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shim\デスクトップ\坊っちゃんマドンナ松山市民水泳記録会\"/>
    </mc:Choice>
  </mc:AlternateContent>
  <xr:revisionPtr revIDLastSave="0" documentId="13_ncr:1_{65C4138D-C9A5-464A-943F-3AA291CC087A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申し込み一覧" sheetId="3" r:id="rId1"/>
    <sheet name="個人エントリー" sheetId="1" r:id="rId2"/>
    <sheet name="打ち込み説明" sheetId="7" r:id="rId3"/>
    <sheet name="個人データ" sheetId="2" state="hidden" r:id="rId4"/>
    <sheet name="リザルト個人" sheetId="4" state="hidden" r:id="rId5"/>
    <sheet name="リレ-エントリー" sheetId="5" state="hidden" r:id="rId6"/>
    <sheet name="リザルトリレー" sheetId="6" state="hidden" r:id="rId7"/>
  </sheets>
  <externalReferences>
    <externalReference r:id="rId8"/>
  </externalReferences>
  <definedNames>
    <definedName name="所属名">'[1]参照 (2)'!$M$3:$M$62</definedName>
    <definedName name="大会名">[1]大会名!$A$2</definedName>
  </definedNames>
  <calcPr calcId="181029"/>
</workbook>
</file>

<file path=xl/calcChain.xml><?xml version="1.0" encoding="utf-8"?>
<calcChain xmlns="http://schemas.openxmlformats.org/spreadsheetml/2006/main">
  <c r="G664" i="2" l="1"/>
  <c r="F664" i="2"/>
  <c r="E664" i="2"/>
  <c r="D664" i="2"/>
  <c r="C664" i="2"/>
  <c r="B664" i="2"/>
  <c r="G663" i="2"/>
  <c r="F663" i="2"/>
  <c r="E663" i="2"/>
  <c r="D663" i="2"/>
  <c r="C663" i="2"/>
  <c r="B663" i="2"/>
  <c r="G662" i="2"/>
  <c r="F662" i="2"/>
  <c r="E662" i="2"/>
  <c r="D662" i="2"/>
  <c r="C662" i="2"/>
  <c r="B662" i="2"/>
  <c r="G661" i="2"/>
  <c r="F661" i="2"/>
  <c r="E661" i="2"/>
  <c r="D661" i="2"/>
  <c r="C661" i="2"/>
  <c r="B661" i="2"/>
  <c r="G660" i="2"/>
  <c r="F660" i="2"/>
  <c r="E660" i="2"/>
  <c r="D660" i="2"/>
  <c r="C660" i="2"/>
  <c r="B660" i="2"/>
  <c r="G659" i="2"/>
  <c r="F659" i="2"/>
  <c r="E659" i="2"/>
  <c r="D659" i="2"/>
  <c r="C659" i="2"/>
  <c r="B659" i="2"/>
  <c r="G658" i="2"/>
  <c r="F658" i="2"/>
  <c r="E658" i="2"/>
  <c r="D658" i="2"/>
  <c r="C658" i="2"/>
  <c r="B658" i="2"/>
  <c r="G657" i="2"/>
  <c r="F657" i="2"/>
  <c r="E657" i="2"/>
  <c r="D657" i="2"/>
  <c r="C657" i="2"/>
  <c r="B657" i="2"/>
  <c r="G656" i="2"/>
  <c r="F656" i="2"/>
  <c r="E656" i="2"/>
  <c r="D656" i="2"/>
  <c r="C656" i="2"/>
  <c r="B656" i="2"/>
  <c r="G655" i="2"/>
  <c r="F655" i="2"/>
  <c r="E655" i="2"/>
  <c r="D655" i="2"/>
  <c r="C655" i="2"/>
  <c r="B655" i="2"/>
  <c r="G654" i="2"/>
  <c r="F654" i="2"/>
  <c r="E654" i="2"/>
  <c r="D654" i="2"/>
  <c r="C654" i="2"/>
  <c r="B654" i="2"/>
  <c r="G653" i="2"/>
  <c r="F653" i="2"/>
  <c r="E653" i="2"/>
  <c r="D653" i="2"/>
  <c r="C653" i="2"/>
  <c r="B653" i="2"/>
  <c r="G652" i="2"/>
  <c r="F652" i="2"/>
  <c r="E652" i="2"/>
  <c r="D652" i="2"/>
  <c r="C652" i="2"/>
  <c r="B652" i="2"/>
  <c r="G651" i="2"/>
  <c r="F651" i="2"/>
  <c r="E651" i="2"/>
  <c r="D651" i="2"/>
  <c r="C651" i="2"/>
  <c r="B651" i="2"/>
  <c r="G650" i="2"/>
  <c r="F650" i="2"/>
  <c r="E650" i="2"/>
  <c r="D650" i="2"/>
  <c r="C650" i="2"/>
  <c r="B650" i="2"/>
  <c r="G649" i="2"/>
  <c r="F649" i="2"/>
  <c r="E649" i="2"/>
  <c r="D649" i="2"/>
  <c r="C649" i="2"/>
  <c r="B649" i="2"/>
  <c r="G648" i="2"/>
  <c r="F648" i="2"/>
  <c r="E648" i="2"/>
  <c r="D648" i="2"/>
  <c r="C648" i="2"/>
  <c r="B648" i="2"/>
  <c r="G647" i="2"/>
  <c r="F647" i="2"/>
  <c r="E647" i="2"/>
  <c r="D647" i="2"/>
  <c r="C647" i="2"/>
  <c r="B647" i="2"/>
  <c r="G646" i="2"/>
  <c r="F646" i="2"/>
  <c r="E646" i="2"/>
  <c r="D646" i="2"/>
  <c r="C646" i="2"/>
  <c r="B646" i="2"/>
  <c r="G645" i="2"/>
  <c r="F645" i="2"/>
  <c r="E645" i="2"/>
  <c r="D645" i="2"/>
  <c r="C645" i="2"/>
  <c r="B645" i="2"/>
  <c r="G644" i="2"/>
  <c r="F644" i="2"/>
  <c r="E644" i="2"/>
  <c r="D644" i="2"/>
  <c r="C644" i="2"/>
  <c r="B644" i="2"/>
  <c r="G643" i="2"/>
  <c r="F643" i="2"/>
  <c r="E643" i="2"/>
  <c r="D643" i="2"/>
  <c r="C643" i="2"/>
  <c r="B643" i="2"/>
  <c r="G642" i="2"/>
  <c r="F642" i="2"/>
  <c r="E642" i="2"/>
  <c r="D642" i="2"/>
  <c r="C642" i="2"/>
  <c r="B642" i="2"/>
  <c r="G641" i="2"/>
  <c r="F641" i="2"/>
  <c r="E641" i="2"/>
  <c r="D641" i="2"/>
  <c r="C641" i="2"/>
  <c r="B641" i="2"/>
  <c r="G640" i="2"/>
  <c r="F640" i="2"/>
  <c r="E640" i="2"/>
  <c r="D640" i="2"/>
  <c r="C640" i="2"/>
  <c r="B640" i="2"/>
  <c r="G639" i="2"/>
  <c r="F639" i="2"/>
  <c r="E639" i="2"/>
  <c r="D639" i="2"/>
  <c r="C639" i="2"/>
  <c r="B639" i="2"/>
  <c r="G638" i="2"/>
  <c r="F638" i="2"/>
  <c r="E638" i="2"/>
  <c r="D638" i="2"/>
  <c r="C638" i="2"/>
  <c r="B638" i="2"/>
  <c r="G637" i="2"/>
  <c r="F637" i="2"/>
  <c r="E637" i="2"/>
  <c r="D637" i="2"/>
  <c r="C637" i="2"/>
  <c r="B637" i="2"/>
  <c r="G636" i="2"/>
  <c r="F636" i="2"/>
  <c r="E636" i="2"/>
  <c r="D636" i="2"/>
  <c r="C636" i="2"/>
  <c r="B636" i="2"/>
  <c r="G635" i="2"/>
  <c r="F635" i="2"/>
  <c r="E635" i="2"/>
  <c r="D635" i="2"/>
  <c r="C635" i="2"/>
  <c r="B635" i="2"/>
  <c r="G634" i="2"/>
  <c r="F634" i="2"/>
  <c r="E634" i="2"/>
  <c r="D634" i="2"/>
  <c r="C634" i="2"/>
  <c r="B634" i="2"/>
  <c r="G633" i="2"/>
  <c r="F633" i="2"/>
  <c r="E633" i="2"/>
  <c r="D633" i="2"/>
  <c r="C633" i="2"/>
  <c r="B633" i="2"/>
  <c r="G632" i="2"/>
  <c r="F632" i="2"/>
  <c r="E632" i="2"/>
  <c r="D632" i="2"/>
  <c r="C632" i="2"/>
  <c r="B632" i="2"/>
  <c r="G631" i="2"/>
  <c r="F631" i="2"/>
  <c r="E631" i="2"/>
  <c r="D631" i="2"/>
  <c r="C631" i="2"/>
  <c r="B631" i="2"/>
  <c r="G630" i="2"/>
  <c r="F630" i="2"/>
  <c r="E630" i="2"/>
  <c r="D630" i="2"/>
  <c r="C630" i="2"/>
  <c r="B630" i="2"/>
  <c r="G629" i="2"/>
  <c r="F629" i="2"/>
  <c r="E629" i="2"/>
  <c r="D629" i="2"/>
  <c r="C629" i="2"/>
  <c r="B629" i="2"/>
  <c r="G628" i="2"/>
  <c r="F628" i="2"/>
  <c r="E628" i="2"/>
  <c r="D628" i="2"/>
  <c r="C628" i="2"/>
  <c r="B628" i="2"/>
  <c r="G627" i="2"/>
  <c r="F627" i="2"/>
  <c r="E627" i="2"/>
  <c r="D627" i="2"/>
  <c r="C627" i="2"/>
  <c r="B627" i="2"/>
  <c r="G626" i="2"/>
  <c r="F626" i="2"/>
  <c r="E626" i="2"/>
  <c r="D626" i="2"/>
  <c r="C626" i="2"/>
  <c r="B626" i="2"/>
  <c r="G625" i="2"/>
  <c r="F625" i="2"/>
  <c r="E625" i="2"/>
  <c r="D625" i="2"/>
  <c r="C625" i="2"/>
  <c r="B625" i="2"/>
  <c r="G624" i="2"/>
  <c r="F624" i="2"/>
  <c r="E624" i="2"/>
  <c r="D624" i="2"/>
  <c r="C624" i="2"/>
  <c r="B624" i="2"/>
  <c r="G623" i="2"/>
  <c r="F623" i="2"/>
  <c r="E623" i="2"/>
  <c r="D623" i="2"/>
  <c r="C623" i="2"/>
  <c r="B623" i="2"/>
  <c r="G622" i="2"/>
  <c r="F622" i="2"/>
  <c r="E622" i="2"/>
  <c r="D622" i="2"/>
  <c r="C622" i="2"/>
  <c r="B622" i="2"/>
  <c r="G621" i="2"/>
  <c r="F621" i="2"/>
  <c r="E621" i="2"/>
  <c r="D621" i="2"/>
  <c r="C621" i="2"/>
  <c r="B621" i="2"/>
  <c r="G620" i="2"/>
  <c r="F620" i="2"/>
  <c r="E620" i="2"/>
  <c r="D620" i="2"/>
  <c r="C620" i="2"/>
  <c r="B620" i="2"/>
  <c r="G619" i="2"/>
  <c r="F619" i="2"/>
  <c r="E619" i="2"/>
  <c r="D619" i="2"/>
  <c r="C619" i="2"/>
  <c r="B619" i="2"/>
  <c r="G618" i="2"/>
  <c r="F618" i="2"/>
  <c r="E618" i="2"/>
  <c r="D618" i="2"/>
  <c r="C618" i="2"/>
  <c r="B618" i="2"/>
  <c r="G617" i="2"/>
  <c r="F617" i="2"/>
  <c r="E617" i="2"/>
  <c r="D617" i="2"/>
  <c r="C617" i="2"/>
  <c r="B617" i="2"/>
  <c r="G616" i="2"/>
  <c r="F616" i="2"/>
  <c r="E616" i="2"/>
  <c r="D616" i="2"/>
  <c r="C616" i="2"/>
  <c r="B616" i="2"/>
  <c r="G615" i="2"/>
  <c r="F615" i="2"/>
  <c r="E615" i="2"/>
  <c r="D615" i="2"/>
  <c r="C615" i="2"/>
  <c r="B615" i="2"/>
  <c r="G614" i="2"/>
  <c r="F614" i="2"/>
  <c r="E614" i="2"/>
  <c r="D614" i="2"/>
  <c r="C614" i="2"/>
  <c r="B614" i="2"/>
  <c r="G613" i="2"/>
  <c r="F613" i="2"/>
  <c r="E613" i="2"/>
  <c r="D613" i="2"/>
  <c r="C613" i="2"/>
  <c r="B613" i="2"/>
  <c r="G612" i="2"/>
  <c r="F612" i="2"/>
  <c r="E612" i="2"/>
  <c r="D612" i="2"/>
  <c r="C612" i="2"/>
  <c r="B612" i="2"/>
  <c r="G611" i="2"/>
  <c r="F611" i="2"/>
  <c r="E611" i="2"/>
  <c r="D611" i="2"/>
  <c r="C611" i="2"/>
  <c r="B611" i="2"/>
  <c r="G610" i="2"/>
  <c r="F610" i="2"/>
  <c r="E610" i="2"/>
  <c r="D610" i="2"/>
  <c r="C610" i="2"/>
  <c r="B610" i="2"/>
  <c r="G609" i="2"/>
  <c r="F609" i="2"/>
  <c r="E609" i="2"/>
  <c r="D609" i="2"/>
  <c r="C609" i="2"/>
  <c r="B609" i="2"/>
  <c r="G608" i="2"/>
  <c r="F608" i="2"/>
  <c r="E608" i="2"/>
  <c r="D608" i="2"/>
  <c r="C608" i="2"/>
  <c r="B608" i="2"/>
  <c r="G607" i="2"/>
  <c r="F607" i="2"/>
  <c r="E607" i="2"/>
  <c r="D607" i="2"/>
  <c r="C607" i="2"/>
  <c r="B607" i="2"/>
  <c r="G606" i="2"/>
  <c r="F606" i="2"/>
  <c r="E606" i="2"/>
  <c r="D606" i="2"/>
  <c r="C606" i="2"/>
  <c r="B606" i="2"/>
  <c r="G605" i="2"/>
  <c r="F605" i="2"/>
  <c r="E605" i="2"/>
  <c r="D605" i="2"/>
  <c r="C605" i="2"/>
  <c r="B605" i="2"/>
  <c r="G604" i="2"/>
  <c r="F604" i="2"/>
  <c r="E604" i="2"/>
  <c r="D604" i="2"/>
  <c r="C604" i="2"/>
  <c r="B604" i="2"/>
  <c r="G603" i="2"/>
  <c r="F603" i="2"/>
  <c r="E603" i="2"/>
  <c r="D603" i="2"/>
  <c r="C603" i="2"/>
  <c r="B603" i="2"/>
  <c r="G602" i="2"/>
  <c r="F602" i="2"/>
  <c r="E602" i="2"/>
  <c r="D602" i="2"/>
  <c r="C602" i="2"/>
  <c r="B602" i="2"/>
  <c r="G601" i="2"/>
  <c r="F601" i="2"/>
  <c r="E601" i="2"/>
  <c r="D601" i="2"/>
  <c r="C601" i="2"/>
  <c r="B601" i="2"/>
  <c r="G600" i="2"/>
  <c r="F600" i="2"/>
  <c r="E600" i="2"/>
  <c r="D600" i="2"/>
  <c r="C600" i="2"/>
  <c r="B600" i="2"/>
  <c r="G599" i="2"/>
  <c r="F599" i="2"/>
  <c r="E599" i="2"/>
  <c r="D599" i="2"/>
  <c r="C599" i="2"/>
  <c r="B599" i="2"/>
  <c r="G598" i="2"/>
  <c r="F598" i="2"/>
  <c r="E598" i="2"/>
  <c r="D598" i="2"/>
  <c r="C598" i="2"/>
  <c r="B598" i="2"/>
  <c r="G597" i="2"/>
  <c r="F597" i="2"/>
  <c r="E597" i="2"/>
  <c r="D597" i="2"/>
  <c r="C597" i="2"/>
  <c r="B597" i="2"/>
  <c r="G596" i="2"/>
  <c r="F596" i="2"/>
  <c r="E596" i="2"/>
  <c r="D596" i="2"/>
  <c r="C596" i="2"/>
  <c r="B596" i="2"/>
  <c r="G595" i="2"/>
  <c r="F595" i="2"/>
  <c r="E595" i="2"/>
  <c r="D595" i="2"/>
  <c r="C595" i="2"/>
  <c r="B595" i="2"/>
  <c r="G594" i="2"/>
  <c r="F594" i="2"/>
  <c r="E594" i="2"/>
  <c r="D594" i="2"/>
  <c r="C594" i="2"/>
  <c r="B594" i="2"/>
  <c r="G593" i="2"/>
  <c r="F593" i="2"/>
  <c r="E593" i="2"/>
  <c r="D593" i="2"/>
  <c r="C593" i="2"/>
  <c r="B593" i="2"/>
  <c r="G592" i="2"/>
  <c r="F592" i="2"/>
  <c r="E592" i="2"/>
  <c r="D592" i="2"/>
  <c r="C592" i="2"/>
  <c r="B592" i="2"/>
  <c r="G591" i="2"/>
  <c r="F591" i="2"/>
  <c r="E591" i="2"/>
  <c r="D591" i="2"/>
  <c r="C591" i="2"/>
  <c r="B591" i="2"/>
  <c r="G590" i="2"/>
  <c r="F590" i="2"/>
  <c r="E590" i="2"/>
  <c r="D590" i="2"/>
  <c r="C590" i="2"/>
  <c r="B590" i="2"/>
  <c r="G589" i="2"/>
  <c r="F589" i="2"/>
  <c r="E589" i="2"/>
  <c r="D589" i="2"/>
  <c r="C589" i="2"/>
  <c r="B589" i="2"/>
  <c r="G588" i="2"/>
  <c r="F588" i="2"/>
  <c r="E588" i="2"/>
  <c r="D588" i="2"/>
  <c r="C588" i="2"/>
  <c r="B588" i="2"/>
  <c r="G587" i="2"/>
  <c r="F587" i="2"/>
  <c r="E587" i="2"/>
  <c r="D587" i="2"/>
  <c r="C587" i="2"/>
  <c r="B587" i="2"/>
  <c r="G586" i="2"/>
  <c r="F586" i="2"/>
  <c r="E586" i="2"/>
  <c r="D586" i="2"/>
  <c r="C586" i="2"/>
  <c r="B586" i="2"/>
  <c r="G585" i="2"/>
  <c r="F585" i="2"/>
  <c r="E585" i="2"/>
  <c r="D585" i="2"/>
  <c r="C585" i="2"/>
  <c r="B585" i="2"/>
  <c r="G584" i="2"/>
  <c r="F584" i="2"/>
  <c r="E584" i="2"/>
  <c r="D584" i="2"/>
  <c r="C584" i="2"/>
  <c r="B584" i="2"/>
  <c r="G583" i="2"/>
  <c r="F583" i="2"/>
  <c r="E583" i="2"/>
  <c r="D583" i="2"/>
  <c r="C583" i="2"/>
  <c r="B583" i="2"/>
  <c r="G582" i="2"/>
  <c r="F582" i="2"/>
  <c r="E582" i="2"/>
  <c r="D582" i="2"/>
  <c r="C582" i="2"/>
  <c r="B582" i="2"/>
  <c r="G581" i="2"/>
  <c r="F581" i="2"/>
  <c r="E581" i="2"/>
  <c r="D581" i="2"/>
  <c r="C581" i="2"/>
  <c r="B581" i="2"/>
  <c r="G580" i="2"/>
  <c r="F580" i="2"/>
  <c r="E580" i="2"/>
  <c r="D580" i="2"/>
  <c r="C580" i="2"/>
  <c r="B580" i="2"/>
  <c r="G579" i="2"/>
  <c r="F579" i="2"/>
  <c r="E579" i="2"/>
  <c r="D579" i="2"/>
  <c r="C579" i="2"/>
  <c r="B579" i="2"/>
  <c r="G578" i="2"/>
  <c r="F578" i="2"/>
  <c r="E578" i="2"/>
  <c r="D578" i="2"/>
  <c r="C578" i="2"/>
  <c r="B578" i="2"/>
  <c r="G577" i="2"/>
  <c r="F577" i="2"/>
  <c r="E577" i="2"/>
  <c r="D577" i="2"/>
  <c r="C577" i="2"/>
  <c r="B577" i="2"/>
  <c r="G576" i="2"/>
  <c r="F576" i="2"/>
  <c r="E576" i="2"/>
  <c r="D576" i="2"/>
  <c r="C576" i="2"/>
  <c r="B576" i="2"/>
  <c r="G575" i="2"/>
  <c r="F575" i="2"/>
  <c r="E575" i="2"/>
  <c r="D575" i="2"/>
  <c r="C575" i="2"/>
  <c r="B575" i="2"/>
  <c r="G574" i="2"/>
  <c r="F574" i="2"/>
  <c r="E574" i="2"/>
  <c r="D574" i="2"/>
  <c r="C574" i="2"/>
  <c r="B574" i="2"/>
  <c r="G573" i="2"/>
  <c r="F573" i="2"/>
  <c r="E573" i="2"/>
  <c r="D573" i="2"/>
  <c r="C573" i="2"/>
  <c r="B573" i="2"/>
  <c r="G572" i="2"/>
  <c r="F572" i="2"/>
  <c r="E572" i="2"/>
  <c r="D572" i="2"/>
  <c r="C572" i="2"/>
  <c r="B572" i="2"/>
  <c r="G571" i="2"/>
  <c r="F571" i="2"/>
  <c r="E571" i="2"/>
  <c r="D571" i="2"/>
  <c r="C571" i="2"/>
  <c r="B571" i="2"/>
  <c r="G570" i="2"/>
  <c r="F570" i="2"/>
  <c r="E570" i="2"/>
  <c r="D570" i="2"/>
  <c r="C570" i="2"/>
  <c r="B570" i="2"/>
  <c r="G569" i="2"/>
  <c r="F569" i="2"/>
  <c r="E569" i="2"/>
  <c r="D569" i="2"/>
  <c r="C569" i="2"/>
  <c r="B569" i="2"/>
  <c r="G568" i="2"/>
  <c r="F568" i="2"/>
  <c r="E568" i="2"/>
  <c r="D568" i="2"/>
  <c r="C568" i="2"/>
  <c r="B568" i="2"/>
  <c r="G567" i="2"/>
  <c r="F567" i="2"/>
  <c r="E567" i="2"/>
  <c r="D567" i="2"/>
  <c r="C567" i="2"/>
  <c r="B567" i="2"/>
  <c r="G566" i="2"/>
  <c r="F566" i="2"/>
  <c r="E566" i="2"/>
  <c r="D566" i="2"/>
  <c r="C566" i="2"/>
  <c r="B566" i="2"/>
  <c r="G565" i="2"/>
  <c r="F565" i="2"/>
  <c r="E565" i="2"/>
  <c r="D565" i="2"/>
  <c r="C565" i="2"/>
  <c r="B565" i="2"/>
  <c r="G564" i="2"/>
  <c r="F564" i="2"/>
  <c r="E564" i="2"/>
  <c r="D564" i="2"/>
  <c r="C564" i="2"/>
  <c r="B564" i="2"/>
  <c r="G563" i="2"/>
  <c r="F563" i="2"/>
  <c r="E563" i="2"/>
  <c r="D563" i="2"/>
  <c r="C563" i="2"/>
  <c r="B563" i="2"/>
  <c r="G562" i="2"/>
  <c r="F562" i="2"/>
  <c r="E562" i="2"/>
  <c r="D562" i="2"/>
  <c r="C562" i="2"/>
  <c r="B562" i="2"/>
  <c r="G561" i="2"/>
  <c r="F561" i="2"/>
  <c r="E561" i="2"/>
  <c r="D561" i="2"/>
  <c r="C561" i="2"/>
  <c r="B561" i="2"/>
  <c r="G560" i="2"/>
  <c r="F560" i="2"/>
  <c r="E560" i="2"/>
  <c r="D560" i="2"/>
  <c r="C560" i="2"/>
  <c r="B560" i="2"/>
  <c r="G559" i="2"/>
  <c r="F559" i="2"/>
  <c r="E559" i="2"/>
  <c r="D559" i="2"/>
  <c r="C559" i="2"/>
  <c r="B559" i="2"/>
  <c r="G558" i="2"/>
  <c r="F558" i="2"/>
  <c r="E558" i="2"/>
  <c r="D558" i="2"/>
  <c r="C558" i="2"/>
  <c r="B558" i="2"/>
  <c r="G557" i="2"/>
  <c r="F557" i="2"/>
  <c r="E557" i="2"/>
  <c r="D557" i="2"/>
  <c r="C557" i="2"/>
  <c r="B557" i="2"/>
  <c r="G556" i="2"/>
  <c r="F556" i="2"/>
  <c r="E556" i="2"/>
  <c r="D556" i="2"/>
  <c r="C556" i="2"/>
  <c r="B556" i="2"/>
  <c r="G555" i="2"/>
  <c r="F555" i="2"/>
  <c r="E555" i="2"/>
  <c r="D555" i="2"/>
  <c r="C555" i="2"/>
  <c r="B555" i="2"/>
  <c r="G554" i="2"/>
  <c r="F554" i="2"/>
  <c r="E554" i="2"/>
  <c r="D554" i="2"/>
  <c r="C554" i="2"/>
  <c r="B554" i="2"/>
  <c r="G553" i="2"/>
  <c r="F553" i="2"/>
  <c r="E553" i="2"/>
  <c r="D553" i="2"/>
  <c r="C553" i="2"/>
  <c r="B553" i="2"/>
  <c r="G552" i="2"/>
  <c r="F552" i="2"/>
  <c r="E552" i="2"/>
  <c r="D552" i="2"/>
  <c r="C552" i="2"/>
  <c r="B552" i="2"/>
  <c r="G551" i="2"/>
  <c r="F551" i="2"/>
  <c r="E551" i="2"/>
  <c r="D551" i="2"/>
  <c r="C551" i="2"/>
  <c r="B551" i="2"/>
  <c r="G550" i="2"/>
  <c r="F550" i="2"/>
  <c r="E550" i="2"/>
  <c r="D550" i="2"/>
  <c r="C550" i="2"/>
  <c r="B550" i="2"/>
  <c r="G549" i="2"/>
  <c r="F549" i="2"/>
  <c r="E549" i="2"/>
  <c r="D549" i="2"/>
  <c r="C549" i="2"/>
  <c r="B549" i="2"/>
  <c r="G548" i="2"/>
  <c r="F548" i="2"/>
  <c r="E548" i="2"/>
  <c r="D548" i="2"/>
  <c r="C548" i="2"/>
  <c r="B548" i="2"/>
  <c r="G547" i="2"/>
  <c r="F547" i="2"/>
  <c r="E547" i="2"/>
  <c r="D547" i="2"/>
  <c r="C547" i="2"/>
  <c r="B547" i="2"/>
  <c r="G546" i="2"/>
  <c r="F546" i="2"/>
  <c r="E546" i="2"/>
  <c r="D546" i="2"/>
  <c r="C546" i="2"/>
  <c r="B546" i="2"/>
  <c r="G545" i="2"/>
  <c r="F545" i="2"/>
  <c r="E545" i="2"/>
  <c r="D545" i="2"/>
  <c r="C545" i="2"/>
  <c r="B545" i="2"/>
  <c r="G544" i="2"/>
  <c r="F544" i="2"/>
  <c r="E544" i="2"/>
  <c r="D544" i="2"/>
  <c r="C544" i="2"/>
  <c r="B544" i="2"/>
  <c r="G543" i="2"/>
  <c r="F543" i="2"/>
  <c r="E543" i="2"/>
  <c r="D543" i="2"/>
  <c r="C543" i="2"/>
  <c r="B543" i="2"/>
  <c r="G542" i="2"/>
  <c r="F542" i="2"/>
  <c r="E542" i="2"/>
  <c r="D542" i="2"/>
  <c r="C542" i="2"/>
  <c r="B542" i="2"/>
  <c r="G541" i="2"/>
  <c r="F541" i="2"/>
  <c r="E541" i="2"/>
  <c r="D541" i="2"/>
  <c r="C541" i="2"/>
  <c r="B541" i="2"/>
  <c r="G540" i="2"/>
  <c r="F540" i="2"/>
  <c r="E540" i="2"/>
  <c r="D540" i="2"/>
  <c r="C540" i="2"/>
  <c r="B540" i="2"/>
  <c r="G539" i="2"/>
  <c r="F539" i="2"/>
  <c r="E539" i="2"/>
  <c r="D539" i="2"/>
  <c r="C539" i="2"/>
  <c r="B539" i="2"/>
  <c r="G538" i="2"/>
  <c r="F538" i="2"/>
  <c r="E538" i="2"/>
  <c r="D538" i="2"/>
  <c r="C538" i="2"/>
  <c r="B538" i="2"/>
  <c r="G537" i="2"/>
  <c r="F537" i="2"/>
  <c r="E537" i="2"/>
  <c r="D537" i="2"/>
  <c r="C537" i="2"/>
  <c r="B537" i="2"/>
  <c r="G536" i="2"/>
  <c r="F536" i="2"/>
  <c r="E536" i="2"/>
  <c r="D536" i="2"/>
  <c r="C536" i="2"/>
  <c r="B536" i="2"/>
  <c r="G535" i="2"/>
  <c r="F535" i="2"/>
  <c r="E535" i="2"/>
  <c r="D535" i="2"/>
  <c r="C535" i="2"/>
  <c r="B535" i="2"/>
  <c r="G534" i="2"/>
  <c r="F534" i="2"/>
  <c r="E534" i="2"/>
  <c r="D534" i="2"/>
  <c r="C534" i="2"/>
  <c r="B534" i="2"/>
  <c r="G533" i="2"/>
  <c r="F533" i="2"/>
  <c r="E533" i="2"/>
  <c r="D533" i="2"/>
  <c r="C533" i="2"/>
  <c r="B533" i="2"/>
  <c r="G532" i="2"/>
  <c r="F532" i="2"/>
  <c r="E532" i="2"/>
  <c r="D532" i="2"/>
  <c r="C532" i="2"/>
  <c r="B532" i="2"/>
  <c r="G531" i="2"/>
  <c r="F531" i="2"/>
  <c r="E531" i="2"/>
  <c r="D531" i="2"/>
  <c r="C531" i="2"/>
  <c r="B531" i="2"/>
  <c r="G530" i="2"/>
  <c r="F530" i="2"/>
  <c r="E530" i="2"/>
  <c r="D530" i="2"/>
  <c r="C530" i="2"/>
  <c r="B530" i="2"/>
  <c r="G529" i="2"/>
  <c r="F529" i="2"/>
  <c r="E529" i="2"/>
  <c r="D529" i="2"/>
  <c r="C529" i="2"/>
  <c r="B529" i="2"/>
  <c r="G528" i="2"/>
  <c r="F528" i="2"/>
  <c r="E528" i="2"/>
  <c r="D528" i="2"/>
  <c r="C528" i="2"/>
  <c r="B528" i="2"/>
  <c r="G527" i="2"/>
  <c r="F527" i="2"/>
  <c r="E527" i="2"/>
  <c r="D527" i="2"/>
  <c r="C527" i="2"/>
  <c r="B527" i="2"/>
  <c r="G526" i="2"/>
  <c r="F526" i="2"/>
  <c r="E526" i="2"/>
  <c r="D526" i="2"/>
  <c r="C526" i="2"/>
  <c r="B526" i="2"/>
  <c r="G525" i="2"/>
  <c r="F525" i="2"/>
  <c r="E525" i="2"/>
  <c r="D525" i="2"/>
  <c r="C525" i="2"/>
  <c r="B525" i="2"/>
  <c r="G524" i="2"/>
  <c r="F524" i="2"/>
  <c r="E524" i="2"/>
  <c r="D524" i="2"/>
  <c r="C524" i="2"/>
  <c r="B524" i="2"/>
  <c r="G523" i="2"/>
  <c r="F523" i="2"/>
  <c r="E523" i="2"/>
  <c r="D523" i="2"/>
  <c r="C523" i="2"/>
  <c r="B523" i="2"/>
  <c r="G522" i="2"/>
  <c r="F522" i="2"/>
  <c r="E522" i="2"/>
  <c r="D522" i="2"/>
  <c r="C522" i="2"/>
  <c r="B522" i="2"/>
  <c r="G521" i="2"/>
  <c r="F521" i="2"/>
  <c r="E521" i="2"/>
  <c r="D521" i="2"/>
  <c r="C521" i="2"/>
  <c r="B521" i="2"/>
  <c r="G520" i="2"/>
  <c r="F520" i="2"/>
  <c r="E520" i="2"/>
  <c r="D520" i="2"/>
  <c r="C520" i="2"/>
  <c r="B520" i="2"/>
  <c r="G519" i="2"/>
  <c r="F519" i="2"/>
  <c r="E519" i="2"/>
  <c r="D519" i="2"/>
  <c r="C519" i="2"/>
  <c r="B519" i="2"/>
  <c r="G518" i="2"/>
  <c r="F518" i="2"/>
  <c r="E518" i="2"/>
  <c r="D518" i="2"/>
  <c r="C518" i="2"/>
  <c r="B518" i="2"/>
  <c r="G517" i="2"/>
  <c r="F517" i="2"/>
  <c r="E517" i="2"/>
  <c r="D517" i="2"/>
  <c r="C517" i="2"/>
  <c r="B517" i="2"/>
  <c r="G516" i="2"/>
  <c r="F516" i="2"/>
  <c r="E516" i="2"/>
  <c r="D516" i="2"/>
  <c r="C516" i="2"/>
  <c r="B516" i="2"/>
  <c r="G515" i="2"/>
  <c r="F515" i="2"/>
  <c r="E515" i="2"/>
  <c r="D515" i="2"/>
  <c r="C515" i="2"/>
  <c r="B515" i="2"/>
  <c r="G514" i="2"/>
  <c r="F514" i="2"/>
  <c r="E514" i="2"/>
  <c r="D514" i="2"/>
  <c r="C514" i="2"/>
  <c r="B514" i="2"/>
  <c r="G513" i="2"/>
  <c r="F513" i="2"/>
  <c r="E513" i="2"/>
  <c r="D513" i="2"/>
  <c r="C513" i="2"/>
  <c r="B513" i="2"/>
  <c r="G512" i="2"/>
  <c r="F512" i="2"/>
  <c r="E512" i="2"/>
  <c r="D512" i="2"/>
  <c r="C512" i="2"/>
  <c r="B512" i="2"/>
  <c r="G511" i="2"/>
  <c r="F511" i="2"/>
  <c r="E511" i="2"/>
  <c r="D511" i="2"/>
  <c r="C511" i="2"/>
  <c r="B511" i="2"/>
  <c r="G510" i="2"/>
  <c r="F510" i="2"/>
  <c r="E510" i="2"/>
  <c r="D510" i="2"/>
  <c r="C510" i="2"/>
  <c r="B510" i="2"/>
  <c r="G509" i="2"/>
  <c r="F509" i="2"/>
  <c r="E509" i="2"/>
  <c r="D509" i="2"/>
  <c r="C509" i="2"/>
  <c r="B509" i="2"/>
  <c r="G508" i="2"/>
  <c r="F508" i="2"/>
  <c r="E508" i="2"/>
  <c r="D508" i="2"/>
  <c r="C508" i="2"/>
  <c r="B508" i="2"/>
  <c r="G507" i="2"/>
  <c r="F507" i="2"/>
  <c r="E507" i="2"/>
  <c r="D507" i="2"/>
  <c r="C507" i="2"/>
  <c r="B507" i="2"/>
  <c r="G506" i="2"/>
  <c r="F506" i="2"/>
  <c r="E506" i="2"/>
  <c r="D506" i="2"/>
  <c r="C506" i="2"/>
  <c r="B506" i="2"/>
  <c r="G505" i="2"/>
  <c r="F505" i="2"/>
  <c r="E505" i="2"/>
  <c r="D505" i="2"/>
  <c r="C505" i="2"/>
  <c r="B505" i="2"/>
  <c r="G504" i="2"/>
  <c r="F504" i="2"/>
  <c r="E504" i="2"/>
  <c r="D504" i="2"/>
  <c r="C504" i="2"/>
  <c r="B504" i="2"/>
  <c r="G503" i="2"/>
  <c r="F503" i="2"/>
  <c r="E503" i="2"/>
  <c r="D503" i="2"/>
  <c r="C503" i="2"/>
  <c r="B503" i="2"/>
  <c r="G502" i="2"/>
  <c r="F502" i="2"/>
  <c r="E502" i="2"/>
  <c r="D502" i="2"/>
  <c r="C502" i="2"/>
  <c r="B502" i="2"/>
  <c r="G501" i="2"/>
  <c r="F501" i="2"/>
  <c r="E501" i="2"/>
  <c r="D501" i="2"/>
  <c r="C501" i="2"/>
  <c r="B501" i="2"/>
  <c r="G500" i="2"/>
  <c r="F500" i="2"/>
  <c r="E500" i="2"/>
  <c r="D500" i="2"/>
  <c r="C500" i="2"/>
  <c r="B500" i="2"/>
  <c r="G499" i="2"/>
  <c r="F499" i="2"/>
  <c r="E499" i="2"/>
  <c r="D499" i="2"/>
  <c r="C499" i="2"/>
  <c r="B499" i="2"/>
  <c r="G498" i="2"/>
  <c r="F498" i="2"/>
  <c r="E498" i="2"/>
  <c r="D498" i="2"/>
  <c r="C498" i="2"/>
  <c r="B498" i="2"/>
  <c r="G497" i="2"/>
  <c r="F497" i="2"/>
  <c r="E497" i="2"/>
  <c r="D497" i="2"/>
  <c r="C497" i="2"/>
  <c r="B497" i="2"/>
  <c r="G496" i="2"/>
  <c r="F496" i="2"/>
  <c r="E496" i="2"/>
  <c r="D496" i="2"/>
  <c r="C496" i="2"/>
  <c r="B496" i="2"/>
  <c r="G495" i="2"/>
  <c r="F495" i="2"/>
  <c r="E495" i="2"/>
  <c r="D495" i="2"/>
  <c r="C495" i="2"/>
  <c r="B495" i="2"/>
  <c r="G494" i="2"/>
  <c r="F494" i="2"/>
  <c r="E494" i="2"/>
  <c r="D494" i="2"/>
  <c r="C494" i="2"/>
  <c r="B494" i="2"/>
  <c r="G493" i="2"/>
  <c r="F493" i="2"/>
  <c r="E493" i="2"/>
  <c r="D493" i="2"/>
  <c r="C493" i="2"/>
  <c r="B493" i="2"/>
  <c r="G492" i="2"/>
  <c r="F492" i="2"/>
  <c r="E492" i="2"/>
  <c r="D492" i="2"/>
  <c r="C492" i="2"/>
  <c r="B492" i="2"/>
  <c r="G491" i="2"/>
  <c r="F491" i="2"/>
  <c r="E491" i="2"/>
  <c r="D491" i="2"/>
  <c r="C491" i="2"/>
  <c r="B491" i="2"/>
  <c r="G490" i="2"/>
  <c r="F490" i="2"/>
  <c r="E490" i="2"/>
  <c r="D490" i="2"/>
  <c r="C490" i="2"/>
  <c r="B490" i="2"/>
  <c r="G489" i="2"/>
  <c r="F489" i="2"/>
  <c r="E489" i="2"/>
  <c r="D489" i="2"/>
  <c r="C489" i="2"/>
  <c r="B489" i="2"/>
  <c r="G488" i="2"/>
  <c r="F488" i="2"/>
  <c r="E488" i="2"/>
  <c r="D488" i="2"/>
  <c r="C488" i="2"/>
  <c r="B488" i="2"/>
  <c r="G487" i="2"/>
  <c r="F487" i="2"/>
  <c r="E487" i="2"/>
  <c r="D487" i="2"/>
  <c r="C487" i="2"/>
  <c r="B487" i="2"/>
  <c r="G486" i="2"/>
  <c r="F486" i="2"/>
  <c r="E486" i="2"/>
  <c r="D486" i="2"/>
  <c r="C486" i="2"/>
  <c r="B486" i="2"/>
  <c r="G485" i="2"/>
  <c r="F485" i="2"/>
  <c r="E485" i="2"/>
  <c r="D485" i="2"/>
  <c r="C485" i="2"/>
  <c r="B485" i="2"/>
  <c r="G484" i="2"/>
  <c r="F484" i="2"/>
  <c r="E484" i="2"/>
  <c r="D484" i="2"/>
  <c r="C484" i="2"/>
  <c r="B484" i="2"/>
  <c r="G483" i="2"/>
  <c r="F483" i="2"/>
  <c r="E483" i="2"/>
  <c r="D483" i="2"/>
  <c r="C483" i="2"/>
  <c r="B483" i="2"/>
  <c r="G482" i="2"/>
  <c r="F482" i="2"/>
  <c r="E482" i="2"/>
  <c r="D482" i="2"/>
  <c r="C482" i="2"/>
  <c r="B482" i="2"/>
  <c r="G481" i="2"/>
  <c r="F481" i="2"/>
  <c r="E481" i="2"/>
  <c r="D481" i="2"/>
  <c r="C481" i="2"/>
  <c r="B481" i="2"/>
  <c r="G480" i="2"/>
  <c r="F480" i="2"/>
  <c r="E480" i="2"/>
  <c r="D480" i="2"/>
  <c r="C480" i="2"/>
  <c r="B480" i="2"/>
  <c r="G479" i="2"/>
  <c r="F479" i="2"/>
  <c r="E479" i="2"/>
  <c r="D479" i="2"/>
  <c r="C479" i="2"/>
  <c r="B479" i="2"/>
  <c r="G478" i="2"/>
  <c r="F478" i="2"/>
  <c r="E478" i="2"/>
  <c r="D478" i="2"/>
  <c r="C478" i="2"/>
  <c r="B478" i="2"/>
  <c r="G477" i="2"/>
  <c r="F477" i="2"/>
  <c r="E477" i="2"/>
  <c r="D477" i="2"/>
  <c r="C477" i="2"/>
  <c r="B477" i="2"/>
  <c r="G476" i="2"/>
  <c r="F476" i="2"/>
  <c r="E476" i="2"/>
  <c r="D476" i="2"/>
  <c r="C476" i="2"/>
  <c r="B476" i="2"/>
  <c r="G475" i="2"/>
  <c r="F475" i="2"/>
  <c r="E475" i="2"/>
  <c r="D475" i="2"/>
  <c r="C475" i="2"/>
  <c r="B475" i="2"/>
  <c r="G474" i="2"/>
  <c r="F474" i="2"/>
  <c r="E474" i="2"/>
  <c r="D474" i="2"/>
  <c r="C474" i="2"/>
  <c r="B474" i="2"/>
  <c r="G473" i="2"/>
  <c r="F473" i="2"/>
  <c r="E473" i="2"/>
  <c r="D473" i="2"/>
  <c r="C473" i="2"/>
  <c r="B473" i="2"/>
  <c r="G472" i="2"/>
  <c r="F472" i="2"/>
  <c r="E472" i="2"/>
  <c r="D472" i="2"/>
  <c r="C472" i="2"/>
  <c r="B472" i="2"/>
  <c r="G471" i="2"/>
  <c r="F471" i="2"/>
  <c r="E471" i="2"/>
  <c r="D471" i="2"/>
  <c r="C471" i="2"/>
  <c r="B471" i="2"/>
  <c r="G470" i="2"/>
  <c r="F470" i="2"/>
  <c r="E470" i="2"/>
  <c r="D470" i="2"/>
  <c r="C470" i="2"/>
  <c r="B470" i="2"/>
  <c r="G469" i="2"/>
  <c r="F469" i="2"/>
  <c r="E469" i="2"/>
  <c r="D469" i="2"/>
  <c r="C469" i="2"/>
  <c r="B469" i="2"/>
  <c r="G468" i="2"/>
  <c r="F468" i="2"/>
  <c r="E468" i="2"/>
  <c r="D468" i="2"/>
  <c r="C468" i="2"/>
  <c r="B468" i="2"/>
  <c r="G467" i="2"/>
  <c r="F467" i="2"/>
  <c r="E467" i="2"/>
  <c r="D467" i="2"/>
  <c r="C467" i="2"/>
  <c r="B467" i="2"/>
  <c r="G466" i="2"/>
  <c r="F466" i="2"/>
  <c r="E466" i="2"/>
  <c r="D466" i="2"/>
  <c r="C466" i="2"/>
  <c r="B466" i="2"/>
  <c r="G465" i="2"/>
  <c r="F465" i="2"/>
  <c r="E465" i="2"/>
  <c r="D465" i="2"/>
  <c r="C465" i="2"/>
  <c r="B465" i="2"/>
  <c r="G464" i="2"/>
  <c r="F464" i="2"/>
  <c r="E464" i="2"/>
  <c r="D464" i="2"/>
  <c r="C464" i="2"/>
  <c r="B464" i="2"/>
  <c r="G463" i="2"/>
  <c r="F463" i="2"/>
  <c r="E463" i="2"/>
  <c r="D463" i="2"/>
  <c r="C463" i="2"/>
  <c r="B463" i="2"/>
  <c r="G462" i="2"/>
  <c r="F462" i="2"/>
  <c r="E462" i="2"/>
  <c r="D462" i="2"/>
  <c r="C462" i="2"/>
  <c r="B462" i="2"/>
  <c r="G461" i="2"/>
  <c r="F461" i="2"/>
  <c r="E461" i="2"/>
  <c r="D461" i="2"/>
  <c r="C461" i="2"/>
  <c r="B461" i="2"/>
  <c r="G460" i="2"/>
  <c r="F460" i="2"/>
  <c r="E460" i="2"/>
  <c r="D460" i="2"/>
  <c r="C460" i="2"/>
  <c r="B460" i="2"/>
  <c r="G459" i="2"/>
  <c r="F459" i="2"/>
  <c r="E459" i="2"/>
  <c r="D459" i="2"/>
  <c r="C459" i="2"/>
  <c r="B459" i="2"/>
  <c r="G458" i="2"/>
  <c r="F458" i="2"/>
  <c r="E458" i="2"/>
  <c r="D458" i="2"/>
  <c r="C458" i="2"/>
  <c r="B458" i="2"/>
  <c r="G457" i="2"/>
  <c r="F457" i="2"/>
  <c r="E457" i="2"/>
  <c r="D457" i="2"/>
  <c r="C457" i="2"/>
  <c r="B457" i="2"/>
  <c r="G456" i="2"/>
  <c r="F456" i="2"/>
  <c r="E456" i="2"/>
  <c r="D456" i="2"/>
  <c r="C456" i="2"/>
  <c r="B456" i="2"/>
  <c r="G455" i="2"/>
  <c r="F455" i="2"/>
  <c r="E455" i="2"/>
  <c r="D455" i="2"/>
  <c r="C455" i="2"/>
  <c r="B455" i="2"/>
  <c r="G454" i="2"/>
  <c r="F454" i="2"/>
  <c r="E454" i="2"/>
  <c r="D454" i="2"/>
  <c r="C454" i="2"/>
  <c r="B454" i="2"/>
  <c r="G453" i="2"/>
  <c r="F453" i="2"/>
  <c r="E453" i="2"/>
  <c r="D453" i="2"/>
  <c r="C453" i="2"/>
  <c r="B453" i="2"/>
  <c r="G452" i="2"/>
  <c r="F452" i="2"/>
  <c r="E452" i="2"/>
  <c r="D452" i="2"/>
  <c r="C452" i="2"/>
  <c r="B452" i="2"/>
  <c r="G451" i="2"/>
  <c r="F451" i="2"/>
  <c r="E451" i="2"/>
  <c r="D451" i="2"/>
  <c r="C451" i="2"/>
  <c r="B451" i="2"/>
  <c r="G450" i="2"/>
  <c r="F450" i="2"/>
  <c r="E450" i="2"/>
  <c r="D450" i="2"/>
  <c r="C450" i="2"/>
  <c r="B450" i="2"/>
  <c r="G449" i="2"/>
  <c r="F449" i="2"/>
  <c r="E449" i="2"/>
  <c r="D449" i="2"/>
  <c r="C449" i="2"/>
  <c r="B449" i="2"/>
  <c r="G448" i="2"/>
  <c r="F448" i="2"/>
  <c r="E448" i="2"/>
  <c r="D448" i="2"/>
  <c r="C448" i="2"/>
  <c r="B448" i="2"/>
  <c r="G447" i="2"/>
  <c r="F447" i="2"/>
  <c r="E447" i="2"/>
  <c r="D447" i="2"/>
  <c r="C447" i="2"/>
  <c r="B447" i="2"/>
  <c r="G446" i="2"/>
  <c r="F446" i="2"/>
  <c r="E446" i="2"/>
  <c r="D446" i="2"/>
  <c r="C446" i="2"/>
  <c r="B446" i="2"/>
  <c r="G445" i="2"/>
  <c r="F445" i="2"/>
  <c r="E445" i="2"/>
  <c r="D445" i="2"/>
  <c r="C445" i="2"/>
  <c r="B445" i="2"/>
  <c r="G444" i="2"/>
  <c r="F444" i="2"/>
  <c r="E444" i="2"/>
  <c r="D444" i="2"/>
  <c r="C444" i="2"/>
  <c r="B444" i="2"/>
  <c r="G443" i="2"/>
  <c r="F443" i="2"/>
  <c r="E443" i="2"/>
  <c r="D443" i="2"/>
  <c r="C443" i="2"/>
  <c r="B443" i="2"/>
  <c r="G442" i="2"/>
  <c r="F442" i="2"/>
  <c r="E442" i="2"/>
  <c r="D442" i="2"/>
  <c r="C442" i="2"/>
  <c r="B442" i="2"/>
  <c r="G441" i="2"/>
  <c r="F441" i="2"/>
  <c r="E441" i="2"/>
  <c r="D441" i="2"/>
  <c r="C441" i="2"/>
  <c r="B441" i="2"/>
  <c r="G440" i="2"/>
  <c r="F440" i="2"/>
  <c r="E440" i="2"/>
  <c r="D440" i="2"/>
  <c r="C440" i="2"/>
  <c r="B440" i="2"/>
  <c r="G439" i="2"/>
  <c r="F439" i="2"/>
  <c r="E439" i="2"/>
  <c r="D439" i="2"/>
  <c r="C439" i="2"/>
  <c r="B439" i="2"/>
  <c r="G438" i="2"/>
  <c r="F438" i="2"/>
  <c r="E438" i="2"/>
  <c r="D438" i="2"/>
  <c r="C438" i="2"/>
  <c r="B438" i="2"/>
  <c r="G437" i="2"/>
  <c r="F437" i="2"/>
  <c r="E437" i="2"/>
  <c r="D437" i="2"/>
  <c r="C437" i="2"/>
  <c r="B437" i="2"/>
  <c r="G436" i="2"/>
  <c r="F436" i="2"/>
  <c r="E436" i="2"/>
  <c r="D436" i="2"/>
  <c r="C436" i="2"/>
  <c r="B436" i="2"/>
  <c r="G435" i="2"/>
  <c r="F435" i="2"/>
  <c r="E435" i="2"/>
  <c r="D435" i="2"/>
  <c r="C435" i="2"/>
  <c r="B435" i="2"/>
  <c r="G434" i="2"/>
  <c r="F434" i="2"/>
  <c r="E434" i="2"/>
  <c r="D434" i="2"/>
  <c r="C434" i="2"/>
  <c r="B434" i="2"/>
  <c r="G433" i="2"/>
  <c r="F433" i="2"/>
  <c r="E433" i="2"/>
  <c r="D433" i="2"/>
  <c r="C433" i="2"/>
  <c r="B433" i="2"/>
  <c r="G432" i="2"/>
  <c r="F432" i="2"/>
  <c r="E432" i="2"/>
  <c r="D432" i="2"/>
  <c r="C432" i="2"/>
  <c r="B432" i="2"/>
  <c r="G431" i="2"/>
  <c r="F431" i="2"/>
  <c r="E431" i="2"/>
  <c r="D431" i="2"/>
  <c r="C431" i="2"/>
  <c r="B431" i="2"/>
  <c r="G430" i="2"/>
  <c r="F430" i="2"/>
  <c r="E430" i="2"/>
  <c r="D430" i="2"/>
  <c r="C430" i="2"/>
  <c r="B430" i="2"/>
  <c r="G429" i="2"/>
  <c r="F429" i="2"/>
  <c r="E429" i="2"/>
  <c r="D429" i="2"/>
  <c r="C429" i="2"/>
  <c r="B429" i="2"/>
  <c r="G428" i="2"/>
  <c r="F428" i="2"/>
  <c r="E428" i="2"/>
  <c r="D428" i="2"/>
  <c r="C428" i="2"/>
  <c r="B428" i="2"/>
  <c r="G427" i="2"/>
  <c r="F427" i="2"/>
  <c r="E427" i="2"/>
  <c r="D427" i="2"/>
  <c r="C427" i="2"/>
  <c r="B427" i="2"/>
  <c r="G426" i="2"/>
  <c r="F426" i="2"/>
  <c r="E426" i="2"/>
  <c r="D426" i="2"/>
  <c r="C426" i="2"/>
  <c r="B426" i="2"/>
  <c r="G425" i="2"/>
  <c r="F425" i="2"/>
  <c r="E425" i="2"/>
  <c r="D425" i="2"/>
  <c r="C425" i="2"/>
  <c r="B425" i="2"/>
  <c r="G424" i="2"/>
  <c r="F424" i="2"/>
  <c r="E424" i="2"/>
  <c r="D424" i="2"/>
  <c r="C424" i="2"/>
  <c r="B424" i="2"/>
  <c r="G423" i="2"/>
  <c r="F423" i="2"/>
  <c r="E423" i="2"/>
  <c r="D423" i="2"/>
  <c r="C423" i="2"/>
  <c r="B423" i="2"/>
  <c r="G422" i="2"/>
  <c r="F422" i="2"/>
  <c r="E422" i="2"/>
  <c r="D422" i="2"/>
  <c r="C422" i="2"/>
  <c r="B422" i="2"/>
  <c r="G421" i="2"/>
  <c r="F421" i="2"/>
  <c r="E421" i="2"/>
  <c r="D421" i="2"/>
  <c r="C421" i="2"/>
  <c r="B421" i="2"/>
  <c r="G420" i="2"/>
  <c r="F420" i="2"/>
  <c r="E420" i="2"/>
  <c r="D420" i="2"/>
  <c r="C420" i="2"/>
  <c r="B420" i="2"/>
  <c r="G419" i="2"/>
  <c r="F419" i="2"/>
  <c r="E419" i="2"/>
  <c r="D419" i="2"/>
  <c r="C419" i="2"/>
  <c r="B419" i="2"/>
  <c r="G418" i="2"/>
  <c r="F418" i="2"/>
  <c r="E418" i="2"/>
  <c r="D418" i="2"/>
  <c r="C418" i="2"/>
  <c r="B418" i="2"/>
  <c r="G417" i="2"/>
  <c r="F417" i="2"/>
  <c r="E417" i="2"/>
  <c r="D417" i="2"/>
  <c r="C417" i="2"/>
  <c r="B417" i="2"/>
  <c r="G416" i="2"/>
  <c r="F416" i="2"/>
  <c r="E416" i="2"/>
  <c r="D416" i="2"/>
  <c r="C416" i="2"/>
  <c r="B416" i="2"/>
  <c r="G415" i="2"/>
  <c r="F415" i="2"/>
  <c r="E415" i="2"/>
  <c r="D415" i="2"/>
  <c r="C415" i="2"/>
  <c r="B415" i="2"/>
  <c r="G414" i="2"/>
  <c r="F414" i="2"/>
  <c r="E414" i="2"/>
  <c r="D414" i="2"/>
  <c r="C414" i="2"/>
  <c r="B414" i="2"/>
  <c r="G413" i="2"/>
  <c r="F413" i="2"/>
  <c r="E413" i="2"/>
  <c r="D413" i="2"/>
  <c r="C413" i="2"/>
  <c r="B413" i="2"/>
  <c r="G412" i="2"/>
  <c r="F412" i="2"/>
  <c r="E412" i="2"/>
  <c r="D412" i="2"/>
  <c r="C412" i="2"/>
  <c r="B412" i="2"/>
  <c r="G411" i="2"/>
  <c r="F411" i="2"/>
  <c r="E411" i="2"/>
  <c r="D411" i="2"/>
  <c r="C411" i="2"/>
  <c r="B411" i="2"/>
  <c r="G410" i="2"/>
  <c r="F410" i="2"/>
  <c r="E410" i="2"/>
  <c r="D410" i="2"/>
  <c r="C410" i="2"/>
  <c r="B410" i="2"/>
  <c r="G409" i="2"/>
  <c r="F409" i="2"/>
  <c r="E409" i="2"/>
  <c r="D409" i="2"/>
  <c r="C409" i="2"/>
  <c r="B409" i="2"/>
  <c r="G408" i="2"/>
  <c r="F408" i="2"/>
  <c r="E408" i="2"/>
  <c r="D408" i="2"/>
  <c r="C408" i="2"/>
  <c r="B408" i="2"/>
  <c r="G407" i="2"/>
  <c r="F407" i="2"/>
  <c r="E407" i="2"/>
  <c r="D407" i="2"/>
  <c r="C407" i="2"/>
  <c r="B407" i="2"/>
  <c r="G406" i="2"/>
  <c r="F406" i="2"/>
  <c r="E406" i="2"/>
  <c r="D406" i="2"/>
  <c r="C406" i="2"/>
  <c r="B406" i="2"/>
  <c r="G405" i="2"/>
  <c r="F405" i="2"/>
  <c r="E405" i="2"/>
  <c r="D405" i="2"/>
  <c r="C405" i="2"/>
  <c r="B405" i="2"/>
  <c r="G404" i="2"/>
  <c r="F404" i="2"/>
  <c r="E404" i="2"/>
  <c r="D404" i="2"/>
  <c r="C404" i="2"/>
  <c r="B404" i="2"/>
  <c r="G403" i="2"/>
  <c r="F403" i="2"/>
  <c r="E403" i="2"/>
  <c r="D403" i="2"/>
  <c r="C403" i="2"/>
  <c r="B403" i="2"/>
  <c r="G402" i="2"/>
  <c r="F402" i="2"/>
  <c r="E402" i="2"/>
  <c r="D402" i="2"/>
  <c r="C402" i="2"/>
  <c r="B402" i="2"/>
  <c r="G401" i="2"/>
  <c r="F401" i="2"/>
  <c r="E401" i="2"/>
  <c r="D401" i="2"/>
  <c r="C401" i="2"/>
  <c r="B401" i="2"/>
  <c r="G400" i="2"/>
  <c r="F400" i="2"/>
  <c r="E400" i="2"/>
  <c r="D400" i="2"/>
  <c r="C400" i="2"/>
  <c r="B400" i="2"/>
  <c r="G399" i="2"/>
  <c r="F399" i="2"/>
  <c r="E399" i="2"/>
  <c r="D399" i="2"/>
  <c r="C399" i="2"/>
  <c r="B399" i="2"/>
  <c r="G398" i="2"/>
  <c r="F398" i="2"/>
  <c r="E398" i="2"/>
  <c r="D398" i="2"/>
  <c r="C398" i="2"/>
  <c r="B398" i="2"/>
  <c r="G397" i="2"/>
  <c r="F397" i="2"/>
  <c r="E397" i="2"/>
  <c r="D397" i="2"/>
  <c r="C397" i="2"/>
  <c r="B397" i="2"/>
  <c r="G396" i="2"/>
  <c r="F396" i="2"/>
  <c r="E396" i="2"/>
  <c r="D396" i="2"/>
  <c r="C396" i="2"/>
  <c r="B396" i="2"/>
  <c r="G395" i="2"/>
  <c r="F395" i="2"/>
  <c r="E395" i="2"/>
  <c r="D395" i="2"/>
  <c r="C395" i="2"/>
  <c r="B395" i="2"/>
  <c r="G394" i="2"/>
  <c r="F394" i="2"/>
  <c r="E394" i="2"/>
  <c r="D394" i="2"/>
  <c r="C394" i="2"/>
  <c r="B394" i="2"/>
  <c r="G393" i="2"/>
  <c r="F393" i="2"/>
  <c r="E393" i="2"/>
  <c r="D393" i="2"/>
  <c r="C393" i="2"/>
  <c r="B393" i="2"/>
  <c r="G392" i="2"/>
  <c r="F392" i="2"/>
  <c r="E392" i="2"/>
  <c r="D392" i="2"/>
  <c r="C392" i="2"/>
  <c r="B392" i="2"/>
  <c r="G391" i="2"/>
  <c r="F391" i="2"/>
  <c r="E391" i="2"/>
  <c r="D391" i="2"/>
  <c r="C391" i="2"/>
  <c r="B391" i="2"/>
  <c r="G390" i="2"/>
  <c r="F390" i="2"/>
  <c r="E390" i="2"/>
  <c r="D390" i="2"/>
  <c r="C390" i="2"/>
  <c r="B390" i="2"/>
  <c r="G389" i="2"/>
  <c r="F389" i="2"/>
  <c r="E389" i="2"/>
  <c r="D389" i="2"/>
  <c r="C389" i="2"/>
  <c r="B389" i="2"/>
  <c r="G388" i="2"/>
  <c r="F388" i="2"/>
  <c r="E388" i="2"/>
  <c r="D388" i="2"/>
  <c r="C388" i="2"/>
  <c r="B388" i="2"/>
  <c r="G387" i="2"/>
  <c r="F387" i="2"/>
  <c r="E387" i="2"/>
  <c r="D387" i="2"/>
  <c r="C387" i="2"/>
  <c r="B387" i="2"/>
  <c r="G386" i="2"/>
  <c r="F386" i="2"/>
  <c r="E386" i="2"/>
  <c r="D386" i="2"/>
  <c r="C386" i="2"/>
  <c r="B386" i="2"/>
  <c r="G385" i="2"/>
  <c r="F385" i="2"/>
  <c r="E385" i="2"/>
  <c r="D385" i="2"/>
  <c r="C385" i="2"/>
  <c r="B385" i="2"/>
  <c r="G384" i="2"/>
  <c r="F384" i="2"/>
  <c r="E384" i="2"/>
  <c r="D384" i="2"/>
  <c r="C384" i="2"/>
  <c r="B384" i="2"/>
  <c r="G383" i="2"/>
  <c r="F383" i="2"/>
  <c r="E383" i="2"/>
  <c r="D383" i="2"/>
  <c r="C383" i="2"/>
  <c r="B383" i="2"/>
  <c r="G382" i="2"/>
  <c r="F382" i="2"/>
  <c r="E382" i="2"/>
  <c r="D382" i="2"/>
  <c r="C382" i="2"/>
  <c r="B382" i="2"/>
  <c r="G381" i="2"/>
  <c r="F381" i="2"/>
  <c r="E381" i="2"/>
  <c r="D381" i="2"/>
  <c r="C381" i="2"/>
  <c r="B381" i="2"/>
  <c r="G380" i="2"/>
  <c r="F380" i="2"/>
  <c r="E380" i="2"/>
  <c r="D380" i="2"/>
  <c r="C380" i="2"/>
  <c r="B380" i="2"/>
  <c r="G379" i="2"/>
  <c r="F379" i="2"/>
  <c r="E379" i="2"/>
  <c r="D379" i="2"/>
  <c r="C379" i="2"/>
  <c r="B379" i="2"/>
  <c r="G378" i="2"/>
  <c r="F378" i="2"/>
  <c r="E378" i="2"/>
  <c r="D378" i="2"/>
  <c r="C378" i="2"/>
  <c r="B378" i="2"/>
  <c r="G377" i="2"/>
  <c r="F377" i="2"/>
  <c r="E377" i="2"/>
  <c r="D377" i="2"/>
  <c r="C377" i="2"/>
  <c r="B377" i="2"/>
  <c r="G376" i="2"/>
  <c r="F376" i="2"/>
  <c r="E376" i="2"/>
  <c r="D376" i="2"/>
  <c r="C376" i="2"/>
  <c r="B376" i="2"/>
  <c r="G375" i="2"/>
  <c r="F375" i="2"/>
  <c r="E375" i="2"/>
  <c r="D375" i="2"/>
  <c r="C375" i="2"/>
  <c r="B375" i="2"/>
  <c r="G374" i="2"/>
  <c r="F374" i="2"/>
  <c r="E374" i="2"/>
  <c r="D374" i="2"/>
  <c r="C374" i="2"/>
  <c r="B374" i="2"/>
  <c r="G373" i="2"/>
  <c r="F373" i="2"/>
  <c r="E373" i="2"/>
  <c r="D373" i="2"/>
  <c r="C373" i="2"/>
  <c r="B373" i="2"/>
  <c r="G372" i="2"/>
  <c r="F372" i="2"/>
  <c r="E372" i="2"/>
  <c r="D372" i="2"/>
  <c r="C372" i="2"/>
  <c r="B372" i="2"/>
  <c r="G371" i="2"/>
  <c r="F371" i="2"/>
  <c r="E371" i="2"/>
  <c r="D371" i="2"/>
  <c r="C371" i="2"/>
  <c r="B371" i="2"/>
  <c r="G370" i="2"/>
  <c r="F370" i="2"/>
  <c r="E370" i="2"/>
  <c r="D370" i="2"/>
  <c r="C370" i="2"/>
  <c r="B370" i="2"/>
  <c r="G369" i="2"/>
  <c r="F369" i="2"/>
  <c r="E369" i="2"/>
  <c r="D369" i="2"/>
  <c r="C369" i="2"/>
  <c r="B369" i="2"/>
  <c r="G368" i="2"/>
  <c r="F368" i="2"/>
  <c r="E368" i="2"/>
  <c r="D368" i="2"/>
  <c r="C368" i="2"/>
  <c r="B368" i="2"/>
  <c r="G367" i="2"/>
  <c r="F367" i="2"/>
  <c r="E367" i="2"/>
  <c r="D367" i="2"/>
  <c r="C367" i="2"/>
  <c r="B367" i="2"/>
  <c r="G366" i="2"/>
  <c r="F366" i="2"/>
  <c r="E366" i="2"/>
  <c r="D366" i="2"/>
  <c r="C366" i="2"/>
  <c r="B366" i="2"/>
  <c r="G365" i="2"/>
  <c r="F365" i="2"/>
  <c r="E365" i="2"/>
  <c r="D365" i="2"/>
  <c r="C365" i="2"/>
  <c r="B365" i="2"/>
  <c r="G364" i="2"/>
  <c r="F364" i="2"/>
  <c r="E364" i="2"/>
  <c r="D364" i="2"/>
  <c r="C364" i="2"/>
  <c r="B364" i="2"/>
  <c r="G363" i="2"/>
  <c r="F363" i="2"/>
  <c r="E363" i="2"/>
  <c r="D363" i="2"/>
  <c r="C363" i="2"/>
  <c r="B363" i="2"/>
  <c r="G362" i="2"/>
  <c r="F362" i="2"/>
  <c r="E362" i="2"/>
  <c r="D362" i="2"/>
  <c r="C362" i="2"/>
  <c r="B362" i="2"/>
  <c r="G361" i="2"/>
  <c r="F361" i="2"/>
  <c r="E361" i="2"/>
  <c r="D361" i="2"/>
  <c r="C361" i="2"/>
  <c r="B361" i="2"/>
  <c r="G360" i="2"/>
  <c r="F360" i="2"/>
  <c r="E360" i="2"/>
  <c r="D360" i="2"/>
  <c r="C360" i="2"/>
  <c r="B360" i="2"/>
  <c r="G359" i="2"/>
  <c r="F359" i="2"/>
  <c r="E359" i="2"/>
  <c r="D359" i="2"/>
  <c r="C359" i="2"/>
  <c r="B359" i="2"/>
  <c r="G358" i="2"/>
  <c r="F358" i="2"/>
  <c r="E358" i="2"/>
  <c r="D358" i="2"/>
  <c r="C358" i="2"/>
  <c r="B358" i="2"/>
  <c r="G357" i="2"/>
  <c r="F357" i="2"/>
  <c r="E357" i="2"/>
  <c r="D357" i="2"/>
  <c r="C357" i="2"/>
  <c r="B357" i="2"/>
  <c r="G356" i="2"/>
  <c r="F356" i="2"/>
  <c r="E356" i="2"/>
  <c r="D356" i="2"/>
  <c r="C356" i="2"/>
  <c r="B356" i="2"/>
  <c r="G355" i="2"/>
  <c r="F355" i="2"/>
  <c r="E355" i="2"/>
  <c r="D355" i="2"/>
  <c r="C355" i="2"/>
  <c r="B355" i="2"/>
  <c r="G354" i="2"/>
  <c r="F354" i="2"/>
  <c r="E354" i="2"/>
  <c r="D354" i="2"/>
  <c r="C354" i="2"/>
  <c r="B354" i="2"/>
  <c r="G353" i="2"/>
  <c r="F353" i="2"/>
  <c r="E353" i="2"/>
  <c r="D353" i="2"/>
  <c r="C353" i="2"/>
  <c r="B353" i="2"/>
  <c r="G352" i="2"/>
  <c r="F352" i="2"/>
  <c r="E352" i="2"/>
  <c r="D352" i="2"/>
  <c r="C352" i="2"/>
  <c r="B352" i="2"/>
  <c r="G351" i="2"/>
  <c r="F351" i="2"/>
  <c r="E351" i="2"/>
  <c r="D351" i="2"/>
  <c r="C351" i="2"/>
  <c r="B351" i="2"/>
  <c r="G350" i="2"/>
  <c r="F350" i="2"/>
  <c r="E350" i="2"/>
  <c r="D350" i="2"/>
  <c r="C350" i="2"/>
  <c r="B350" i="2"/>
  <c r="G349" i="2"/>
  <c r="F349" i="2"/>
  <c r="E349" i="2"/>
  <c r="D349" i="2"/>
  <c r="C349" i="2"/>
  <c r="B349" i="2"/>
  <c r="G348" i="2"/>
  <c r="F348" i="2"/>
  <c r="E348" i="2"/>
  <c r="D348" i="2"/>
  <c r="C348" i="2"/>
  <c r="B348" i="2"/>
  <c r="G347" i="2"/>
  <c r="F347" i="2"/>
  <c r="E347" i="2"/>
  <c r="D347" i="2"/>
  <c r="C347" i="2"/>
  <c r="B347" i="2"/>
  <c r="G346" i="2"/>
  <c r="F346" i="2"/>
  <c r="E346" i="2"/>
  <c r="D346" i="2"/>
  <c r="C346" i="2"/>
  <c r="B346" i="2"/>
  <c r="G345" i="2"/>
  <c r="F345" i="2"/>
  <c r="E345" i="2"/>
  <c r="D345" i="2"/>
  <c r="C345" i="2"/>
  <c r="B345" i="2"/>
  <c r="G344" i="2"/>
  <c r="F344" i="2"/>
  <c r="E344" i="2"/>
  <c r="D344" i="2"/>
  <c r="C344" i="2"/>
  <c r="B344" i="2"/>
  <c r="G343" i="2"/>
  <c r="F343" i="2"/>
  <c r="E343" i="2"/>
  <c r="D343" i="2"/>
  <c r="C343" i="2"/>
  <c r="B343" i="2"/>
  <c r="G342" i="2"/>
  <c r="F342" i="2"/>
  <c r="E342" i="2"/>
  <c r="D342" i="2"/>
  <c r="C342" i="2"/>
  <c r="B342" i="2"/>
  <c r="G341" i="2"/>
  <c r="F341" i="2"/>
  <c r="E341" i="2"/>
  <c r="D341" i="2"/>
  <c r="C341" i="2"/>
  <c r="B341" i="2"/>
  <c r="G340" i="2"/>
  <c r="F340" i="2"/>
  <c r="E340" i="2"/>
  <c r="D340" i="2"/>
  <c r="C340" i="2"/>
  <c r="B340" i="2"/>
  <c r="G339" i="2"/>
  <c r="F339" i="2"/>
  <c r="E339" i="2"/>
  <c r="D339" i="2"/>
  <c r="C339" i="2"/>
  <c r="B339" i="2"/>
  <c r="G338" i="2"/>
  <c r="F338" i="2"/>
  <c r="E338" i="2"/>
  <c r="D338" i="2"/>
  <c r="C338" i="2"/>
  <c r="B338" i="2"/>
  <c r="G337" i="2"/>
  <c r="F337" i="2"/>
  <c r="E337" i="2"/>
  <c r="D337" i="2"/>
  <c r="C337" i="2"/>
  <c r="B337" i="2"/>
  <c r="G336" i="2"/>
  <c r="F336" i="2"/>
  <c r="E336" i="2"/>
  <c r="D336" i="2"/>
  <c r="C336" i="2"/>
  <c r="B336" i="2"/>
  <c r="G335" i="2"/>
  <c r="F335" i="2"/>
  <c r="E335" i="2"/>
  <c r="D335" i="2"/>
  <c r="C335" i="2"/>
  <c r="B335" i="2"/>
  <c r="G334" i="2"/>
  <c r="F334" i="2"/>
  <c r="E334" i="2"/>
  <c r="D334" i="2"/>
  <c r="C334" i="2"/>
  <c r="B334" i="2"/>
  <c r="G333" i="2"/>
  <c r="F333" i="2"/>
  <c r="E333" i="2"/>
  <c r="D333" i="2"/>
  <c r="C333" i="2"/>
  <c r="B333" i="2"/>
  <c r="G332" i="2"/>
  <c r="F332" i="2"/>
  <c r="E332" i="2"/>
  <c r="D332" i="2"/>
  <c r="C332" i="2"/>
  <c r="B332" i="2"/>
  <c r="G331" i="2"/>
  <c r="F331" i="2"/>
  <c r="E331" i="2"/>
  <c r="D331" i="2"/>
  <c r="C331" i="2"/>
  <c r="B331" i="2"/>
  <c r="G330" i="2"/>
  <c r="F330" i="2"/>
  <c r="E330" i="2"/>
  <c r="D330" i="2"/>
  <c r="C330" i="2"/>
  <c r="B330" i="2"/>
  <c r="G329" i="2"/>
  <c r="F329" i="2"/>
  <c r="E329" i="2"/>
  <c r="D329" i="2"/>
  <c r="C329" i="2"/>
  <c r="B329" i="2"/>
  <c r="G328" i="2"/>
  <c r="F328" i="2"/>
  <c r="E328" i="2"/>
  <c r="D328" i="2"/>
  <c r="C328" i="2"/>
  <c r="B328" i="2"/>
  <c r="G327" i="2"/>
  <c r="F327" i="2"/>
  <c r="E327" i="2"/>
  <c r="D327" i="2"/>
  <c r="C327" i="2"/>
  <c r="B327" i="2"/>
  <c r="G326" i="2"/>
  <c r="F326" i="2"/>
  <c r="E326" i="2"/>
  <c r="D326" i="2"/>
  <c r="C326" i="2"/>
  <c r="B326" i="2"/>
  <c r="G325" i="2"/>
  <c r="F325" i="2"/>
  <c r="E325" i="2"/>
  <c r="D325" i="2"/>
  <c r="C325" i="2"/>
  <c r="B325" i="2"/>
  <c r="G324" i="2"/>
  <c r="F324" i="2"/>
  <c r="E324" i="2"/>
  <c r="D324" i="2"/>
  <c r="C324" i="2"/>
  <c r="B324" i="2"/>
  <c r="G323" i="2"/>
  <c r="F323" i="2"/>
  <c r="E323" i="2"/>
  <c r="D323" i="2"/>
  <c r="C323" i="2"/>
  <c r="B323" i="2"/>
  <c r="G322" i="2"/>
  <c r="F322" i="2"/>
  <c r="E322" i="2"/>
  <c r="D322" i="2"/>
  <c r="C322" i="2"/>
  <c r="B322" i="2"/>
  <c r="G321" i="2"/>
  <c r="F321" i="2"/>
  <c r="E321" i="2"/>
  <c r="D321" i="2"/>
  <c r="C321" i="2"/>
  <c r="B321" i="2"/>
  <c r="G320" i="2"/>
  <c r="F320" i="2"/>
  <c r="E320" i="2"/>
  <c r="D320" i="2"/>
  <c r="C320" i="2"/>
  <c r="B320" i="2"/>
  <c r="G319" i="2"/>
  <c r="F319" i="2"/>
  <c r="E319" i="2"/>
  <c r="D319" i="2"/>
  <c r="C319" i="2"/>
  <c r="B319" i="2"/>
  <c r="G318" i="2"/>
  <c r="F318" i="2"/>
  <c r="E318" i="2"/>
  <c r="D318" i="2"/>
  <c r="C318" i="2"/>
  <c r="B318" i="2"/>
  <c r="G317" i="2"/>
  <c r="F317" i="2"/>
  <c r="E317" i="2"/>
  <c r="D317" i="2"/>
  <c r="C317" i="2"/>
  <c r="B317" i="2"/>
  <c r="G316" i="2"/>
  <c r="F316" i="2"/>
  <c r="E316" i="2"/>
  <c r="D316" i="2"/>
  <c r="C316" i="2"/>
  <c r="B316" i="2"/>
  <c r="G315" i="2"/>
  <c r="F315" i="2"/>
  <c r="E315" i="2"/>
  <c r="D315" i="2"/>
  <c r="C315" i="2"/>
  <c r="B315" i="2"/>
  <c r="G314" i="2"/>
  <c r="F314" i="2"/>
  <c r="E314" i="2"/>
  <c r="D314" i="2"/>
  <c r="C314" i="2"/>
  <c r="B314" i="2"/>
  <c r="G313" i="2"/>
  <c r="F313" i="2"/>
  <c r="E313" i="2"/>
  <c r="D313" i="2"/>
  <c r="C313" i="2"/>
  <c r="B313" i="2"/>
  <c r="G312" i="2"/>
  <c r="F312" i="2"/>
  <c r="E312" i="2"/>
  <c r="D312" i="2"/>
  <c r="C312" i="2"/>
  <c r="B312" i="2"/>
  <c r="G311" i="2"/>
  <c r="F311" i="2"/>
  <c r="E311" i="2"/>
  <c r="D311" i="2"/>
  <c r="C311" i="2"/>
  <c r="B311" i="2"/>
  <c r="G310" i="2"/>
  <c r="F310" i="2"/>
  <c r="E310" i="2"/>
  <c r="D310" i="2"/>
  <c r="C310" i="2"/>
  <c r="B310" i="2"/>
  <c r="G309" i="2"/>
  <c r="F309" i="2"/>
  <c r="E309" i="2"/>
  <c r="D309" i="2"/>
  <c r="C309" i="2"/>
  <c r="B309" i="2"/>
  <c r="G308" i="2"/>
  <c r="F308" i="2"/>
  <c r="E308" i="2"/>
  <c r="D308" i="2"/>
  <c r="C308" i="2"/>
  <c r="B308" i="2"/>
  <c r="G307" i="2"/>
  <c r="F307" i="2"/>
  <c r="E307" i="2"/>
  <c r="D307" i="2"/>
  <c r="C307" i="2"/>
  <c r="B307" i="2"/>
  <c r="G306" i="2"/>
  <c r="F306" i="2"/>
  <c r="E306" i="2"/>
  <c r="D306" i="2"/>
  <c r="C306" i="2"/>
  <c r="B306" i="2"/>
  <c r="G305" i="2"/>
  <c r="F305" i="2"/>
  <c r="E305" i="2"/>
  <c r="D305" i="2"/>
  <c r="C305" i="2"/>
  <c r="B305" i="2"/>
  <c r="G304" i="2"/>
  <c r="F304" i="2"/>
  <c r="E304" i="2"/>
  <c r="D304" i="2"/>
  <c r="C304" i="2"/>
  <c r="B304" i="2"/>
  <c r="G303" i="2"/>
  <c r="F303" i="2"/>
  <c r="E303" i="2"/>
  <c r="D303" i="2"/>
  <c r="C303" i="2"/>
  <c r="B303" i="2"/>
  <c r="G302" i="2"/>
  <c r="F302" i="2"/>
  <c r="E302" i="2"/>
  <c r="D302" i="2"/>
  <c r="C302" i="2"/>
  <c r="B302" i="2"/>
  <c r="G301" i="2"/>
  <c r="F301" i="2"/>
  <c r="E301" i="2"/>
  <c r="D301" i="2"/>
  <c r="C301" i="2"/>
  <c r="B301" i="2"/>
  <c r="G300" i="2"/>
  <c r="F300" i="2"/>
  <c r="E300" i="2"/>
  <c r="D300" i="2"/>
  <c r="C300" i="2"/>
  <c r="B300" i="2"/>
  <c r="G299" i="2"/>
  <c r="F299" i="2"/>
  <c r="E299" i="2"/>
  <c r="D299" i="2"/>
  <c r="C299" i="2"/>
  <c r="B299" i="2"/>
  <c r="G298" i="2"/>
  <c r="F298" i="2"/>
  <c r="E298" i="2"/>
  <c r="D298" i="2"/>
  <c r="C298" i="2"/>
  <c r="B298" i="2"/>
  <c r="G297" i="2"/>
  <c r="F297" i="2"/>
  <c r="E297" i="2"/>
  <c r="D297" i="2"/>
  <c r="C297" i="2"/>
  <c r="B297" i="2"/>
  <c r="G296" i="2"/>
  <c r="F296" i="2"/>
  <c r="E296" i="2"/>
  <c r="D296" i="2"/>
  <c r="C296" i="2"/>
  <c r="B296" i="2"/>
  <c r="G295" i="2"/>
  <c r="F295" i="2"/>
  <c r="E295" i="2"/>
  <c r="D295" i="2"/>
  <c r="C295" i="2"/>
  <c r="B295" i="2"/>
  <c r="G294" i="2"/>
  <c r="F294" i="2"/>
  <c r="E294" i="2"/>
  <c r="D294" i="2"/>
  <c r="C294" i="2"/>
  <c r="B294" i="2"/>
  <c r="G293" i="2"/>
  <c r="F293" i="2"/>
  <c r="E293" i="2"/>
  <c r="D293" i="2"/>
  <c r="C293" i="2"/>
  <c r="B293" i="2"/>
  <c r="G292" i="2"/>
  <c r="F292" i="2"/>
  <c r="E292" i="2"/>
  <c r="D292" i="2"/>
  <c r="C292" i="2"/>
  <c r="B292" i="2"/>
  <c r="G291" i="2"/>
  <c r="F291" i="2"/>
  <c r="E291" i="2"/>
  <c r="D291" i="2"/>
  <c r="C291" i="2"/>
  <c r="B291" i="2"/>
  <c r="G290" i="2"/>
  <c r="F290" i="2"/>
  <c r="E290" i="2"/>
  <c r="D290" i="2"/>
  <c r="C290" i="2"/>
  <c r="B290" i="2"/>
  <c r="G289" i="2"/>
  <c r="F289" i="2"/>
  <c r="E289" i="2"/>
  <c r="D289" i="2"/>
  <c r="C289" i="2"/>
  <c r="B289" i="2"/>
  <c r="G288" i="2"/>
  <c r="F288" i="2"/>
  <c r="E288" i="2"/>
  <c r="D288" i="2"/>
  <c r="C288" i="2"/>
  <c r="B288" i="2"/>
  <c r="G287" i="2"/>
  <c r="F287" i="2"/>
  <c r="E287" i="2"/>
  <c r="D287" i="2"/>
  <c r="C287" i="2"/>
  <c r="B287" i="2"/>
  <c r="G286" i="2"/>
  <c r="F286" i="2"/>
  <c r="E286" i="2"/>
  <c r="D286" i="2"/>
  <c r="C286" i="2"/>
  <c r="B286" i="2"/>
  <c r="G285" i="2"/>
  <c r="F285" i="2"/>
  <c r="E285" i="2"/>
  <c r="D285" i="2"/>
  <c r="C285" i="2"/>
  <c r="B285" i="2"/>
  <c r="G284" i="2"/>
  <c r="F284" i="2"/>
  <c r="E284" i="2"/>
  <c r="D284" i="2"/>
  <c r="C284" i="2"/>
  <c r="B284" i="2"/>
  <c r="G283" i="2"/>
  <c r="F283" i="2"/>
  <c r="E283" i="2"/>
  <c r="D283" i="2"/>
  <c r="C283" i="2"/>
  <c r="B283" i="2"/>
  <c r="G282" i="2"/>
  <c r="F282" i="2"/>
  <c r="E282" i="2"/>
  <c r="D282" i="2"/>
  <c r="C282" i="2"/>
  <c r="B282" i="2"/>
  <c r="G281" i="2"/>
  <c r="F281" i="2"/>
  <c r="E281" i="2"/>
  <c r="D281" i="2"/>
  <c r="C281" i="2"/>
  <c r="B281" i="2"/>
  <c r="G280" i="2"/>
  <c r="F280" i="2"/>
  <c r="E280" i="2"/>
  <c r="D280" i="2"/>
  <c r="C280" i="2"/>
  <c r="B280" i="2"/>
  <c r="G279" i="2"/>
  <c r="F279" i="2"/>
  <c r="E279" i="2"/>
  <c r="D279" i="2"/>
  <c r="C279" i="2"/>
  <c r="B279" i="2"/>
  <c r="G278" i="2"/>
  <c r="F278" i="2"/>
  <c r="E278" i="2"/>
  <c r="D278" i="2"/>
  <c r="C278" i="2"/>
  <c r="B278" i="2"/>
  <c r="G277" i="2"/>
  <c r="F277" i="2"/>
  <c r="E277" i="2"/>
  <c r="D277" i="2"/>
  <c r="C277" i="2"/>
  <c r="B277" i="2"/>
  <c r="G276" i="2"/>
  <c r="F276" i="2"/>
  <c r="E276" i="2"/>
  <c r="D276" i="2"/>
  <c r="C276" i="2"/>
  <c r="B276" i="2"/>
  <c r="G275" i="2"/>
  <c r="F275" i="2"/>
  <c r="E275" i="2"/>
  <c r="D275" i="2"/>
  <c r="C275" i="2"/>
  <c r="B275" i="2"/>
  <c r="G274" i="2"/>
  <c r="F274" i="2"/>
  <c r="E274" i="2"/>
  <c r="D274" i="2"/>
  <c r="C274" i="2"/>
  <c r="B274" i="2"/>
  <c r="G273" i="2"/>
  <c r="F273" i="2"/>
  <c r="E273" i="2"/>
  <c r="D273" i="2"/>
  <c r="C273" i="2"/>
  <c r="B273" i="2"/>
  <c r="G272" i="2"/>
  <c r="F272" i="2"/>
  <c r="E272" i="2"/>
  <c r="D272" i="2"/>
  <c r="C272" i="2"/>
  <c r="B272" i="2"/>
  <c r="G271" i="2"/>
  <c r="F271" i="2"/>
  <c r="E271" i="2"/>
  <c r="D271" i="2"/>
  <c r="C271" i="2"/>
  <c r="B271" i="2"/>
  <c r="G270" i="2"/>
  <c r="F270" i="2"/>
  <c r="E270" i="2"/>
  <c r="D270" i="2"/>
  <c r="C270" i="2"/>
  <c r="B270" i="2"/>
  <c r="G269" i="2"/>
  <c r="F269" i="2"/>
  <c r="E269" i="2"/>
  <c r="D269" i="2"/>
  <c r="C269" i="2"/>
  <c r="B269" i="2"/>
  <c r="G268" i="2"/>
  <c r="F268" i="2"/>
  <c r="E268" i="2"/>
  <c r="D268" i="2"/>
  <c r="C268" i="2"/>
  <c r="B268" i="2"/>
  <c r="G267" i="2"/>
  <c r="F267" i="2"/>
  <c r="E267" i="2"/>
  <c r="D267" i="2"/>
  <c r="C267" i="2"/>
  <c r="B267" i="2"/>
  <c r="G266" i="2"/>
  <c r="F266" i="2"/>
  <c r="E266" i="2"/>
  <c r="D266" i="2"/>
  <c r="C266" i="2"/>
  <c r="B266" i="2"/>
  <c r="G265" i="2"/>
  <c r="F265" i="2"/>
  <c r="E265" i="2"/>
  <c r="D265" i="2"/>
  <c r="C265" i="2"/>
  <c r="B265" i="2"/>
  <c r="G264" i="2"/>
  <c r="F264" i="2"/>
  <c r="E264" i="2"/>
  <c r="D264" i="2"/>
  <c r="C264" i="2"/>
  <c r="B264" i="2"/>
  <c r="G263" i="2"/>
  <c r="F263" i="2"/>
  <c r="E263" i="2"/>
  <c r="D263" i="2"/>
  <c r="C263" i="2"/>
  <c r="B263" i="2"/>
  <c r="G262" i="2"/>
  <c r="F262" i="2"/>
  <c r="E262" i="2"/>
  <c r="D262" i="2"/>
  <c r="C262" i="2"/>
  <c r="B262" i="2"/>
  <c r="G261" i="2"/>
  <c r="F261" i="2"/>
  <c r="E261" i="2"/>
  <c r="D261" i="2"/>
  <c r="C261" i="2"/>
  <c r="B261" i="2"/>
  <c r="G260" i="2"/>
  <c r="F260" i="2"/>
  <c r="E260" i="2"/>
  <c r="D260" i="2"/>
  <c r="C260" i="2"/>
  <c r="B260" i="2"/>
  <c r="G259" i="2"/>
  <c r="F259" i="2"/>
  <c r="E259" i="2"/>
  <c r="D259" i="2"/>
  <c r="C259" i="2"/>
  <c r="B259" i="2"/>
  <c r="G258" i="2"/>
  <c r="F258" i="2"/>
  <c r="E258" i="2"/>
  <c r="D258" i="2"/>
  <c r="C258" i="2"/>
  <c r="B258" i="2"/>
  <c r="G257" i="2"/>
  <c r="F257" i="2"/>
  <c r="E257" i="2"/>
  <c r="D257" i="2"/>
  <c r="C257" i="2"/>
  <c r="B257" i="2"/>
  <c r="G256" i="2"/>
  <c r="F256" i="2"/>
  <c r="E256" i="2"/>
  <c r="D256" i="2"/>
  <c r="C256" i="2"/>
  <c r="B256" i="2"/>
  <c r="G255" i="2"/>
  <c r="F255" i="2"/>
  <c r="E255" i="2"/>
  <c r="D255" i="2"/>
  <c r="C255" i="2"/>
  <c r="B255" i="2"/>
  <c r="G254" i="2"/>
  <c r="F254" i="2"/>
  <c r="E254" i="2"/>
  <c r="D254" i="2"/>
  <c r="C254" i="2"/>
  <c r="B254" i="2"/>
  <c r="G253" i="2"/>
  <c r="F253" i="2"/>
  <c r="E253" i="2"/>
  <c r="D253" i="2"/>
  <c r="C253" i="2"/>
  <c r="B253" i="2"/>
  <c r="G252" i="2"/>
  <c r="F252" i="2"/>
  <c r="E252" i="2"/>
  <c r="D252" i="2"/>
  <c r="C252" i="2"/>
  <c r="B252" i="2"/>
  <c r="G251" i="2"/>
  <c r="F251" i="2"/>
  <c r="E251" i="2"/>
  <c r="D251" i="2"/>
  <c r="C251" i="2"/>
  <c r="B251" i="2"/>
  <c r="G250" i="2"/>
  <c r="F250" i="2"/>
  <c r="E250" i="2"/>
  <c r="D250" i="2"/>
  <c r="C250" i="2"/>
  <c r="B250" i="2"/>
  <c r="G249" i="2"/>
  <c r="F249" i="2"/>
  <c r="E249" i="2"/>
  <c r="D249" i="2"/>
  <c r="C249" i="2"/>
  <c r="B249" i="2"/>
  <c r="G248" i="2"/>
  <c r="F248" i="2"/>
  <c r="E248" i="2"/>
  <c r="D248" i="2"/>
  <c r="C248" i="2"/>
  <c r="B248" i="2"/>
  <c r="G247" i="2"/>
  <c r="F247" i="2"/>
  <c r="E247" i="2"/>
  <c r="D247" i="2"/>
  <c r="C247" i="2"/>
  <c r="B247" i="2"/>
  <c r="G246" i="2"/>
  <c r="F246" i="2"/>
  <c r="E246" i="2"/>
  <c r="D246" i="2"/>
  <c r="C246" i="2"/>
  <c r="B246" i="2"/>
  <c r="G245" i="2"/>
  <c r="F245" i="2"/>
  <c r="E245" i="2"/>
  <c r="D245" i="2"/>
  <c r="C245" i="2"/>
  <c r="B245" i="2"/>
  <c r="G244" i="2"/>
  <c r="F244" i="2"/>
  <c r="E244" i="2"/>
  <c r="D244" i="2"/>
  <c r="C244" i="2"/>
  <c r="B244" i="2"/>
  <c r="G243" i="2"/>
  <c r="F243" i="2"/>
  <c r="E243" i="2"/>
  <c r="D243" i="2"/>
  <c r="C243" i="2"/>
  <c r="B243" i="2"/>
  <c r="G242" i="2"/>
  <c r="F242" i="2"/>
  <c r="E242" i="2"/>
  <c r="D242" i="2"/>
  <c r="C242" i="2"/>
  <c r="B242" i="2"/>
  <c r="G241" i="2"/>
  <c r="F241" i="2"/>
  <c r="E241" i="2"/>
  <c r="D241" i="2"/>
  <c r="C241" i="2"/>
  <c r="B241" i="2"/>
  <c r="G240" i="2"/>
  <c r="F240" i="2"/>
  <c r="E240" i="2"/>
  <c r="D240" i="2"/>
  <c r="C240" i="2"/>
  <c r="B240" i="2"/>
  <c r="G239" i="2"/>
  <c r="F239" i="2"/>
  <c r="E239" i="2"/>
  <c r="D239" i="2"/>
  <c r="C239" i="2"/>
  <c r="B239" i="2"/>
  <c r="G238" i="2"/>
  <c r="F238" i="2"/>
  <c r="E238" i="2"/>
  <c r="D238" i="2"/>
  <c r="C238" i="2"/>
  <c r="B238" i="2"/>
  <c r="G237" i="2"/>
  <c r="F237" i="2"/>
  <c r="E237" i="2"/>
  <c r="D237" i="2"/>
  <c r="C237" i="2"/>
  <c r="B237" i="2"/>
  <c r="G236" i="2"/>
  <c r="F236" i="2"/>
  <c r="E236" i="2"/>
  <c r="D236" i="2"/>
  <c r="C236" i="2"/>
  <c r="B236" i="2"/>
  <c r="G235" i="2"/>
  <c r="F235" i="2"/>
  <c r="E235" i="2"/>
  <c r="D235" i="2"/>
  <c r="C235" i="2"/>
  <c r="B235" i="2"/>
  <c r="G234" i="2"/>
  <c r="F234" i="2"/>
  <c r="E234" i="2"/>
  <c r="D234" i="2"/>
  <c r="C234" i="2"/>
  <c r="B234" i="2"/>
  <c r="G233" i="2"/>
  <c r="F233" i="2"/>
  <c r="E233" i="2"/>
  <c r="D233" i="2"/>
  <c r="C233" i="2"/>
  <c r="B233" i="2"/>
  <c r="G232" i="2"/>
  <c r="F232" i="2"/>
  <c r="E232" i="2"/>
  <c r="D232" i="2"/>
  <c r="C232" i="2"/>
  <c r="B232" i="2"/>
  <c r="G231" i="2"/>
  <c r="F231" i="2"/>
  <c r="E231" i="2"/>
  <c r="D231" i="2"/>
  <c r="C231" i="2"/>
  <c r="B231" i="2"/>
  <c r="G230" i="2"/>
  <c r="F230" i="2"/>
  <c r="E230" i="2"/>
  <c r="D230" i="2"/>
  <c r="C230" i="2"/>
  <c r="B230" i="2"/>
  <c r="G229" i="2"/>
  <c r="F229" i="2"/>
  <c r="E229" i="2"/>
  <c r="D229" i="2"/>
  <c r="C229" i="2"/>
  <c r="B229" i="2"/>
  <c r="G228" i="2"/>
  <c r="F228" i="2"/>
  <c r="E228" i="2"/>
  <c r="D228" i="2"/>
  <c r="C228" i="2"/>
  <c r="B228" i="2"/>
  <c r="G227" i="2"/>
  <c r="F227" i="2"/>
  <c r="E227" i="2"/>
  <c r="D227" i="2"/>
  <c r="C227" i="2"/>
  <c r="B227" i="2"/>
  <c r="G226" i="2"/>
  <c r="F226" i="2"/>
  <c r="E226" i="2"/>
  <c r="D226" i="2"/>
  <c r="C226" i="2"/>
  <c r="B226" i="2"/>
  <c r="G225" i="2"/>
  <c r="F225" i="2"/>
  <c r="E225" i="2"/>
  <c r="D225" i="2"/>
  <c r="C225" i="2"/>
  <c r="B225" i="2"/>
  <c r="G224" i="2"/>
  <c r="F224" i="2"/>
  <c r="E224" i="2"/>
  <c r="D224" i="2"/>
  <c r="C224" i="2"/>
  <c r="B224" i="2"/>
  <c r="G223" i="2"/>
  <c r="F223" i="2"/>
  <c r="E223" i="2"/>
  <c r="D223" i="2"/>
  <c r="C223" i="2"/>
  <c r="B223" i="2"/>
  <c r="G222" i="2"/>
  <c r="F222" i="2"/>
  <c r="E222" i="2"/>
  <c r="D222" i="2"/>
  <c r="C222" i="2"/>
  <c r="B222" i="2"/>
  <c r="G221" i="2"/>
  <c r="F221" i="2"/>
  <c r="E221" i="2"/>
  <c r="D221" i="2"/>
  <c r="C221" i="2"/>
  <c r="B221" i="2"/>
  <c r="G220" i="2"/>
  <c r="F220" i="2"/>
  <c r="E220" i="2"/>
  <c r="D220" i="2"/>
  <c r="C220" i="2"/>
  <c r="B220" i="2"/>
  <c r="G219" i="2"/>
  <c r="F219" i="2"/>
  <c r="E219" i="2"/>
  <c r="D219" i="2"/>
  <c r="C219" i="2"/>
  <c r="B219" i="2"/>
  <c r="G218" i="2"/>
  <c r="F218" i="2"/>
  <c r="E218" i="2"/>
  <c r="D218" i="2"/>
  <c r="C218" i="2"/>
  <c r="B218" i="2"/>
  <c r="G217" i="2"/>
  <c r="F217" i="2"/>
  <c r="E217" i="2"/>
  <c r="D217" i="2"/>
  <c r="C217" i="2"/>
  <c r="B217" i="2"/>
  <c r="G216" i="2"/>
  <c r="F216" i="2"/>
  <c r="E216" i="2"/>
  <c r="D216" i="2"/>
  <c r="C216" i="2"/>
  <c r="B216" i="2"/>
  <c r="G215" i="2"/>
  <c r="F215" i="2"/>
  <c r="E215" i="2"/>
  <c r="D215" i="2"/>
  <c r="C215" i="2"/>
  <c r="B215" i="2"/>
  <c r="G214" i="2"/>
  <c r="F214" i="2"/>
  <c r="E214" i="2"/>
  <c r="D214" i="2"/>
  <c r="C214" i="2"/>
  <c r="B214" i="2"/>
  <c r="G213" i="2"/>
  <c r="F213" i="2"/>
  <c r="E213" i="2"/>
  <c r="D213" i="2"/>
  <c r="C213" i="2"/>
  <c r="B213" i="2"/>
  <c r="G212" i="2"/>
  <c r="F212" i="2"/>
  <c r="E212" i="2"/>
  <c r="D212" i="2"/>
  <c r="C212" i="2"/>
  <c r="B212" i="2"/>
  <c r="G211" i="2"/>
  <c r="F211" i="2"/>
  <c r="E211" i="2"/>
  <c r="D211" i="2"/>
  <c r="C211" i="2"/>
  <c r="B211" i="2"/>
  <c r="G210" i="2"/>
  <c r="F210" i="2"/>
  <c r="E210" i="2"/>
  <c r="D210" i="2"/>
  <c r="C210" i="2"/>
  <c r="B210" i="2"/>
  <c r="G209" i="2"/>
  <c r="F209" i="2"/>
  <c r="E209" i="2"/>
  <c r="D209" i="2"/>
  <c r="C209" i="2"/>
  <c r="B209" i="2"/>
  <c r="G208" i="2"/>
  <c r="F208" i="2"/>
  <c r="E208" i="2"/>
  <c r="D208" i="2"/>
  <c r="C208" i="2"/>
  <c r="B208" i="2"/>
  <c r="G207" i="2"/>
  <c r="F207" i="2"/>
  <c r="E207" i="2"/>
  <c r="D207" i="2"/>
  <c r="C207" i="2"/>
  <c r="B207" i="2"/>
  <c r="G206" i="2"/>
  <c r="F206" i="2"/>
  <c r="E206" i="2"/>
  <c r="D206" i="2"/>
  <c r="C206" i="2"/>
  <c r="B206" i="2"/>
  <c r="G205" i="2"/>
  <c r="F205" i="2"/>
  <c r="E205" i="2"/>
  <c r="D205" i="2"/>
  <c r="C205" i="2"/>
  <c r="B205" i="2"/>
  <c r="G204" i="2"/>
  <c r="F204" i="2"/>
  <c r="E204" i="2"/>
  <c r="D204" i="2"/>
  <c r="C204" i="2"/>
  <c r="B204" i="2"/>
  <c r="G203" i="2"/>
  <c r="F203" i="2"/>
  <c r="E203" i="2"/>
  <c r="D203" i="2"/>
  <c r="C203" i="2"/>
  <c r="B203" i="2"/>
  <c r="G202" i="2"/>
  <c r="F202" i="2"/>
  <c r="E202" i="2"/>
  <c r="D202" i="2"/>
  <c r="C202" i="2"/>
  <c r="B202" i="2"/>
  <c r="G201" i="2"/>
  <c r="F201" i="2"/>
  <c r="E201" i="2"/>
  <c r="D201" i="2"/>
  <c r="C201" i="2"/>
  <c r="B201" i="2"/>
  <c r="G200" i="2"/>
  <c r="F200" i="2"/>
  <c r="E200" i="2"/>
  <c r="D200" i="2"/>
  <c r="C200" i="2"/>
  <c r="B200" i="2"/>
  <c r="G199" i="2"/>
  <c r="F199" i="2"/>
  <c r="E199" i="2"/>
  <c r="D199" i="2"/>
  <c r="C199" i="2"/>
  <c r="B199" i="2"/>
  <c r="G198" i="2"/>
  <c r="F198" i="2"/>
  <c r="E198" i="2"/>
  <c r="D198" i="2"/>
  <c r="C198" i="2"/>
  <c r="B198" i="2"/>
  <c r="G197" i="2"/>
  <c r="F197" i="2"/>
  <c r="E197" i="2"/>
  <c r="D197" i="2"/>
  <c r="C197" i="2"/>
  <c r="B197" i="2"/>
  <c r="G196" i="2"/>
  <c r="F196" i="2"/>
  <c r="E196" i="2"/>
  <c r="D196" i="2"/>
  <c r="C196" i="2"/>
  <c r="B196" i="2"/>
  <c r="G195" i="2"/>
  <c r="F195" i="2"/>
  <c r="E195" i="2"/>
  <c r="D195" i="2"/>
  <c r="C195" i="2"/>
  <c r="B195" i="2"/>
  <c r="G194" i="2"/>
  <c r="F194" i="2"/>
  <c r="E194" i="2"/>
  <c r="D194" i="2"/>
  <c r="C194" i="2"/>
  <c r="B194" i="2"/>
  <c r="G193" i="2"/>
  <c r="F193" i="2"/>
  <c r="E193" i="2"/>
  <c r="D193" i="2"/>
  <c r="C193" i="2"/>
  <c r="B193" i="2"/>
  <c r="G192" i="2"/>
  <c r="F192" i="2"/>
  <c r="E192" i="2"/>
  <c r="D192" i="2"/>
  <c r="C192" i="2"/>
  <c r="B192" i="2"/>
  <c r="G191" i="2"/>
  <c r="F191" i="2"/>
  <c r="E191" i="2"/>
  <c r="D191" i="2"/>
  <c r="C191" i="2"/>
  <c r="B191" i="2"/>
  <c r="G190" i="2"/>
  <c r="F190" i="2"/>
  <c r="E190" i="2"/>
  <c r="D190" i="2"/>
  <c r="C190" i="2"/>
  <c r="B190" i="2"/>
  <c r="G189" i="2"/>
  <c r="F189" i="2"/>
  <c r="E189" i="2"/>
  <c r="D189" i="2"/>
  <c r="C189" i="2"/>
  <c r="B189" i="2"/>
  <c r="G188" i="2"/>
  <c r="F188" i="2"/>
  <c r="E188" i="2"/>
  <c r="D188" i="2"/>
  <c r="C188" i="2"/>
  <c r="B188" i="2"/>
  <c r="G187" i="2"/>
  <c r="F187" i="2"/>
  <c r="E187" i="2"/>
  <c r="D187" i="2"/>
  <c r="C187" i="2"/>
  <c r="B187" i="2"/>
  <c r="G186" i="2"/>
  <c r="F186" i="2"/>
  <c r="E186" i="2"/>
  <c r="D186" i="2"/>
  <c r="C186" i="2"/>
  <c r="B186" i="2"/>
  <c r="G185" i="2"/>
  <c r="F185" i="2"/>
  <c r="E185" i="2"/>
  <c r="D185" i="2"/>
  <c r="C185" i="2"/>
  <c r="B185" i="2"/>
  <c r="G184" i="2"/>
  <c r="F184" i="2"/>
  <c r="E184" i="2"/>
  <c r="D184" i="2"/>
  <c r="C184" i="2"/>
  <c r="B184" i="2"/>
  <c r="G183" i="2"/>
  <c r="F183" i="2"/>
  <c r="E183" i="2"/>
  <c r="D183" i="2"/>
  <c r="C183" i="2"/>
  <c r="B183" i="2"/>
  <c r="G182" i="2"/>
  <c r="F182" i="2"/>
  <c r="E182" i="2"/>
  <c r="D182" i="2"/>
  <c r="C182" i="2"/>
  <c r="B182" i="2"/>
  <c r="G181" i="2"/>
  <c r="F181" i="2"/>
  <c r="E181" i="2"/>
  <c r="D181" i="2"/>
  <c r="C181" i="2"/>
  <c r="B181" i="2"/>
  <c r="G180" i="2"/>
  <c r="F180" i="2"/>
  <c r="E180" i="2"/>
  <c r="D180" i="2"/>
  <c r="C180" i="2"/>
  <c r="B180" i="2"/>
  <c r="G179" i="2"/>
  <c r="F179" i="2"/>
  <c r="E179" i="2"/>
  <c r="D179" i="2"/>
  <c r="C179" i="2"/>
  <c r="B179" i="2"/>
  <c r="G178" i="2"/>
  <c r="F178" i="2"/>
  <c r="E178" i="2"/>
  <c r="D178" i="2"/>
  <c r="C178" i="2"/>
  <c r="B178" i="2"/>
  <c r="G177" i="2"/>
  <c r="F177" i="2"/>
  <c r="E177" i="2"/>
  <c r="D177" i="2"/>
  <c r="C177" i="2"/>
  <c r="B177" i="2"/>
  <c r="G176" i="2"/>
  <c r="F176" i="2"/>
  <c r="E176" i="2"/>
  <c r="D176" i="2"/>
  <c r="C176" i="2"/>
  <c r="B176" i="2"/>
  <c r="G175" i="2"/>
  <c r="F175" i="2"/>
  <c r="E175" i="2"/>
  <c r="D175" i="2"/>
  <c r="C175" i="2"/>
  <c r="B175" i="2"/>
  <c r="G174" i="2"/>
  <c r="F174" i="2"/>
  <c r="E174" i="2"/>
  <c r="D174" i="2"/>
  <c r="C174" i="2"/>
  <c r="B174" i="2"/>
  <c r="G173" i="2"/>
  <c r="F173" i="2"/>
  <c r="E173" i="2"/>
  <c r="D173" i="2"/>
  <c r="C173" i="2"/>
  <c r="B173" i="2"/>
  <c r="G172" i="2"/>
  <c r="F172" i="2"/>
  <c r="E172" i="2"/>
  <c r="D172" i="2"/>
  <c r="C172" i="2"/>
  <c r="B172" i="2"/>
  <c r="G171" i="2"/>
  <c r="F171" i="2"/>
  <c r="E171" i="2"/>
  <c r="D171" i="2"/>
  <c r="C171" i="2"/>
  <c r="B171" i="2"/>
  <c r="G170" i="2"/>
  <c r="F170" i="2"/>
  <c r="E170" i="2"/>
  <c r="D170" i="2"/>
  <c r="C170" i="2"/>
  <c r="B170" i="2"/>
  <c r="G169" i="2"/>
  <c r="F169" i="2"/>
  <c r="E169" i="2"/>
  <c r="D169" i="2"/>
  <c r="C169" i="2"/>
  <c r="B169" i="2"/>
  <c r="G168" i="2"/>
  <c r="F168" i="2"/>
  <c r="E168" i="2"/>
  <c r="D168" i="2"/>
  <c r="C168" i="2"/>
  <c r="B168" i="2"/>
  <c r="G167" i="2"/>
  <c r="F167" i="2"/>
  <c r="E167" i="2"/>
  <c r="D167" i="2"/>
  <c r="C167" i="2"/>
  <c r="B167" i="2"/>
  <c r="G166" i="2"/>
  <c r="F166" i="2"/>
  <c r="E166" i="2"/>
  <c r="D166" i="2"/>
  <c r="C166" i="2"/>
  <c r="B166" i="2"/>
  <c r="G165" i="2"/>
  <c r="F165" i="2"/>
  <c r="E165" i="2"/>
  <c r="D165" i="2"/>
  <c r="C165" i="2"/>
  <c r="B165" i="2"/>
  <c r="G164" i="2"/>
  <c r="F164" i="2"/>
  <c r="E164" i="2"/>
  <c r="D164" i="2"/>
  <c r="C164" i="2"/>
  <c r="B164" i="2"/>
  <c r="G163" i="2"/>
  <c r="F163" i="2"/>
  <c r="E163" i="2"/>
  <c r="D163" i="2"/>
  <c r="C163" i="2"/>
  <c r="B163" i="2"/>
  <c r="G162" i="2"/>
  <c r="F162" i="2"/>
  <c r="E162" i="2"/>
  <c r="D162" i="2"/>
  <c r="C162" i="2"/>
  <c r="B162" i="2"/>
  <c r="G161" i="2"/>
  <c r="F161" i="2"/>
  <c r="E161" i="2"/>
  <c r="D161" i="2"/>
  <c r="C161" i="2"/>
  <c r="B161" i="2"/>
  <c r="G160" i="2"/>
  <c r="F160" i="2"/>
  <c r="E160" i="2"/>
  <c r="D160" i="2"/>
  <c r="C160" i="2"/>
  <c r="B160" i="2"/>
  <c r="G159" i="2"/>
  <c r="F159" i="2"/>
  <c r="E159" i="2"/>
  <c r="D159" i="2"/>
  <c r="C159" i="2"/>
  <c r="B159" i="2"/>
  <c r="G158" i="2"/>
  <c r="F158" i="2"/>
  <c r="E158" i="2"/>
  <c r="D158" i="2"/>
  <c r="C158" i="2"/>
  <c r="B158" i="2"/>
  <c r="G157" i="2"/>
  <c r="F157" i="2"/>
  <c r="E157" i="2"/>
  <c r="D157" i="2"/>
  <c r="C157" i="2"/>
  <c r="B157" i="2"/>
  <c r="G156" i="2"/>
  <c r="F156" i="2"/>
  <c r="E156" i="2"/>
  <c r="D156" i="2"/>
  <c r="C156" i="2"/>
  <c r="B156" i="2"/>
  <c r="G155" i="2"/>
  <c r="F155" i="2"/>
  <c r="E155" i="2"/>
  <c r="D155" i="2"/>
  <c r="C155" i="2"/>
  <c r="B155" i="2"/>
  <c r="G154" i="2"/>
  <c r="F154" i="2"/>
  <c r="E154" i="2"/>
  <c r="D154" i="2"/>
  <c r="C154" i="2"/>
  <c r="B154" i="2"/>
  <c r="G153" i="2"/>
  <c r="F153" i="2"/>
  <c r="E153" i="2"/>
  <c r="D153" i="2"/>
  <c r="C153" i="2"/>
  <c r="B153" i="2"/>
  <c r="G152" i="2"/>
  <c r="F152" i="2"/>
  <c r="E152" i="2"/>
  <c r="D152" i="2"/>
  <c r="C152" i="2"/>
  <c r="B152" i="2"/>
  <c r="G151" i="2"/>
  <c r="F151" i="2"/>
  <c r="E151" i="2"/>
  <c r="D151" i="2"/>
  <c r="C151" i="2"/>
  <c r="B151" i="2"/>
  <c r="G150" i="2"/>
  <c r="F150" i="2"/>
  <c r="E150" i="2"/>
  <c r="D150" i="2"/>
  <c r="C150" i="2"/>
  <c r="B150" i="2"/>
  <c r="G149" i="2"/>
  <c r="F149" i="2"/>
  <c r="E149" i="2"/>
  <c r="D149" i="2"/>
  <c r="C149" i="2"/>
  <c r="B149" i="2"/>
  <c r="G148" i="2"/>
  <c r="F148" i="2"/>
  <c r="E148" i="2"/>
  <c r="D148" i="2"/>
  <c r="C148" i="2"/>
  <c r="B148" i="2"/>
  <c r="G147" i="2"/>
  <c r="F147" i="2"/>
  <c r="E147" i="2"/>
  <c r="D147" i="2"/>
  <c r="C147" i="2"/>
  <c r="B147" i="2"/>
  <c r="G146" i="2"/>
  <c r="F146" i="2"/>
  <c r="E146" i="2"/>
  <c r="D146" i="2"/>
  <c r="C146" i="2"/>
  <c r="B146" i="2"/>
  <c r="G145" i="2"/>
  <c r="F145" i="2"/>
  <c r="E145" i="2"/>
  <c r="D145" i="2"/>
  <c r="C145" i="2"/>
  <c r="B145" i="2"/>
  <c r="G144" i="2"/>
  <c r="F144" i="2"/>
  <c r="E144" i="2"/>
  <c r="D144" i="2"/>
  <c r="C144" i="2"/>
  <c r="B144" i="2"/>
  <c r="G143" i="2"/>
  <c r="F143" i="2"/>
  <c r="E143" i="2"/>
  <c r="D143" i="2"/>
  <c r="C143" i="2"/>
  <c r="B143" i="2"/>
  <c r="G142" i="2"/>
  <c r="F142" i="2"/>
  <c r="E142" i="2"/>
  <c r="D142" i="2"/>
  <c r="C142" i="2"/>
  <c r="B142" i="2"/>
  <c r="G141" i="2"/>
  <c r="F141" i="2"/>
  <c r="E141" i="2"/>
  <c r="D141" i="2"/>
  <c r="C141" i="2"/>
  <c r="B141" i="2"/>
  <c r="G140" i="2"/>
  <c r="F140" i="2"/>
  <c r="E140" i="2"/>
  <c r="D140" i="2"/>
  <c r="C140" i="2"/>
  <c r="B140" i="2"/>
  <c r="G139" i="2"/>
  <c r="F139" i="2"/>
  <c r="E139" i="2"/>
  <c r="D139" i="2"/>
  <c r="C139" i="2"/>
  <c r="B139" i="2"/>
  <c r="G138" i="2"/>
  <c r="F138" i="2"/>
  <c r="E138" i="2"/>
  <c r="D138" i="2"/>
  <c r="C138" i="2"/>
  <c r="B138" i="2"/>
  <c r="G137" i="2"/>
  <c r="F137" i="2"/>
  <c r="E137" i="2"/>
  <c r="D137" i="2"/>
  <c r="C137" i="2"/>
  <c r="B137" i="2"/>
  <c r="G136" i="2"/>
  <c r="F136" i="2"/>
  <c r="E136" i="2"/>
  <c r="D136" i="2"/>
  <c r="C136" i="2"/>
  <c r="B136" i="2"/>
  <c r="G135" i="2"/>
  <c r="F135" i="2"/>
  <c r="E135" i="2"/>
  <c r="D135" i="2"/>
  <c r="C135" i="2"/>
  <c r="B135" i="2"/>
  <c r="G134" i="2"/>
  <c r="F134" i="2"/>
  <c r="E134" i="2"/>
  <c r="D134" i="2"/>
  <c r="C134" i="2"/>
  <c r="B134" i="2"/>
  <c r="G133" i="2"/>
  <c r="F133" i="2"/>
  <c r="E133" i="2"/>
  <c r="D133" i="2"/>
  <c r="C133" i="2"/>
  <c r="B133" i="2"/>
  <c r="G132" i="2"/>
  <c r="F132" i="2"/>
  <c r="E132" i="2"/>
  <c r="D132" i="2"/>
  <c r="C132" i="2"/>
  <c r="B132" i="2"/>
  <c r="G131" i="2"/>
  <c r="F131" i="2"/>
  <c r="E131" i="2"/>
  <c r="D131" i="2"/>
  <c r="C131" i="2"/>
  <c r="B131" i="2"/>
  <c r="G130" i="2"/>
  <c r="F130" i="2"/>
  <c r="E130" i="2"/>
  <c r="D130" i="2"/>
  <c r="C130" i="2"/>
  <c r="B130" i="2"/>
  <c r="G129" i="2"/>
  <c r="F129" i="2"/>
  <c r="E129" i="2"/>
  <c r="D129" i="2"/>
  <c r="C129" i="2"/>
  <c r="B129" i="2"/>
  <c r="G128" i="2"/>
  <c r="F128" i="2"/>
  <c r="E128" i="2"/>
  <c r="D128" i="2"/>
  <c r="C128" i="2"/>
  <c r="B128" i="2"/>
  <c r="G127" i="2"/>
  <c r="F127" i="2"/>
  <c r="E127" i="2"/>
  <c r="D127" i="2"/>
  <c r="C127" i="2"/>
  <c r="B127" i="2"/>
  <c r="G126" i="2"/>
  <c r="F126" i="2"/>
  <c r="E126" i="2"/>
  <c r="D126" i="2"/>
  <c r="C126" i="2"/>
  <c r="B126" i="2"/>
  <c r="G125" i="2"/>
  <c r="F125" i="2"/>
  <c r="E125" i="2"/>
  <c r="D125" i="2"/>
  <c r="C125" i="2"/>
  <c r="B125" i="2"/>
  <c r="G124" i="2"/>
  <c r="F124" i="2"/>
  <c r="E124" i="2"/>
  <c r="D124" i="2"/>
  <c r="C124" i="2"/>
  <c r="B124" i="2"/>
  <c r="G123" i="2"/>
  <c r="F123" i="2"/>
  <c r="E123" i="2"/>
  <c r="D123" i="2"/>
  <c r="C123" i="2"/>
  <c r="B123" i="2"/>
  <c r="G122" i="2"/>
  <c r="F122" i="2"/>
  <c r="E122" i="2"/>
  <c r="D122" i="2"/>
  <c r="C122" i="2"/>
  <c r="B122" i="2"/>
  <c r="G121" i="2"/>
  <c r="F121" i="2"/>
  <c r="E121" i="2"/>
  <c r="D121" i="2"/>
  <c r="C121" i="2"/>
  <c r="B121" i="2"/>
  <c r="G120" i="2"/>
  <c r="F120" i="2"/>
  <c r="E120" i="2"/>
  <c r="D120" i="2"/>
  <c r="C120" i="2"/>
  <c r="B120" i="2"/>
  <c r="G119" i="2"/>
  <c r="F119" i="2"/>
  <c r="E119" i="2"/>
  <c r="D119" i="2"/>
  <c r="C119" i="2"/>
  <c r="B119" i="2"/>
  <c r="G118" i="2"/>
  <c r="F118" i="2"/>
  <c r="E118" i="2"/>
  <c r="D118" i="2"/>
  <c r="C118" i="2"/>
  <c r="B118" i="2"/>
  <c r="G117" i="2"/>
  <c r="F117" i="2"/>
  <c r="E117" i="2"/>
  <c r="D117" i="2"/>
  <c r="C117" i="2"/>
  <c r="B117" i="2"/>
  <c r="G116" i="2"/>
  <c r="F116" i="2"/>
  <c r="E116" i="2"/>
  <c r="D116" i="2"/>
  <c r="C116" i="2"/>
  <c r="B116" i="2"/>
  <c r="G115" i="2"/>
  <c r="F115" i="2"/>
  <c r="E115" i="2"/>
  <c r="D115" i="2"/>
  <c r="C115" i="2"/>
  <c r="B115" i="2"/>
  <c r="G114" i="2"/>
  <c r="F114" i="2"/>
  <c r="E114" i="2"/>
  <c r="D114" i="2"/>
  <c r="C114" i="2"/>
  <c r="B114" i="2"/>
  <c r="G113" i="2"/>
  <c r="F113" i="2"/>
  <c r="E113" i="2"/>
  <c r="D113" i="2"/>
  <c r="C113" i="2"/>
  <c r="B113" i="2"/>
  <c r="G112" i="2"/>
  <c r="F112" i="2"/>
  <c r="E112" i="2"/>
  <c r="D112" i="2"/>
  <c r="C112" i="2"/>
  <c r="B112" i="2"/>
  <c r="G111" i="2"/>
  <c r="F111" i="2"/>
  <c r="E111" i="2"/>
  <c r="D111" i="2"/>
  <c r="C111" i="2"/>
  <c r="B111" i="2"/>
  <c r="G110" i="2"/>
  <c r="F110" i="2"/>
  <c r="E110" i="2"/>
  <c r="D110" i="2"/>
  <c r="C110" i="2"/>
  <c r="B110" i="2"/>
  <c r="G109" i="2"/>
  <c r="F109" i="2"/>
  <c r="E109" i="2"/>
  <c r="D109" i="2"/>
  <c r="C109" i="2"/>
  <c r="B109" i="2"/>
  <c r="G108" i="2"/>
  <c r="F108" i="2"/>
  <c r="E108" i="2"/>
  <c r="D108" i="2"/>
  <c r="C108" i="2"/>
  <c r="B108" i="2"/>
  <c r="G107" i="2"/>
  <c r="F107" i="2"/>
  <c r="E107" i="2"/>
  <c r="D107" i="2"/>
  <c r="C107" i="2"/>
  <c r="B107" i="2"/>
  <c r="G106" i="2"/>
  <c r="F106" i="2"/>
  <c r="E106" i="2"/>
  <c r="D106" i="2"/>
  <c r="C106" i="2"/>
  <c r="B106" i="2"/>
  <c r="G105" i="2"/>
  <c r="F105" i="2"/>
  <c r="E105" i="2"/>
  <c r="D105" i="2"/>
  <c r="C105" i="2"/>
  <c r="B105" i="2"/>
  <c r="G104" i="2"/>
  <c r="F104" i="2"/>
  <c r="E104" i="2"/>
  <c r="D104" i="2"/>
  <c r="C104" i="2"/>
  <c r="B104" i="2"/>
  <c r="G103" i="2"/>
  <c r="F103" i="2"/>
  <c r="E103" i="2"/>
  <c r="D103" i="2"/>
  <c r="C103" i="2"/>
  <c r="B103" i="2"/>
  <c r="G102" i="2"/>
  <c r="F102" i="2"/>
  <c r="E102" i="2"/>
  <c r="D102" i="2"/>
  <c r="C102" i="2"/>
  <c r="B102" i="2"/>
  <c r="G101" i="2"/>
  <c r="F101" i="2"/>
  <c r="E101" i="2"/>
  <c r="D101" i="2"/>
  <c r="C101" i="2"/>
  <c r="B101" i="2"/>
  <c r="G100" i="2"/>
  <c r="F100" i="2"/>
  <c r="E100" i="2"/>
  <c r="D100" i="2"/>
  <c r="C100" i="2"/>
  <c r="B100" i="2"/>
  <c r="G99" i="2"/>
  <c r="F99" i="2"/>
  <c r="E99" i="2"/>
  <c r="D99" i="2"/>
  <c r="C99" i="2"/>
  <c r="B99" i="2"/>
  <c r="G98" i="2"/>
  <c r="F98" i="2"/>
  <c r="E98" i="2"/>
  <c r="D98" i="2"/>
  <c r="C98" i="2"/>
  <c r="B98" i="2"/>
  <c r="G97" i="2"/>
  <c r="F97" i="2"/>
  <c r="E97" i="2"/>
  <c r="D97" i="2"/>
  <c r="C97" i="2"/>
  <c r="B97" i="2"/>
  <c r="G96" i="2"/>
  <c r="F96" i="2"/>
  <c r="E96" i="2"/>
  <c r="D96" i="2"/>
  <c r="C96" i="2"/>
  <c r="B96" i="2"/>
  <c r="G95" i="2"/>
  <c r="F95" i="2"/>
  <c r="E95" i="2"/>
  <c r="D95" i="2"/>
  <c r="C95" i="2"/>
  <c r="B95" i="2"/>
  <c r="G94" i="2"/>
  <c r="F94" i="2"/>
  <c r="E94" i="2"/>
  <c r="D94" i="2"/>
  <c r="C94" i="2"/>
  <c r="B94" i="2"/>
  <c r="G93" i="2"/>
  <c r="F93" i="2"/>
  <c r="E93" i="2"/>
  <c r="D93" i="2"/>
  <c r="C93" i="2"/>
  <c r="B93" i="2"/>
  <c r="G92" i="2"/>
  <c r="F92" i="2"/>
  <c r="E92" i="2"/>
  <c r="D92" i="2"/>
  <c r="C92" i="2"/>
  <c r="B92" i="2"/>
  <c r="G91" i="2"/>
  <c r="F91" i="2"/>
  <c r="E91" i="2"/>
  <c r="D91" i="2"/>
  <c r="C91" i="2"/>
  <c r="B91" i="2"/>
  <c r="G90" i="2"/>
  <c r="F90" i="2"/>
  <c r="E90" i="2"/>
  <c r="D90" i="2"/>
  <c r="C90" i="2"/>
  <c r="B90" i="2"/>
  <c r="G89" i="2"/>
  <c r="F89" i="2"/>
  <c r="E89" i="2"/>
  <c r="D89" i="2"/>
  <c r="C89" i="2"/>
  <c r="B89" i="2"/>
  <c r="G88" i="2"/>
  <c r="F88" i="2"/>
  <c r="E88" i="2"/>
  <c r="D88" i="2"/>
  <c r="C88" i="2"/>
  <c r="B88" i="2"/>
  <c r="G87" i="2"/>
  <c r="F87" i="2"/>
  <c r="E87" i="2"/>
  <c r="D87" i="2"/>
  <c r="C87" i="2"/>
  <c r="B87" i="2"/>
  <c r="G86" i="2"/>
  <c r="F86" i="2"/>
  <c r="E86" i="2"/>
  <c r="D86" i="2"/>
  <c r="C86" i="2"/>
  <c r="B86" i="2"/>
  <c r="G85" i="2"/>
  <c r="F85" i="2"/>
  <c r="E85" i="2"/>
  <c r="D85" i="2"/>
  <c r="C85" i="2"/>
  <c r="B85" i="2"/>
  <c r="G84" i="2"/>
  <c r="F84" i="2"/>
  <c r="E84" i="2"/>
  <c r="D84" i="2"/>
  <c r="C84" i="2"/>
  <c r="B84" i="2"/>
  <c r="G83" i="2"/>
  <c r="F83" i="2"/>
  <c r="E83" i="2"/>
  <c r="D83" i="2"/>
  <c r="C83" i="2"/>
  <c r="B83" i="2"/>
  <c r="G82" i="2"/>
  <c r="F82" i="2"/>
  <c r="E82" i="2"/>
  <c r="D82" i="2"/>
  <c r="C82" i="2"/>
  <c r="B82" i="2"/>
  <c r="G81" i="2"/>
  <c r="F81" i="2"/>
  <c r="E81" i="2"/>
  <c r="D81" i="2"/>
  <c r="C81" i="2"/>
  <c r="B81" i="2"/>
  <c r="G80" i="2"/>
  <c r="F80" i="2"/>
  <c r="E80" i="2"/>
  <c r="D80" i="2"/>
  <c r="C80" i="2"/>
  <c r="B80" i="2"/>
  <c r="G79" i="2"/>
  <c r="F79" i="2"/>
  <c r="E79" i="2"/>
  <c r="D79" i="2"/>
  <c r="C79" i="2"/>
  <c r="B79" i="2"/>
  <c r="G78" i="2"/>
  <c r="F78" i="2"/>
  <c r="E78" i="2"/>
  <c r="D78" i="2"/>
  <c r="C78" i="2"/>
  <c r="B78" i="2"/>
  <c r="G77" i="2"/>
  <c r="F77" i="2"/>
  <c r="E77" i="2"/>
  <c r="D77" i="2"/>
  <c r="C77" i="2"/>
  <c r="B77" i="2"/>
  <c r="G76" i="2"/>
  <c r="F76" i="2"/>
  <c r="E76" i="2"/>
  <c r="D76" i="2"/>
  <c r="C76" i="2"/>
  <c r="B76" i="2"/>
  <c r="G75" i="2"/>
  <c r="F75" i="2"/>
  <c r="E75" i="2"/>
  <c r="D75" i="2"/>
  <c r="C75" i="2"/>
  <c r="B75" i="2"/>
  <c r="G74" i="2"/>
  <c r="F74" i="2"/>
  <c r="E74" i="2"/>
  <c r="D74" i="2"/>
  <c r="C74" i="2"/>
  <c r="B74" i="2"/>
  <c r="G73" i="2"/>
  <c r="F73" i="2"/>
  <c r="E73" i="2"/>
  <c r="D73" i="2"/>
  <c r="C73" i="2"/>
  <c r="B73" i="2"/>
  <c r="G72" i="2"/>
  <c r="F72" i="2"/>
  <c r="E72" i="2"/>
  <c r="D72" i="2"/>
  <c r="C72" i="2"/>
  <c r="B72" i="2"/>
  <c r="G71" i="2"/>
  <c r="F71" i="2"/>
  <c r="E71" i="2"/>
  <c r="D71" i="2"/>
  <c r="C71" i="2"/>
  <c r="B71" i="2"/>
  <c r="G70" i="2"/>
  <c r="F70" i="2"/>
  <c r="E70" i="2"/>
  <c r="D70" i="2"/>
  <c r="C70" i="2"/>
  <c r="B70" i="2"/>
  <c r="G69" i="2"/>
  <c r="F69" i="2"/>
  <c r="E69" i="2"/>
  <c r="D69" i="2"/>
  <c r="C69" i="2"/>
  <c r="B69" i="2"/>
  <c r="G68" i="2"/>
  <c r="F68" i="2"/>
  <c r="E68" i="2"/>
  <c r="D68" i="2"/>
  <c r="C68" i="2"/>
  <c r="B68" i="2"/>
  <c r="G67" i="2"/>
  <c r="F67" i="2"/>
  <c r="E67" i="2"/>
  <c r="D67" i="2"/>
  <c r="C67" i="2"/>
  <c r="B67" i="2"/>
  <c r="G66" i="2"/>
  <c r="F66" i="2"/>
  <c r="E66" i="2"/>
  <c r="D66" i="2"/>
  <c r="C66" i="2"/>
  <c r="B66" i="2"/>
  <c r="G65" i="2"/>
  <c r="F65" i="2"/>
  <c r="E65" i="2"/>
  <c r="D65" i="2"/>
  <c r="C65" i="2"/>
  <c r="B65" i="2"/>
  <c r="G64" i="2"/>
  <c r="F64" i="2"/>
  <c r="E64" i="2"/>
  <c r="D64" i="2"/>
  <c r="C64" i="2"/>
  <c r="B64" i="2"/>
  <c r="G63" i="2"/>
  <c r="F63" i="2"/>
  <c r="E63" i="2"/>
  <c r="D63" i="2"/>
  <c r="C63" i="2"/>
  <c r="B63" i="2"/>
  <c r="G62" i="2"/>
  <c r="F62" i="2"/>
  <c r="E62" i="2"/>
  <c r="D62" i="2"/>
  <c r="C62" i="2"/>
  <c r="B62" i="2"/>
  <c r="G61" i="2"/>
  <c r="F61" i="2"/>
  <c r="E61" i="2"/>
  <c r="D61" i="2"/>
  <c r="C61" i="2"/>
  <c r="B61" i="2"/>
  <c r="G60" i="2"/>
  <c r="F60" i="2"/>
  <c r="E60" i="2"/>
  <c r="D60" i="2"/>
  <c r="C60" i="2"/>
  <c r="B60" i="2"/>
  <c r="G59" i="2"/>
  <c r="F59" i="2"/>
  <c r="E59" i="2"/>
  <c r="D59" i="2"/>
  <c r="C59" i="2"/>
  <c r="B59" i="2"/>
  <c r="G58" i="2"/>
  <c r="F58" i="2"/>
  <c r="E58" i="2"/>
  <c r="D58" i="2"/>
  <c r="C58" i="2"/>
  <c r="B58" i="2"/>
  <c r="G57" i="2"/>
  <c r="F57" i="2"/>
  <c r="E57" i="2"/>
  <c r="D57" i="2"/>
  <c r="C57" i="2"/>
  <c r="B57" i="2"/>
  <c r="G56" i="2"/>
  <c r="F56" i="2"/>
  <c r="E56" i="2"/>
  <c r="D56" i="2"/>
  <c r="C56" i="2"/>
  <c r="B56" i="2"/>
  <c r="G55" i="2"/>
  <c r="F55" i="2"/>
  <c r="E55" i="2"/>
  <c r="D55" i="2"/>
  <c r="C55" i="2"/>
  <c r="B55" i="2"/>
  <c r="G54" i="2"/>
  <c r="F54" i="2"/>
  <c r="E54" i="2"/>
  <c r="D54" i="2"/>
  <c r="C54" i="2"/>
  <c r="B54" i="2"/>
  <c r="G53" i="2"/>
  <c r="F53" i="2"/>
  <c r="E53" i="2"/>
  <c r="D53" i="2"/>
  <c r="C53" i="2"/>
  <c r="B53" i="2"/>
  <c r="G52" i="2"/>
  <c r="F52" i="2"/>
  <c r="E52" i="2"/>
  <c r="D52" i="2"/>
  <c r="T50" i="4" s="1"/>
  <c r="C52" i="2"/>
  <c r="B52" i="2"/>
  <c r="G51" i="2"/>
  <c r="F51" i="2"/>
  <c r="V49" i="4" s="1"/>
  <c r="E51" i="2"/>
  <c r="D51" i="2"/>
  <c r="C51" i="2"/>
  <c r="B51" i="2"/>
  <c r="R49" i="4" s="1"/>
  <c r="G50" i="2"/>
  <c r="F50" i="2"/>
  <c r="E50" i="2"/>
  <c r="D50" i="2"/>
  <c r="T48" i="4" s="1"/>
  <c r="C50" i="2"/>
  <c r="B50" i="2"/>
  <c r="G49" i="2"/>
  <c r="F49" i="2"/>
  <c r="E49" i="2"/>
  <c r="D49" i="2"/>
  <c r="C49" i="2"/>
  <c r="B49" i="2"/>
  <c r="G48" i="2"/>
  <c r="F48" i="2"/>
  <c r="E48" i="2"/>
  <c r="D48" i="2"/>
  <c r="T46" i="4" s="1"/>
  <c r="C48" i="2"/>
  <c r="B48" i="2"/>
  <c r="G47" i="2"/>
  <c r="F47" i="2"/>
  <c r="V45" i="4" s="1"/>
  <c r="E47" i="2"/>
  <c r="D47" i="2"/>
  <c r="C47" i="2"/>
  <c r="B47" i="2"/>
  <c r="R45" i="4" s="1"/>
  <c r="G46" i="2"/>
  <c r="F46" i="2"/>
  <c r="E46" i="2"/>
  <c r="D46" i="2"/>
  <c r="T44" i="4" s="1"/>
  <c r="C46" i="2"/>
  <c r="B46" i="2"/>
  <c r="G45" i="2"/>
  <c r="F45" i="2"/>
  <c r="E45" i="2"/>
  <c r="D45" i="2"/>
  <c r="C45" i="2"/>
  <c r="B45" i="2"/>
  <c r="G44" i="2"/>
  <c r="F44" i="2"/>
  <c r="E44" i="2"/>
  <c r="D44" i="2"/>
  <c r="T42" i="4" s="1"/>
  <c r="C44" i="2"/>
  <c r="B44" i="2"/>
  <c r="G43" i="2"/>
  <c r="F43" i="2"/>
  <c r="V41" i="4" s="1"/>
  <c r="E43" i="2"/>
  <c r="D43" i="2"/>
  <c r="C43" i="2"/>
  <c r="B43" i="2"/>
  <c r="R41" i="4" s="1"/>
  <c r="G42" i="2"/>
  <c r="F42" i="2"/>
  <c r="E42" i="2"/>
  <c r="D42" i="2"/>
  <c r="T40" i="4" s="1"/>
  <c r="C42" i="2"/>
  <c r="B42" i="2"/>
  <c r="G41" i="2"/>
  <c r="F41" i="2"/>
  <c r="E41" i="2"/>
  <c r="D41" i="2"/>
  <c r="C41" i="2"/>
  <c r="B41" i="2"/>
  <c r="G40" i="2"/>
  <c r="F40" i="2"/>
  <c r="E40" i="2"/>
  <c r="D40" i="2"/>
  <c r="T38" i="4" s="1"/>
  <c r="C40" i="2"/>
  <c r="B40" i="2"/>
  <c r="G39" i="2"/>
  <c r="F39" i="2"/>
  <c r="V37" i="4" s="1"/>
  <c r="E39" i="2"/>
  <c r="D39" i="2"/>
  <c r="C39" i="2"/>
  <c r="B39" i="2"/>
  <c r="R37" i="4" s="1"/>
  <c r="G38" i="2"/>
  <c r="F38" i="2"/>
  <c r="E38" i="2"/>
  <c r="D38" i="2"/>
  <c r="T36" i="4" s="1"/>
  <c r="C38" i="2"/>
  <c r="B38" i="2"/>
  <c r="G37" i="2"/>
  <c r="F37" i="2"/>
  <c r="E37" i="2"/>
  <c r="D37" i="2"/>
  <c r="C37" i="2"/>
  <c r="B37" i="2"/>
  <c r="G36" i="2"/>
  <c r="F36" i="2"/>
  <c r="E36" i="2"/>
  <c r="D36" i="2"/>
  <c r="T34" i="4" s="1"/>
  <c r="C36" i="2"/>
  <c r="B36" i="2"/>
  <c r="G35" i="2"/>
  <c r="F35" i="2"/>
  <c r="V33" i="4" s="1"/>
  <c r="E35" i="2"/>
  <c r="D35" i="2"/>
  <c r="C35" i="2"/>
  <c r="B35" i="2"/>
  <c r="R33" i="4" s="1"/>
  <c r="G34" i="2"/>
  <c r="F34" i="2"/>
  <c r="E34" i="2"/>
  <c r="D34" i="2"/>
  <c r="T32" i="4" s="1"/>
  <c r="C34" i="2"/>
  <c r="B34" i="2"/>
  <c r="G33" i="2"/>
  <c r="F33" i="2"/>
  <c r="E33" i="2"/>
  <c r="D33" i="2"/>
  <c r="C33" i="2"/>
  <c r="B33" i="2"/>
  <c r="G32" i="2"/>
  <c r="F32" i="2"/>
  <c r="E32" i="2"/>
  <c r="D32" i="2"/>
  <c r="T30" i="4" s="1"/>
  <c r="C32" i="2"/>
  <c r="B32" i="2"/>
  <c r="G31" i="2"/>
  <c r="F31" i="2"/>
  <c r="V29" i="4" s="1"/>
  <c r="E31" i="2"/>
  <c r="D31" i="2"/>
  <c r="C31" i="2"/>
  <c r="B31" i="2"/>
  <c r="R29" i="4" s="1"/>
  <c r="G30" i="2"/>
  <c r="F30" i="2"/>
  <c r="E30" i="2"/>
  <c r="D30" i="2"/>
  <c r="T28" i="4" s="1"/>
  <c r="C30" i="2"/>
  <c r="B30" i="2"/>
  <c r="G29" i="2"/>
  <c r="F29" i="2"/>
  <c r="E29" i="2"/>
  <c r="D29" i="2"/>
  <c r="C29" i="2"/>
  <c r="B29" i="2"/>
  <c r="G28" i="2"/>
  <c r="F28" i="2"/>
  <c r="E28" i="2"/>
  <c r="D28" i="2"/>
  <c r="T26" i="4" s="1"/>
  <c r="C28" i="2"/>
  <c r="B28" i="2"/>
  <c r="G27" i="2"/>
  <c r="F27" i="2"/>
  <c r="V25" i="4" s="1"/>
  <c r="E27" i="2"/>
  <c r="D27" i="2"/>
  <c r="C27" i="2"/>
  <c r="B27" i="2"/>
  <c r="R25" i="4" s="1"/>
  <c r="G26" i="2"/>
  <c r="F26" i="2"/>
  <c r="E26" i="2"/>
  <c r="D26" i="2"/>
  <c r="C26" i="2"/>
  <c r="B26" i="2"/>
  <c r="G25" i="2"/>
  <c r="F25" i="2"/>
  <c r="E25" i="2"/>
  <c r="D25" i="2"/>
  <c r="C25" i="2"/>
  <c r="B25" i="2"/>
  <c r="G24" i="2"/>
  <c r="F24" i="2"/>
  <c r="E24" i="2"/>
  <c r="D24" i="2"/>
  <c r="T22" i="4" s="1"/>
  <c r="C24" i="2"/>
  <c r="B24" i="2"/>
  <c r="G23" i="2"/>
  <c r="F23" i="2"/>
  <c r="V21" i="4" s="1"/>
  <c r="E23" i="2"/>
  <c r="D23" i="2"/>
  <c r="C23" i="2"/>
  <c r="B23" i="2"/>
  <c r="R21" i="4" s="1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F20" i="2"/>
  <c r="E20" i="2"/>
  <c r="D20" i="2"/>
  <c r="T18" i="4" s="1"/>
  <c r="C20" i="2"/>
  <c r="B20" i="2"/>
  <c r="G19" i="2"/>
  <c r="F19" i="2"/>
  <c r="V17" i="4" s="1"/>
  <c r="E19" i="2"/>
  <c r="D19" i="2"/>
  <c r="C19" i="2"/>
  <c r="B19" i="2"/>
  <c r="R17" i="4" s="1"/>
  <c r="G18" i="2"/>
  <c r="F18" i="2"/>
  <c r="E18" i="2"/>
  <c r="D18" i="2"/>
  <c r="C18" i="2"/>
  <c r="B18" i="2"/>
  <c r="G17" i="2"/>
  <c r="F17" i="2"/>
  <c r="E17" i="2"/>
  <c r="D17" i="2"/>
  <c r="C17" i="2"/>
  <c r="B17" i="2"/>
  <c r="G16" i="2"/>
  <c r="F16" i="2"/>
  <c r="E16" i="2"/>
  <c r="D16" i="2"/>
  <c r="T14" i="4" s="1"/>
  <c r="C16" i="2"/>
  <c r="B16" i="2"/>
  <c r="G15" i="2"/>
  <c r="F15" i="2"/>
  <c r="V13" i="4" s="1"/>
  <c r="E15" i="2"/>
  <c r="D15" i="2"/>
  <c r="C15" i="2"/>
  <c r="B15" i="2"/>
  <c r="R13" i="4" s="1"/>
  <c r="G14" i="2"/>
  <c r="F14" i="2"/>
  <c r="E14" i="2"/>
  <c r="D14" i="2"/>
  <c r="C14" i="2"/>
  <c r="B14" i="2"/>
  <c r="G13" i="2"/>
  <c r="F13" i="2"/>
  <c r="E13" i="2"/>
  <c r="D13" i="2"/>
  <c r="C13" i="2"/>
  <c r="B13" i="2"/>
  <c r="G12" i="2"/>
  <c r="F12" i="2"/>
  <c r="E12" i="2"/>
  <c r="D12" i="2"/>
  <c r="T10" i="4" s="1"/>
  <c r="C12" i="2"/>
  <c r="B12" i="2"/>
  <c r="G11" i="2"/>
  <c r="F11" i="2"/>
  <c r="V9" i="4" s="1"/>
  <c r="E11" i="2"/>
  <c r="D11" i="2"/>
  <c r="C11" i="2"/>
  <c r="B11" i="2"/>
  <c r="R9" i="4" s="1"/>
  <c r="G10" i="2"/>
  <c r="F10" i="2"/>
  <c r="E10" i="2"/>
  <c r="D10" i="2"/>
  <c r="C10" i="2"/>
  <c r="S8" i="4" s="1"/>
  <c r="B10" i="2"/>
  <c r="G9" i="2"/>
  <c r="F9" i="2"/>
  <c r="E9" i="2"/>
  <c r="D9" i="2"/>
  <c r="C9" i="2"/>
  <c r="B9" i="2"/>
  <c r="G8" i="2"/>
  <c r="F8" i="2"/>
  <c r="E8" i="2"/>
  <c r="D8" i="2"/>
  <c r="T6" i="4" s="1"/>
  <c r="C8" i="2"/>
  <c r="B8" i="2"/>
  <c r="G7" i="2"/>
  <c r="F7" i="2"/>
  <c r="V5" i="4" s="1"/>
  <c r="E7" i="2"/>
  <c r="D7" i="2"/>
  <c r="C7" i="2"/>
  <c r="B7" i="2"/>
  <c r="R5" i="4" s="1"/>
  <c r="G6" i="2"/>
  <c r="F6" i="2"/>
  <c r="E6" i="2"/>
  <c r="D6" i="2"/>
  <c r="C6" i="2"/>
  <c r="B6" i="2"/>
  <c r="G5" i="2"/>
  <c r="F5" i="2"/>
  <c r="E5" i="2"/>
  <c r="D5" i="2"/>
  <c r="C5" i="2"/>
  <c r="B5" i="2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W51" i="4"/>
  <c r="V51" i="4"/>
  <c r="U51" i="4"/>
  <c r="T51" i="4"/>
  <c r="S51" i="4"/>
  <c r="R51" i="4"/>
  <c r="L51" i="4"/>
  <c r="I51" i="4"/>
  <c r="F51" i="4"/>
  <c r="E51" i="4"/>
  <c r="D51" i="4"/>
  <c r="C51" i="4"/>
  <c r="A51" i="4"/>
  <c r="W50" i="4"/>
  <c r="V50" i="4"/>
  <c r="U50" i="4"/>
  <c r="S50" i="4"/>
  <c r="R50" i="4"/>
  <c r="L50" i="4"/>
  <c r="I50" i="4"/>
  <c r="F50" i="4"/>
  <c r="E50" i="4"/>
  <c r="D50" i="4"/>
  <c r="C50" i="4"/>
  <c r="A50" i="4"/>
  <c r="W49" i="4"/>
  <c r="U49" i="4"/>
  <c r="T49" i="4"/>
  <c r="S49" i="4"/>
  <c r="L49" i="4"/>
  <c r="I49" i="4"/>
  <c r="F49" i="4"/>
  <c r="E49" i="4"/>
  <c r="D49" i="4"/>
  <c r="C49" i="4"/>
  <c r="A49" i="4"/>
  <c r="W48" i="4"/>
  <c r="V48" i="4"/>
  <c r="U48" i="4"/>
  <c r="S48" i="4"/>
  <c r="R48" i="4"/>
  <c r="L48" i="4"/>
  <c r="I48" i="4"/>
  <c r="F48" i="4"/>
  <c r="E48" i="4"/>
  <c r="D48" i="4"/>
  <c r="C48" i="4"/>
  <c r="A48" i="4"/>
  <c r="W47" i="4"/>
  <c r="V47" i="4"/>
  <c r="U47" i="4"/>
  <c r="T47" i="4"/>
  <c r="S47" i="4"/>
  <c r="R47" i="4"/>
  <c r="L47" i="4"/>
  <c r="I47" i="4"/>
  <c r="F47" i="4"/>
  <c r="E47" i="4"/>
  <c r="D47" i="4"/>
  <c r="C47" i="4"/>
  <c r="A47" i="4"/>
  <c r="W46" i="4"/>
  <c r="V46" i="4"/>
  <c r="U46" i="4"/>
  <c r="S46" i="4"/>
  <c r="R46" i="4"/>
  <c r="L46" i="4"/>
  <c r="I46" i="4"/>
  <c r="F46" i="4"/>
  <c r="E46" i="4"/>
  <c r="D46" i="4"/>
  <c r="C46" i="4"/>
  <c r="A46" i="4"/>
  <c r="W45" i="4"/>
  <c r="U45" i="4"/>
  <c r="T45" i="4"/>
  <c r="S45" i="4"/>
  <c r="L45" i="4"/>
  <c r="I45" i="4"/>
  <c r="F45" i="4"/>
  <c r="E45" i="4"/>
  <c r="D45" i="4"/>
  <c r="C45" i="4"/>
  <c r="A45" i="4"/>
  <c r="W44" i="4"/>
  <c r="V44" i="4"/>
  <c r="U44" i="4"/>
  <c r="S44" i="4"/>
  <c r="R44" i="4"/>
  <c r="L44" i="4"/>
  <c r="I44" i="4"/>
  <c r="F44" i="4"/>
  <c r="E44" i="4"/>
  <c r="D44" i="4"/>
  <c r="C44" i="4"/>
  <c r="A44" i="4"/>
  <c r="W43" i="4"/>
  <c r="V43" i="4"/>
  <c r="U43" i="4"/>
  <c r="T43" i="4"/>
  <c r="S43" i="4"/>
  <c r="R43" i="4"/>
  <c r="L43" i="4"/>
  <c r="I43" i="4"/>
  <c r="F43" i="4"/>
  <c r="E43" i="4"/>
  <c r="D43" i="4"/>
  <c r="C43" i="4"/>
  <c r="A43" i="4"/>
  <c r="W42" i="4"/>
  <c r="V42" i="4"/>
  <c r="U42" i="4"/>
  <c r="S42" i="4"/>
  <c r="R42" i="4"/>
  <c r="L42" i="4"/>
  <c r="I42" i="4"/>
  <c r="F42" i="4"/>
  <c r="E42" i="4"/>
  <c r="D42" i="4"/>
  <c r="C42" i="4"/>
  <c r="A42" i="4"/>
  <c r="W41" i="4"/>
  <c r="U41" i="4"/>
  <c r="T41" i="4"/>
  <c r="S41" i="4"/>
  <c r="L41" i="4"/>
  <c r="I41" i="4"/>
  <c r="F41" i="4"/>
  <c r="E41" i="4"/>
  <c r="D41" i="4"/>
  <c r="C41" i="4"/>
  <c r="A41" i="4"/>
  <c r="W40" i="4"/>
  <c r="V40" i="4"/>
  <c r="U40" i="4"/>
  <c r="S40" i="4"/>
  <c r="R40" i="4"/>
  <c r="L40" i="4"/>
  <c r="I40" i="4"/>
  <c r="F40" i="4"/>
  <c r="E40" i="4"/>
  <c r="D40" i="4"/>
  <c r="C40" i="4"/>
  <c r="A40" i="4"/>
  <c r="W39" i="4"/>
  <c r="V39" i="4"/>
  <c r="U39" i="4"/>
  <c r="T39" i="4"/>
  <c r="S39" i="4"/>
  <c r="R39" i="4"/>
  <c r="L39" i="4"/>
  <c r="I39" i="4"/>
  <c r="F39" i="4"/>
  <c r="E39" i="4"/>
  <c r="D39" i="4"/>
  <c r="C39" i="4"/>
  <c r="A39" i="4"/>
  <c r="W38" i="4"/>
  <c r="V38" i="4"/>
  <c r="U38" i="4"/>
  <c r="S38" i="4"/>
  <c r="R38" i="4"/>
  <c r="L38" i="4"/>
  <c r="I38" i="4"/>
  <c r="F38" i="4"/>
  <c r="E38" i="4"/>
  <c r="D38" i="4"/>
  <c r="C38" i="4"/>
  <c r="A38" i="4"/>
  <c r="W37" i="4"/>
  <c r="U37" i="4"/>
  <c r="T37" i="4"/>
  <c r="S37" i="4"/>
  <c r="L37" i="4"/>
  <c r="I37" i="4"/>
  <c r="F37" i="4"/>
  <c r="E37" i="4"/>
  <c r="D37" i="4"/>
  <c r="C37" i="4"/>
  <c r="A37" i="4"/>
  <c r="W36" i="4"/>
  <c r="V36" i="4"/>
  <c r="U36" i="4"/>
  <c r="S36" i="4"/>
  <c r="R36" i="4"/>
  <c r="L36" i="4"/>
  <c r="I36" i="4"/>
  <c r="F36" i="4"/>
  <c r="E36" i="4"/>
  <c r="D36" i="4"/>
  <c r="C36" i="4"/>
  <c r="A36" i="4"/>
  <c r="W35" i="4"/>
  <c r="V35" i="4"/>
  <c r="U35" i="4"/>
  <c r="T35" i="4"/>
  <c r="S35" i="4"/>
  <c r="R35" i="4"/>
  <c r="L35" i="4"/>
  <c r="I35" i="4"/>
  <c r="F35" i="4"/>
  <c r="E35" i="4"/>
  <c r="D35" i="4"/>
  <c r="C35" i="4"/>
  <c r="A35" i="4"/>
  <c r="W34" i="4"/>
  <c r="V34" i="4"/>
  <c r="U34" i="4"/>
  <c r="S34" i="4"/>
  <c r="R34" i="4"/>
  <c r="L34" i="4"/>
  <c r="I34" i="4"/>
  <c r="F34" i="4"/>
  <c r="E34" i="4"/>
  <c r="D34" i="4"/>
  <c r="C34" i="4"/>
  <c r="A34" i="4"/>
  <c r="W33" i="4"/>
  <c r="U33" i="4"/>
  <c r="T33" i="4"/>
  <c r="S33" i="4"/>
  <c r="L33" i="4"/>
  <c r="I33" i="4"/>
  <c r="F33" i="4"/>
  <c r="E33" i="4"/>
  <c r="D33" i="4"/>
  <c r="C33" i="4"/>
  <c r="A33" i="4"/>
  <c r="W32" i="4"/>
  <c r="V32" i="4"/>
  <c r="U32" i="4"/>
  <c r="S32" i="4"/>
  <c r="R32" i="4"/>
  <c r="L32" i="4"/>
  <c r="I32" i="4"/>
  <c r="F32" i="4"/>
  <c r="E32" i="4"/>
  <c r="D32" i="4"/>
  <c r="C32" i="4"/>
  <c r="A32" i="4"/>
  <c r="W31" i="4"/>
  <c r="V31" i="4"/>
  <c r="U31" i="4"/>
  <c r="T31" i="4"/>
  <c r="S31" i="4"/>
  <c r="R31" i="4"/>
  <c r="L31" i="4"/>
  <c r="I31" i="4"/>
  <c r="F31" i="4"/>
  <c r="E31" i="4"/>
  <c r="D31" i="4"/>
  <c r="C31" i="4"/>
  <c r="A31" i="4"/>
  <c r="W30" i="4"/>
  <c r="V30" i="4"/>
  <c r="U30" i="4"/>
  <c r="S30" i="4"/>
  <c r="R30" i="4"/>
  <c r="L30" i="4"/>
  <c r="I30" i="4"/>
  <c r="F30" i="4"/>
  <c r="E30" i="4"/>
  <c r="D30" i="4"/>
  <c r="C30" i="4"/>
  <c r="A30" i="4"/>
  <c r="W29" i="4"/>
  <c r="U29" i="4"/>
  <c r="T29" i="4"/>
  <c r="S29" i="4"/>
  <c r="L29" i="4"/>
  <c r="I29" i="4"/>
  <c r="F29" i="4"/>
  <c r="E29" i="4"/>
  <c r="D29" i="4"/>
  <c r="C29" i="4"/>
  <c r="A29" i="4"/>
  <c r="W28" i="4"/>
  <c r="V28" i="4"/>
  <c r="U28" i="4"/>
  <c r="S28" i="4"/>
  <c r="R28" i="4"/>
  <c r="L28" i="4"/>
  <c r="I28" i="4"/>
  <c r="F28" i="4"/>
  <c r="E28" i="4"/>
  <c r="D28" i="4"/>
  <c r="C28" i="4"/>
  <c r="A28" i="4"/>
  <c r="W27" i="4"/>
  <c r="V27" i="4"/>
  <c r="U27" i="4"/>
  <c r="T27" i="4"/>
  <c r="S27" i="4"/>
  <c r="R27" i="4"/>
  <c r="L27" i="4"/>
  <c r="I27" i="4"/>
  <c r="F27" i="4"/>
  <c r="E27" i="4"/>
  <c r="D27" i="4"/>
  <c r="C27" i="4"/>
  <c r="A27" i="4"/>
  <c r="W26" i="4"/>
  <c r="V26" i="4"/>
  <c r="U26" i="4"/>
  <c r="S26" i="4"/>
  <c r="R26" i="4"/>
  <c r="L26" i="4"/>
  <c r="I26" i="4"/>
  <c r="F26" i="4"/>
  <c r="E26" i="4"/>
  <c r="D26" i="4"/>
  <c r="C26" i="4"/>
  <c r="A26" i="4"/>
  <c r="W25" i="4"/>
  <c r="U25" i="4"/>
  <c r="T25" i="4"/>
  <c r="S25" i="4"/>
  <c r="L25" i="4"/>
  <c r="I25" i="4"/>
  <c r="F25" i="4"/>
  <c r="E25" i="4"/>
  <c r="D25" i="4"/>
  <c r="C25" i="4"/>
  <c r="A25" i="4"/>
  <c r="W24" i="4"/>
  <c r="V24" i="4"/>
  <c r="U24" i="4"/>
  <c r="T24" i="4"/>
  <c r="S24" i="4"/>
  <c r="R24" i="4"/>
  <c r="L24" i="4"/>
  <c r="I24" i="4"/>
  <c r="F24" i="4"/>
  <c r="E24" i="4"/>
  <c r="D24" i="4"/>
  <c r="C24" i="4"/>
  <c r="A24" i="4"/>
  <c r="W23" i="4"/>
  <c r="V23" i="4"/>
  <c r="U23" i="4"/>
  <c r="T23" i="4"/>
  <c r="S23" i="4"/>
  <c r="R23" i="4"/>
  <c r="L23" i="4"/>
  <c r="I23" i="4"/>
  <c r="F23" i="4"/>
  <c r="E23" i="4"/>
  <c r="D23" i="4"/>
  <c r="C23" i="4"/>
  <c r="A23" i="4"/>
  <c r="W22" i="4"/>
  <c r="V22" i="4"/>
  <c r="U22" i="4"/>
  <c r="S22" i="4"/>
  <c r="R22" i="4"/>
  <c r="L22" i="4"/>
  <c r="I22" i="4"/>
  <c r="F22" i="4"/>
  <c r="E22" i="4"/>
  <c r="D22" i="4"/>
  <c r="C22" i="4"/>
  <c r="A22" i="4"/>
  <c r="W21" i="4"/>
  <c r="U21" i="4"/>
  <c r="T21" i="4"/>
  <c r="S21" i="4"/>
  <c r="L21" i="4"/>
  <c r="I21" i="4"/>
  <c r="F21" i="4"/>
  <c r="E21" i="4"/>
  <c r="D21" i="4"/>
  <c r="C21" i="4"/>
  <c r="A21" i="4"/>
  <c r="W20" i="4"/>
  <c r="V20" i="4"/>
  <c r="U20" i="4"/>
  <c r="T20" i="4"/>
  <c r="S20" i="4"/>
  <c r="R20" i="4"/>
  <c r="L20" i="4"/>
  <c r="I20" i="4"/>
  <c r="F20" i="4"/>
  <c r="E20" i="4"/>
  <c r="D20" i="4"/>
  <c r="C20" i="4"/>
  <c r="A20" i="4"/>
  <c r="W19" i="4"/>
  <c r="V19" i="4"/>
  <c r="U19" i="4"/>
  <c r="T19" i="4"/>
  <c r="S19" i="4"/>
  <c r="R19" i="4"/>
  <c r="L19" i="4"/>
  <c r="I19" i="4"/>
  <c r="F19" i="4"/>
  <c r="E19" i="4"/>
  <c r="D19" i="4"/>
  <c r="C19" i="4"/>
  <c r="A19" i="4"/>
  <c r="W18" i="4"/>
  <c r="V18" i="4"/>
  <c r="U18" i="4"/>
  <c r="S18" i="4"/>
  <c r="R18" i="4"/>
  <c r="L18" i="4"/>
  <c r="I18" i="4"/>
  <c r="F18" i="4"/>
  <c r="E18" i="4"/>
  <c r="D18" i="4"/>
  <c r="C18" i="4"/>
  <c r="A18" i="4"/>
  <c r="W17" i="4"/>
  <c r="U17" i="4"/>
  <c r="T17" i="4"/>
  <c r="S17" i="4"/>
  <c r="L17" i="4"/>
  <c r="I17" i="4"/>
  <c r="F17" i="4"/>
  <c r="E17" i="4"/>
  <c r="D17" i="4"/>
  <c r="C17" i="4"/>
  <c r="A17" i="4"/>
  <c r="W16" i="4"/>
  <c r="V16" i="4"/>
  <c r="U16" i="4"/>
  <c r="T16" i="4"/>
  <c r="S16" i="4"/>
  <c r="R16" i="4"/>
  <c r="L16" i="4"/>
  <c r="I16" i="4"/>
  <c r="F16" i="4"/>
  <c r="E16" i="4"/>
  <c r="D16" i="4"/>
  <c r="C16" i="4"/>
  <c r="A16" i="4"/>
  <c r="W15" i="4"/>
  <c r="V15" i="4"/>
  <c r="U15" i="4"/>
  <c r="T15" i="4"/>
  <c r="S15" i="4"/>
  <c r="R15" i="4"/>
  <c r="L15" i="4"/>
  <c r="I15" i="4"/>
  <c r="F15" i="4"/>
  <c r="E15" i="4"/>
  <c r="D15" i="4"/>
  <c r="C15" i="4"/>
  <c r="A15" i="4"/>
  <c r="W14" i="4"/>
  <c r="V14" i="4"/>
  <c r="U14" i="4"/>
  <c r="S14" i="4"/>
  <c r="R14" i="4"/>
  <c r="L14" i="4"/>
  <c r="I14" i="4"/>
  <c r="F14" i="4"/>
  <c r="E14" i="4"/>
  <c r="D14" i="4"/>
  <c r="C14" i="4"/>
  <c r="A14" i="4"/>
  <c r="W13" i="4"/>
  <c r="U13" i="4"/>
  <c r="T13" i="4"/>
  <c r="S13" i="4"/>
  <c r="L13" i="4"/>
  <c r="I13" i="4"/>
  <c r="F13" i="4"/>
  <c r="E13" i="4"/>
  <c r="D13" i="4"/>
  <c r="C13" i="4"/>
  <c r="A13" i="4"/>
  <c r="W12" i="4"/>
  <c r="V12" i="4"/>
  <c r="U12" i="4"/>
  <c r="T12" i="4"/>
  <c r="S12" i="4"/>
  <c r="R12" i="4"/>
  <c r="L12" i="4"/>
  <c r="I12" i="4"/>
  <c r="F12" i="4"/>
  <c r="E12" i="4"/>
  <c r="D12" i="4"/>
  <c r="C12" i="4"/>
  <c r="A12" i="4"/>
  <c r="W11" i="4"/>
  <c r="V11" i="4"/>
  <c r="U11" i="4"/>
  <c r="T11" i="4"/>
  <c r="S11" i="4"/>
  <c r="R11" i="4"/>
  <c r="L11" i="4"/>
  <c r="I11" i="4"/>
  <c r="F11" i="4"/>
  <c r="E11" i="4"/>
  <c r="D11" i="4"/>
  <c r="C11" i="4"/>
  <c r="A11" i="4"/>
  <c r="W10" i="4"/>
  <c r="V10" i="4"/>
  <c r="U10" i="4"/>
  <c r="S10" i="4"/>
  <c r="R10" i="4"/>
  <c r="L10" i="4"/>
  <c r="I10" i="4"/>
  <c r="F10" i="4"/>
  <c r="E10" i="4"/>
  <c r="D10" i="4"/>
  <c r="C10" i="4"/>
  <c r="A10" i="4"/>
  <c r="W9" i="4"/>
  <c r="U9" i="4"/>
  <c r="T9" i="4"/>
  <c r="S9" i="4"/>
  <c r="L9" i="4"/>
  <c r="I9" i="4"/>
  <c r="F9" i="4"/>
  <c r="E9" i="4"/>
  <c r="D9" i="4"/>
  <c r="C9" i="4"/>
  <c r="A9" i="4"/>
  <c r="W8" i="4"/>
  <c r="V8" i="4"/>
  <c r="U8" i="4"/>
  <c r="T8" i="4"/>
  <c r="R8" i="4"/>
  <c r="L8" i="4"/>
  <c r="I8" i="4"/>
  <c r="F8" i="4"/>
  <c r="E8" i="4"/>
  <c r="D8" i="4"/>
  <c r="C8" i="4"/>
  <c r="W7" i="4"/>
  <c r="V7" i="4"/>
  <c r="U7" i="4"/>
  <c r="T7" i="4"/>
  <c r="S7" i="4"/>
  <c r="R7" i="4"/>
  <c r="L7" i="4"/>
  <c r="I7" i="4"/>
  <c r="F7" i="4"/>
  <c r="E7" i="4"/>
  <c r="D7" i="4"/>
  <c r="C7" i="4"/>
  <c r="A7" i="4"/>
  <c r="W6" i="4"/>
  <c r="V6" i="4"/>
  <c r="U6" i="4"/>
  <c r="S6" i="4"/>
  <c r="R6" i="4"/>
  <c r="L6" i="4"/>
  <c r="I6" i="4"/>
  <c r="F6" i="4"/>
  <c r="E6" i="4"/>
  <c r="D6" i="4"/>
  <c r="C6" i="4"/>
  <c r="A6" i="4"/>
  <c r="W5" i="4"/>
  <c r="U5" i="4"/>
  <c r="T5" i="4"/>
  <c r="S5" i="4"/>
  <c r="L5" i="4"/>
  <c r="I5" i="4"/>
  <c r="F5" i="4"/>
  <c r="E5" i="4"/>
  <c r="D5" i="4"/>
  <c r="C5" i="4"/>
  <c r="A5" i="4"/>
  <c r="W4" i="4"/>
  <c r="V4" i="4"/>
  <c r="U4" i="4"/>
  <c r="T4" i="4"/>
  <c r="S4" i="4"/>
  <c r="R4" i="4"/>
  <c r="L4" i="4"/>
  <c r="I4" i="4"/>
  <c r="F4" i="4"/>
  <c r="E4" i="4"/>
  <c r="D4" i="4"/>
  <c r="C4" i="4"/>
  <c r="A4" i="4"/>
  <c r="W3" i="4"/>
  <c r="V3" i="4"/>
  <c r="U3" i="4"/>
  <c r="T3" i="4"/>
  <c r="S3" i="4"/>
  <c r="R3" i="4"/>
  <c r="L3" i="4"/>
  <c r="I3" i="4"/>
  <c r="F3" i="4"/>
  <c r="E3" i="4"/>
  <c r="D3" i="4"/>
  <c r="C3" i="4"/>
  <c r="A3" i="4"/>
  <c r="K2" i="1"/>
  <c r="F2" i="4"/>
  <c r="AJ101" i="1"/>
  <c r="AG101" i="1"/>
  <c r="Z101" i="1"/>
  <c r="W101" i="1"/>
  <c r="Q101" i="1"/>
  <c r="N101" i="1"/>
  <c r="K101" i="1"/>
  <c r="A101" i="1"/>
  <c r="AJ100" i="1"/>
  <c r="AG100" i="1"/>
  <c r="Z100" i="1"/>
  <c r="W100" i="1"/>
  <c r="Q100" i="1"/>
  <c r="N100" i="1"/>
  <c r="K100" i="1"/>
  <c r="A100" i="1"/>
  <c r="AJ99" i="1"/>
  <c r="AG99" i="1"/>
  <c r="Z99" i="1"/>
  <c r="W99" i="1"/>
  <c r="Q99" i="1"/>
  <c r="N99" i="1"/>
  <c r="K99" i="1"/>
  <c r="A99" i="1"/>
  <c r="AJ98" i="1"/>
  <c r="AG98" i="1"/>
  <c r="Z98" i="1"/>
  <c r="W98" i="1"/>
  <c r="Q98" i="1"/>
  <c r="N98" i="1"/>
  <c r="K98" i="1"/>
  <c r="A98" i="1"/>
  <c r="AJ97" i="1"/>
  <c r="AG97" i="1"/>
  <c r="Z97" i="1"/>
  <c r="W97" i="1"/>
  <c r="Q97" i="1"/>
  <c r="N97" i="1"/>
  <c r="K97" i="1"/>
  <c r="A97" i="1"/>
  <c r="AJ96" i="1"/>
  <c r="AG96" i="1"/>
  <c r="Z96" i="1"/>
  <c r="W96" i="1"/>
  <c r="Q96" i="1"/>
  <c r="N96" i="1"/>
  <c r="K96" i="1"/>
  <c r="A96" i="1"/>
  <c r="AJ95" i="1"/>
  <c r="AG95" i="1"/>
  <c r="Z95" i="1"/>
  <c r="W95" i="1"/>
  <c r="Q95" i="1"/>
  <c r="N95" i="1"/>
  <c r="K95" i="1"/>
  <c r="A95" i="1"/>
  <c r="AJ94" i="1"/>
  <c r="AG94" i="1"/>
  <c r="Z94" i="1"/>
  <c r="W94" i="1"/>
  <c r="Q94" i="1"/>
  <c r="N94" i="1"/>
  <c r="K94" i="1"/>
  <c r="A94" i="1"/>
  <c r="AJ93" i="1"/>
  <c r="AG93" i="1"/>
  <c r="Z93" i="1"/>
  <c r="W93" i="1"/>
  <c r="Q93" i="1"/>
  <c r="N93" i="1"/>
  <c r="K93" i="1"/>
  <c r="A93" i="1"/>
  <c r="AJ92" i="1"/>
  <c r="AG92" i="1"/>
  <c r="Z92" i="1"/>
  <c r="W92" i="1"/>
  <c r="Q92" i="1"/>
  <c r="N92" i="1"/>
  <c r="K92" i="1"/>
  <c r="A92" i="1"/>
  <c r="AJ91" i="1"/>
  <c r="AG91" i="1"/>
  <c r="Z91" i="1"/>
  <c r="W91" i="1"/>
  <c r="Q91" i="1"/>
  <c r="N91" i="1"/>
  <c r="K91" i="1"/>
  <c r="A91" i="1"/>
  <c r="AJ90" i="1"/>
  <c r="AG90" i="1"/>
  <c r="Z90" i="1"/>
  <c r="W90" i="1"/>
  <c r="Q90" i="1"/>
  <c r="N90" i="1"/>
  <c r="K90" i="1"/>
  <c r="A90" i="1"/>
  <c r="AJ89" i="1"/>
  <c r="AG89" i="1"/>
  <c r="Z89" i="1"/>
  <c r="W89" i="1"/>
  <c r="Q89" i="1"/>
  <c r="N89" i="1"/>
  <c r="K89" i="1"/>
  <c r="A89" i="1"/>
  <c r="AJ88" i="1"/>
  <c r="AG88" i="1"/>
  <c r="Z88" i="1"/>
  <c r="W88" i="1"/>
  <c r="Q88" i="1"/>
  <c r="N88" i="1"/>
  <c r="K88" i="1"/>
  <c r="A88" i="1"/>
  <c r="AJ87" i="1"/>
  <c r="AG87" i="1"/>
  <c r="Z87" i="1"/>
  <c r="W87" i="1"/>
  <c r="Q87" i="1"/>
  <c r="N87" i="1"/>
  <c r="K87" i="1"/>
  <c r="A87" i="1"/>
  <c r="AJ86" i="1"/>
  <c r="AG86" i="1"/>
  <c r="Z86" i="1"/>
  <c r="W86" i="1"/>
  <c r="Q86" i="1"/>
  <c r="N86" i="1"/>
  <c r="K86" i="1"/>
  <c r="A86" i="1"/>
  <c r="AJ85" i="1"/>
  <c r="AG85" i="1"/>
  <c r="Z85" i="1"/>
  <c r="W85" i="1"/>
  <c r="Q85" i="1"/>
  <c r="N85" i="1"/>
  <c r="K85" i="1"/>
  <c r="A85" i="1"/>
  <c r="AJ84" i="1"/>
  <c r="AG84" i="1"/>
  <c r="Z84" i="1"/>
  <c r="W84" i="1"/>
  <c r="Q84" i="1"/>
  <c r="N84" i="1"/>
  <c r="K84" i="1"/>
  <c r="A84" i="1"/>
  <c r="AJ83" i="1"/>
  <c r="AG83" i="1"/>
  <c r="Z83" i="1"/>
  <c r="W83" i="1"/>
  <c r="Q83" i="1"/>
  <c r="N83" i="1"/>
  <c r="K83" i="1"/>
  <c r="A83" i="1"/>
  <c r="AJ82" i="1"/>
  <c r="AG82" i="1"/>
  <c r="Z82" i="1"/>
  <c r="W82" i="1"/>
  <c r="Q82" i="1"/>
  <c r="N82" i="1"/>
  <c r="K82" i="1"/>
  <c r="A82" i="1"/>
  <c r="AJ81" i="1"/>
  <c r="AG81" i="1"/>
  <c r="Z81" i="1"/>
  <c r="W81" i="1"/>
  <c r="Q81" i="1"/>
  <c r="N81" i="1"/>
  <c r="K81" i="1"/>
  <c r="A81" i="1"/>
  <c r="AJ80" i="1"/>
  <c r="AG80" i="1"/>
  <c r="Z80" i="1"/>
  <c r="W80" i="1"/>
  <c r="Q80" i="1"/>
  <c r="N80" i="1"/>
  <c r="K80" i="1"/>
  <c r="A80" i="1"/>
  <c r="AJ79" i="1"/>
  <c r="AG79" i="1"/>
  <c r="Z79" i="1"/>
  <c r="W79" i="1"/>
  <c r="Q79" i="1"/>
  <c r="N79" i="1"/>
  <c r="K79" i="1"/>
  <c r="A79" i="1"/>
  <c r="AJ78" i="1"/>
  <c r="AG78" i="1"/>
  <c r="Z78" i="1"/>
  <c r="W78" i="1"/>
  <c r="Q78" i="1"/>
  <c r="N78" i="1"/>
  <c r="K78" i="1"/>
  <c r="A78" i="1"/>
  <c r="AJ77" i="1"/>
  <c r="AG77" i="1"/>
  <c r="Z77" i="1"/>
  <c r="W77" i="1"/>
  <c r="Q77" i="1"/>
  <c r="N77" i="1"/>
  <c r="K77" i="1"/>
  <c r="A77" i="1"/>
  <c r="AJ76" i="1"/>
  <c r="AG76" i="1"/>
  <c r="Z76" i="1"/>
  <c r="W76" i="1"/>
  <c r="Q76" i="1"/>
  <c r="N76" i="1"/>
  <c r="K76" i="1"/>
  <c r="A76" i="1"/>
  <c r="AJ75" i="1"/>
  <c r="AG75" i="1"/>
  <c r="Z75" i="1"/>
  <c r="W75" i="1"/>
  <c r="Q75" i="1"/>
  <c r="N75" i="1"/>
  <c r="K75" i="1"/>
  <c r="A75" i="1"/>
  <c r="AJ74" i="1"/>
  <c r="AG74" i="1"/>
  <c r="Z74" i="1"/>
  <c r="W74" i="1"/>
  <c r="Q74" i="1"/>
  <c r="N74" i="1"/>
  <c r="K74" i="1"/>
  <c r="A74" i="1"/>
  <c r="AJ73" i="1"/>
  <c r="AG73" i="1"/>
  <c r="Z73" i="1"/>
  <c r="W73" i="1"/>
  <c r="Q73" i="1"/>
  <c r="N73" i="1"/>
  <c r="K73" i="1"/>
  <c r="A73" i="1"/>
  <c r="AJ72" i="1"/>
  <c r="AG72" i="1"/>
  <c r="Z72" i="1"/>
  <c r="W72" i="1"/>
  <c r="Q72" i="1"/>
  <c r="N72" i="1"/>
  <c r="K72" i="1"/>
  <c r="A72" i="1"/>
  <c r="AJ71" i="1"/>
  <c r="AG71" i="1"/>
  <c r="Z71" i="1"/>
  <c r="W71" i="1"/>
  <c r="Q71" i="1"/>
  <c r="N71" i="1"/>
  <c r="K71" i="1"/>
  <c r="A71" i="1"/>
  <c r="AJ70" i="1"/>
  <c r="AG70" i="1"/>
  <c r="Z70" i="1"/>
  <c r="W70" i="1"/>
  <c r="Q70" i="1"/>
  <c r="N70" i="1"/>
  <c r="K70" i="1"/>
  <c r="A70" i="1"/>
  <c r="AJ69" i="1"/>
  <c r="AG69" i="1"/>
  <c r="Z69" i="1"/>
  <c r="W69" i="1"/>
  <c r="Q69" i="1"/>
  <c r="N69" i="1"/>
  <c r="K69" i="1"/>
  <c r="A69" i="1"/>
  <c r="AJ68" i="1"/>
  <c r="AG68" i="1"/>
  <c r="Z68" i="1"/>
  <c r="W68" i="1"/>
  <c r="Q68" i="1"/>
  <c r="N68" i="1"/>
  <c r="K68" i="1"/>
  <c r="A68" i="1"/>
  <c r="AJ67" i="1"/>
  <c r="AG67" i="1"/>
  <c r="Z67" i="1"/>
  <c r="W67" i="1"/>
  <c r="Q67" i="1"/>
  <c r="N67" i="1"/>
  <c r="K67" i="1"/>
  <c r="A67" i="1"/>
  <c r="AJ66" i="1"/>
  <c r="AG66" i="1"/>
  <c r="Z66" i="1"/>
  <c r="W66" i="1"/>
  <c r="Q66" i="1"/>
  <c r="N66" i="1"/>
  <c r="K66" i="1"/>
  <c r="A66" i="1"/>
  <c r="AJ65" i="1"/>
  <c r="AG65" i="1"/>
  <c r="Z65" i="1"/>
  <c r="W65" i="1"/>
  <c r="Q65" i="1"/>
  <c r="N65" i="1"/>
  <c r="K65" i="1"/>
  <c r="A65" i="1"/>
  <c r="AJ64" i="1"/>
  <c r="AG64" i="1"/>
  <c r="Z64" i="1"/>
  <c r="W64" i="1"/>
  <c r="Q64" i="1"/>
  <c r="N64" i="1"/>
  <c r="K64" i="1"/>
  <c r="A64" i="1"/>
  <c r="AJ63" i="1"/>
  <c r="AG63" i="1"/>
  <c r="Z63" i="1"/>
  <c r="W63" i="1"/>
  <c r="Q63" i="1"/>
  <c r="N63" i="1"/>
  <c r="K63" i="1"/>
  <c r="A63" i="1"/>
  <c r="AJ62" i="1"/>
  <c r="AG62" i="1"/>
  <c r="Z62" i="1"/>
  <c r="W62" i="1"/>
  <c r="Q62" i="1"/>
  <c r="N62" i="1"/>
  <c r="K62" i="1"/>
  <c r="A62" i="1"/>
  <c r="AJ61" i="1"/>
  <c r="AG61" i="1"/>
  <c r="Z61" i="1"/>
  <c r="W61" i="1"/>
  <c r="Q61" i="1"/>
  <c r="N61" i="1"/>
  <c r="K61" i="1"/>
  <c r="A61" i="1"/>
  <c r="AJ60" i="1"/>
  <c r="AG60" i="1"/>
  <c r="Z60" i="1"/>
  <c r="W60" i="1"/>
  <c r="Q60" i="1"/>
  <c r="N60" i="1"/>
  <c r="K60" i="1"/>
  <c r="A60" i="1"/>
  <c r="AJ59" i="1"/>
  <c r="AG59" i="1"/>
  <c r="Z59" i="1"/>
  <c r="W59" i="1"/>
  <c r="Q59" i="1"/>
  <c r="N59" i="1"/>
  <c r="K59" i="1"/>
  <c r="A59" i="1"/>
  <c r="AJ58" i="1"/>
  <c r="AG58" i="1"/>
  <c r="Z58" i="1"/>
  <c r="W58" i="1"/>
  <c r="Q58" i="1"/>
  <c r="N58" i="1"/>
  <c r="K58" i="1"/>
  <c r="A58" i="1"/>
  <c r="AJ57" i="1"/>
  <c r="AG57" i="1"/>
  <c r="Z57" i="1"/>
  <c r="W57" i="1"/>
  <c r="Q57" i="1"/>
  <c r="N57" i="1"/>
  <c r="K57" i="1"/>
  <c r="A57" i="1"/>
  <c r="AJ56" i="1"/>
  <c r="AG56" i="1"/>
  <c r="Z56" i="1"/>
  <c r="W56" i="1"/>
  <c r="Q56" i="1"/>
  <c r="N56" i="1"/>
  <c r="K56" i="1"/>
  <c r="A56" i="1"/>
  <c r="AJ55" i="1"/>
  <c r="AG55" i="1"/>
  <c r="Z55" i="1"/>
  <c r="W55" i="1"/>
  <c r="Q55" i="1"/>
  <c r="N55" i="1"/>
  <c r="K55" i="1"/>
  <c r="A55" i="1"/>
  <c r="AJ54" i="1"/>
  <c r="AG54" i="1"/>
  <c r="Z54" i="1"/>
  <c r="W54" i="1"/>
  <c r="R54" i="1"/>
  <c r="Q54" i="1"/>
  <c r="N54" i="1"/>
  <c r="K54" i="1"/>
  <c r="A54" i="1"/>
  <c r="AJ53" i="1"/>
  <c r="AG53" i="1"/>
  <c r="Z53" i="1"/>
  <c r="W53" i="1"/>
  <c r="R53" i="1"/>
  <c r="Q53" i="1"/>
  <c r="N53" i="1"/>
  <c r="K53" i="1"/>
  <c r="A53" i="1"/>
  <c r="AJ52" i="1"/>
  <c r="AG52" i="1"/>
  <c r="Z52" i="1"/>
  <c r="W52" i="1"/>
  <c r="R52" i="1"/>
  <c r="Q52" i="1"/>
  <c r="N52" i="1"/>
  <c r="K52" i="1"/>
  <c r="A52" i="1"/>
  <c r="AJ51" i="1"/>
  <c r="AG51" i="1"/>
  <c r="Z51" i="1"/>
  <c r="W51" i="1"/>
  <c r="R51" i="1"/>
  <c r="Q51" i="1"/>
  <c r="N51" i="1"/>
  <c r="K51" i="1"/>
  <c r="A51" i="1"/>
  <c r="AJ50" i="1"/>
  <c r="AG50" i="1"/>
  <c r="Z50" i="1"/>
  <c r="W50" i="1"/>
  <c r="R50" i="1"/>
  <c r="Q50" i="1"/>
  <c r="N50" i="1"/>
  <c r="K50" i="1"/>
  <c r="A50" i="1"/>
  <c r="AJ49" i="1"/>
  <c r="AG49" i="1"/>
  <c r="Z49" i="1"/>
  <c r="W49" i="1"/>
  <c r="R49" i="1"/>
  <c r="Q49" i="1"/>
  <c r="N49" i="1"/>
  <c r="K49" i="1"/>
  <c r="A49" i="1"/>
  <c r="AJ48" i="1"/>
  <c r="AG48" i="1"/>
  <c r="Z48" i="1"/>
  <c r="W48" i="1"/>
  <c r="R48" i="1"/>
  <c r="Q48" i="1"/>
  <c r="N48" i="1"/>
  <c r="K48" i="1"/>
  <c r="A48" i="1"/>
  <c r="AJ47" i="1"/>
  <c r="AG47" i="1"/>
  <c r="Z47" i="1"/>
  <c r="W47" i="1"/>
  <c r="R47" i="1"/>
  <c r="Q47" i="1"/>
  <c r="N47" i="1"/>
  <c r="K47" i="1"/>
  <c r="A47" i="1"/>
  <c r="AJ46" i="1"/>
  <c r="AG46" i="1"/>
  <c r="Z46" i="1"/>
  <c r="W46" i="1"/>
  <c r="R46" i="1"/>
  <c r="Q46" i="1"/>
  <c r="N46" i="1"/>
  <c r="K46" i="1"/>
  <c r="A46" i="1"/>
  <c r="AJ45" i="1"/>
  <c r="AG45" i="1"/>
  <c r="Z45" i="1"/>
  <c r="W45" i="1"/>
  <c r="R45" i="1"/>
  <c r="Q45" i="1"/>
  <c r="N45" i="1"/>
  <c r="K45" i="1"/>
  <c r="A45" i="1"/>
  <c r="AJ44" i="1"/>
  <c r="AG44" i="1"/>
  <c r="Z44" i="1"/>
  <c r="W44" i="1"/>
  <c r="R44" i="1"/>
  <c r="Q44" i="1"/>
  <c r="N44" i="1"/>
  <c r="K44" i="1"/>
  <c r="A44" i="1"/>
  <c r="AJ43" i="1"/>
  <c r="AG43" i="1"/>
  <c r="Z43" i="1"/>
  <c r="W43" i="1"/>
  <c r="R43" i="1"/>
  <c r="Q43" i="1"/>
  <c r="N43" i="1"/>
  <c r="K43" i="1"/>
  <c r="A43" i="1"/>
  <c r="AJ42" i="1"/>
  <c r="AG42" i="1"/>
  <c r="Z42" i="1"/>
  <c r="W42" i="1"/>
  <c r="R42" i="1"/>
  <c r="Q42" i="1"/>
  <c r="N42" i="1"/>
  <c r="K42" i="1"/>
  <c r="A42" i="1"/>
  <c r="AJ41" i="1"/>
  <c r="AG41" i="1"/>
  <c r="Z41" i="1"/>
  <c r="W41" i="1"/>
  <c r="R41" i="1"/>
  <c r="Q41" i="1"/>
  <c r="N41" i="1"/>
  <c r="K41" i="1"/>
  <c r="A41" i="1"/>
  <c r="AJ40" i="1"/>
  <c r="AG40" i="1"/>
  <c r="Z40" i="1"/>
  <c r="W40" i="1"/>
  <c r="R40" i="1"/>
  <c r="Q40" i="1"/>
  <c r="N40" i="1"/>
  <c r="K40" i="1"/>
  <c r="A40" i="1"/>
  <c r="AJ39" i="1"/>
  <c r="AG39" i="1"/>
  <c r="Z39" i="1"/>
  <c r="W39" i="1"/>
  <c r="R39" i="1"/>
  <c r="Q39" i="1"/>
  <c r="N39" i="1"/>
  <c r="K39" i="1"/>
  <c r="A39" i="1"/>
  <c r="AJ38" i="1"/>
  <c r="AG38" i="1"/>
  <c r="Z38" i="1"/>
  <c r="W38" i="1"/>
  <c r="R38" i="1"/>
  <c r="Q38" i="1"/>
  <c r="N38" i="1"/>
  <c r="K38" i="1"/>
  <c r="A38" i="1"/>
  <c r="AJ37" i="1"/>
  <c r="AG37" i="1"/>
  <c r="Z37" i="1"/>
  <c r="W37" i="1"/>
  <c r="R37" i="1"/>
  <c r="Q37" i="1"/>
  <c r="N37" i="1"/>
  <c r="K37" i="1"/>
  <c r="A37" i="1"/>
  <c r="AJ36" i="1"/>
  <c r="AG36" i="1"/>
  <c r="Z36" i="1"/>
  <c r="W36" i="1"/>
  <c r="R36" i="1"/>
  <c r="Q36" i="1"/>
  <c r="N36" i="1"/>
  <c r="K36" i="1"/>
  <c r="A36" i="1"/>
  <c r="AJ35" i="1"/>
  <c r="AG35" i="1"/>
  <c r="Z35" i="1"/>
  <c r="W35" i="1"/>
  <c r="R35" i="1"/>
  <c r="Q35" i="1"/>
  <c r="N35" i="1"/>
  <c r="K35" i="1"/>
  <c r="A35" i="1"/>
  <c r="AJ34" i="1"/>
  <c r="AG34" i="1"/>
  <c r="Z34" i="1"/>
  <c r="W34" i="1"/>
  <c r="R34" i="1"/>
  <c r="Q34" i="1"/>
  <c r="N34" i="1"/>
  <c r="K34" i="1"/>
  <c r="A34" i="1"/>
  <c r="AJ33" i="1"/>
  <c r="AG33" i="1"/>
  <c r="Z33" i="1"/>
  <c r="W33" i="1"/>
  <c r="R33" i="1"/>
  <c r="Q33" i="1"/>
  <c r="N33" i="1"/>
  <c r="K33" i="1"/>
  <c r="A33" i="1"/>
  <c r="AJ32" i="1"/>
  <c r="AG32" i="1"/>
  <c r="Z32" i="1"/>
  <c r="W32" i="1"/>
  <c r="R32" i="1"/>
  <c r="Q32" i="1"/>
  <c r="N32" i="1"/>
  <c r="K32" i="1"/>
  <c r="A32" i="1"/>
  <c r="AJ31" i="1"/>
  <c r="AG31" i="1"/>
  <c r="Z31" i="1"/>
  <c r="W31" i="1"/>
  <c r="R31" i="1"/>
  <c r="Q31" i="1"/>
  <c r="N31" i="1"/>
  <c r="K31" i="1"/>
  <c r="A31" i="1"/>
  <c r="AJ30" i="1"/>
  <c r="AG30" i="1"/>
  <c r="Z30" i="1"/>
  <c r="W30" i="1"/>
  <c r="R30" i="1"/>
  <c r="Q30" i="1"/>
  <c r="N30" i="1"/>
  <c r="K30" i="1"/>
  <c r="A30" i="1"/>
  <c r="AJ29" i="1"/>
  <c r="AG29" i="1"/>
  <c r="Z29" i="1"/>
  <c r="W29" i="1"/>
  <c r="R29" i="1"/>
  <c r="Q29" i="1"/>
  <c r="N29" i="1"/>
  <c r="K29" i="1"/>
  <c r="A29" i="1"/>
  <c r="AJ28" i="1"/>
  <c r="AG28" i="1"/>
  <c r="Z28" i="1"/>
  <c r="W28" i="1"/>
  <c r="R28" i="1"/>
  <c r="Q28" i="1"/>
  <c r="N28" i="1"/>
  <c r="K28" i="1"/>
  <c r="A28" i="1"/>
  <c r="AJ27" i="1"/>
  <c r="AG27" i="1"/>
  <c r="Z27" i="1"/>
  <c r="W27" i="1"/>
  <c r="R27" i="1"/>
  <c r="Q27" i="1"/>
  <c r="N27" i="1"/>
  <c r="K27" i="1"/>
  <c r="A27" i="1"/>
  <c r="AJ26" i="1"/>
  <c r="AG26" i="1"/>
  <c r="Z26" i="1"/>
  <c r="W26" i="1"/>
  <c r="R26" i="1"/>
  <c r="Q26" i="1"/>
  <c r="N26" i="1"/>
  <c r="K26" i="1"/>
  <c r="A26" i="1"/>
  <c r="AJ25" i="1"/>
  <c r="AG25" i="1"/>
  <c r="Z25" i="1"/>
  <c r="W25" i="1"/>
  <c r="R25" i="1"/>
  <c r="Q25" i="1"/>
  <c r="N25" i="1"/>
  <c r="K25" i="1"/>
  <c r="A25" i="1"/>
  <c r="AJ24" i="1"/>
  <c r="AG24" i="1"/>
  <c r="Z24" i="1"/>
  <c r="W24" i="1"/>
  <c r="R24" i="1"/>
  <c r="Q24" i="1"/>
  <c r="N24" i="1"/>
  <c r="K24" i="1"/>
  <c r="A24" i="1"/>
  <c r="AJ23" i="1"/>
  <c r="AG23" i="1"/>
  <c r="Z23" i="1"/>
  <c r="W23" i="1"/>
  <c r="R23" i="1"/>
  <c r="Q23" i="1"/>
  <c r="N23" i="1"/>
  <c r="K23" i="1"/>
  <c r="A23" i="1"/>
  <c r="AJ22" i="1"/>
  <c r="AG22" i="1"/>
  <c r="Z22" i="1"/>
  <c r="W22" i="1"/>
  <c r="R22" i="1"/>
  <c r="Q22" i="1"/>
  <c r="N22" i="1"/>
  <c r="K22" i="1"/>
  <c r="A22" i="1"/>
  <c r="AJ21" i="1"/>
  <c r="AG21" i="1"/>
  <c r="Z21" i="1"/>
  <c r="W21" i="1"/>
  <c r="R21" i="1"/>
  <c r="Q21" i="1"/>
  <c r="N21" i="1"/>
  <c r="K21" i="1"/>
  <c r="A21" i="1"/>
  <c r="AJ20" i="1"/>
  <c r="AG20" i="1"/>
  <c r="Z20" i="1"/>
  <c r="W20" i="1"/>
  <c r="R20" i="1"/>
  <c r="Q20" i="1"/>
  <c r="N20" i="1"/>
  <c r="K20" i="1"/>
  <c r="A20" i="1"/>
  <c r="AJ19" i="1"/>
  <c r="AG19" i="1"/>
  <c r="Z19" i="1"/>
  <c r="W19" i="1"/>
  <c r="R19" i="1"/>
  <c r="Q19" i="1"/>
  <c r="N19" i="1"/>
  <c r="K19" i="1"/>
  <c r="A19" i="1"/>
  <c r="AJ18" i="1"/>
  <c r="AG18" i="1"/>
  <c r="Z18" i="1"/>
  <c r="W18" i="1"/>
  <c r="R18" i="1"/>
  <c r="Q18" i="1"/>
  <c r="N18" i="1"/>
  <c r="K18" i="1"/>
  <c r="A18" i="1"/>
  <c r="AJ17" i="1"/>
  <c r="AG17" i="1"/>
  <c r="Z17" i="1"/>
  <c r="W17" i="1"/>
  <c r="R17" i="1"/>
  <c r="Q17" i="1"/>
  <c r="N17" i="1"/>
  <c r="K17" i="1"/>
  <c r="A17" i="1"/>
  <c r="AJ16" i="1"/>
  <c r="AG16" i="1"/>
  <c r="Z16" i="1"/>
  <c r="W16" i="1"/>
  <c r="R16" i="1"/>
  <c r="Q16" i="1"/>
  <c r="N16" i="1"/>
  <c r="K16" i="1"/>
  <c r="A16" i="1"/>
  <c r="AJ15" i="1"/>
  <c r="AG15" i="1"/>
  <c r="Z15" i="1"/>
  <c r="W15" i="1"/>
  <c r="R15" i="1"/>
  <c r="Q15" i="1"/>
  <c r="N15" i="1"/>
  <c r="K15" i="1"/>
  <c r="A15" i="1"/>
  <c r="AJ14" i="1"/>
  <c r="AG14" i="1"/>
  <c r="Z14" i="1"/>
  <c r="W14" i="1"/>
  <c r="R14" i="1"/>
  <c r="Q14" i="1"/>
  <c r="N14" i="1"/>
  <c r="K14" i="1"/>
  <c r="A14" i="1"/>
  <c r="AJ13" i="1"/>
  <c r="AG13" i="1"/>
  <c r="Z13" i="1"/>
  <c r="W13" i="1"/>
  <c r="R13" i="1"/>
  <c r="Q13" i="1"/>
  <c r="N13" i="1"/>
  <c r="K13" i="1"/>
  <c r="A13" i="1"/>
  <c r="AJ12" i="1"/>
  <c r="AG12" i="1"/>
  <c r="Z12" i="1"/>
  <c r="W12" i="1"/>
  <c r="R12" i="1"/>
  <c r="Q12" i="1"/>
  <c r="N12" i="1"/>
  <c r="K12" i="1"/>
  <c r="A12" i="1"/>
  <c r="AJ11" i="1"/>
  <c r="AG11" i="1"/>
  <c r="Z11" i="1"/>
  <c r="W11" i="1"/>
  <c r="R11" i="1"/>
  <c r="Q11" i="1"/>
  <c r="N11" i="1"/>
  <c r="K11" i="1"/>
  <c r="A11" i="1"/>
  <c r="AJ10" i="1"/>
  <c r="AG10" i="1"/>
  <c r="Z10" i="1"/>
  <c r="W10" i="1"/>
  <c r="R10" i="1"/>
  <c r="Q10" i="1"/>
  <c r="N10" i="1"/>
  <c r="K10" i="1"/>
  <c r="A10" i="1"/>
  <c r="AJ9" i="1"/>
  <c r="AG9" i="1"/>
  <c r="Z9" i="1"/>
  <c r="W9" i="1"/>
  <c r="R9" i="1"/>
  <c r="Q9" i="1"/>
  <c r="N9" i="1"/>
  <c r="K9" i="1"/>
  <c r="A9" i="1"/>
  <c r="AJ8" i="1"/>
  <c r="AG8" i="1"/>
  <c r="Z8" i="1"/>
  <c r="W8" i="1"/>
  <c r="R8" i="1"/>
  <c r="Q8" i="1"/>
  <c r="N8" i="1"/>
  <c r="K8" i="1"/>
  <c r="A8" i="1"/>
  <c r="A8" i="4" s="1"/>
  <c r="AJ7" i="1"/>
  <c r="AG7" i="1"/>
  <c r="Z7" i="1"/>
  <c r="W7" i="1"/>
  <c r="R7" i="1"/>
  <c r="Q7" i="1"/>
  <c r="N7" i="1"/>
  <c r="K7" i="1"/>
  <c r="A7" i="1"/>
  <c r="AJ6" i="1"/>
  <c r="AG6" i="1"/>
  <c r="Z6" i="1"/>
  <c r="W6" i="1"/>
  <c r="R6" i="1"/>
  <c r="Q6" i="1"/>
  <c r="N6" i="1"/>
  <c r="K6" i="1"/>
  <c r="A6" i="1"/>
  <c r="AJ5" i="1"/>
  <c r="AG5" i="1"/>
  <c r="Z5" i="1"/>
  <c r="W5" i="1"/>
  <c r="R5" i="1"/>
  <c r="Q5" i="1"/>
  <c r="N5" i="1"/>
  <c r="K5" i="1"/>
  <c r="A5" i="1"/>
  <c r="AJ4" i="1"/>
  <c r="AG4" i="1"/>
  <c r="Z4" i="1"/>
  <c r="W4" i="1"/>
  <c r="R4" i="1"/>
  <c r="Q4" i="1"/>
  <c r="N4" i="1"/>
  <c r="K4" i="1"/>
  <c r="A4" i="1"/>
  <c r="AJ3" i="1"/>
  <c r="AG3" i="1"/>
  <c r="Z3" i="1"/>
  <c r="W3" i="1"/>
  <c r="R3" i="1"/>
  <c r="Q3" i="1"/>
  <c r="N3" i="1"/>
  <c r="K3" i="1"/>
  <c r="A3" i="1"/>
  <c r="AJ2" i="7"/>
  <c r="AG2" i="7"/>
  <c r="Z2" i="7"/>
  <c r="W2" i="7"/>
  <c r="Q2" i="7"/>
  <c r="N2" i="7"/>
  <c r="K2" i="7"/>
  <c r="A2" i="7"/>
  <c r="AJ2" i="1" l="1"/>
  <c r="Z2" i="1"/>
  <c r="AG2" i="1"/>
  <c r="W2" i="1"/>
  <c r="P713" i="2"/>
  <c r="P712" i="2"/>
  <c r="P711" i="2"/>
  <c r="P710" i="2"/>
  <c r="P709" i="2"/>
  <c r="P708" i="2"/>
  <c r="P707" i="2"/>
  <c r="P706" i="2"/>
  <c r="P705" i="2"/>
  <c r="P704" i="2"/>
  <c r="P703" i="2"/>
  <c r="P702" i="2"/>
  <c r="P701" i="2"/>
  <c r="P700" i="2"/>
  <c r="P699" i="2"/>
  <c r="P698" i="2"/>
  <c r="P697" i="2"/>
  <c r="P696" i="2"/>
  <c r="P695" i="2"/>
  <c r="P694" i="2"/>
  <c r="P693" i="2"/>
  <c r="P692" i="2"/>
  <c r="P691" i="2"/>
  <c r="P690" i="2"/>
  <c r="P689" i="2"/>
  <c r="P688" i="2"/>
  <c r="P687" i="2"/>
  <c r="P686" i="2"/>
  <c r="P685" i="2"/>
  <c r="P684" i="2"/>
  <c r="P683" i="2"/>
  <c r="P682" i="2"/>
  <c r="P681" i="2"/>
  <c r="P680" i="2"/>
  <c r="P679" i="2"/>
  <c r="P678" i="2"/>
  <c r="P677" i="2"/>
  <c r="P676" i="2"/>
  <c r="P675" i="2"/>
  <c r="P674" i="2"/>
  <c r="P673" i="2"/>
  <c r="P672" i="2"/>
  <c r="P671" i="2"/>
  <c r="P670" i="2"/>
  <c r="P669" i="2"/>
  <c r="P668" i="2"/>
  <c r="P667" i="2"/>
  <c r="P666" i="2"/>
  <c r="P665" i="2"/>
  <c r="P664" i="2"/>
  <c r="P663" i="2"/>
  <c r="P662" i="2"/>
  <c r="P661" i="2"/>
  <c r="P660" i="2"/>
  <c r="P659" i="2"/>
  <c r="P658" i="2"/>
  <c r="P657" i="2"/>
  <c r="P656" i="2"/>
  <c r="P655" i="2"/>
  <c r="P654" i="2"/>
  <c r="P653" i="2"/>
  <c r="P652" i="2"/>
  <c r="P651" i="2"/>
  <c r="P650" i="2"/>
  <c r="P649" i="2"/>
  <c r="P648" i="2"/>
  <c r="P647" i="2"/>
  <c r="P646" i="2"/>
  <c r="P645" i="2"/>
  <c r="P644" i="2"/>
  <c r="P643" i="2"/>
  <c r="P642" i="2"/>
  <c r="P641" i="2"/>
  <c r="P640" i="2"/>
  <c r="P639" i="2"/>
  <c r="P638" i="2"/>
  <c r="P637" i="2"/>
  <c r="P636" i="2"/>
  <c r="P635" i="2"/>
  <c r="P634" i="2"/>
  <c r="P633" i="2"/>
  <c r="P632" i="2"/>
  <c r="P631" i="2"/>
  <c r="P630" i="2"/>
  <c r="P629" i="2"/>
  <c r="P628" i="2"/>
  <c r="P627" i="2"/>
  <c r="P626" i="2"/>
  <c r="P625" i="2"/>
  <c r="P624" i="2"/>
  <c r="P623" i="2"/>
  <c r="P622" i="2"/>
  <c r="P621" i="2"/>
  <c r="P620" i="2"/>
  <c r="P619" i="2"/>
  <c r="P618" i="2"/>
  <c r="P617" i="2"/>
  <c r="P616" i="2"/>
  <c r="P615" i="2"/>
  <c r="P614" i="2"/>
  <c r="P613" i="2"/>
  <c r="P612" i="2"/>
  <c r="P611" i="2"/>
  <c r="P610" i="2"/>
  <c r="P609" i="2"/>
  <c r="P608" i="2"/>
  <c r="P607" i="2"/>
  <c r="P606" i="2"/>
  <c r="P605" i="2"/>
  <c r="P604" i="2"/>
  <c r="P603" i="2"/>
  <c r="P602" i="2"/>
  <c r="P601" i="2"/>
  <c r="P600" i="2"/>
  <c r="P599" i="2"/>
  <c r="P598" i="2"/>
  <c r="P597" i="2"/>
  <c r="P596" i="2"/>
  <c r="P595" i="2"/>
  <c r="P594" i="2"/>
  <c r="P593" i="2"/>
  <c r="P592" i="2"/>
  <c r="P591" i="2"/>
  <c r="P590" i="2"/>
  <c r="P589" i="2"/>
  <c r="P588" i="2"/>
  <c r="P587" i="2"/>
  <c r="P586" i="2"/>
  <c r="P585" i="2"/>
  <c r="P584" i="2"/>
  <c r="P583" i="2"/>
  <c r="P582" i="2"/>
  <c r="P581" i="2"/>
  <c r="P580" i="2"/>
  <c r="P579" i="2"/>
  <c r="P578" i="2"/>
  <c r="P577" i="2"/>
  <c r="P576" i="2"/>
  <c r="P575" i="2"/>
  <c r="P574" i="2"/>
  <c r="P573" i="2"/>
  <c r="P572" i="2"/>
  <c r="P571" i="2"/>
  <c r="P570" i="2"/>
  <c r="P569" i="2"/>
  <c r="P568" i="2"/>
  <c r="P567" i="2"/>
  <c r="P566" i="2"/>
  <c r="P565" i="2"/>
  <c r="P564" i="2"/>
  <c r="P563" i="2"/>
  <c r="P562" i="2"/>
  <c r="P561" i="2"/>
  <c r="P560" i="2"/>
  <c r="P559" i="2"/>
  <c r="P558" i="2"/>
  <c r="P557" i="2"/>
  <c r="P556" i="2"/>
  <c r="P555" i="2"/>
  <c r="P554" i="2"/>
  <c r="P553" i="2"/>
  <c r="P552" i="2"/>
  <c r="P551" i="2"/>
  <c r="P550" i="2"/>
  <c r="P549" i="2"/>
  <c r="P548" i="2"/>
  <c r="P547" i="2"/>
  <c r="P546" i="2"/>
  <c r="P545" i="2"/>
  <c r="P544" i="2"/>
  <c r="P543" i="2"/>
  <c r="P542" i="2"/>
  <c r="P541" i="2"/>
  <c r="P540" i="2"/>
  <c r="P539" i="2"/>
  <c r="P538" i="2"/>
  <c r="P537" i="2"/>
  <c r="P536" i="2"/>
  <c r="P535" i="2"/>
  <c r="P534" i="2"/>
  <c r="P533" i="2"/>
  <c r="P532" i="2"/>
  <c r="P531" i="2"/>
  <c r="P530" i="2"/>
  <c r="P529" i="2"/>
  <c r="P528" i="2"/>
  <c r="P527" i="2"/>
  <c r="P526" i="2"/>
  <c r="P525" i="2"/>
  <c r="P524" i="2"/>
  <c r="P523" i="2"/>
  <c r="P522" i="2"/>
  <c r="P521" i="2"/>
  <c r="P520" i="2"/>
  <c r="P519" i="2"/>
  <c r="P518" i="2"/>
  <c r="P517" i="2"/>
  <c r="P516" i="2"/>
  <c r="P515" i="2"/>
  <c r="P514" i="2"/>
  <c r="P513" i="2"/>
  <c r="P512" i="2"/>
  <c r="P511" i="2"/>
  <c r="P510" i="2"/>
  <c r="P509" i="2"/>
  <c r="P508" i="2"/>
  <c r="P507" i="2"/>
  <c r="P506" i="2"/>
  <c r="P505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Q2" i="1"/>
  <c r="N2" i="1"/>
  <c r="A2" i="1"/>
  <c r="A2" i="4" s="1"/>
  <c r="T21" i="5" l="1"/>
  <c r="G21" i="6" s="1"/>
  <c r="T20" i="5"/>
  <c r="G20" i="6" s="1"/>
  <c r="T19" i="5"/>
  <c r="G19" i="6" s="1"/>
  <c r="T18" i="5"/>
  <c r="G18" i="6" s="1"/>
  <c r="T17" i="5"/>
  <c r="G17" i="6" s="1"/>
  <c r="T16" i="5"/>
  <c r="G16" i="6" s="1"/>
  <c r="T15" i="5"/>
  <c r="G15" i="6" s="1"/>
  <c r="T14" i="5"/>
  <c r="G14" i="6" s="1"/>
  <c r="T13" i="5"/>
  <c r="G13" i="6" s="1"/>
  <c r="T12" i="5"/>
  <c r="G12" i="6" s="1"/>
  <c r="T11" i="5"/>
  <c r="G11" i="6" s="1"/>
  <c r="T10" i="5"/>
  <c r="G10" i="6" s="1"/>
  <c r="T9" i="5"/>
  <c r="G9" i="6" s="1"/>
  <c r="T8" i="5"/>
  <c r="G8" i="6" s="1"/>
  <c r="T7" i="5"/>
  <c r="G7" i="6" s="1"/>
  <c r="T6" i="5"/>
  <c r="G6" i="6" s="1"/>
  <c r="T5" i="5"/>
  <c r="G5" i="6" s="1"/>
  <c r="T4" i="5"/>
  <c r="G4" i="6" s="1"/>
  <c r="T3" i="5"/>
  <c r="G3" i="6" s="1"/>
  <c r="T2" i="5"/>
  <c r="G2" i="6" s="1"/>
  <c r="J21" i="6"/>
  <c r="H21" i="6"/>
  <c r="F21" i="6"/>
  <c r="C21" i="6"/>
  <c r="B21" i="6"/>
  <c r="J20" i="6"/>
  <c r="H20" i="6"/>
  <c r="F20" i="6"/>
  <c r="C20" i="6"/>
  <c r="B20" i="6"/>
  <c r="J19" i="6"/>
  <c r="H19" i="6"/>
  <c r="F19" i="6"/>
  <c r="C19" i="6"/>
  <c r="B19" i="6"/>
  <c r="J18" i="6"/>
  <c r="H18" i="6"/>
  <c r="F18" i="6"/>
  <c r="C18" i="6"/>
  <c r="B18" i="6"/>
  <c r="J17" i="6"/>
  <c r="H17" i="6"/>
  <c r="F17" i="6"/>
  <c r="C17" i="6"/>
  <c r="B17" i="6"/>
  <c r="J16" i="6"/>
  <c r="H16" i="6"/>
  <c r="F16" i="6"/>
  <c r="C16" i="6"/>
  <c r="B16" i="6"/>
  <c r="J15" i="6"/>
  <c r="H15" i="6"/>
  <c r="F15" i="6"/>
  <c r="C15" i="6"/>
  <c r="B15" i="6"/>
  <c r="J14" i="6"/>
  <c r="H14" i="6"/>
  <c r="F14" i="6"/>
  <c r="C14" i="6"/>
  <c r="B14" i="6"/>
  <c r="J13" i="6"/>
  <c r="H13" i="6"/>
  <c r="F13" i="6"/>
  <c r="C13" i="6"/>
  <c r="B13" i="6"/>
  <c r="J12" i="6"/>
  <c r="H12" i="6"/>
  <c r="F12" i="6"/>
  <c r="C12" i="6"/>
  <c r="B12" i="6"/>
  <c r="J11" i="6"/>
  <c r="H11" i="6"/>
  <c r="F11" i="6"/>
  <c r="C11" i="6"/>
  <c r="B11" i="6"/>
  <c r="J10" i="6"/>
  <c r="H10" i="6"/>
  <c r="F10" i="6"/>
  <c r="C10" i="6"/>
  <c r="B10" i="6"/>
  <c r="J9" i="6"/>
  <c r="H9" i="6"/>
  <c r="F9" i="6"/>
  <c r="C9" i="6"/>
  <c r="B9" i="6"/>
  <c r="J8" i="6"/>
  <c r="H8" i="6"/>
  <c r="F8" i="6"/>
  <c r="C8" i="6"/>
  <c r="B8" i="6"/>
  <c r="J7" i="6"/>
  <c r="H7" i="6"/>
  <c r="F7" i="6"/>
  <c r="C7" i="6"/>
  <c r="B7" i="6"/>
  <c r="J6" i="6"/>
  <c r="H6" i="6"/>
  <c r="F6" i="6"/>
  <c r="C6" i="6"/>
  <c r="B6" i="6"/>
  <c r="J5" i="6"/>
  <c r="H5" i="6"/>
  <c r="F5" i="6"/>
  <c r="C5" i="6"/>
  <c r="B5" i="6"/>
  <c r="J4" i="6"/>
  <c r="H4" i="6"/>
  <c r="F4" i="6"/>
  <c r="C4" i="6"/>
  <c r="B4" i="6"/>
  <c r="J3" i="6"/>
  <c r="H3" i="6"/>
  <c r="F3" i="6"/>
  <c r="C3" i="6"/>
  <c r="B3" i="6"/>
  <c r="S21" i="5"/>
  <c r="I21" i="6" s="1"/>
  <c r="R21" i="5"/>
  <c r="S20" i="5"/>
  <c r="I20" i="6" s="1"/>
  <c r="R20" i="5"/>
  <c r="S19" i="5"/>
  <c r="I19" i="6" s="1"/>
  <c r="R19" i="5"/>
  <c r="S18" i="5"/>
  <c r="I18" i="6" s="1"/>
  <c r="R18" i="5"/>
  <c r="S17" i="5"/>
  <c r="I17" i="6" s="1"/>
  <c r="R17" i="5"/>
  <c r="S16" i="5"/>
  <c r="I16" i="6" s="1"/>
  <c r="R16" i="5"/>
  <c r="S15" i="5"/>
  <c r="I15" i="6" s="1"/>
  <c r="R15" i="5"/>
  <c r="S14" i="5"/>
  <c r="I14" i="6" s="1"/>
  <c r="R14" i="5"/>
  <c r="S13" i="5"/>
  <c r="I13" i="6" s="1"/>
  <c r="R13" i="5"/>
  <c r="S12" i="5"/>
  <c r="I12" i="6" s="1"/>
  <c r="R12" i="5"/>
  <c r="S11" i="5"/>
  <c r="I11" i="6" s="1"/>
  <c r="R11" i="5"/>
  <c r="S10" i="5"/>
  <c r="I10" i="6" s="1"/>
  <c r="R10" i="5"/>
  <c r="S9" i="5"/>
  <c r="I9" i="6" s="1"/>
  <c r="R9" i="5"/>
  <c r="S8" i="5"/>
  <c r="I8" i="6" s="1"/>
  <c r="R8" i="5"/>
  <c r="S7" i="5"/>
  <c r="I7" i="6" s="1"/>
  <c r="R7" i="5"/>
  <c r="S6" i="5"/>
  <c r="I6" i="6" s="1"/>
  <c r="R6" i="5"/>
  <c r="S5" i="5"/>
  <c r="I5" i="6" s="1"/>
  <c r="R5" i="5"/>
  <c r="S4" i="5"/>
  <c r="I4" i="6" s="1"/>
  <c r="R4" i="5"/>
  <c r="S3" i="5"/>
  <c r="I3" i="6" s="1"/>
  <c r="R3" i="5"/>
  <c r="A21" i="5" l="1"/>
  <c r="A20" i="5"/>
  <c r="A19" i="5"/>
  <c r="A18" i="5"/>
  <c r="A17" i="5"/>
  <c r="A14" i="5"/>
  <c r="A13" i="5"/>
  <c r="A12" i="5"/>
  <c r="A11" i="5" l="1"/>
  <c r="A10" i="5"/>
  <c r="A9" i="5"/>
  <c r="A8" i="5"/>
  <c r="A7" i="5"/>
  <c r="A6" i="5"/>
  <c r="A5" i="5"/>
  <c r="A3" i="5"/>
  <c r="A4" i="5"/>
  <c r="J2" i="6"/>
  <c r="H2" i="6"/>
  <c r="F2" i="6"/>
  <c r="A2" i="5"/>
  <c r="I2" i="4"/>
  <c r="L2" i="4"/>
  <c r="C2" i="4"/>
  <c r="AB200" i="2"/>
  <c r="AB199" i="2"/>
  <c r="AB198" i="2"/>
  <c r="AB197" i="2"/>
  <c r="AB196" i="2"/>
  <c r="AB195" i="2"/>
  <c r="AB194" i="2"/>
  <c r="AB193" i="2"/>
  <c r="AB192" i="2"/>
  <c r="AB191" i="2"/>
  <c r="AB190" i="2"/>
  <c r="AB189" i="2"/>
  <c r="AB188" i="2"/>
  <c r="AB187" i="2"/>
  <c r="AB186" i="2"/>
  <c r="AB185" i="2"/>
  <c r="AB184" i="2"/>
  <c r="AB183" i="2"/>
  <c r="AB182" i="2"/>
  <c r="AB181" i="2"/>
  <c r="AB180" i="2"/>
  <c r="AB179" i="2"/>
  <c r="AB178" i="2"/>
  <c r="AB177" i="2"/>
  <c r="AB176" i="2"/>
  <c r="AB175" i="2"/>
  <c r="AB174" i="2"/>
  <c r="AB173" i="2"/>
  <c r="AB172" i="2"/>
  <c r="AB171" i="2"/>
  <c r="AB170" i="2"/>
  <c r="AB169" i="2"/>
  <c r="AB168" i="2"/>
  <c r="AB167" i="2"/>
  <c r="AB166" i="2"/>
  <c r="AB165" i="2"/>
  <c r="AB164" i="2"/>
  <c r="AB163" i="2"/>
  <c r="AB162" i="2"/>
  <c r="AB161" i="2"/>
  <c r="AB160" i="2"/>
  <c r="AB159" i="2"/>
  <c r="AB158" i="2"/>
  <c r="AB157" i="2"/>
  <c r="AB156" i="2"/>
  <c r="AB155" i="2"/>
  <c r="AB154" i="2"/>
  <c r="AB153" i="2"/>
  <c r="AB152" i="2"/>
  <c r="AB151" i="2"/>
  <c r="AB150" i="2"/>
  <c r="AB149" i="2"/>
  <c r="AB148" i="2"/>
  <c r="AB147" i="2"/>
  <c r="AB146" i="2"/>
  <c r="AB145" i="2"/>
  <c r="AB144" i="2"/>
  <c r="AB143" i="2"/>
  <c r="AB142" i="2"/>
  <c r="AB141" i="2"/>
  <c r="AB140" i="2"/>
  <c r="AB139" i="2"/>
  <c r="AB138" i="2"/>
  <c r="AB137" i="2"/>
  <c r="AB136" i="2"/>
  <c r="AB135" i="2"/>
  <c r="AB134" i="2"/>
  <c r="AB133" i="2"/>
  <c r="AB132" i="2"/>
  <c r="AB131" i="2"/>
  <c r="AB130" i="2"/>
  <c r="AB129" i="2"/>
  <c r="AB128" i="2"/>
  <c r="AB127" i="2"/>
  <c r="AB126" i="2"/>
  <c r="AB125" i="2"/>
  <c r="AB124" i="2"/>
  <c r="AB123" i="2"/>
  <c r="AB122" i="2"/>
  <c r="AB121" i="2"/>
  <c r="AB120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R2" i="5"/>
  <c r="C2" i="6"/>
  <c r="B2" i="6"/>
  <c r="S2" i="5"/>
  <c r="I2" i="6" s="1"/>
  <c r="D2" i="4"/>
  <c r="E2" i="4"/>
  <c r="G4" i="2"/>
  <c r="W2" i="4"/>
  <c r="E4" i="2"/>
  <c r="U2" i="4"/>
  <c r="C4" i="2"/>
  <c r="S2" i="4"/>
  <c r="T3" i="2"/>
  <c r="T80" i="2" s="1"/>
  <c r="M25" i="3"/>
  <c r="H25" i="3"/>
  <c r="Q505" i="2"/>
  <c r="R505" i="2" s="1"/>
  <c r="S505" i="2" s="1"/>
  <c r="U505" i="2" s="1"/>
  <c r="V505" i="2" s="1"/>
  <c r="Q504" i="2"/>
  <c r="R504" i="2" s="1"/>
  <c r="S504" i="2" s="1"/>
  <c r="U504" i="2" s="1"/>
  <c r="V504" i="2" s="1"/>
  <c r="Q503" i="2"/>
  <c r="R503" i="2" s="1"/>
  <c r="S503" i="2" s="1"/>
  <c r="U503" i="2" s="1"/>
  <c r="V503" i="2" s="1"/>
  <c r="Q502" i="2"/>
  <c r="R502" i="2" s="1"/>
  <c r="S502" i="2" s="1"/>
  <c r="U502" i="2" s="1"/>
  <c r="V502" i="2" s="1"/>
  <c r="Q501" i="2"/>
  <c r="R501" i="2" s="1"/>
  <c r="S501" i="2" s="1"/>
  <c r="U501" i="2" s="1"/>
  <c r="V501" i="2" s="1"/>
  <c r="Q500" i="2"/>
  <c r="R500" i="2" s="1"/>
  <c r="S500" i="2" s="1"/>
  <c r="U500" i="2" s="1"/>
  <c r="V500" i="2" s="1"/>
  <c r="Q499" i="2"/>
  <c r="R499" i="2" s="1"/>
  <c r="S499" i="2" s="1"/>
  <c r="U499" i="2" s="1"/>
  <c r="V499" i="2" s="1"/>
  <c r="Q498" i="2"/>
  <c r="R498" i="2" s="1"/>
  <c r="S498" i="2" s="1"/>
  <c r="U498" i="2" s="1"/>
  <c r="V498" i="2" s="1"/>
  <c r="Q497" i="2"/>
  <c r="R497" i="2" s="1"/>
  <c r="S497" i="2" s="1"/>
  <c r="U497" i="2" s="1"/>
  <c r="V497" i="2" s="1"/>
  <c r="Q496" i="2"/>
  <c r="R496" i="2" s="1"/>
  <c r="S496" i="2" s="1"/>
  <c r="U496" i="2" s="1"/>
  <c r="V496" i="2" s="1"/>
  <c r="Q495" i="2"/>
  <c r="R495" i="2" s="1"/>
  <c r="S495" i="2" s="1"/>
  <c r="U495" i="2" s="1"/>
  <c r="V495" i="2" s="1"/>
  <c r="Q494" i="2"/>
  <c r="R494" i="2" s="1"/>
  <c r="S494" i="2" s="1"/>
  <c r="U494" i="2" s="1"/>
  <c r="V494" i="2" s="1"/>
  <c r="Q493" i="2"/>
  <c r="R493" i="2" s="1"/>
  <c r="S493" i="2" s="1"/>
  <c r="U493" i="2" s="1"/>
  <c r="V493" i="2" s="1"/>
  <c r="Q492" i="2"/>
  <c r="R492" i="2" s="1"/>
  <c r="S492" i="2" s="1"/>
  <c r="U492" i="2" s="1"/>
  <c r="V492" i="2" s="1"/>
  <c r="Q491" i="2"/>
  <c r="R491" i="2" s="1"/>
  <c r="S491" i="2" s="1"/>
  <c r="U491" i="2" s="1"/>
  <c r="V491" i="2" s="1"/>
  <c r="Q490" i="2"/>
  <c r="R490" i="2" s="1"/>
  <c r="S490" i="2" s="1"/>
  <c r="U490" i="2" s="1"/>
  <c r="V490" i="2" s="1"/>
  <c r="Q489" i="2"/>
  <c r="R489" i="2" s="1"/>
  <c r="S489" i="2" s="1"/>
  <c r="U489" i="2" s="1"/>
  <c r="V489" i="2" s="1"/>
  <c r="Q488" i="2"/>
  <c r="R488" i="2" s="1"/>
  <c r="S488" i="2" s="1"/>
  <c r="U488" i="2" s="1"/>
  <c r="V488" i="2" s="1"/>
  <c r="Q487" i="2"/>
  <c r="R487" i="2" s="1"/>
  <c r="S487" i="2" s="1"/>
  <c r="U487" i="2" s="1"/>
  <c r="V487" i="2" s="1"/>
  <c r="Q486" i="2"/>
  <c r="R486" i="2" s="1"/>
  <c r="S486" i="2" s="1"/>
  <c r="U486" i="2" s="1"/>
  <c r="V486" i="2" s="1"/>
  <c r="Q485" i="2"/>
  <c r="R485" i="2" s="1"/>
  <c r="S485" i="2" s="1"/>
  <c r="U485" i="2" s="1"/>
  <c r="V485" i="2" s="1"/>
  <c r="Q484" i="2"/>
  <c r="R484" i="2" s="1"/>
  <c r="S484" i="2" s="1"/>
  <c r="U484" i="2" s="1"/>
  <c r="V484" i="2" s="1"/>
  <c r="Q483" i="2"/>
  <c r="R483" i="2" s="1"/>
  <c r="S483" i="2" s="1"/>
  <c r="U483" i="2" s="1"/>
  <c r="V483" i="2" s="1"/>
  <c r="Q482" i="2"/>
  <c r="R482" i="2" s="1"/>
  <c r="S482" i="2" s="1"/>
  <c r="U482" i="2" s="1"/>
  <c r="V482" i="2" s="1"/>
  <c r="Q481" i="2"/>
  <c r="R481" i="2" s="1"/>
  <c r="S481" i="2" s="1"/>
  <c r="U481" i="2" s="1"/>
  <c r="V481" i="2" s="1"/>
  <c r="Q480" i="2"/>
  <c r="R480" i="2" s="1"/>
  <c r="S480" i="2" s="1"/>
  <c r="U480" i="2" s="1"/>
  <c r="V480" i="2" s="1"/>
  <c r="Q479" i="2"/>
  <c r="R479" i="2" s="1"/>
  <c r="S479" i="2" s="1"/>
  <c r="U479" i="2" s="1"/>
  <c r="V479" i="2" s="1"/>
  <c r="Q478" i="2"/>
  <c r="R478" i="2" s="1"/>
  <c r="S478" i="2" s="1"/>
  <c r="U478" i="2" s="1"/>
  <c r="V478" i="2" s="1"/>
  <c r="Q477" i="2"/>
  <c r="R477" i="2" s="1"/>
  <c r="S477" i="2" s="1"/>
  <c r="U477" i="2" s="1"/>
  <c r="V477" i="2" s="1"/>
  <c r="Q476" i="2"/>
  <c r="R476" i="2" s="1"/>
  <c r="S476" i="2" s="1"/>
  <c r="U476" i="2" s="1"/>
  <c r="V476" i="2" s="1"/>
  <c r="Q475" i="2"/>
  <c r="R475" i="2" s="1"/>
  <c r="S475" i="2" s="1"/>
  <c r="U475" i="2" s="1"/>
  <c r="V475" i="2" s="1"/>
  <c r="Q474" i="2"/>
  <c r="R474" i="2" s="1"/>
  <c r="S474" i="2" s="1"/>
  <c r="U474" i="2" s="1"/>
  <c r="V474" i="2" s="1"/>
  <c r="Q473" i="2"/>
  <c r="R473" i="2" s="1"/>
  <c r="S473" i="2" s="1"/>
  <c r="U473" i="2" s="1"/>
  <c r="V473" i="2" s="1"/>
  <c r="Q472" i="2"/>
  <c r="R472" i="2" s="1"/>
  <c r="S472" i="2" s="1"/>
  <c r="U472" i="2" s="1"/>
  <c r="V472" i="2" s="1"/>
  <c r="Q471" i="2"/>
  <c r="R471" i="2" s="1"/>
  <c r="S471" i="2" s="1"/>
  <c r="U471" i="2" s="1"/>
  <c r="V471" i="2" s="1"/>
  <c r="Q470" i="2"/>
  <c r="R470" i="2" s="1"/>
  <c r="S470" i="2" s="1"/>
  <c r="U470" i="2" s="1"/>
  <c r="V470" i="2" s="1"/>
  <c r="Q469" i="2"/>
  <c r="R469" i="2" s="1"/>
  <c r="S469" i="2" s="1"/>
  <c r="U469" i="2" s="1"/>
  <c r="V469" i="2" s="1"/>
  <c r="Q468" i="2"/>
  <c r="R468" i="2" s="1"/>
  <c r="S468" i="2" s="1"/>
  <c r="U468" i="2" s="1"/>
  <c r="V468" i="2" s="1"/>
  <c r="Q467" i="2"/>
  <c r="R467" i="2" s="1"/>
  <c r="S467" i="2" s="1"/>
  <c r="U467" i="2" s="1"/>
  <c r="V467" i="2" s="1"/>
  <c r="Q466" i="2"/>
  <c r="R466" i="2" s="1"/>
  <c r="S466" i="2" s="1"/>
  <c r="U466" i="2" s="1"/>
  <c r="V466" i="2" s="1"/>
  <c r="Q465" i="2"/>
  <c r="R465" i="2" s="1"/>
  <c r="S465" i="2" s="1"/>
  <c r="U465" i="2" s="1"/>
  <c r="V465" i="2" s="1"/>
  <c r="Q464" i="2"/>
  <c r="R464" i="2" s="1"/>
  <c r="S464" i="2" s="1"/>
  <c r="U464" i="2" s="1"/>
  <c r="V464" i="2" s="1"/>
  <c r="Q463" i="2"/>
  <c r="R463" i="2" s="1"/>
  <c r="S463" i="2" s="1"/>
  <c r="U463" i="2" s="1"/>
  <c r="V463" i="2" s="1"/>
  <c r="Q462" i="2"/>
  <c r="R462" i="2" s="1"/>
  <c r="S462" i="2" s="1"/>
  <c r="U462" i="2" s="1"/>
  <c r="V462" i="2" s="1"/>
  <c r="Q461" i="2"/>
  <c r="R461" i="2" s="1"/>
  <c r="S461" i="2" s="1"/>
  <c r="U461" i="2" s="1"/>
  <c r="V461" i="2" s="1"/>
  <c r="Q460" i="2"/>
  <c r="R460" i="2" s="1"/>
  <c r="S460" i="2" s="1"/>
  <c r="U460" i="2" s="1"/>
  <c r="V460" i="2" s="1"/>
  <c r="Q459" i="2"/>
  <c r="R459" i="2" s="1"/>
  <c r="S459" i="2" s="1"/>
  <c r="U459" i="2" s="1"/>
  <c r="V459" i="2" s="1"/>
  <c r="Q458" i="2"/>
  <c r="R458" i="2" s="1"/>
  <c r="S458" i="2" s="1"/>
  <c r="U458" i="2" s="1"/>
  <c r="V458" i="2" s="1"/>
  <c r="Q457" i="2"/>
  <c r="R457" i="2" s="1"/>
  <c r="S457" i="2" s="1"/>
  <c r="U457" i="2" s="1"/>
  <c r="V457" i="2" s="1"/>
  <c r="Q456" i="2"/>
  <c r="R456" i="2" s="1"/>
  <c r="S456" i="2" s="1"/>
  <c r="U456" i="2" s="1"/>
  <c r="V456" i="2" s="1"/>
  <c r="Q455" i="2"/>
  <c r="R455" i="2" s="1"/>
  <c r="S455" i="2" s="1"/>
  <c r="U455" i="2" s="1"/>
  <c r="V455" i="2" s="1"/>
  <c r="Q454" i="2"/>
  <c r="R454" i="2" s="1"/>
  <c r="S454" i="2" s="1"/>
  <c r="U454" i="2" s="1"/>
  <c r="V454" i="2" s="1"/>
  <c r="Q453" i="2"/>
  <c r="R453" i="2" s="1"/>
  <c r="S453" i="2" s="1"/>
  <c r="U453" i="2" s="1"/>
  <c r="V453" i="2" s="1"/>
  <c r="Q452" i="2"/>
  <c r="R452" i="2" s="1"/>
  <c r="S452" i="2" s="1"/>
  <c r="U452" i="2" s="1"/>
  <c r="V452" i="2" s="1"/>
  <c r="Q451" i="2"/>
  <c r="R451" i="2" s="1"/>
  <c r="S451" i="2" s="1"/>
  <c r="U451" i="2" s="1"/>
  <c r="V451" i="2" s="1"/>
  <c r="Q450" i="2"/>
  <c r="R450" i="2" s="1"/>
  <c r="S450" i="2" s="1"/>
  <c r="U450" i="2" s="1"/>
  <c r="V450" i="2" s="1"/>
  <c r="Q449" i="2"/>
  <c r="R449" i="2" s="1"/>
  <c r="S449" i="2" s="1"/>
  <c r="U449" i="2" s="1"/>
  <c r="V449" i="2" s="1"/>
  <c r="Q448" i="2"/>
  <c r="R448" i="2" s="1"/>
  <c r="S448" i="2" s="1"/>
  <c r="U448" i="2" s="1"/>
  <c r="V448" i="2" s="1"/>
  <c r="Q447" i="2"/>
  <c r="R447" i="2" s="1"/>
  <c r="S447" i="2" s="1"/>
  <c r="U447" i="2" s="1"/>
  <c r="V447" i="2" s="1"/>
  <c r="Q446" i="2"/>
  <c r="R446" i="2" s="1"/>
  <c r="S446" i="2" s="1"/>
  <c r="U446" i="2" s="1"/>
  <c r="V446" i="2" s="1"/>
  <c r="Q445" i="2"/>
  <c r="R445" i="2" s="1"/>
  <c r="S445" i="2" s="1"/>
  <c r="U445" i="2" s="1"/>
  <c r="V445" i="2" s="1"/>
  <c r="Q444" i="2"/>
  <c r="R444" i="2" s="1"/>
  <c r="S444" i="2" s="1"/>
  <c r="U444" i="2" s="1"/>
  <c r="V444" i="2" s="1"/>
  <c r="Q443" i="2"/>
  <c r="R443" i="2" s="1"/>
  <c r="S443" i="2" s="1"/>
  <c r="U443" i="2" s="1"/>
  <c r="V443" i="2" s="1"/>
  <c r="Q442" i="2"/>
  <c r="R442" i="2" s="1"/>
  <c r="S442" i="2" s="1"/>
  <c r="U442" i="2" s="1"/>
  <c r="V442" i="2" s="1"/>
  <c r="Q441" i="2"/>
  <c r="R441" i="2" s="1"/>
  <c r="S441" i="2" s="1"/>
  <c r="U441" i="2" s="1"/>
  <c r="V441" i="2" s="1"/>
  <c r="Q440" i="2"/>
  <c r="R440" i="2" s="1"/>
  <c r="S440" i="2" s="1"/>
  <c r="U440" i="2" s="1"/>
  <c r="V440" i="2" s="1"/>
  <c r="Q439" i="2"/>
  <c r="R439" i="2" s="1"/>
  <c r="S439" i="2" s="1"/>
  <c r="U439" i="2" s="1"/>
  <c r="V439" i="2" s="1"/>
  <c r="Q438" i="2"/>
  <c r="R438" i="2" s="1"/>
  <c r="S438" i="2" s="1"/>
  <c r="U438" i="2" s="1"/>
  <c r="V438" i="2" s="1"/>
  <c r="Q437" i="2"/>
  <c r="R437" i="2" s="1"/>
  <c r="S437" i="2" s="1"/>
  <c r="U437" i="2" s="1"/>
  <c r="V437" i="2" s="1"/>
  <c r="Q436" i="2"/>
  <c r="R436" i="2" s="1"/>
  <c r="S436" i="2" s="1"/>
  <c r="U436" i="2" s="1"/>
  <c r="V436" i="2" s="1"/>
  <c r="Q435" i="2"/>
  <c r="R435" i="2" s="1"/>
  <c r="S435" i="2" s="1"/>
  <c r="U435" i="2" s="1"/>
  <c r="V435" i="2" s="1"/>
  <c r="Q434" i="2"/>
  <c r="R434" i="2" s="1"/>
  <c r="S434" i="2" s="1"/>
  <c r="U434" i="2" s="1"/>
  <c r="V434" i="2" s="1"/>
  <c r="Q433" i="2"/>
  <c r="R433" i="2" s="1"/>
  <c r="S433" i="2" s="1"/>
  <c r="U433" i="2" s="1"/>
  <c r="V433" i="2" s="1"/>
  <c r="Q432" i="2"/>
  <c r="R432" i="2" s="1"/>
  <c r="S432" i="2" s="1"/>
  <c r="U432" i="2" s="1"/>
  <c r="V432" i="2" s="1"/>
  <c r="Q431" i="2"/>
  <c r="R431" i="2" s="1"/>
  <c r="S431" i="2" s="1"/>
  <c r="U431" i="2" s="1"/>
  <c r="V431" i="2" s="1"/>
  <c r="Q430" i="2"/>
  <c r="R430" i="2" s="1"/>
  <c r="S430" i="2" s="1"/>
  <c r="U430" i="2" s="1"/>
  <c r="V430" i="2" s="1"/>
  <c r="Q429" i="2"/>
  <c r="R429" i="2" s="1"/>
  <c r="S429" i="2" s="1"/>
  <c r="U429" i="2" s="1"/>
  <c r="V429" i="2" s="1"/>
  <c r="Q428" i="2"/>
  <c r="R428" i="2" s="1"/>
  <c r="S428" i="2" s="1"/>
  <c r="U428" i="2" s="1"/>
  <c r="V428" i="2" s="1"/>
  <c r="Q427" i="2"/>
  <c r="R427" i="2" s="1"/>
  <c r="S427" i="2" s="1"/>
  <c r="U427" i="2" s="1"/>
  <c r="V427" i="2" s="1"/>
  <c r="Q426" i="2"/>
  <c r="R426" i="2" s="1"/>
  <c r="S426" i="2" s="1"/>
  <c r="U426" i="2" s="1"/>
  <c r="V426" i="2" s="1"/>
  <c r="Q425" i="2"/>
  <c r="R425" i="2" s="1"/>
  <c r="S425" i="2" s="1"/>
  <c r="U425" i="2" s="1"/>
  <c r="V425" i="2" s="1"/>
  <c r="Q424" i="2"/>
  <c r="R424" i="2" s="1"/>
  <c r="S424" i="2" s="1"/>
  <c r="U424" i="2" s="1"/>
  <c r="V424" i="2" s="1"/>
  <c r="Q423" i="2"/>
  <c r="R423" i="2" s="1"/>
  <c r="S423" i="2" s="1"/>
  <c r="U423" i="2" s="1"/>
  <c r="V423" i="2" s="1"/>
  <c r="Q422" i="2"/>
  <c r="R422" i="2" s="1"/>
  <c r="S422" i="2" s="1"/>
  <c r="U422" i="2" s="1"/>
  <c r="V422" i="2" s="1"/>
  <c r="Q421" i="2"/>
  <c r="R421" i="2" s="1"/>
  <c r="S421" i="2" s="1"/>
  <c r="U421" i="2" s="1"/>
  <c r="V421" i="2" s="1"/>
  <c r="Q420" i="2"/>
  <c r="R420" i="2" s="1"/>
  <c r="S420" i="2" s="1"/>
  <c r="U420" i="2" s="1"/>
  <c r="V420" i="2" s="1"/>
  <c r="Q419" i="2"/>
  <c r="R419" i="2" s="1"/>
  <c r="S419" i="2" s="1"/>
  <c r="U419" i="2" s="1"/>
  <c r="V419" i="2" s="1"/>
  <c r="Q418" i="2"/>
  <c r="R418" i="2" s="1"/>
  <c r="S418" i="2" s="1"/>
  <c r="U418" i="2" s="1"/>
  <c r="V418" i="2" s="1"/>
  <c r="Q417" i="2"/>
  <c r="R417" i="2" s="1"/>
  <c r="S417" i="2" s="1"/>
  <c r="U417" i="2" s="1"/>
  <c r="V417" i="2" s="1"/>
  <c r="Q416" i="2"/>
  <c r="R416" i="2" s="1"/>
  <c r="S416" i="2" s="1"/>
  <c r="U416" i="2" s="1"/>
  <c r="V416" i="2" s="1"/>
  <c r="Q415" i="2"/>
  <c r="R415" i="2" s="1"/>
  <c r="S415" i="2" s="1"/>
  <c r="U415" i="2" s="1"/>
  <c r="V415" i="2" s="1"/>
  <c r="Q414" i="2"/>
  <c r="R414" i="2" s="1"/>
  <c r="S414" i="2" s="1"/>
  <c r="U414" i="2" s="1"/>
  <c r="V414" i="2" s="1"/>
  <c r="Q413" i="2"/>
  <c r="R413" i="2" s="1"/>
  <c r="S413" i="2" s="1"/>
  <c r="U413" i="2" s="1"/>
  <c r="V413" i="2" s="1"/>
  <c r="Q412" i="2"/>
  <c r="R412" i="2" s="1"/>
  <c r="S412" i="2" s="1"/>
  <c r="U412" i="2" s="1"/>
  <c r="V412" i="2" s="1"/>
  <c r="Q411" i="2"/>
  <c r="R411" i="2" s="1"/>
  <c r="S411" i="2" s="1"/>
  <c r="U411" i="2" s="1"/>
  <c r="V411" i="2" s="1"/>
  <c r="Q410" i="2"/>
  <c r="R410" i="2" s="1"/>
  <c r="S410" i="2" s="1"/>
  <c r="U410" i="2" s="1"/>
  <c r="V410" i="2" s="1"/>
  <c r="Q409" i="2"/>
  <c r="R409" i="2" s="1"/>
  <c r="S409" i="2" s="1"/>
  <c r="U409" i="2" s="1"/>
  <c r="V409" i="2" s="1"/>
  <c r="Q408" i="2"/>
  <c r="R408" i="2" s="1"/>
  <c r="S408" i="2" s="1"/>
  <c r="U408" i="2" s="1"/>
  <c r="V408" i="2" s="1"/>
  <c r="Q407" i="2"/>
  <c r="R407" i="2" s="1"/>
  <c r="S407" i="2" s="1"/>
  <c r="U407" i="2" s="1"/>
  <c r="V407" i="2" s="1"/>
  <c r="Q406" i="2"/>
  <c r="R406" i="2" s="1"/>
  <c r="S406" i="2" s="1"/>
  <c r="U406" i="2" s="1"/>
  <c r="V406" i="2" s="1"/>
  <c r="Q405" i="2"/>
  <c r="R405" i="2" s="1"/>
  <c r="S405" i="2" s="1"/>
  <c r="U405" i="2" s="1"/>
  <c r="V405" i="2" s="1"/>
  <c r="Q404" i="2"/>
  <c r="R404" i="2" s="1"/>
  <c r="S404" i="2" s="1"/>
  <c r="U404" i="2" s="1"/>
  <c r="V404" i="2" s="1"/>
  <c r="Q403" i="2"/>
  <c r="R403" i="2" s="1"/>
  <c r="S403" i="2" s="1"/>
  <c r="U403" i="2" s="1"/>
  <c r="V403" i="2" s="1"/>
  <c r="Q402" i="2"/>
  <c r="R402" i="2" s="1"/>
  <c r="S402" i="2" s="1"/>
  <c r="U402" i="2" s="1"/>
  <c r="V402" i="2" s="1"/>
  <c r="Q401" i="2"/>
  <c r="R401" i="2" s="1"/>
  <c r="S401" i="2" s="1"/>
  <c r="U401" i="2" s="1"/>
  <c r="V401" i="2" s="1"/>
  <c r="Q400" i="2"/>
  <c r="R400" i="2" s="1"/>
  <c r="S400" i="2" s="1"/>
  <c r="U400" i="2" s="1"/>
  <c r="V400" i="2" s="1"/>
  <c r="Q399" i="2"/>
  <c r="R399" i="2" s="1"/>
  <c r="S399" i="2" s="1"/>
  <c r="U399" i="2" s="1"/>
  <c r="V399" i="2" s="1"/>
  <c r="Q398" i="2"/>
  <c r="R398" i="2" s="1"/>
  <c r="S398" i="2" s="1"/>
  <c r="U398" i="2" s="1"/>
  <c r="V398" i="2" s="1"/>
  <c r="Q397" i="2"/>
  <c r="R397" i="2" s="1"/>
  <c r="S397" i="2" s="1"/>
  <c r="U397" i="2" s="1"/>
  <c r="V397" i="2" s="1"/>
  <c r="Q396" i="2"/>
  <c r="R396" i="2" s="1"/>
  <c r="S396" i="2" s="1"/>
  <c r="U396" i="2" s="1"/>
  <c r="V396" i="2" s="1"/>
  <c r="Q395" i="2"/>
  <c r="R395" i="2" s="1"/>
  <c r="S395" i="2" s="1"/>
  <c r="U395" i="2" s="1"/>
  <c r="V395" i="2" s="1"/>
  <c r="Q394" i="2"/>
  <c r="R394" i="2" s="1"/>
  <c r="S394" i="2" s="1"/>
  <c r="U394" i="2" s="1"/>
  <c r="V394" i="2" s="1"/>
  <c r="Q393" i="2"/>
  <c r="R393" i="2" s="1"/>
  <c r="S393" i="2" s="1"/>
  <c r="U393" i="2" s="1"/>
  <c r="V393" i="2" s="1"/>
  <c r="Q392" i="2"/>
  <c r="R392" i="2" s="1"/>
  <c r="S392" i="2" s="1"/>
  <c r="U392" i="2" s="1"/>
  <c r="V392" i="2" s="1"/>
  <c r="Q391" i="2"/>
  <c r="R391" i="2" s="1"/>
  <c r="S391" i="2" s="1"/>
  <c r="U391" i="2" s="1"/>
  <c r="V391" i="2" s="1"/>
  <c r="Q390" i="2"/>
  <c r="R390" i="2" s="1"/>
  <c r="S390" i="2" s="1"/>
  <c r="U390" i="2" s="1"/>
  <c r="V390" i="2" s="1"/>
  <c r="Q389" i="2"/>
  <c r="R389" i="2" s="1"/>
  <c r="S389" i="2" s="1"/>
  <c r="U389" i="2" s="1"/>
  <c r="V389" i="2" s="1"/>
  <c r="Q388" i="2"/>
  <c r="R388" i="2" s="1"/>
  <c r="S388" i="2" s="1"/>
  <c r="U388" i="2" s="1"/>
  <c r="V388" i="2" s="1"/>
  <c r="Q387" i="2"/>
  <c r="R387" i="2" s="1"/>
  <c r="S387" i="2" s="1"/>
  <c r="U387" i="2" s="1"/>
  <c r="V387" i="2" s="1"/>
  <c r="Q386" i="2"/>
  <c r="R386" i="2" s="1"/>
  <c r="S386" i="2" s="1"/>
  <c r="U386" i="2" s="1"/>
  <c r="V386" i="2" s="1"/>
  <c r="Q385" i="2"/>
  <c r="R385" i="2" s="1"/>
  <c r="S385" i="2" s="1"/>
  <c r="U385" i="2" s="1"/>
  <c r="V385" i="2" s="1"/>
  <c r="Q384" i="2"/>
  <c r="R384" i="2" s="1"/>
  <c r="S384" i="2" s="1"/>
  <c r="U384" i="2" s="1"/>
  <c r="V384" i="2" s="1"/>
  <c r="Q383" i="2"/>
  <c r="R383" i="2" s="1"/>
  <c r="S383" i="2" s="1"/>
  <c r="U383" i="2" s="1"/>
  <c r="V383" i="2" s="1"/>
  <c r="Q382" i="2"/>
  <c r="R382" i="2" s="1"/>
  <c r="S382" i="2" s="1"/>
  <c r="U382" i="2" s="1"/>
  <c r="V382" i="2" s="1"/>
  <c r="Q381" i="2"/>
  <c r="R381" i="2" s="1"/>
  <c r="S381" i="2" s="1"/>
  <c r="U381" i="2" s="1"/>
  <c r="V381" i="2" s="1"/>
  <c r="Q380" i="2"/>
  <c r="R380" i="2" s="1"/>
  <c r="S380" i="2" s="1"/>
  <c r="U380" i="2" s="1"/>
  <c r="V380" i="2" s="1"/>
  <c r="Q379" i="2"/>
  <c r="R379" i="2" s="1"/>
  <c r="S379" i="2" s="1"/>
  <c r="U379" i="2" s="1"/>
  <c r="V379" i="2" s="1"/>
  <c r="Q378" i="2"/>
  <c r="R378" i="2" s="1"/>
  <c r="S378" i="2" s="1"/>
  <c r="U378" i="2" s="1"/>
  <c r="V378" i="2" s="1"/>
  <c r="Q377" i="2"/>
  <c r="R377" i="2" s="1"/>
  <c r="S377" i="2" s="1"/>
  <c r="U377" i="2" s="1"/>
  <c r="V377" i="2" s="1"/>
  <c r="Q376" i="2"/>
  <c r="R376" i="2" s="1"/>
  <c r="S376" i="2" s="1"/>
  <c r="U376" i="2" s="1"/>
  <c r="V376" i="2" s="1"/>
  <c r="Q375" i="2"/>
  <c r="R375" i="2" s="1"/>
  <c r="S375" i="2" s="1"/>
  <c r="U375" i="2" s="1"/>
  <c r="V375" i="2" s="1"/>
  <c r="Q374" i="2"/>
  <c r="R374" i="2" s="1"/>
  <c r="S374" i="2" s="1"/>
  <c r="U374" i="2" s="1"/>
  <c r="V374" i="2" s="1"/>
  <c r="Q373" i="2"/>
  <c r="R373" i="2" s="1"/>
  <c r="S373" i="2" s="1"/>
  <c r="U373" i="2" s="1"/>
  <c r="V373" i="2" s="1"/>
  <c r="Q372" i="2"/>
  <c r="R372" i="2" s="1"/>
  <c r="S372" i="2" s="1"/>
  <c r="U372" i="2" s="1"/>
  <c r="V372" i="2" s="1"/>
  <c r="Q371" i="2"/>
  <c r="R371" i="2" s="1"/>
  <c r="S371" i="2" s="1"/>
  <c r="U371" i="2" s="1"/>
  <c r="V371" i="2" s="1"/>
  <c r="Q370" i="2"/>
  <c r="R370" i="2" s="1"/>
  <c r="S370" i="2" s="1"/>
  <c r="U370" i="2" s="1"/>
  <c r="V370" i="2" s="1"/>
  <c r="Q369" i="2"/>
  <c r="R369" i="2" s="1"/>
  <c r="S369" i="2" s="1"/>
  <c r="U369" i="2" s="1"/>
  <c r="V369" i="2" s="1"/>
  <c r="Q368" i="2"/>
  <c r="R368" i="2" s="1"/>
  <c r="S368" i="2" s="1"/>
  <c r="U368" i="2" s="1"/>
  <c r="V368" i="2" s="1"/>
  <c r="Q367" i="2"/>
  <c r="R367" i="2" s="1"/>
  <c r="S367" i="2" s="1"/>
  <c r="U367" i="2" s="1"/>
  <c r="V367" i="2" s="1"/>
  <c r="Q366" i="2"/>
  <c r="R366" i="2" s="1"/>
  <c r="S366" i="2" s="1"/>
  <c r="U366" i="2" s="1"/>
  <c r="V366" i="2" s="1"/>
  <c r="Q365" i="2"/>
  <c r="R365" i="2" s="1"/>
  <c r="S365" i="2" s="1"/>
  <c r="U365" i="2" s="1"/>
  <c r="V365" i="2" s="1"/>
  <c r="Q364" i="2"/>
  <c r="R364" i="2" s="1"/>
  <c r="S364" i="2" s="1"/>
  <c r="U364" i="2" s="1"/>
  <c r="V364" i="2" s="1"/>
  <c r="Q363" i="2"/>
  <c r="R363" i="2" s="1"/>
  <c r="S363" i="2" s="1"/>
  <c r="U363" i="2" s="1"/>
  <c r="V363" i="2" s="1"/>
  <c r="Q362" i="2"/>
  <c r="R362" i="2" s="1"/>
  <c r="S362" i="2" s="1"/>
  <c r="U362" i="2" s="1"/>
  <c r="V362" i="2" s="1"/>
  <c r="Q361" i="2"/>
  <c r="R361" i="2" s="1"/>
  <c r="S361" i="2" s="1"/>
  <c r="U361" i="2" s="1"/>
  <c r="V361" i="2" s="1"/>
  <c r="Q360" i="2"/>
  <c r="R360" i="2" s="1"/>
  <c r="S360" i="2" s="1"/>
  <c r="U360" i="2" s="1"/>
  <c r="V360" i="2" s="1"/>
  <c r="Q359" i="2"/>
  <c r="R359" i="2" s="1"/>
  <c r="S359" i="2" s="1"/>
  <c r="U359" i="2" s="1"/>
  <c r="V359" i="2" s="1"/>
  <c r="Q358" i="2"/>
  <c r="R358" i="2" s="1"/>
  <c r="S358" i="2" s="1"/>
  <c r="U358" i="2" s="1"/>
  <c r="V358" i="2" s="1"/>
  <c r="Q357" i="2"/>
  <c r="R357" i="2" s="1"/>
  <c r="S357" i="2" s="1"/>
  <c r="U357" i="2" s="1"/>
  <c r="V357" i="2" s="1"/>
  <c r="Q356" i="2"/>
  <c r="R356" i="2" s="1"/>
  <c r="S356" i="2" s="1"/>
  <c r="U356" i="2" s="1"/>
  <c r="V356" i="2" s="1"/>
  <c r="Q355" i="2"/>
  <c r="R355" i="2" s="1"/>
  <c r="S355" i="2" s="1"/>
  <c r="U355" i="2" s="1"/>
  <c r="V355" i="2" s="1"/>
  <c r="Q354" i="2"/>
  <c r="R354" i="2" s="1"/>
  <c r="S354" i="2" s="1"/>
  <c r="U354" i="2" s="1"/>
  <c r="V354" i="2" s="1"/>
  <c r="Q353" i="2"/>
  <c r="R353" i="2" s="1"/>
  <c r="S353" i="2" s="1"/>
  <c r="U353" i="2" s="1"/>
  <c r="V353" i="2" s="1"/>
  <c r="Q352" i="2"/>
  <c r="R352" i="2" s="1"/>
  <c r="S352" i="2" s="1"/>
  <c r="U352" i="2" s="1"/>
  <c r="V352" i="2" s="1"/>
  <c r="Q351" i="2"/>
  <c r="R351" i="2" s="1"/>
  <c r="S351" i="2" s="1"/>
  <c r="U351" i="2" s="1"/>
  <c r="V351" i="2" s="1"/>
  <c r="Q350" i="2"/>
  <c r="R350" i="2" s="1"/>
  <c r="S350" i="2" s="1"/>
  <c r="U350" i="2" s="1"/>
  <c r="V350" i="2" s="1"/>
  <c r="Q349" i="2"/>
  <c r="R349" i="2" s="1"/>
  <c r="S349" i="2" s="1"/>
  <c r="U349" i="2" s="1"/>
  <c r="V349" i="2" s="1"/>
  <c r="Q348" i="2"/>
  <c r="R348" i="2" s="1"/>
  <c r="S348" i="2" s="1"/>
  <c r="U348" i="2" s="1"/>
  <c r="V348" i="2" s="1"/>
  <c r="Q347" i="2"/>
  <c r="R347" i="2" s="1"/>
  <c r="S347" i="2" s="1"/>
  <c r="U347" i="2" s="1"/>
  <c r="V347" i="2" s="1"/>
  <c r="Q346" i="2"/>
  <c r="R346" i="2" s="1"/>
  <c r="S346" i="2" s="1"/>
  <c r="U346" i="2" s="1"/>
  <c r="V346" i="2" s="1"/>
  <c r="Q345" i="2"/>
  <c r="R345" i="2" s="1"/>
  <c r="S345" i="2" s="1"/>
  <c r="U345" i="2" s="1"/>
  <c r="V345" i="2" s="1"/>
  <c r="Q344" i="2"/>
  <c r="R344" i="2" s="1"/>
  <c r="S344" i="2" s="1"/>
  <c r="U344" i="2" s="1"/>
  <c r="V344" i="2" s="1"/>
  <c r="Q343" i="2"/>
  <c r="R343" i="2" s="1"/>
  <c r="S343" i="2" s="1"/>
  <c r="U343" i="2" s="1"/>
  <c r="V343" i="2" s="1"/>
  <c r="Q342" i="2"/>
  <c r="R342" i="2" s="1"/>
  <c r="S342" i="2" s="1"/>
  <c r="U342" i="2" s="1"/>
  <c r="V342" i="2" s="1"/>
  <c r="Q341" i="2"/>
  <c r="R341" i="2" s="1"/>
  <c r="S341" i="2" s="1"/>
  <c r="U341" i="2" s="1"/>
  <c r="V341" i="2" s="1"/>
  <c r="Q340" i="2"/>
  <c r="R340" i="2" s="1"/>
  <c r="S340" i="2" s="1"/>
  <c r="U340" i="2" s="1"/>
  <c r="V340" i="2" s="1"/>
  <c r="Q339" i="2"/>
  <c r="R339" i="2" s="1"/>
  <c r="S339" i="2" s="1"/>
  <c r="U339" i="2" s="1"/>
  <c r="V339" i="2" s="1"/>
  <c r="Q338" i="2"/>
  <c r="R338" i="2" s="1"/>
  <c r="S338" i="2" s="1"/>
  <c r="U338" i="2" s="1"/>
  <c r="V338" i="2" s="1"/>
  <c r="Q337" i="2"/>
  <c r="R337" i="2" s="1"/>
  <c r="S337" i="2" s="1"/>
  <c r="U337" i="2" s="1"/>
  <c r="V337" i="2" s="1"/>
  <c r="Q336" i="2"/>
  <c r="R336" i="2" s="1"/>
  <c r="S336" i="2" s="1"/>
  <c r="U336" i="2" s="1"/>
  <c r="V336" i="2" s="1"/>
  <c r="Q335" i="2"/>
  <c r="R335" i="2" s="1"/>
  <c r="S335" i="2" s="1"/>
  <c r="U335" i="2" s="1"/>
  <c r="V335" i="2" s="1"/>
  <c r="Q334" i="2"/>
  <c r="R334" i="2" s="1"/>
  <c r="S334" i="2" s="1"/>
  <c r="U334" i="2" s="1"/>
  <c r="V334" i="2" s="1"/>
  <c r="Q333" i="2"/>
  <c r="R333" i="2" s="1"/>
  <c r="S333" i="2" s="1"/>
  <c r="U333" i="2" s="1"/>
  <c r="V333" i="2" s="1"/>
  <c r="Q332" i="2"/>
  <c r="R332" i="2" s="1"/>
  <c r="S332" i="2" s="1"/>
  <c r="U332" i="2" s="1"/>
  <c r="V332" i="2" s="1"/>
  <c r="Q331" i="2"/>
  <c r="R331" i="2" s="1"/>
  <c r="S331" i="2" s="1"/>
  <c r="U331" i="2" s="1"/>
  <c r="V331" i="2" s="1"/>
  <c r="Q330" i="2"/>
  <c r="R330" i="2" s="1"/>
  <c r="S330" i="2" s="1"/>
  <c r="U330" i="2" s="1"/>
  <c r="V330" i="2" s="1"/>
  <c r="Q329" i="2"/>
  <c r="R329" i="2" s="1"/>
  <c r="S329" i="2" s="1"/>
  <c r="U329" i="2" s="1"/>
  <c r="V329" i="2" s="1"/>
  <c r="Q328" i="2"/>
  <c r="R328" i="2" s="1"/>
  <c r="S328" i="2" s="1"/>
  <c r="U328" i="2" s="1"/>
  <c r="V328" i="2" s="1"/>
  <c r="Q327" i="2"/>
  <c r="R327" i="2" s="1"/>
  <c r="S327" i="2" s="1"/>
  <c r="U327" i="2" s="1"/>
  <c r="V327" i="2" s="1"/>
  <c r="Q326" i="2"/>
  <c r="R326" i="2" s="1"/>
  <c r="S326" i="2" s="1"/>
  <c r="U326" i="2" s="1"/>
  <c r="V326" i="2" s="1"/>
  <c r="Q325" i="2"/>
  <c r="R325" i="2" s="1"/>
  <c r="S325" i="2" s="1"/>
  <c r="U325" i="2" s="1"/>
  <c r="V325" i="2" s="1"/>
  <c r="Q324" i="2"/>
  <c r="R324" i="2" s="1"/>
  <c r="S324" i="2" s="1"/>
  <c r="U324" i="2" s="1"/>
  <c r="V324" i="2" s="1"/>
  <c r="Q323" i="2"/>
  <c r="R323" i="2" s="1"/>
  <c r="S323" i="2" s="1"/>
  <c r="U323" i="2" s="1"/>
  <c r="V323" i="2" s="1"/>
  <c r="Q322" i="2"/>
  <c r="R322" i="2" s="1"/>
  <c r="S322" i="2" s="1"/>
  <c r="U322" i="2" s="1"/>
  <c r="V322" i="2" s="1"/>
  <c r="Q321" i="2"/>
  <c r="R321" i="2" s="1"/>
  <c r="S321" i="2" s="1"/>
  <c r="U321" i="2" s="1"/>
  <c r="V321" i="2" s="1"/>
  <c r="Q320" i="2"/>
  <c r="R320" i="2" s="1"/>
  <c r="S320" i="2" s="1"/>
  <c r="U320" i="2" s="1"/>
  <c r="V320" i="2" s="1"/>
  <c r="Q319" i="2"/>
  <c r="R319" i="2" s="1"/>
  <c r="S319" i="2" s="1"/>
  <c r="U319" i="2" s="1"/>
  <c r="V319" i="2" s="1"/>
  <c r="Q318" i="2"/>
  <c r="R318" i="2" s="1"/>
  <c r="S318" i="2" s="1"/>
  <c r="U318" i="2" s="1"/>
  <c r="V318" i="2" s="1"/>
  <c r="Q317" i="2"/>
  <c r="R317" i="2" s="1"/>
  <c r="S317" i="2" s="1"/>
  <c r="U317" i="2" s="1"/>
  <c r="V317" i="2" s="1"/>
  <c r="Q316" i="2"/>
  <c r="R316" i="2" s="1"/>
  <c r="S316" i="2" s="1"/>
  <c r="U316" i="2" s="1"/>
  <c r="V316" i="2" s="1"/>
  <c r="Q315" i="2"/>
  <c r="R315" i="2" s="1"/>
  <c r="S315" i="2" s="1"/>
  <c r="U315" i="2" s="1"/>
  <c r="V315" i="2" s="1"/>
  <c r="Q314" i="2"/>
  <c r="R314" i="2" s="1"/>
  <c r="S314" i="2" s="1"/>
  <c r="U314" i="2" s="1"/>
  <c r="V314" i="2" s="1"/>
  <c r="Q313" i="2"/>
  <c r="R313" i="2" s="1"/>
  <c r="S313" i="2" s="1"/>
  <c r="U313" i="2" s="1"/>
  <c r="V313" i="2" s="1"/>
  <c r="Q312" i="2"/>
  <c r="R312" i="2" s="1"/>
  <c r="S312" i="2" s="1"/>
  <c r="U312" i="2" s="1"/>
  <c r="V312" i="2" s="1"/>
  <c r="Q311" i="2"/>
  <c r="R311" i="2" s="1"/>
  <c r="S311" i="2" s="1"/>
  <c r="U311" i="2" s="1"/>
  <c r="V311" i="2" s="1"/>
  <c r="Q310" i="2"/>
  <c r="R310" i="2" s="1"/>
  <c r="S310" i="2" s="1"/>
  <c r="U310" i="2" s="1"/>
  <c r="V310" i="2" s="1"/>
  <c r="Q309" i="2"/>
  <c r="R309" i="2" s="1"/>
  <c r="S309" i="2" s="1"/>
  <c r="U309" i="2" s="1"/>
  <c r="V309" i="2" s="1"/>
  <c r="Q308" i="2"/>
  <c r="R308" i="2" s="1"/>
  <c r="S308" i="2" s="1"/>
  <c r="U308" i="2" s="1"/>
  <c r="V308" i="2" s="1"/>
  <c r="Q307" i="2"/>
  <c r="R307" i="2" s="1"/>
  <c r="S307" i="2" s="1"/>
  <c r="U307" i="2" s="1"/>
  <c r="V307" i="2" s="1"/>
  <c r="Q306" i="2"/>
  <c r="R306" i="2" s="1"/>
  <c r="S306" i="2" s="1"/>
  <c r="U306" i="2" s="1"/>
  <c r="V306" i="2" s="1"/>
  <c r="Q305" i="2"/>
  <c r="R305" i="2" s="1"/>
  <c r="S305" i="2" s="1"/>
  <c r="U305" i="2" s="1"/>
  <c r="V305" i="2" s="1"/>
  <c r="Q304" i="2"/>
  <c r="R304" i="2" s="1"/>
  <c r="S304" i="2" s="1"/>
  <c r="U304" i="2" s="1"/>
  <c r="V304" i="2" s="1"/>
  <c r="Q303" i="2"/>
  <c r="R303" i="2" s="1"/>
  <c r="S303" i="2" s="1"/>
  <c r="U303" i="2" s="1"/>
  <c r="V303" i="2" s="1"/>
  <c r="Q302" i="2"/>
  <c r="R302" i="2" s="1"/>
  <c r="S302" i="2" s="1"/>
  <c r="U302" i="2" s="1"/>
  <c r="V302" i="2" s="1"/>
  <c r="Q301" i="2"/>
  <c r="R301" i="2" s="1"/>
  <c r="S301" i="2" s="1"/>
  <c r="U301" i="2" s="1"/>
  <c r="V301" i="2" s="1"/>
  <c r="Q300" i="2"/>
  <c r="R300" i="2" s="1"/>
  <c r="S300" i="2" s="1"/>
  <c r="U300" i="2" s="1"/>
  <c r="V300" i="2" s="1"/>
  <c r="Q299" i="2"/>
  <c r="R299" i="2" s="1"/>
  <c r="S299" i="2" s="1"/>
  <c r="U299" i="2" s="1"/>
  <c r="V299" i="2" s="1"/>
  <c r="Q298" i="2"/>
  <c r="R298" i="2" s="1"/>
  <c r="S298" i="2" s="1"/>
  <c r="U298" i="2" s="1"/>
  <c r="V298" i="2" s="1"/>
  <c r="Q297" i="2"/>
  <c r="R297" i="2" s="1"/>
  <c r="S297" i="2" s="1"/>
  <c r="U297" i="2" s="1"/>
  <c r="V297" i="2" s="1"/>
  <c r="Q296" i="2"/>
  <c r="R296" i="2" s="1"/>
  <c r="S296" i="2" s="1"/>
  <c r="U296" i="2" s="1"/>
  <c r="V296" i="2" s="1"/>
  <c r="Q295" i="2"/>
  <c r="R295" i="2" s="1"/>
  <c r="S295" i="2" s="1"/>
  <c r="U295" i="2" s="1"/>
  <c r="V295" i="2" s="1"/>
  <c r="Q294" i="2"/>
  <c r="R294" i="2" s="1"/>
  <c r="S294" i="2" s="1"/>
  <c r="U294" i="2" s="1"/>
  <c r="V294" i="2" s="1"/>
  <c r="Q293" i="2"/>
  <c r="R293" i="2" s="1"/>
  <c r="S293" i="2" s="1"/>
  <c r="U293" i="2" s="1"/>
  <c r="V293" i="2" s="1"/>
  <c r="Q292" i="2"/>
  <c r="R292" i="2" s="1"/>
  <c r="S292" i="2" s="1"/>
  <c r="U292" i="2" s="1"/>
  <c r="V292" i="2" s="1"/>
  <c r="Q291" i="2"/>
  <c r="R291" i="2" s="1"/>
  <c r="S291" i="2" s="1"/>
  <c r="U291" i="2" s="1"/>
  <c r="V291" i="2" s="1"/>
  <c r="Q290" i="2"/>
  <c r="R290" i="2" s="1"/>
  <c r="S290" i="2" s="1"/>
  <c r="U290" i="2" s="1"/>
  <c r="V290" i="2" s="1"/>
  <c r="Q289" i="2"/>
  <c r="R289" i="2" s="1"/>
  <c r="S289" i="2" s="1"/>
  <c r="U289" i="2" s="1"/>
  <c r="V289" i="2" s="1"/>
  <c r="Q288" i="2"/>
  <c r="R288" i="2" s="1"/>
  <c r="S288" i="2" s="1"/>
  <c r="U288" i="2" s="1"/>
  <c r="V288" i="2" s="1"/>
  <c r="Q287" i="2"/>
  <c r="R287" i="2" s="1"/>
  <c r="S287" i="2" s="1"/>
  <c r="U287" i="2" s="1"/>
  <c r="V287" i="2" s="1"/>
  <c r="Q286" i="2"/>
  <c r="R286" i="2" s="1"/>
  <c r="S286" i="2" s="1"/>
  <c r="U286" i="2" s="1"/>
  <c r="V286" i="2" s="1"/>
  <c r="Q285" i="2"/>
  <c r="R285" i="2" s="1"/>
  <c r="S285" i="2" s="1"/>
  <c r="U285" i="2" s="1"/>
  <c r="V285" i="2" s="1"/>
  <c r="Q284" i="2"/>
  <c r="R284" i="2" s="1"/>
  <c r="S284" i="2" s="1"/>
  <c r="U284" i="2" s="1"/>
  <c r="V284" i="2" s="1"/>
  <c r="Q283" i="2"/>
  <c r="R283" i="2" s="1"/>
  <c r="S283" i="2" s="1"/>
  <c r="U283" i="2" s="1"/>
  <c r="V283" i="2" s="1"/>
  <c r="Q282" i="2"/>
  <c r="R282" i="2" s="1"/>
  <c r="S282" i="2" s="1"/>
  <c r="U282" i="2" s="1"/>
  <c r="V282" i="2" s="1"/>
  <c r="Q281" i="2"/>
  <c r="R281" i="2" s="1"/>
  <c r="S281" i="2" s="1"/>
  <c r="U281" i="2" s="1"/>
  <c r="V281" i="2" s="1"/>
  <c r="Q280" i="2"/>
  <c r="R280" i="2" s="1"/>
  <c r="S280" i="2" s="1"/>
  <c r="U280" i="2" s="1"/>
  <c r="V280" i="2" s="1"/>
  <c r="Q279" i="2"/>
  <c r="R279" i="2" s="1"/>
  <c r="S279" i="2" s="1"/>
  <c r="U279" i="2" s="1"/>
  <c r="V279" i="2" s="1"/>
  <c r="Q278" i="2"/>
  <c r="R278" i="2" s="1"/>
  <c r="S278" i="2" s="1"/>
  <c r="U278" i="2" s="1"/>
  <c r="V278" i="2" s="1"/>
  <c r="Q277" i="2"/>
  <c r="R277" i="2" s="1"/>
  <c r="S277" i="2" s="1"/>
  <c r="U277" i="2" s="1"/>
  <c r="V277" i="2" s="1"/>
  <c r="Q276" i="2"/>
  <c r="R276" i="2" s="1"/>
  <c r="S276" i="2" s="1"/>
  <c r="U276" i="2" s="1"/>
  <c r="V276" i="2" s="1"/>
  <c r="Q275" i="2"/>
  <c r="R275" i="2" s="1"/>
  <c r="S275" i="2" s="1"/>
  <c r="U275" i="2" s="1"/>
  <c r="V275" i="2" s="1"/>
  <c r="Q274" i="2"/>
  <c r="R274" i="2" s="1"/>
  <c r="S274" i="2" s="1"/>
  <c r="U274" i="2" s="1"/>
  <c r="V274" i="2" s="1"/>
  <c r="Q273" i="2"/>
  <c r="R273" i="2" s="1"/>
  <c r="S273" i="2" s="1"/>
  <c r="U273" i="2" s="1"/>
  <c r="V273" i="2" s="1"/>
  <c r="Q272" i="2"/>
  <c r="R272" i="2" s="1"/>
  <c r="S272" i="2" s="1"/>
  <c r="U272" i="2" s="1"/>
  <c r="V272" i="2" s="1"/>
  <c r="Q271" i="2"/>
  <c r="R271" i="2" s="1"/>
  <c r="S271" i="2" s="1"/>
  <c r="U271" i="2" s="1"/>
  <c r="V271" i="2" s="1"/>
  <c r="Q270" i="2"/>
  <c r="R270" i="2" s="1"/>
  <c r="S270" i="2" s="1"/>
  <c r="U270" i="2" s="1"/>
  <c r="V270" i="2" s="1"/>
  <c r="Q269" i="2"/>
  <c r="R269" i="2" s="1"/>
  <c r="S269" i="2" s="1"/>
  <c r="U269" i="2" s="1"/>
  <c r="V269" i="2" s="1"/>
  <c r="Q268" i="2"/>
  <c r="R268" i="2" s="1"/>
  <c r="S268" i="2" s="1"/>
  <c r="U268" i="2" s="1"/>
  <c r="V268" i="2" s="1"/>
  <c r="Q267" i="2"/>
  <c r="R267" i="2" s="1"/>
  <c r="S267" i="2" s="1"/>
  <c r="U267" i="2" s="1"/>
  <c r="V267" i="2" s="1"/>
  <c r="Q266" i="2"/>
  <c r="R266" i="2" s="1"/>
  <c r="S266" i="2" s="1"/>
  <c r="U266" i="2" s="1"/>
  <c r="V266" i="2" s="1"/>
  <c r="Q265" i="2"/>
  <c r="R265" i="2" s="1"/>
  <c r="S265" i="2" s="1"/>
  <c r="U265" i="2" s="1"/>
  <c r="V265" i="2" s="1"/>
  <c r="Q264" i="2"/>
  <c r="R264" i="2" s="1"/>
  <c r="S264" i="2" s="1"/>
  <c r="U264" i="2" s="1"/>
  <c r="V264" i="2" s="1"/>
  <c r="Q263" i="2"/>
  <c r="R263" i="2" s="1"/>
  <c r="S263" i="2" s="1"/>
  <c r="U263" i="2" s="1"/>
  <c r="V263" i="2" s="1"/>
  <c r="Q262" i="2"/>
  <c r="R262" i="2" s="1"/>
  <c r="S262" i="2" s="1"/>
  <c r="U262" i="2" s="1"/>
  <c r="V262" i="2" s="1"/>
  <c r="Q261" i="2"/>
  <c r="R261" i="2" s="1"/>
  <c r="S261" i="2" s="1"/>
  <c r="U261" i="2" s="1"/>
  <c r="V261" i="2" s="1"/>
  <c r="Q260" i="2"/>
  <c r="R260" i="2" s="1"/>
  <c r="S260" i="2" s="1"/>
  <c r="U260" i="2" s="1"/>
  <c r="V260" i="2" s="1"/>
  <c r="Q259" i="2"/>
  <c r="R259" i="2" s="1"/>
  <c r="S259" i="2" s="1"/>
  <c r="U259" i="2" s="1"/>
  <c r="V259" i="2" s="1"/>
  <c r="Q258" i="2"/>
  <c r="R258" i="2" s="1"/>
  <c r="S258" i="2" s="1"/>
  <c r="U258" i="2" s="1"/>
  <c r="V258" i="2" s="1"/>
  <c r="Q257" i="2"/>
  <c r="R257" i="2" s="1"/>
  <c r="S257" i="2" s="1"/>
  <c r="U257" i="2" s="1"/>
  <c r="V257" i="2" s="1"/>
  <c r="Q256" i="2"/>
  <c r="R256" i="2" s="1"/>
  <c r="S256" i="2" s="1"/>
  <c r="U256" i="2" s="1"/>
  <c r="V256" i="2" s="1"/>
  <c r="Q255" i="2"/>
  <c r="R255" i="2" s="1"/>
  <c r="S255" i="2" s="1"/>
  <c r="U255" i="2" s="1"/>
  <c r="V255" i="2" s="1"/>
  <c r="Q254" i="2"/>
  <c r="R254" i="2" s="1"/>
  <c r="S254" i="2" s="1"/>
  <c r="U254" i="2" s="1"/>
  <c r="V254" i="2" s="1"/>
  <c r="Q253" i="2"/>
  <c r="R253" i="2" s="1"/>
  <c r="S253" i="2" s="1"/>
  <c r="U253" i="2" s="1"/>
  <c r="V253" i="2" s="1"/>
  <c r="Q252" i="2"/>
  <c r="R252" i="2" s="1"/>
  <c r="S252" i="2" s="1"/>
  <c r="U252" i="2" s="1"/>
  <c r="V252" i="2" s="1"/>
  <c r="Q251" i="2"/>
  <c r="R251" i="2" s="1"/>
  <c r="S251" i="2" s="1"/>
  <c r="U251" i="2" s="1"/>
  <c r="V251" i="2" s="1"/>
  <c r="Q250" i="2"/>
  <c r="R250" i="2" s="1"/>
  <c r="S250" i="2" s="1"/>
  <c r="U250" i="2" s="1"/>
  <c r="V250" i="2" s="1"/>
  <c r="Q249" i="2"/>
  <c r="R249" i="2" s="1"/>
  <c r="S249" i="2" s="1"/>
  <c r="U249" i="2" s="1"/>
  <c r="V249" i="2" s="1"/>
  <c r="Q248" i="2"/>
  <c r="R248" i="2" s="1"/>
  <c r="S248" i="2" s="1"/>
  <c r="U248" i="2" s="1"/>
  <c r="V248" i="2" s="1"/>
  <c r="Q247" i="2"/>
  <c r="R247" i="2" s="1"/>
  <c r="S247" i="2" s="1"/>
  <c r="U247" i="2" s="1"/>
  <c r="V247" i="2" s="1"/>
  <c r="Q246" i="2"/>
  <c r="R246" i="2" s="1"/>
  <c r="S246" i="2" s="1"/>
  <c r="U246" i="2" s="1"/>
  <c r="V246" i="2" s="1"/>
  <c r="Q245" i="2"/>
  <c r="R245" i="2" s="1"/>
  <c r="S245" i="2" s="1"/>
  <c r="U245" i="2" s="1"/>
  <c r="V245" i="2" s="1"/>
  <c r="Q244" i="2"/>
  <c r="R244" i="2" s="1"/>
  <c r="S244" i="2" s="1"/>
  <c r="U244" i="2" s="1"/>
  <c r="V244" i="2" s="1"/>
  <c r="Q243" i="2"/>
  <c r="R243" i="2" s="1"/>
  <c r="S243" i="2" s="1"/>
  <c r="U243" i="2" s="1"/>
  <c r="V243" i="2" s="1"/>
  <c r="Q242" i="2"/>
  <c r="R242" i="2" s="1"/>
  <c r="S242" i="2" s="1"/>
  <c r="U242" i="2" s="1"/>
  <c r="V242" i="2" s="1"/>
  <c r="Q241" i="2"/>
  <c r="R241" i="2" s="1"/>
  <c r="S241" i="2" s="1"/>
  <c r="U241" i="2" s="1"/>
  <c r="V241" i="2" s="1"/>
  <c r="Q240" i="2"/>
  <c r="R240" i="2" s="1"/>
  <c r="S240" i="2" s="1"/>
  <c r="U240" i="2" s="1"/>
  <c r="V240" i="2" s="1"/>
  <c r="Q239" i="2"/>
  <c r="R239" i="2" s="1"/>
  <c r="S239" i="2" s="1"/>
  <c r="U239" i="2" s="1"/>
  <c r="V239" i="2" s="1"/>
  <c r="Q238" i="2"/>
  <c r="R238" i="2" s="1"/>
  <c r="S238" i="2" s="1"/>
  <c r="U238" i="2" s="1"/>
  <c r="V238" i="2" s="1"/>
  <c r="Q237" i="2"/>
  <c r="R237" i="2" s="1"/>
  <c r="S237" i="2" s="1"/>
  <c r="U237" i="2" s="1"/>
  <c r="V237" i="2" s="1"/>
  <c r="Q236" i="2"/>
  <c r="R236" i="2" s="1"/>
  <c r="S236" i="2" s="1"/>
  <c r="U236" i="2" s="1"/>
  <c r="V236" i="2" s="1"/>
  <c r="Q235" i="2"/>
  <c r="R235" i="2" s="1"/>
  <c r="S235" i="2" s="1"/>
  <c r="U235" i="2" s="1"/>
  <c r="V235" i="2" s="1"/>
  <c r="Q234" i="2"/>
  <c r="R234" i="2" s="1"/>
  <c r="S234" i="2" s="1"/>
  <c r="U234" i="2" s="1"/>
  <c r="V234" i="2" s="1"/>
  <c r="Q233" i="2"/>
  <c r="R233" i="2" s="1"/>
  <c r="S233" i="2" s="1"/>
  <c r="U233" i="2" s="1"/>
  <c r="V233" i="2" s="1"/>
  <c r="Q232" i="2"/>
  <c r="R232" i="2" s="1"/>
  <c r="S232" i="2" s="1"/>
  <c r="U232" i="2" s="1"/>
  <c r="V232" i="2" s="1"/>
  <c r="Q231" i="2"/>
  <c r="R231" i="2" s="1"/>
  <c r="S231" i="2" s="1"/>
  <c r="U231" i="2" s="1"/>
  <c r="V231" i="2" s="1"/>
  <c r="Q230" i="2"/>
  <c r="R230" i="2" s="1"/>
  <c r="S230" i="2" s="1"/>
  <c r="U230" i="2" s="1"/>
  <c r="V230" i="2" s="1"/>
  <c r="Q229" i="2"/>
  <c r="R229" i="2" s="1"/>
  <c r="S229" i="2" s="1"/>
  <c r="U229" i="2" s="1"/>
  <c r="V229" i="2" s="1"/>
  <c r="Q228" i="2"/>
  <c r="R228" i="2" s="1"/>
  <c r="S228" i="2" s="1"/>
  <c r="U228" i="2" s="1"/>
  <c r="V228" i="2" s="1"/>
  <c r="Q227" i="2"/>
  <c r="R227" i="2" s="1"/>
  <c r="S227" i="2" s="1"/>
  <c r="U227" i="2" s="1"/>
  <c r="V227" i="2" s="1"/>
  <c r="Q226" i="2"/>
  <c r="R226" i="2" s="1"/>
  <c r="S226" i="2" s="1"/>
  <c r="U226" i="2" s="1"/>
  <c r="V226" i="2" s="1"/>
  <c r="Q225" i="2"/>
  <c r="R225" i="2" s="1"/>
  <c r="S225" i="2" s="1"/>
  <c r="U225" i="2" s="1"/>
  <c r="V225" i="2" s="1"/>
  <c r="Q224" i="2"/>
  <c r="R224" i="2" s="1"/>
  <c r="S224" i="2" s="1"/>
  <c r="U224" i="2" s="1"/>
  <c r="V224" i="2" s="1"/>
  <c r="Q223" i="2"/>
  <c r="R223" i="2" s="1"/>
  <c r="S223" i="2" s="1"/>
  <c r="U223" i="2" s="1"/>
  <c r="V223" i="2" s="1"/>
  <c r="Q222" i="2"/>
  <c r="R222" i="2" s="1"/>
  <c r="S222" i="2" s="1"/>
  <c r="U222" i="2" s="1"/>
  <c r="V222" i="2" s="1"/>
  <c r="Q221" i="2"/>
  <c r="R221" i="2" s="1"/>
  <c r="S221" i="2" s="1"/>
  <c r="U221" i="2" s="1"/>
  <c r="V221" i="2" s="1"/>
  <c r="Q220" i="2"/>
  <c r="R220" i="2" s="1"/>
  <c r="S220" i="2" s="1"/>
  <c r="U220" i="2" s="1"/>
  <c r="V220" i="2" s="1"/>
  <c r="Q219" i="2"/>
  <c r="R219" i="2" s="1"/>
  <c r="S219" i="2" s="1"/>
  <c r="U219" i="2" s="1"/>
  <c r="V219" i="2" s="1"/>
  <c r="Q218" i="2"/>
  <c r="R218" i="2" s="1"/>
  <c r="S218" i="2" s="1"/>
  <c r="U218" i="2" s="1"/>
  <c r="V218" i="2" s="1"/>
  <c r="Q217" i="2"/>
  <c r="R217" i="2" s="1"/>
  <c r="S217" i="2" s="1"/>
  <c r="U217" i="2" s="1"/>
  <c r="V217" i="2" s="1"/>
  <c r="Q216" i="2"/>
  <c r="R216" i="2" s="1"/>
  <c r="S216" i="2" s="1"/>
  <c r="U216" i="2" s="1"/>
  <c r="V216" i="2" s="1"/>
  <c r="Q215" i="2"/>
  <c r="R215" i="2" s="1"/>
  <c r="S215" i="2" s="1"/>
  <c r="U215" i="2" s="1"/>
  <c r="V215" i="2" s="1"/>
  <c r="Q214" i="2"/>
  <c r="R214" i="2" s="1"/>
  <c r="S214" i="2" s="1"/>
  <c r="U214" i="2" s="1"/>
  <c r="V214" i="2" s="1"/>
  <c r="Q213" i="2"/>
  <c r="R213" i="2" s="1"/>
  <c r="S213" i="2" s="1"/>
  <c r="U213" i="2" s="1"/>
  <c r="V213" i="2" s="1"/>
  <c r="Q212" i="2"/>
  <c r="R212" i="2" s="1"/>
  <c r="S212" i="2" s="1"/>
  <c r="U212" i="2" s="1"/>
  <c r="V212" i="2" s="1"/>
  <c r="Q211" i="2"/>
  <c r="R211" i="2" s="1"/>
  <c r="S211" i="2" s="1"/>
  <c r="U211" i="2" s="1"/>
  <c r="V211" i="2" s="1"/>
  <c r="Q210" i="2"/>
  <c r="R210" i="2" s="1"/>
  <c r="S210" i="2" s="1"/>
  <c r="U210" i="2" s="1"/>
  <c r="V210" i="2" s="1"/>
  <c r="Q209" i="2"/>
  <c r="R209" i="2" s="1"/>
  <c r="S209" i="2" s="1"/>
  <c r="U209" i="2" s="1"/>
  <c r="V209" i="2" s="1"/>
  <c r="Q208" i="2"/>
  <c r="R208" i="2" s="1"/>
  <c r="S208" i="2" s="1"/>
  <c r="U208" i="2" s="1"/>
  <c r="V208" i="2" s="1"/>
  <c r="Q207" i="2"/>
  <c r="R207" i="2" s="1"/>
  <c r="S207" i="2" s="1"/>
  <c r="U207" i="2" s="1"/>
  <c r="V207" i="2" s="1"/>
  <c r="Q206" i="2"/>
  <c r="R206" i="2" s="1"/>
  <c r="S206" i="2" s="1"/>
  <c r="U206" i="2" s="1"/>
  <c r="V206" i="2" s="1"/>
  <c r="Q205" i="2"/>
  <c r="R205" i="2" s="1"/>
  <c r="S205" i="2" s="1"/>
  <c r="U205" i="2" s="1"/>
  <c r="V205" i="2" s="1"/>
  <c r="Q204" i="2"/>
  <c r="R204" i="2" s="1"/>
  <c r="S204" i="2" s="1"/>
  <c r="U204" i="2" s="1"/>
  <c r="V204" i="2" s="1"/>
  <c r="Q203" i="2"/>
  <c r="R203" i="2" s="1"/>
  <c r="S203" i="2" s="1"/>
  <c r="U203" i="2" s="1"/>
  <c r="V203" i="2" s="1"/>
  <c r="Q202" i="2"/>
  <c r="R202" i="2" s="1"/>
  <c r="S202" i="2" s="1"/>
  <c r="U202" i="2" s="1"/>
  <c r="V202" i="2" s="1"/>
  <c r="Q201" i="2"/>
  <c r="R201" i="2" s="1"/>
  <c r="S201" i="2" s="1"/>
  <c r="U201" i="2" s="1"/>
  <c r="V201" i="2" s="1"/>
  <c r="Q200" i="2"/>
  <c r="R200" i="2" s="1"/>
  <c r="S200" i="2" s="1"/>
  <c r="U200" i="2" s="1"/>
  <c r="V200" i="2" s="1"/>
  <c r="Q199" i="2"/>
  <c r="R199" i="2" s="1"/>
  <c r="S199" i="2" s="1"/>
  <c r="U199" i="2" s="1"/>
  <c r="V199" i="2" s="1"/>
  <c r="Q198" i="2"/>
  <c r="R198" i="2" s="1"/>
  <c r="S198" i="2" s="1"/>
  <c r="U198" i="2" s="1"/>
  <c r="V198" i="2" s="1"/>
  <c r="Q197" i="2"/>
  <c r="R197" i="2" s="1"/>
  <c r="S197" i="2" s="1"/>
  <c r="U197" i="2" s="1"/>
  <c r="V197" i="2" s="1"/>
  <c r="Q196" i="2"/>
  <c r="R196" i="2" s="1"/>
  <c r="S196" i="2" s="1"/>
  <c r="U196" i="2" s="1"/>
  <c r="V196" i="2" s="1"/>
  <c r="Q195" i="2"/>
  <c r="R195" i="2" s="1"/>
  <c r="S195" i="2" s="1"/>
  <c r="U195" i="2" s="1"/>
  <c r="V195" i="2" s="1"/>
  <c r="Q194" i="2"/>
  <c r="R194" i="2" s="1"/>
  <c r="S194" i="2" s="1"/>
  <c r="U194" i="2" s="1"/>
  <c r="V194" i="2" s="1"/>
  <c r="Q193" i="2"/>
  <c r="R193" i="2" s="1"/>
  <c r="S193" i="2" s="1"/>
  <c r="U193" i="2" s="1"/>
  <c r="V193" i="2" s="1"/>
  <c r="Q192" i="2"/>
  <c r="R192" i="2" s="1"/>
  <c r="S192" i="2" s="1"/>
  <c r="U192" i="2" s="1"/>
  <c r="V192" i="2" s="1"/>
  <c r="Q191" i="2"/>
  <c r="R191" i="2" s="1"/>
  <c r="S191" i="2" s="1"/>
  <c r="U191" i="2" s="1"/>
  <c r="V191" i="2" s="1"/>
  <c r="Q190" i="2"/>
  <c r="R190" i="2" s="1"/>
  <c r="S190" i="2" s="1"/>
  <c r="U190" i="2" s="1"/>
  <c r="V190" i="2" s="1"/>
  <c r="Q189" i="2"/>
  <c r="R189" i="2" s="1"/>
  <c r="S189" i="2" s="1"/>
  <c r="U189" i="2" s="1"/>
  <c r="V189" i="2" s="1"/>
  <c r="Q188" i="2"/>
  <c r="R188" i="2" s="1"/>
  <c r="S188" i="2" s="1"/>
  <c r="U188" i="2" s="1"/>
  <c r="V188" i="2" s="1"/>
  <c r="Q187" i="2"/>
  <c r="R187" i="2" s="1"/>
  <c r="S187" i="2" s="1"/>
  <c r="U187" i="2" s="1"/>
  <c r="V187" i="2" s="1"/>
  <c r="Q186" i="2"/>
  <c r="R186" i="2" s="1"/>
  <c r="S186" i="2" s="1"/>
  <c r="U186" i="2" s="1"/>
  <c r="V186" i="2" s="1"/>
  <c r="Q185" i="2"/>
  <c r="R185" i="2" s="1"/>
  <c r="S185" i="2" s="1"/>
  <c r="U185" i="2" s="1"/>
  <c r="V185" i="2" s="1"/>
  <c r="Q184" i="2"/>
  <c r="R184" i="2" s="1"/>
  <c r="S184" i="2" s="1"/>
  <c r="U184" i="2" s="1"/>
  <c r="V184" i="2" s="1"/>
  <c r="Q183" i="2"/>
  <c r="R183" i="2" s="1"/>
  <c r="S183" i="2" s="1"/>
  <c r="U183" i="2" s="1"/>
  <c r="V183" i="2" s="1"/>
  <c r="Q182" i="2"/>
  <c r="R182" i="2" s="1"/>
  <c r="S182" i="2" s="1"/>
  <c r="U182" i="2" s="1"/>
  <c r="V182" i="2" s="1"/>
  <c r="Q181" i="2"/>
  <c r="R181" i="2" s="1"/>
  <c r="S181" i="2" s="1"/>
  <c r="U181" i="2" s="1"/>
  <c r="V181" i="2" s="1"/>
  <c r="Q180" i="2"/>
  <c r="R180" i="2" s="1"/>
  <c r="S180" i="2" s="1"/>
  <c r="U180" i="2" s="1"/>
  <c r="V180" i="2" s="1"/>
  <c r="Q179" i="2"/>
  <c r="R179" i="2" s="1"/>
  <c r="S179" i="2" s="1"/>
  <c r="U179" i="2" s="1"/>
  <c r="V179" i="2" s="1"/>
  <c r="Q178" i="2"/>
  <c r="R178" i="2" s="1"/>
  <c r="S178" i="2" s="1"/>
  <c r="U178" i="2" s="1"/>
  <c r="V178" i="2" s="1"/>
  <c r="Q177" i="2"/>
  <c r="R177" i="2" s="1"/>
  <c r="S177" i="2" s="1"/>
  <c r="U177" i="2" s="1"/>
  <c r="V177" i="2" s="1"/>
  <c r="Q176" i="2"/>
  <c r="R176" i="2" s="1"/>
  <c r="S176" i="2" s="1"/>
  <c r="U176" i="2" s="1"/>
  <c r="V176" i="2" s="1"/>
  <c r="Q175" i="2"/>
  <c r="R175" i="2" s="1"/>
  <c r="S175" i="2" s="1"/>
  <c r="U175" i="2" s="1"/>
  <c r="V175" i="2" s="1"/>
  <c r="Q174" i="2"/>
  <c r="R174" i="2" s="1"/>
  <c r="S174" i="2" s="1"/>
  <c r="U174" i="2" s="1"/>
  <c r="V174" i="2" s="1"/>
  <c r="Q173" i="2"/>
  <c r="R173" i="2" s="1"/>
  <c r="S173" i="2" s="1"/>
  <c r="U173" i="2" s="1"/>
  <c r="V173" i="2" s="1"/>
  <c r="Q172" i="2"/>
  <c r="R172" i="2" s="1"/>
  <c r="S172" i="2" s="1"/>
  <c r="U172" i="2" s="1"/>
  <c r="V172" i="2" s="1"/>
  <c r="Q171" i="2"/>
  <c r="R171" i="2" s="1"/>
  <c r="S171" i="2" s="1"/>
  <c r="U171" i="2" s="1"/>
  <c r="V171" i="2" s="1"/>
  <c r="Q170" i="2"/>
  <c r="R170" i="2" s="1"/>
  <c r="S170" i="2" s="1"/>
  <c r="U170" i="2" s="1"/>
  <c r="V170" i="2" s="1"/>
  <c r="Q169" i="2"/>
  <c r="R169" i="2" s="1"/>
  <c r="S169" i="2" s="1"/>
  <c r="U169" i="2" s="1"/>
  <c r="V169" i="2" s="1"/>
  <c r="Q168" i="2"/>
  <c r="R168" i="2" s="1"/>
  <c r="S168" i="2" s="1"/>
  <c r="U168" i="2" s="1"/>
  <c r="V168" i="2" s="1"/>
  <c r="Q167" i="2"/>
  <c r="R167" i="2" s="1"/>
  <c r="S167" i="2" s="1"/>
  <c r="U167" i="2" s="1"/>
  <c r="V167" i="2" s="1"/>
  <c r="Q166" i="2"/>
  <c r="R166" i="2" s="1"/>
  <c r="S166" i="2" s="1"/>
  <c r="U166" i="2" s="1"/>
  <c r="V166" i="2" s="1"/>
  <c r="Q165" i="2"/>
  <c r="R165" i="2" s="1"/>
  <c r="S165" i="2" s="1"/>
  <c r="U165" i="2" s="1"/>
  <c r="V165" i="2" s="1"/>
  <c r="Q164" i="2"/>
  <c r="R164" i="2" s="1"/>
  <c r="S164" i="2" s="1"/>
  <c r="U164" i="2" s="1"/>
  <c r="V164" i="2" s="1"/>
  <c r="Q163" i="2"/>
  <c r="R163" i="2" s="1"/>
  <c r="S163" i="2" s="1"/>
  <c r="U163" i="2" s="1"/>
  <c r="V163" i="2" s="1"/>
  <c r="Q162" i="2"/>
  <c r="R162" i="2" s="1"/>
  <c r="S162" i="2" s="1"/>
  <c r="U162" i="2" s="1"/>
  <c r="V162" i="2" s="1"/>
  <c r="Q161" i="2"/>
  <c r="R161" i="2" s="1"/>
  <c r="S161" i="2" s="1"/>
  <c r="U161" i="2" s="1"/>
  <c r="V161" i="2" s="1"/>
  <c r="Q160" i="2"/>
  <c r="R160" i="2" s="1"/>
  <c r="S160" i="2" s="1"/>
  <c r="U160" i="2" s="1"/>
  <c r="V160" i="2" s="1"/>
  <c r="Q159" i="2"/>
  <c r="R159" i="2" s="1"/>
  <c r="S159" i="2" s="1"/>
  <c r="U159" i="2" s="1"/>
  <c r="V159" i="2" s="1"/>
  <c r="Q158" i="2"/>
  <c r="R158" i="2" s="1"/>
  <c r="S158" i="2" s="1"/>
  <c r="U158" i="2" s="1"/>
  <c r="V158" i="2" s="1"/>
  <c r="Q157" i="2"/>
  <c r="R157" i="2" s="1"/>
  <c r="S157" i="2" s="1"/>
  <c r="U157" i="2" s="1"/>
  <c r="V157" i="2" s="1"/>
  <c r="Q156" i="2"/>
  <c r="R156" i="2" s="1"/>
  <c r="S156" i="2" s="1"/>
  <c r="U156" i="2" s="1"/>
  <c r="V156" i="2" s="1"/>
  <c r="Q155" i="2"/>
  <c r="R155" i="2" s="1"/>
  <c r="S155" i="2" s="1"/>
  <c r="U155" i="2" s="1"/>
  <c r="V155" i="2" s="1"/>
  <c r="Q154" i="2"/>
  <c r="R154" i="2" s="1"/>
  <c r="S154" i="2" s="1"/>
  <c r="U154" i="2" s="1"/>
  <c r="V154" i="2" s="1"/>
  <c r="Q153" i="2"/>
  <c r="R153" i="2" s="1"/>
  <c r="S153" i="2" s="1"/>
  <c r="U153" i="2" s="1"/>
  <c r="V153" i="2" s="1"/>
  <c r="Q152" i="2"/>
  <c r="R152" i="2" s="1"/>
  <c r="S152" i="2" s="1"/>
  <c r="U152" i="2" s="1"/>
  <c r="V152" i="2" s="1"/>
  <c r="Q151" i="2"/>
  <c r="R151" i="2" s="1"/>
  <c r="S151" i="2" s="1"/>
  <c r="U151" i="2" s="1"/>
  <c r="V151" i="2" s="1"/>
  <c r="Q150" i="2"/>
  <c r="R150" i="2" s="1"/>
  <c r="S150" i="2" s="1"/>
  <c r="U150" i="2" s="1"/>
  <c r="V150" i="2" s="1"/>
  <c r="Q149" i="2"/>
  <c r="R149" i="2" s="1"/>
  <c r="S149" i="2" s="1"/>
  <c r="U149" i="2" s="1"/>
  <c r="V149" i="2" s="1"/>
  <c r="Q148" i="2"/>
  <c r="R148" i="2" s="1"/>
  <c r="S148" i="2" s="1"/>
  <c r="U148" i="2" s="1"/>
  <c r="V148" i="2" s="1"/>
  <c r="Q147" i="2"/>
  <c r="R147" i="2" s="1"/>
  <c r="S147" i="2" s="1"/>
  <c r="U147" i="2" s="1"/>
  <c r="V147" i="2" s="1"/>
  <c r="Q146" i="2"/>
  <c r="R146" i="2" s="1"/>
  <c r="S146" i="2" s="1"/>
  <c r="U146" i="2" s="1"/>
  <c r="V146" i="2" s="1"/>
  <c r="Q145" i="2"/>
  <c r="R145" i="2" s="1"/>
  <c r="S145" i="2" s="1"/>
  <c r="U145" i="2" s="1"/>
  <c r="V145" i="2" s="1"/>
  <c r="Q144" i="2"/>
  <c r="R144" i="2" s="1"/>
  <c r="S144" i="2" s="1"/>
  <c r="U144" i="2" s="1"/>
  <c r="V144" i="2" s="1"/>
  <c r="Q143" i="2"/>
  <c r="R143" i="2" s="1"/>
  <c r="S143" i="2" s="1"/>
  <c r="U143" i="2" s="1"/>
  <c r="V143" i="2" s="1"/>
  <c r="Q142" i="2"/>
  <c r="R142" i="2" s="1"/>
  <c r="S142" i="2" s="1"/>
  <c r="U142" i="2" s="1"/>
  <c r="V142" i="2" s="1"/>
  <c r="Q141" i="2"/>
  <c r="R141" i="2" s="1"/>
  <c r="S141" i="2" s="1"/>
  <c r="U141" i="2" s="1"/>
  <c r="V141" i="2" s="1"/>
  <c r="Q140" i="2"/>
  <c r="R140" i="2" s="1"/>
  <c r="S140" i="2" s="1"/>
  <c r="U140" i="2" s="1"/>
  <c r="V140" i="2" s="1"/>
  <c r="Q139" i="2"/>
  <c r="R139" i="2" s="1"/>
  <c r="S139" i="2" s="1"/>
  <c r="U139" i="2" s="1"/>
  <c r="V139" i="2" s="1"/>
  <c r="Q138" i="2"/>
  <c r="R138" i="2" s="1"/>
  <c r="S138" i="2" s="1"/>
  <c r="U138" i="2" s="1"/>
  <c r="V138" i="2" s="1"/>
  <c r="Q137" i="2"/>
  <c r="R137" i="2" s="1"/>
  <c r="S137" i="2" s="1"/>
  <c r="U137" i="2" s="1"/>
  <c r="V137" i="2" s="1"/>
  <c r="Q136" i="2"/>
  <c r="R136" i="2" s="1"/>
  <c r="S136" i="2" s="1"/>
  <c r="U136" i="2" s="1"/>
  <c r="V136" i="2" s="1"/>
  <c r="Q135" i="2"/>
  <c r="R135" i="2" s="1"/>
  <c r="S135" i="2" s="1"/>
  <c r="U135" i="2" s="1"/>
  <c r="V135" i="2" s="1"/>
  <c r="Q134" i="2"/>
  <c r="R134" i="2" s="1"/>
  <c r="S134" i="2" s="1"/>
  <c r="U134" i="2" s="1"/>
  <c r="V134" i="2" s="1"/>
  <c r="Q133" i="2"/>
  <c r="R133" i="2" s="1"/>
  <c r="S133" i="2" s="1"/>
  <c r="U133" i="2" s="1"/>
  <c r="V133" i="2" s="1"/>
  <c r="Q132" i="2"/>
  <c r="R132" i="2" s="1"/>
  <c r="S132" i="2" s="1"/>
  <c r="U132" i="2" s="1"/>
  <c r="V132" i="2" s="1"/>
  <c r="Q131" i="2"/>
  <c r="R131" i="2" s="1"/>
  <c r="S131" i="2" s="1"/>
  <c r="U131" i="2" s="1"/>
  <c r="V131" i="2" s="1"/>
  <c r="Q130" i="2"/>
  <c r="R130" i="2" s="1"/>
  <c r="S130" i="2" s="1"/>
  <c r="U130" i="2" s="1"/>
  <c r="V130" i="2" s="1"/>
  <c r="Q129" i="2"/>
  <c r="R129" i="2" s="1"/>
  <c r="S129" i="2" s="1"/>
  <c r="U129" i="2" s="1"/>
  <c r="V129" i="2" s="1"/>
  <c r="Q128" i="2"/>
  <c r="R128" i="2" s="1"/>
  <c r="S128" i="2" s="1"/>
  <c r="U128" i="2" s="1"/>
  <c r="V128" i="2" s="1"/>
  <c r="Q127" i="2"/>
  <c r="R127" i="2" s="1"/>
  <c r="S127" i="2" s="1"/>
  <c r="U127" i="2" s="1"/>
  <c r="V127" i="2" s="1"/>
  <c r="Q126" i="2"/>
  <c r="R126" i="2" s="1"/>
  <c r="S126" i="2" s="1"/>
  <c r="U126" i="2" s="1"/>
  <c r="V126" i="2" s="1"/>
  <c r="Q125" i="2"/>
  <c r="R125" i="2" s="1"/>
  <c r="S125" i="2" s="1"/>
  <c r="U125" i="2" s="1"/>
  <c r="V125" i="2" s="1"/>
  <c r="Q124" i="2"/>
  <c r="R124" i="2" s="1"/>
  <c r="S124" i="2" s="1"/>
  <c r="U124" i="2" s="1"/>
  <c r="V124" i="2" s="1"/>
  <c r="Q123" i="2"/>
  <c r="R123" i="2" s="1"/>
  <c r="S123" i="2" s="1"/>
  <c r="U123" i="2" s="1"/>
  <c r="V123" i="2" s="1"/>
  <c r="Q122" i="2"/>
  <c r="R122" i="2" s="1"/>
  <c r="S122" i="2" s="1"/>
  <c r="U122" i="2" s="1"/>
  <c r="V122" i="2" s="1"/>
  <c r="Q121" i="2"/>
  <c r="R121" i="2" s="1"/>
  <c r="S121" i="2" s="1"/>
  <c r="U121" i="2" s="1"/>
  <c r="V121" i="2" s="1"/>
  <c r="Q120" i="2"/>
  <c r="R120" i="2" s="1"/>
  <c r="S120" i="2" s="1"/>
  <c r="U120" i="2" s="1"/>
  <c r="V120" i="2" s="1"/>
  <c r="Q119" i="2"/>
  <c r="R119" i="2" s="1"/>
  <c r="S119" i="2" s="1"/>
  <c r="U119" i="2" s="1"/>
  <c r="V119" i="2" s="1"/>
  <c r="Q118" i="2"/>
  <c r="R118" i="2" s="1"/>
  <c r="S118" i="2" s="1"/>
  <c r="U118" i="2" s="1"/>
  <c r="V118" i="2" s="1"/>
  <c r="Q117" i="2"/>
  <c r="R117" i="2" s="1"/>
  <c r="S117" i="2" s="1"/>
  <c r="U117" i="2" s="1"/>
  <c r="V117" i="2" s="1"/>
  <c r="Q116" i="2"/>
  <c r="R116" i="2" s="1"/>
  <c r="S116" i="2" s="1"/>
  <c r="U116" i="2" s="1"/>
  <c r="V116" i="2" s="1"/>
  <c r="Q115" i="2"/>
  <c r="R115" i="2" s="1"/>
  <c r="S115" i="2" s="1"/>
  <c r="U115" i="2" s="1"/>
  <c r="V115" i="2" s="1"/>
  <c r="Q114" i="2"/>
  <c r="R114" i="2" s="1"/>
  <c r="S114" i="2" s="1"/>
  <c r="U114" i="2" s="1"/>
  <c r="V114" i="2" s="1"/>
  <c r="Q113" i="2"/>
  <c r="R113" i="2" s="1"/>
  <c r="S113" i="2" s="1"/>
  <c r="Q112" i="2"/>
  <c r="R112" i="2" s="1"/>
  <c r="S112" i="2" s="1"/>
  <c r="Q111" i="2"/>
  <c r="R111" i="2" s="1"/>
  <c r="S111" i="2" s="1"/>
  <c r="Q110" i="2"/>
  <c r="R110" i="2" s="1"/>
  <c r="S110" i="2" s="1"/>
  <c r="Q109" i="2"/>
  <c r="R109" i="2" s="1"/>
  <c r="S109" i="2" s="1"/>
  <c r="Q108" i="2"/>
  <c r="R108" i="2" s="1"/>
  <c r="S108" i="2" s="1"/>
  <c r="Q107" i="2"/>
  <c r="R107" i="2" s="1"/>
  <c r="S107" i="2" s="1"/>
  <c r="Q106" i="2"/>
  <c r="R106" i="2" s="1"/>
  <c r="S106" i="2" s="1"/>
  <c r="Q105" i="2"/>
  <c r="R105" i="2" s="1"/>
  <c r="S105" i="2" s="1"/>
  <c r="Q104" i="2"/>
  <c r="R104" i="2" s="1"/>
  <c r="S104" i="2" s="1"/>
  <c r="Q103" i="2"/>
  <c r="R103" i="2" s="1"/>
  <c r="S103" i="2" s="1"/>
  <c r="Q102" i="2"/>
  <c r="R102" i="2" s="1"/>
  <c r="S102" i="2" s="1"/>
  <c r="Q101" i="2"/>
  <c r="R101" i="2" s="1"/>
  <c r="S101" i="2" s="1"/>
  <c r="Q100" i="2"/>
  <c r="R100" i="2" s="1"/>
  <c r="S100" i="2" s="1"/>
  <c r="Q99" i="2"/>
  <c r="R99" i="2" s="1"/>
  <c r="S99" i="2" s="1"/>
  <c r="Q98" i="2"/>
  <c r="R98" i="2" s="1"/>
  <c r="S98" i="2" s="1"/>
  <c r="Q97" i="2"/>
  <c r="R97" i="2" s="1"/>
  <c r="S97" i="2" s="1"/>
  <c r="Q96" i="2"/>
  <c r="R96" i="2" s="1"/>
  <c r="S96" i="2" s="1"/>
  <c r="Q95" i="2"/>
  <c r="R95" i="2" s="1"/>
  <c r="S95" i="2" s="1"/>
  <c r="Q94" i="2"/>
  <c r="R94" i="2" s="1"/>
  <c r="S94" i="2" s="1"/>
  <c r="Q93" i="2"/>
  <c r="R93" i="2" s="1"/>
  <c r="S93" i="2" s="1"/>
  <c r="Q92" i="2"/>
  <c r="R92" i="2" s="1"/>
  <c r="S92" i="2" s="1"/>
  <c r="Q91" i="2"/>
  <c r="R91" i="2" s="1"/>
  <c r="S91" i="2" s="1"/>
  <c r="Q90" i="2"/>
  <c r="R90" i="2" s="1"/>
  <c r="S90" i="2" s="1"/>
  <c r="Q89" i="2"/>
  <c r="R89" i="2" s="1"/>
  <c r="S89" i="2" s="1"/>
  <c r="Q88" i="2"/>
  <c r="R88" i="2" s="1"/>
  <c r="S88" i="2" s="1"/>
  <c r="Q87" i="2"/>
  <c r="R87" i="2" s="1"/>
  <c r="S87" i="2" s="1"/>
  <c r="Q86" i="2"/>
  <c r="R86" i="2" s="1"/>
  <c r="S86" i="2" s="1"/>
  <c r="Q85" i="2"/>
  <c r="R85" i="2" s="1"/>
  <c r="S85" i="2" s="1"/>
  <c r="Q84" i="2"/>
  <c r="R84" i="2" s="1"/>
  <c r="S84" i="2" s="1"/>
  <c r="Q83" i="2"/>
  <c r="R83" i="2" s="1"/>
  <c r="S83" i="2" s="1"/>
  <c r="Q82" i="2"/>
  <c r="R82" i="2" s="1"/>
  <c r="S82" i="2" s="1"/>
  <c r="Q81" i="2"/>
  <c r="R81" i="2" s="1"/>
  <c r="S81" i="2" s="1"/>
  <c r="Q80" i="2"/>
  <c r="R80" i="2" s="1"/>
  <c r="S80" i="2" s="1"/>
  <c r="Q79" i="2"/>
  <c r="R79" i="2" s="1"/>
  <c r="S79" i="2" s="1"/>
  <c r="Q78" i="2"/>
  <c r="R78" i="2" s="1"/>
  <c r="S78" i="2" s="1"/>
  <c r="Q77" i="2"/>
  <c r="R77" i="2" s="1"/>
  <c r="S77" i="2" s="1"/>
  <c r="Q76" i="2"/>
  <c r="R76" i="2" s="1"/>
  <c r="S76" i="2" s="1"/>
  <c r="Q75" i="2"/>
  <c r="R75" i="2" s="1"/>
  <c r="S75" i="2" s="1"/>
  <c r="Q74" i="2"/>
  <c r="R74" i="2" s="1"/>
  <c r="S74" i="2" s="1"/>
  <c r="Q73" i="2"/>
  <c r="R73" i="2" s="1"/>
  <c r="S73" i="2" s="1"/>
  <c r="Q72" i="2"/>
  <c r="R72" i="2" s="1"/>
  <c r="S72" i="2" s="1"/>
  <c r="Q71" i="2"/>
  <c r="R71" i="2" s="1"/>
  <c r="S71" i="2" s="1"/>
  <c r="Q70" i="2"/>
  <c r="R70" i="2" s="1"/>
  <c r="S70" i="2" s="1"/>
  <c r="Q69" i="2"/>
  <c r="R69" i="2" s="1"/>
  <c r="S69" i="2" s="1"/>
  <c r="Q68" i="2"/>
  <c r="R68" i="2" s="1"/>
  <c r="S68" i="2" s="1"/>
  <c r="Q67" i="2"/>
  <c r="R67" i="2" s="1"/>
  <c r="S67" i="2" s="1"/>
  <c r="Q66" i="2"/>
  <c r="R66" i="2" s="1"/>
  <c r="S66" i="2" s="1"/>
  <c r="Q65" i="2"/>
  <c r="R65" i="2" s="1"/>
  <c r="S65" i="2" s="1"/>
  <c r="Q64" i="2"/>
  <c r="R64" i="2" s="1"/>
  <c r="S64" i="2" s="1"/>
  <c r="Q63" i="2"/>
  <c r="R63" i="2" s="1"/>
  <c r="S63" i="2" s="1"/>
  <c r="Q62" i="2"/>
  <c r="R62" i="2" s="1"/>
  <c r="S62" i="2" s="1"/>
  <c r="Q61" i="2"/>
  <c r="R61" i="2" s="1"/>
  <c r="S61" i="2" s="1"/>
  <c r="Q60" i="2"/>
  <c r="R60" i="2" s="1"/>
  <c r="S60" i="2" s="1"/>
  <c r="Q59" i="2"/>
  <c r="R59" i="2" s="1"/>
  <c r="S59" i="2" s="1"/>
  <c r="Q58" i="2"/>
  <c r="R58" i="2" s="1"/>
  <c r="S58" i="2" s="1"/>
  <c r="Q57" i="2"/>
  <c r="R57" i="2" s="1"/>
  <c r="S57" i="2" s="1"/>
  <c r="Q56" i="2"/>
  <c r="R56" i="2" s="1"/>
  <c r="S56" i="2" s="1"/>
  <c r="Q55" i="2"/>
  <c r="R55" i="2" s="1"/>
  <c r="S55" i="2" s="1"/>
  <c r="Q54" i="2"/>
  <c r="R54" i="2" s="1"/>
  <c r="S54" i="2" s="1"/>
  <c r="Q53" i="2"/>
  <c r="R53" i="2" s="1"/>
  <c r="S53" i="2" s="1"/>
  <c r="Q52" i="2"/>
  <c r="R52" i="2" s="1"/>
  <c r="S52" i="2" s="1"/>
  <c r="Q51" i="2"/>
  <c r="R51" i="2" s="1"/>
  <c r="S51" i="2" s="1"/>
  <c r="Q50" i="2"/>
  <c r="R50" i="2" s="1"/>
  <c r="S50" i="2" s="1"/>
  <c r="Q49" i="2"/>
  <c r="R49" i="2" s="1"/>
  <c r="S49" i="2" s="1"/>
  <c r="Q48" i="2"/>
  <c r="R48" i="2" s="1"/>
  <c r="S48" i="2" s="1"/>
  <c r="Q47" i="2"/>
  <c r="R47" i="2" s="1"/>
  <c r="S47" i="2" s="1"/>
  <c r="Q46" i="2"/>
  <c r="R46" i="2" s="1"/>
  <c r="S46" i="2" s="1"/>
  <c r="Q45" i="2"/>
  <c r="R45" i="2" s="1"/>
  <c r="S45" i="2" s="1"/>
  <c r="Q44" i="2"/>
  <c r="R44" i="2" s="1"/>
  <c r="S44" i="2" s="1"/>
  <c r="Q43" i="2"/>
  <c r="R43" i="2" s="1"/>
  <c r="S43" i="2" s="1"/>
  <c r="Q42" i="2"/>
  <c r="R42" i="2" s="1"/>
  <c r="S42" i="2" s="1"/>
  <c r="Q41" i="2"/>
  <c r="R41" i="2" s="1"/>
  <c r="S41" i="2" s="1"/>
  <c r="Q40" i="2"/>
  <c r="R40" i="2" s="1"/>
  <c r="S40" i="2" s="1"/>
  <c r="Q39" i="2"/>
  <c r="R39" i="2" s="1"/>
  <c r="S39" i="2" s="1"/>
  <c r="Q38" i="2"/>
  <c r="R38" i="2" s="1"/>
  <c r="S38" i="2" s="1"/>
  <c r="Q37" i="2"/>
  <c r="R37" i="2" s="1"/>
  <c r="S37" i="2" s="1"/>
  <c r="Q36" i="2"/>
  <c r="R36" i="2" s="1"/>
  <c r="S36" i="2" s="1"/>
  <c r="Q35" i="2"/>
  <c r="R35" i="2" s="1"/>
  <c r="S35" i="2" s="1"/>
  <c r="Q34" i="2"/>
  <c r="R34" i="2" s="1"/>
  <c r="S34" i="2" s="1"/>
  <c r="Q33" i="2"/>
  <c r="R33" i="2" s="1"/>
  <c r="S33" i="2" s="1"/>
  <c r="Q32" i="2"/>
  <c r="R32" i="2" s="1"/>
  <c r="S32" i="2" s="1"/>
  <c r="Q31" i="2"/>
  <c r="R31" i="2" s="1"/>
  <c r="S31" i="2" s="1"/>
  <c r="Q30" i="2"/>
  <c r="R30" i="2" s="1"/>
  <c r="S30" i="2" s="1"/>
  <c r="Q29" i="2"/>
  <c r="R29" i="2" s="1"/>
  <c r="S29" i="2" s="1"/>
  <c r="Q28" i="2"/>
  <c r="R28" i="2" s="1"/>
  <c r="S28" i="2" s="1"/>
  <c r="Q27" i="2"/>
  <c r="R27" i="2" s="1"/>
  <c r="S27" i="2" s="1"/>
  <c r="Q26" i="2"/>
  <c r="R26" i="2" s="1"/>
  <c r="S26" i="2" s="1"/>
  <c r="Q25" i="2"/>
  <c r="R25" i="2" s="1"/>
  <c r="S25" i="2" s="1"/>
  <c r="Q24" i="2"/>
  <c r="R24" i="2" s="1"/>
  <c r="S24" i="2" s="1"/>
  <c r="Q23" i="2"/>
  <c r="R23" i="2" s="1"/>
  <c r="S23" i="2" s="1"/>
  <c r="Q22" i="2"/>
  <c r="R22" i="2" s="1"/>
  <c r="S22" i="2" s="1"/>
  <c r="Q21" i="2"/>
  <c r="R21" i="2" s="1"/>
  <c r="S21" i="2" s="1"/>
  <c r="Q20" i="2"/>
  <c r="R20" i="2" s="1"/>
  <c r="S20" i="2" s="1"/>
  <c r="Q19" i="2"/>
  <c r="R19" i="2" s="1"/>
  <c r="S19" i="2" s="1"/>
  <c r="Q18" i="2"/>
  <c r="R18" i="2" s="1"/>
  <c r="S18" i="2" s="1"/>
  <c r="Q17" i="2"/>
  <c r="R17" i="2" s="1"/>
  <c r="S17" i="2" s="1"/>
  <c r="Q16" i="2"/>
  <c r="R16" i="2" s="1"/>
  <c r="S16" i="2" s="1"/>
  <c r="U16" i="2" s="1"/>
  <c r="Q15" i="2"/>
  <c r="R15" i="2" s="1"/>
  <c r="S15" i="2" s="1"/>
  <c r="U15" i="2" s="1"/>
  <c r="Q14" i="2"/>
  <c r="R14" i="2" s="1"/>
  <c r="S14" i="2" s="1"/>
  <c r="U14" i="2" s="1"/>
  <c r="Q13" i="2"/>
  <c r="R13" i="2" s="1"/>
  <c r="S13" i="2" s="1"/>
  <c r="U13" i="2" s="1"/>
  <c r="V13" i="2" s="1"/>
  <c r="Q12" i="2"/>
  <c r="R12" i="2" s="1"/>
  <c r="S12" i="2" s="1"/>
  <c r="U12" i="2" s="1"/>
  <c r="Q11" i="2"/>
  <c r="R11" i="2" s="1"/>
  <c r="S11" i="2" s="1"/>
  <c r="U11" i="2" s="1"/>
  <c r="Q10" i="2"/>
  <c r="R10" i="2" s="1"/>
  <c r="S10" i="2" s="1"/>
  <c r="Q9" i="2"/>
  <c r="R9" i="2" s="1"/>
  <c r="S9" i="2" s="1"/>
  <c r="Q8" i="2"/>
  <c r="R8" i="2" s="1"/>
  <c r="S8" i="2" s="1"/>
  <c r="Q7" i="2"/>
  <c r="R7" i="2" s="1"/>
  <c r="S7" i="2" s="1"/>
  <c r="Q6" i="2"/>
  <c r="R6" i="2" s="1"/>
  <c r="S6" i="2" s="1"/>
  <c r="Q5" i="2"/>
  <c r="R5" i="2" s="1"/>
  <c r="S5" i="2" s="1"/>
  <c r="F4" i="2"/>
  <c r="V2" i="4" s="1"/>
  <c r="D4" i="2"/>
  <c r="T2" i="4" s="1"/>
  <c r="B4" i="2"/>
  <c r="R2" i="4" s="1"/>
  <c r="T96" i="2"/>
  <c r="T68" i="2"/>
  <c r="U68" i="2" s="1"/>
  <c r="T71" i="2"/>
  <c r="T5" i="2"/>
  <c r="T82" i="2"/>
  <c r="T42" i="2"/>
  <c r="T60" i="2"/>
  <c r="T64" i="2"/>
  <c r="T75" i="2"/>
  <c r="T45" i="2"/>
  <c r="T110" i="2"/>
  <c r="T109" i="2"/>
  <c r="T77" i="2"/>
  <c r="T24" i="2"/>
  <c r="T48" i="2"/>
  <c r="T58" i="2"/>
  <c r="T81" i="2"/>
  <c r="T49" i="2"/>
  <c r="T11" i="2"/>
  <c r="V68" i="2" l="1"/>
  <c r="R65" i="1"/>
  <c r="U5" i="2"/>
  <c r="R2" i="7" s="1"/>
  <c r="U24" i="2"/>
  <c r="V24" i="2" s="1"/>
  <c r="V11" i="2"/>
  <c r="V15" i="2"/>
  <c r="U109" i="2"/>
  <c r="V109" i="2" s="1"/>
  <c r="U45" i="2"/>
  <c r="V45" i="2" s="1"/>
  <c r="U64" i="2"/>
  <c r="U42" i="2"/>
  <c r="V16" i="2"/>
  <c r="V14" i="2"/>
  <c r="U49" i="2"/>
  <c r="V12" i="2"/>
  <c r="U58" i="2"/>
  <c r="U81" i="2"/>
  <c r="U77" i="2"/>
  <c r="U75" i="2"/>
  <c r="U71" i="2"/>
  <c r="U48" i="2"/>
  <c r="U110" i="2"/>
  <c r="V110" i="2" s="1"/>
  <c r="U60" i="2"/>
  <c r="U82" i="2"/>
  <c r="U96" i="2"/>
  <c r="T53" i="2"/>
  <c r="U53" i="2" s="1"/>
  <c r="V53" i="2" s="1"/>
  <c r="T40" i="2"/>
  <c r="U40" i="2" s="1"/>
  <c r="T78" i="2"/>
  <c r="U78" i="2" s="1"/>
  <c r="T107" i="2"/>
  <c r="U107" i="2" s="1"/>
  <c r="V107" i="2" s="1"/>
  <c r="T55" i="2"/>
  <c r="U55" i="2" s="1"/>
  <c r="V55" i="2" s="1"/>
  <c r="U80" i="2"/>
  <c r="T21" i="2"/>
  <c r="U21" i="2" s="1"/>
  <c r="T87" i="2"/>
  <c r="U87" i="2" s="1"/>
  <c r="T92" i="2"/>
  <c r="U92" i="2" s="1"/>
  <c r="T32" i="2"/>
  <c r="U32" i="2" s="1"/>
  <c r="T61" i="2"/>
  <c r="U61" i="2" s="1"/>
  <c r="T62" i="2"/>
  <c r="U62" i="2" s="1"/>
  <c r="T13" i="2"/>
  <c r="U7" i="2" s="1"/>
  <c r="T59" i="2"/>
  <c r="U59" i="2" s="1"/>
  <c r="T76" i="2"/>
  <c r="U76" i="2" s="1"/>
  <c r="T25" i="2"/>
  <c r="U25" i="2" s="1"/>
  <c r="T41" i="2"/>
  <c r="U41" i="2" s="1"/>
  <c r="T50" i="2"/>
  <c r="U50" i="2" s="1"/>
  <c r="T44" i="2"/>
  <c r="U44" i="2" s="1"/>
  <c r="T28" i="2"/>
  <c r="U28" i="2" s="1"/>
  <c r="T17" i="2"/>
  <c r="U17" i="2" s="1"/>
  <c r="T90" i="2"/>
  <c r="U90" i="2" s="1"/>
  <c r="T16" i="2"/>
  <c r="U10" i="2" s="1"/>
  <c r="T89" i="2"/>
  <c r="U89" i="2" s="1"/>
  <c r="T37" i="2"/>
  <c r="U37" i="2" s="1"/>
  <c r="T7" i="2"/>
  <c r="T10" i="2"/>
  <c r="T108" i="2"/>
  <c r="U108" i="2" s="1"/>
  <c r="V108" i="2" s="1"/>
  <c r="T20" i="2"/>
  <c r="U20" i="2" s="1"/>
  <c r="T84" i="2"/>
  <c r="U84" i="2" s="1"/>
  <c r="T83" i="2"/>
  <c r="U83" i="2" s="1"/>
  <c r="T51" i="2"/>
  <c r="U51" i="2" s="1"/>
  <c r="T39" i="2"/>
  <c r="U39" i="2" s="1"/>
  <c r="T27" i="2"/>
  <c r="U27" i="2" s="1"/>
  <c r="T9" i="2"/>
  <c r="T86" i="2"/>
  <c r="U86" i="2" s="1"/>
  <c r="T54" i="2"/>
  <c r="U54" i="2" s="1"/>
  <c r="T30" i="2"/>
  <c r="U30" i="2" s="1"/>
  <c r="T18" i="2"/>
  <c r="U18" i="2" s="1"/>
  <c r="T85" i="2"/>
  <c r="U85" i="2" s="1"/>
  <c r="T104" i="2"/>
  <c r="U104" i="2" s="1"/>
  <c r="T52" i="2"/>
  <c r="U52" i="2" s="1"/>
  <c r="T31" i="2"/>
  <c r="U31" i="2" s="1"/>
  <c r="T74" i="2"/>
  <c r="U74" i="2" s="1"/>
  <c r="T38" i="2"/>
  <c r="U38" i="2" s="1"/>
  <c r="T105" i="2"/>
  <c r="U105" i="2" s="1"/>
  <c r="V105" i="2" s="1"/>
  <c r="T57" i="2"/>
  <c r="U57" i="2" s="1"/>
  <c r="V57" i="2" s="1"/>
  <c r="T88" i="2"/>
  <c r="U88" i="2" s="1"/>
  <c r="T103" i="2"/>
  <c r="U103" i="2" s="1"/>
  <c r="T79" i="2"/>
  <c r="U79" i="2" s="1"/>
  <c r="T63" i="2"/>
  <c r="U63" i="2" s="1"/>
  <c r="T47" i="2"/>
  <c r="U47" i="2" s="1"/>
  <c r="T106" i="2"/>
  <c r="U106" i="2" s="1"/>
  <c r="V106" i="2" s="1"/>
  <c r="T66" i="2"/>
  <c r="U66" i="2" s="1"/>
  <c r="T22" i="2"/>
  <c r="U22" i="2" s="1"/>
  <c r="T113" i="2"/>
  <c r="U113" i="2" s="1"/>
  <c r="V113" i="2" s="1"/>
  <c r="T33" i="2"/>
  <c r="U33" i="2" s="1"/>
  <c r="T100" i="2"/>
  <c r="U100" i="2" s="1"/>
  <c r="T6" i="2"/>
  <c r="T72" i="2"/>
  <c r="U72" i="2" s="1"/>
  <c r="T36" i="2"/>
  <c r="U36" i="2" s="1"/>
  <c r="T99" i="2"/>
  <c r="U99" i="2" s="1"/>
  <c r="T67" i="2"/>
  <c r="U67" i="2" s="1"/>
  <c r="T43" i="2"/>
  <c r="U43" i="2" s="1"/>
  <c r="T35" i="2"/>
  <c r="U35" i="2" s="1"/>
  <c r="T23" i="2"/>
  <c r="U23" i="2" s="1"/>
  <c r="T102" i="2"/>
  <c r="U102" i="2" s="1"/>
  <c r="T70" i="2"/>
  <c r="U70" i="2" s="1"/>
  <c r="T34" i="2"/>
  <c r="U34" i="2" s="1"/>
  <c r="T26" i="2"/>
  <c r="U26" i="2" s="1"/>
  <c r="T8" i="2"/>
  <c r="T101" i="2"/>
  <c r="U101" i="2" s="1"/>
  <c r="T69" i="2"/>
  <c r="U69" i="2" s="1"/>
  <c r="T111" i="2"/>
  <c r="U111" i="2" s="1"/>
  <c r="V111" i="2" s="1"/>
  <c r="T19" i="2"/>
  <c r="U19" i="2" s="1"/>
  <c r="T46" i="2"/>
  <c r="U46" i="2" s="1"/>
  <c r="T12" i="2"/>
  <c r="U6" i="2" s="1"/>
  <c r="T73" i="2"/>
  <c r="U73" i="2" s="1"/>
  <c r="T29" i="2"/>
  <c r="U29" i="2" s="1"/>
  <c r="T65" i="2"/>
  <c r="U65" i="2" s="1"/>
  <c r="T14" i="2"/>
  <c r="U8" i="2" s="1"/>
  <c r="T93" i="2"/>
  <c r="U93" i="2" s="1"/>
  <c r="T94" i="2"/>
  <c r="U94" i="2" s="1"/>
  <c r="T15" i="2"/>
  <c r="U9" i="2" s="1"/>
  <c r="T91" i="2"/>
  <c r="U91" i="2" s="1"/>
  <c r="T112" i="2"/>
  <c r="U112" i="2" s="1"/>
  <c r="V112" i="2" s="1"/>
  <c r="T56" i="2"/>
  <c r="U56" i="2" s="1"/>
  <c r="V56" i="2" s="1"/>
  <c r="T97" i="2"/>
  <c r="U97" i="2" s="1"/>
  <c r="T98" i="2"/>
  <c r="U98" i="2" s="1"/>
  <c r="T95" i="2"/>
  <c r="U95" i="2" s="1"/>
  <c r="R2" i="1" l="1"/>
  <c r="V101" i="2"/>
  <c r="R98" i="1"/>
  <c r="V85" i="2"/>
  <c r="R82" i="1"/>
  <c r="V62" i="2"/>
  <c r="R59" i="1"/>
  <c r="V96" i="2"/>
  <c r="R93" i="1"/>
  <c r="V77" i="2"/>
  <c r="R74" i="1"/>
  <c r="V64" i="2"/>
  <c r="R61" i="1"/>
  <c r="V94" i="2"/>
  <c r="R91" i="1"/>
  <c r="V102" i="2"/>
  <c r="R99" i="1"/>
  <c r="V67" i="2"/>
  <c r="R64" i="1"/>
  <c r="V63" i="2"/>
  <c r="R60" i="1"/>
  <c r="V83" i="2"/>
  <c r="R80" i="1"/>
  <c r="V76" i="2"/>
  <c r="R73" i="1"/>
  <c r="V61" i="2"/>
  <c r="R58" i="1"/>
  <c r="V78" i="2"/>
  <c r="R75" i="1"/>
  <c r="V82" i="2"/>
  <c r="R79" i="1"/>
  <c r="V81" i="2"/>
  <c r="R78" i="1"/>
  <c r="V97" i="2"/>
  <c r="R94" i="1"/>
  <c r="V70" i="2"/>
  <c r="R67" i="1"/>
  <c r="V88" i="2"/>
  <c r="R85" i="1"/>
  <c r="V86" i="2"/>
  <c r="R83" i="1"/>
  <c r="V87" i="2"/>
  <c r="R84" i="1"/>
  <c r="V95" i="2"/>
  <c r="R92" i="1"/>
  <c r="V93" i="2"/>
  <c r="R90" i="1"/>
  <c r="V73" i="2"/>
  <c r="R70" i="1"/>
  <c r="V99" i="2"/>
  <c r="R96" i="1"/>
  <c r="V100" i="2"/>
  <c r="R97" i="1"/>
  <c r="V66" i="2"/>
  <c r="R63" i="1"/>
  <c r="V79" i="2"/>
  <c r="R76" i="1"/>
  <c r="V84" i="2"/>
  <c r="R81" i="1"/>
  <c r="V90" i="2"/>
  <c r="R87" i="1"/>
  <c r="V59" i="2"/>
  <c r="R56" i="1"/>
  <c r="V80" i="2"/>
  <c r="R77" i="1"/>
  <c r="V60" i="2"/>
  <c r="R57" i="1"/>
  <c r="V71" i="2"/>
  <c r="R68" i="1"/>
  <c r="V58" i="2"/>
  <c r="R55" i="1"/>
  <c r="V65" i="2"/>
  <c r="R62" i="1"/>
  <c r="V72" i="2"/>
  <c r="R69" i="1"/>
  <c r="V74" i="2"/>
  <c r="R71" i="1"/>
  <c r="V89" i="2"/>
  <c r="R86" i="1"/>
  <c r="V98" i="2"/>
  <c r="R95" i="1"/>
  <c r="V91" i="2"/>
  <c r="R88" i="1"/>
  <c r="V69" i="2"/>
  <c r="R66" i="1"/>
  <c r="V103" i="2"/>
  <c r="R100" i="1"/>
  <c r="V104" i="2"/>
  <c r="R101" i="1"/>
  <c r="V92" i="2"/>
  <c r="R89" i="1"/>
  <c r="V75" i="2"/>
  <c r="R72" i="1"/>
  <c r="V42" i="2"/>
  <c r="V5" i="2"/>
  <c r="V40" i="2"/>
  <c r="V48" i="2"/>
  <c r="V49" i="2"/>
  <c r="V29" i="2"/>
  <c r="V6" i="2"/>
  <c r="V34" i="2"/>
  <c r="V35" i="2"/>
  <c r="V36" i="2"/>
  <c r="V33" i="2"/>
  <c r="V38" i="2"/>
  <c r="V54" i="2"/>
  <c r="V39" i="2"/>
  <c r="V20" i="2"/>
  <c r="V37" i="2"/>
  <c r="V17" i="2"/>
  <c r="V41" i="2"/>
  <c r="V7" i="2"/>
  <c r="V46" i="2"/>
  <c r="V43" i="2"/>
  <c r="V47" i="2"/>
  <c r="V51" i="2"/>
  <c r="V28" i="2"/>
  <c r="V25" i="2"/>
  <c r="V8" i="2"/>
  <c r="V19" i="2"/>
  <c r="V22" i="2"/>
  <c r="V31" i="2"/>
  <c r="V18" i="2"/>
  <c r="V10" i="2"/>
  <c r="V44" i="2"/>
  <c r="V21" i="2"/>
  <c r="V9" i="2"/>
  <c r="V26" i="2"/>
  <c r="V23" i="2"/>
  <c r="V52" i="2"/>
  <c r="V30" i="2"/>
  <c r="V27" i="2"/>
  <c r="V50" i="2"/>
  <c r="V32" i="2"/>
</calcChain>
</file>

<file path=xl/sharedStrings.xml><?xml version="1.0" encoding="utf-8"?>
<sst xmlns="http://schemas.openxmlformats.org/spreadsheetml/2006/main" count="67373" uniqueCount="210">
  <si>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</si>
  <si>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</si>
  <si>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</si>
  <si>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</si>
  <si>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</si>
  <si>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</si>
  <si>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</si>
  <si>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新日水連ｺｰﾄﾞ(7)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</si>
  <si>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</si>
  <si>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</si>
  <si>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</si>
  <si>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</si>
  <si>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</si>
  <si>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</si>
  <si>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</si>
  <si>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</si>
  <si>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</si>
  <si>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</si>
  <si>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</si>
  <si>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</si>
  <si>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</si>
  <si>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1</t>
    <phoneticPr fontId="3"/>
  </si>
  <si>
    <t>100mバタフライ</t>
    <phoneticPr fontId="5"/>
  </si>
  <si>
    <t>40100</t>
    <phoneticPr fontId="5"/>
  </si>
  <si>
    <t>女</t>
    <rPh sb="0" eb="1">
      <t>オンナ</t>
    </rPh>
    <phoneticPr fontId="5"/>
  </si>
  <si>
    <t>2</t>
    <phoneticPr fontId="5"/>
  </si>
  <si>
    <t>一般</t>
    <rPh sb="0" eb="2">
      <t>イッパン</t>
    </rPh>
    <phoneticPr fontId="5"/>
  </si>
  <si>
    <t>5</t>
    <phoneticPr fontId="5"/>
  </si>
  <si>
    <t>100m個人ﾒﾄﾞﾚ-</t>
    <rPh sb="4" eb="11">
      <t>コジン</t>
    </rPh>
    <phoneticPr fontId="5"/>
  </si>
  <si>
    <t>50100</t>
    <phoneticPr fontId="5"/>
  </si>
  <si>
    <t>男</t>
    <rPh sb="0" eb="1">
      <t>オトコ</t>
    </rPh>
    <phoneticPr fontId="5"/>
  </si>
  <si>
    <t>1</t>
    <phoneticPr fontId="5"/>
  </si>
  <si>
    <t>高校</t>
    <rPh sb="0" eb="2">
      <t>コウコウ</t>
    </rPh>
    <phoneticPr fontId="5"/>
  </si>
  <si>
    <t>3</t>
    <phoneticPr fontId="5"/>
  </si>
  <si>
    <t>100m自由形</t>
    <rPh sb="4" eb="7">
      <t>ジ</t>
    </rPh>
    <phoneticPr fontId="5"/>
  </si>
  <si>
    <t>10100</t>
    <phoneticPr fontId="5"/>
  </si>
  <si>
    <t>小学校</t>
    <rPh sb="0" eb="3">
      <t>ショウガッコウ</t>
    </rPh>
    <phoneticPr fontId="5"/>
  </si>
  <si>
    <t>1</t>
    <phoneticPr fontId="5"/>
  </si>
  <si>
    <t>100m背泳ぎ</t>
    <rPh sb="4" eb="7">
      <t>セ</t>
    </rPh>
    <phoneticPr fontId="5"/>
  </si>
  <si>
    <t>20100</t>
    <phoneticPr fontId="5"/>
  </si>
  <si>
    <t>大学</t>
    <rPh sb="0" eb="2">
      <t>ダイガク</t>
    </rPh>
    <phoneticPr fontId="5"/>
  </si>
  <si>
    <t>4</t>
    <phoneticPr fontId="5"/>
  </si>
  <si>
    <t>無差別</t>
    <rPh sb="0" eb="3">
      <t>ムサベツ</t>
    </rPh>
    <phoneticPr fontId="5"/>
  </si>
  <si>
    <t>100m平泳ぎ</t>
    <rPh sb="4" eb="7">
      <t>ヒ</t>
    </rPh>
    <phoneticPr fontId="5"/>
  </si>
  <si>
    <t>30100</t>
    <phoneticPr fontId="5"/>
  </si>
  <si>
    <t>中学校</t>
    <rPh sb="0" eb="3">
      <t>チュウガッコウ</t>
    </rPh>
    <phoneticPr fontId="5"/>
  </si>
  <si>
    <t>2</t>
    <phoneticPr fontId="5"/>
  </si>
  <si>
    <t>1500m自由形</t>
    <rPh sb="5" eb="8">
      <t>ジ</t>
    </rPh>
    <phoneticPr fontId="5"/>
  </si>
  <si>
    <t>11500</t>
    <phoneticPr fontId="5"/>
  </si>
  <si>
    <t>200mバタフライ</t>
    <phoneticPr fontId="5"/>
  </si>
  <si>
    <t>40200</t>
    <phoneticPr fontId="5"/>
  </si>
  <si>
    <t>200m個人ﾒﾄﾞﾚ-</t>
    <rPh sb="4" eb="11">
      <t>コジン</t>
    </rPh>
    <phoneticPr fontId="5"/>
  </si>
  <si>
    <t>50200</t>
    <phoneticPr fontId="5"/>
  </si>
  <si>
    <t>200m自由形</t>
    <rPh sb="4" eb="7">
      <t>ジ</t>
    </rPh>
    <phoneticPr fontId="5"/>
  </si>
  <si>
    <t>10200</t>
    <phoneticPr fontId="5"/>
  </si>
  <si>
    <t>200m背泳ぎ</t>
    <rPh sb="4" eb="7">
      <t>セ</t>
    </rPh>
    <phoneticPr fontId="5"/>
  </si>
  <si>
    <t>20200</t>
    <phoneticPr fontId="5"/>
  </si>
  <si>
    <t>200m平泳ぎ</t>
    <rPh sb="4" eb="7">
      <t>ヒ</t>
    </rPh>
    <phoneticPr fontId="5"/>
  </si>
  <si>
    <t>30200</t>
    <phoneticPr fontId="5"/>
  </si>
  <si>
    <t>25mバタフライ</t>
    <phoneticPr fontId="5"/>
  </si>
  <si>
    <t>40025</t>
    <phoneticPr fontId="5"/>
  </si>
  <si>
    <t>25m自由形</t>
    <rPh sb="3" eb="6">
      <t>ジ</t>
    </rPh>
    <phoneticPr fontId="5"/>
  </si>
  <si>
    <t>10025</t>
    <phoneticPr fontId="5"/>
  </si>
  <si>
    <t>25m背泳ぎ</t>
    <rPh sb="3" eb="6">
      <t>セ</t>
    </rPh>
    <phoneticPr fontId="5"/>
  </si>
  <si>
    <t>20025</t>
    <phoneticPr fontId="5"/>
  </si>
  <si>
    <t>25m平泳ぎ</t>
    <rPh sb="3" eb="6">
      <t>ヒ</t>
    </rPh>
    <phoneticPr fontId="5"/>
  </si>
  <si>
    <t>30025</t>
    <phoneticPr fontId="5"/>
  </si>
  <si>
    <t>400m個人ﾒﾄﾞﾚ-</t>
    <rPh sb="4" eb="11">
      <t>コジン</t>
    </rPh>
    <phoneticPr fontId="5"/>
  </si>
  <si>
    <t>50400</t>
    <phoneticPr fontId="5"/>
  </si>
  <si>
    <t>400m自由形</t>
    <rPh sb="4" eb="7">
      <t>ジ</t>
    </rPh>
    <phoneticPr fontId="5"/>
  </si>
  <si>
    <t>10400</t>
    <phoneticPr fontId="5"/>
  </si>
  <si>
    <t>50mバタフライ</t>
    <phoneticPr fontId="5"/>
  </si>
  <si>
    <t>40050</t>
    <phoneticPr fontId="5"/>
  </si>
  <si>
    <t>50m自由形</t>
    <rPh sb="3" eb="6">
      <t>ジ</t>
    </rPh>
    <phoneticPr fontId="5"/>
  </si>
  <si>
    <t>10050</t>
    <phoneticPr fontId="5"/>
  </si>
  <si>
    <t>50m背泳ぎ</t>
    <rPh sb="3" eb="6">
      <t>セ</t>
    </rPh>
    <phoneticPr fontId="5"/>
  </si>
  <si>
    <t>20050</t>
    <phoneticPr fontId="5"/>
  </si>
  <si>
    <t>50m平泳ぎ</t>
    <rPh sb="3" eb="6">
      <t>ヒ</t>
    </rPh>
    <phoneticPr fontId="5"/>
  </si>
  <si>
    <t>30050</t>
    <phoneticPr fontId="5"/>
  </si>
  <si>
    <t>800m自由形</t>
    <rPh sb="4" eb="7">
      <t>ジ</t>
    </rPh>
    <phoneticPr fontId="5"/>
  </si>
  <si>
    <t>10800</t>
    <phoneticPr fontId="5"/>
  </si>
  <si>
    <t>No.</t>
    <phoneticPr fontId="3"/>
  </si>
  <si>
    <t>旧日水連ｺｰﾄﾞ(12)</t>
    <phoneticPr fontId="3"/>
  </si>
  <si>
    <t>性別</t>
    <phoneticPr fontId="3"/>
  </si>
  <si>
    <t>名前（氏）</t>
    <rPh sb="0" eb="2">
      <t>ナマエ</t>
    </rPh>
    <rPh sb="3" eb="4">
      <t>シ</t>
    </rPh>
    <phoneticPr fontId="5"/>
  </si>
  <si>
    <t>名前（名）</t>
    <rPh sb="0" eb="2">
      <t>ナマエ</t>
    </rPh>
    <rPh sb="3" eb="4">
      <t>メイ</t>
    </rPh>
    <phoneticPr fontId="5"/>
  </si>
  <si>
    <t>ｶﾅ氏（半角）</t>
    <rPh sb="4" eb="6">
      <t>ハンカク</t>
    </rPh>
    <phoneticPr fontId="5"/>
  </si>
  <si>
    <t>ｶﾅ名（半角）</t>
    <rPh sb="2" eb="3">
      <t>メイ</t>
    </rPh>
    <phoneticPr fontId="5"/>
  </si>
  <si>
    <t>ｴﾝﾄﾘｰ1</t>
  </si>
  <si>
    <t>ｴﾝﾄﾘｰﾀｲﾑ1</t>
    <phoneticPr fontId="3"/>
  </si>
  <si>
    <t>ｴﾝﾄﾘｰ2</t>
    <phoneticPr fontId="3"/>
  </si>
  <si>
    <t>ｴﾝﾄﾘｰﾀｲﾑ2</t>
    <phoneticPr fontId="3"/>
  </si>
  <si>
    <t>ｴﾝﾄﾘｰﾀｲﾑ3</t>
    <phoneticPr fontId="3"/>
  </si>
  <si>
    <t>ｸﾗｽ</t>
    <phoneticPr fontId="3"/>
  </si>
  <si>
    <t>ｴﾝﾄﾘｰ3</t>
    <phoneticPr fontId="3"/>
  </si>
  <si>
    <t>:</t>
    <phoneticPr fontId="3" type="Hiragana"/>
  </si>
  <si>
    <t>.</t>
    <phoneticPr fontId="3" type="Hiragana"/>
  </si>
  <si>
    <t>申込一覧表</t>
    <rPh sb="0" eb="2">
      <t>モウシコミ</t>
    </rPh>
    <rPh sb="2" eb="4">
      <t>イチラン</t>
    </rPh>
    <rPh sb="4" eb="5">
      <t>ヒョウ</t>
    </rPh>
    <phoneticPr fontId="3"/>
  </si>
  <si>
    <t>チーム名：</t>
    <rPh sb="3" eb="4">
      <t>メイ</t>
    </rPh>
    <phoneticPr fontId="9"/>
  </si>
  <si>
    <t>チーム略称：</t>
    <rPh sb="3" eb="5">
      <t>リャクショウ</t>
    </rPh>
    <phoneticPr fontId="9"/>
  </si>
  <si>
    <t>住所：</t>
    <rPh sb="0" eb="2">
      <t>ジュウショ</t>
    </rPh>
    <phoneticPr fontId="9"/>
  </si>
  <si>
    <t>〒</t>
    <phoneticPr fontId="9"/>
  </si>
  <si>
    <t>―</t>
    <phoneticPr fontId="9"/>
  </si>
  <si>
    <t>E-Mail：</t>
    <phoneticPr fontId="3"/>
  </si>
  <si>
    <t>代表者：</t>
    <rPh sb="0" eb="3">
      <t>ダイヒョウシャ</t>
    </rPh>
    <phoneticPr fontId="3"/>
  </si>
  <si>
    <t>印</t>
    <rPh sb="0" eb="1">
      <t>イン</t>
    </rPh>
    <phoneticPr fontId="9"/>
  </si>
  <si>
    <t>参加数：</t>
    <rPh sb="0" eb="3">
      <t>サンカスウ</t>
    </rPh>
    <phoneticPr fontId="9"/>
  </si>
  <si>
    <t>男</t>
    <rPh sb="0" eb="1">
      <t>オトコ</t>
    </rPh>
    <phoneticPr fontId="9"/>
  </si>
  <si>
    <t>名</t>
    <rPh sb="0" eb="1">
      <t>メイ</t>
    </rPh>
    <phoneticPr fontId="9"/>
  </si>
  <si>
    <t>女</t>
    <rPh sb="0" eb="1">
      <t>オンナ</t>
    </rPh>
    <phoneticPr fontId="9"/>
  </si>
  <si>
    <t>合計</t>
    <rPh sb="0" eb="2">
      <t>ゴウケイ</t>
    </rPh>
    <phoneticPr fontId="3"/>
  </si>
  <si>
    <t>男子</t>
    <rPh sb="0" eb="2">
      <t>ダンシ</t>
    </rPh>
    <phoneticPr fontId="3"/>
  </si>
  <si>
    <t>円</t>
    <rPh sb="0" eb="1">
      <t>エン</t>
    </rPh>
    <phoneticPr fontId="3"/>
  </si>
  <si>
    <t>円</t>
    <rPh sb="0" eb="1">
      <t>エン</t>
    </rPh>
    <phoneticPr fontId="9"/>
  </si>
  <si>
    <t>×</t>
    <phoneticPr fontId="3"/>
  </si>
  <si>
    <t>種目＝</t>
    <rPh sb="0" eb="2">
      <t>シュモク</t>
    </rPh>
    <phoneticPr fontId="3"/>
  </si>
  <si>
    <t>個人種目</t>
    <rPh sb="0" eb="2">
      <t>コジン</t>
    </rPh>
    <rPh sb="2" eb="4">
      <t>シュモク</t>
    </rPh>
    <phoneticPr fontId="3"/>
  </si>
  <si>
    <t>女子</t>
    <rPh sb="0" eb="2">
      <t>ジョシ</t>
    </rPh>
    <phoneticPr fontId="3"/>
  </si>
  <si>
    <t>×</t>
    <phoneticPr fontId="3"/>
  </si>
  <si>
    <t>リレー種目</t>
    <rPh sb="3" eb="5">
      <t>シュモク</t>
    </rPh>
    <phoneticPr fontId="3"/>
  </si>
  <si>
    <t>×</t>
    <phoneticPr fontId="3"/>
  </si>
  <si>
    <t>プログラム</t>
    <phoneticPr fontId="3"/>
  </si>
  <si>
    <t>部＝</t>
    <rPh sb="0" eb="1">
      <t>ブ</t>
    </rPh>
    <phoneticPr fontId="3"/>
  </si>
  <si>
    <t>クラブ参加費</t>
    <rPh sb="3" eb="6">
      <t>サンカヒ</t>
    </rPh>
    <phoneticPr fontId="9"/>
  </si>
  <si>
    <t>×</t>
    <phoneticPr fontId="9"/>
  </si>
  <si>
    <t>団体=</t>
    <rPh sb="0" eb="2">
      <t>ダンタイ</t>
    </rPh>
    <phoneticPr fontId="9"/>
  </si>
  <si>
    <t>参加合計</t>
    <rPh sb="0" eb="2">
      <t>サンカ</t>
    </rPh>
    <rPh sb="2" eb="4">
      <t>ゴウケイ</t>
    </rPh>
    <phoneticPr fontId="3"/>
  </si>
  <si>
    <t>弁当</t>
    <rPh sb="0" eb="2">
      <t>ベントウ</t>
    </rPh>
    <phoneticPr fontId="3"/>
  </si>
  <si>
    <t>食＝</t>
    <rPh sb="0" eb="1">
      <t>ショク</t>
    </rPh>
    <phoneticPr fontId="3"/>
  </si>
  <si>
    <t>総 合 計</t>
  </si>
  <si>
    <t>年齢期限</t>
    <rPh sb="0" eb="2">
      <t>ネンレイ</t>
    </rPh>
    <rPh sb="2" eb="4">
      <t>キゲン</t>
    </rPh>
    <phoneticPr fontId="3"/>
  </si>
  <si>
    <t>年齢</t>
    <rPh sb="0" eb="2">
      <t>ネンレイ</t>
    </rPh>
    <phoneticPr fontId="3"/>
  </si>
  <si>
    <t>大会日</t>
    <rPh sb="0" eb="2">
      <t>タイカイ</t>
    </rPh>
    <rPh sb="2" eb="3">
      <t>ヒ</t>
    </rPh>
    <phoneticPr fontId="5"/>
  </si>
  <si>
    <t>＝ｔ3</t>
    <phoneticPr fontId="5"/>
  </si>
  <si>
    <t>無差別</t>
  </si>
  <si>
    <t>チーム略称ｶﾅ：</t>
    <rPh sb="3" eb="5">
      <t>リャクショウ</t>
    </rPh>
    <phoneticPr fontId="9"/>
  </si>
  <si>
    <t>2</t>
    <phoneticPr fontId="3"/>
  </si>
  <si>
    <t>大会日：</t>
    <rPh sb="0" eb="2">
      <t>タイカイ</t>
    </rPh>
    <rPh sb="2" eb="3">
      <t>ヒ</t>
    </rPh>
    <phoneticPr fontId="3"/>
  </si>
  <si>
    <t>.</t>
    <phoneticPr fontId="5"/>
  </si>
  <si>
    <t>No.</t>
    <phoneticPr fontId="3"/>
  </si>
  <si>
    <t>チーム名</t>
    <phoneticPr fontId="3"/>
  </si>
  <si>
    <t>ﾖﾐｶﾞﾅ</t>
    <phoneticPr fontId="3"/>
  </si>
  <si>
    <t>所属番号(4)</t>
    <phoneticPr fontId="3"/>
  </si>
  <si>
    <t>加盟番号(2)</t>
  </si>
  <si>
    <t>学校</t>
    <phoneticPr fontId="3"/>
  </si>
  <si>
    <t>ｸﾗｽ</t>
    <phoneticPr fontId="3"/>
  </si>
  <si>
    <t>性別</t>
    <phoneticPr fontId="3"/>
  </si>
  <si>
    <t>ｴﾝﾄﾘ-</t>
    <phoneticPr fontId="3"/>
  </si>
  <si>
    <t>ｴﾝﾄﾘｰﾀｲﾑ</t>
    <phoneticPr fontId="3"/>
  </si>
  <si>
    <t>1</t>
    <phoneticPr fontId="3"/>
  </si>
  <si>
    <t>エントリー</t>
    <phoneticPr fontId="3"/>
  </si>
  <si>
    <t>:</t>
    <phoneticPr fontId="3" type="Hiragana"/>
  </si>
  <si>
    <t>.</t>
    <phoneticPr fontId="3" type="Hiragana"/>
  </si>
  <si>
    <t>200mメドレ－リレ－</t>
    <phoneticPr fontId="3"/>
  </si>
  <si>
    <t>70200</t>
    <phoneticPr fontId="3"/>
  </si>
  <si>
    <t>混合</t>
    <rPh sb="0" eb="2">
      <t>コンゴウ</t>
    </rPh>
    <phoneticPr fontId="3"/>
  </si>
  <si>
    <t>3</t>
    <phoneticPr fontId="3"/>
  </si>
  <si>
    <t>一般</t>
    <rPh sb="0" eb="2">
      <t>イッパン</t>
    </rPh>
    <phoneticPr fontId="3"/>
  </si>
  <si>
    <t>5</t>
    <phoneticPr fontId="3"/>
  </si>
  <si>
    <t>200mリレ-</t>
    <phoneticPr fontId="3"/>
  </si>
  <si>
    <t>60200</t>
    <phoneticPr fontId="3"/>
  </si>
  <si>
    <t>女</t>
    <rPh sb="0" eb="1">
      <t>オンナ</t>
    </rPh>
    <phoneticPr fontId="3"/>
  </si>
  <si>
    <t>高校</t>
    <rPh sb="0" eb="2">
      <t>コウコウ</t>
    </rPh>
    <phoneticPr fontId="3"/>
  </si>
  <si>
    <t>3</t>
    <phoneticPr fontId="3"/>
  </si>
  <si>
    <t>:</t>
    <phoneticPr fontId="3" type="Hiragana"/>
  </si>
  <si>
    <t>.</t>
    <phoneticPr fontId="3" type="Hiragana"/>
  </si>
  <si>
    <t>400mメドレ－リレ－</t>
    <phoneticPr fontId="3"/>
  </si>
  <si>
    <t>70400</t>
    <phoneticPr fontId="3"/>
  </si>
  <si>
    <t>男</t>
    <rPh sb="0" eb="1">
      <t>オトコ</t>
    </rPh>
    <phoneticPr fontId="3"/>
  </si>
  <si>
    <t>1</t>
    <phoneticPr fontId="3"/>
  </si>
  <si>
    <t>小学校</t>
    <rPh sb="0" eb="3">
      <t>ショウガッコウ</t>
    </rPh>
    <phoneticPr fontId="3"/>
  </si>
  <si>
    <t>1</t>
    <phoneticPr fontId="3"/>
  </si>
  <si>
    <t>400mリレ-</t>
    <phoneticPr fontId="3"/>
  </si>
  <si>
    <t>60400</t>
    <phoneticPr fontId="3"/>
  </si>
  <si>
    <t>大学</t>
    <rPh sb="0" eb="2">
      <t>ダイガク</t>
    </rPh>
    <phoneticPr fontId="3"/>
  </si>
  <si>
    <t>4</t>
    <phoneticPr fontId="3"/>
  </si>
  <si>
    <t>800ｍリレ-</t>
    <phoneticPr fontId="3"/>
  </si>
  <si>
    <t>60800</t>
    <phoneticPr fontId="3"/>
  </si>
  <si>
    <t>無差別</t>
    <rPh sb="0" eb="3">
      <t>ムサベツ</t>
    </rPh>
    <phoneticPr fontId="3"/>
  </si>
  <si>
    <t>中学校</t>
    <rPh sb="0" eb="3">
      <t>チュウガッコウ</t>
    </rPh>
    <phoneticPr fontId="3"/>
  </si>
  <si>
    <t>2</t>
    <phoneticPr fontId="3"/>
  </si>
  <si>
    <t>/</t>
    <phoneticPr fontId="5"/>
  </si>
  <si>
    <t>チーム略称名</t>
    <rPh sb="3" eb="5">
      <t>リャクショウ</t>
    </rPh>
    <phoneticPr fontId="3"/>
  </si>
  <si>
    <t>1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</si>
  <si>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</si>
  <si>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</si>
  <si>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</si>
  <si>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坊っちゃんマドンナ松山市民水泳記録会</t>
    <rPh sb="0" eb="1">
      <t>ボ</t>
    </rPh>
    <rPh sb="9" eb="11">
      <t>マツヤマ</t>
    </rPh>
    <rPh sb="11" eb="13">
      <t>シミン</t>
    </rPh>
    <rPh sb="13" eb="15">
      <t>スイエイ</t>
    </rPh>
    <rPh sb="15" eb="17">
      <t>キロク</t>
    </rPh>
    <rPh sb="17" eb="18">
      <t>カイ</t>
    </rPh>
    <phoneticPr fontId="3"/>
  </si>
  <si>
    <t>西暦</t>
    <rPh sb="0" eb="2">
      <t>セイレキ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</si>
  <si>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</si>
  <si>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</si>
  <si>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1～9月、日は</t>
    <rPh sb="3" eb="4">
      <t>ツキ</t>
    </rPh>
    <rPh sb="5" eb="6">
      <t>ヒ</t>
    </rPh>
    <phoneticPr fontId="3"/>
  </si>
  <si>
    <t>0を付ける</t>
    <rPh sb="2" eb="3">
      <t>ツ</t>
    </rPh>
    <phoneticPr fontId="3"/>
  </si>
  <si>
    <t>例　7月→07</t>
    <rPh sb="0" eb="1">
      <t>レイ</t>
    </rPh>
    <rPh sb="3" eb="4">
      <t>ツキ</t>
    </rPh>
    <phoneticPr fontId="3"/>
  </si>
  <si>
    <t>　　　　　　　9日→09</t>
    <rPh sb="8" eb="9">
      <t>ヒ</t>
    </rPh>
    <phoneticPr fontId="3"/>
  </si>
  <si>
    <t>申込責任者：</t>
    <rPh sb="0" eb="2">
      <t>モウシコミ</t>
    </rPh>
    <rPh sb="2" eb="5">
      <t>セキニンシャ</t>
    </rPh>
    <phoneticPr fontId="3"/>
  </si>
  <si>
    <t>ＴＥＬ(当日連絡が取れる番号）：</t>
    <rPh sb="4" eb="6">
      <t>トウジツ</t>
    </rPh>
    <rPh sb="6" eb="8">
      <t>レンラク</t>
    </rPh>
    <rPh sb="9" eb="10">
      <t>ト</t>
    </rPh>
    <rPh sb="12" eb="14">
      <t>バンゴウ</t>
    </rPh>
    <phoneticPr fontId="3"/>
  </si>
  <si>
    <t>距離</t>
    <rPh sb="0" eb="2">
      <t>キョリ</t>
    </rPh>
    <phoneticPr fontId="3"/>
  </si>
  <si>
    <t>種目</t>
    <rPh sb="0" eb="2">
      <t>シュモク</t>
    </rPh>
    <phoneticPr fontId="3"/>
  </si>
  <si>
    <t>タイム(半角数字）</t>
    <rPh sb="4" eb="6">
      <t>ハンカク</t>
    </rPh>
    <rPh sb="6" eb="8">
      <t>スウジ</t>
    </rPh>
    <phoneticPr fontId="3"/>
  </si>
  <si>
    <t>打ち込み後は</t>
    <rPh sb="0" eb="1">
      <t>ウ</t>
    </rPh>
    <rPh sb="2" eb="3">
      <t>コ</t>
    </rPh>
    <rPh sb="4" eb="5">
      <t>ゴ</t>
    </rPh>
    <phoneticPr fontId="3"/>
  </si>
  <si>
    <t>ehimeswim2014@gmail.com</t>
    <phoneticPr fontId="3"/>
  </si>
  <si>
    <t>➡</t>
    <phoneticPr fontId="3"/>
  </si>
  <si>
    <t>エントリーシートの</t>
    <phoneticPr fontId="3"/>
  </si>
  <si>
    <t>（個人用・団体用）</t>
    <rPh sb="1" eb="3">
      <t>コジン</t>
    </rPh>
    <rPh sb="3" eb="4">
      <t>ヨウ</t>
    </rPh>
    <rPh sb="5" eb="8">
      <t>ダンタイヨウ</t>
    </rPh>
    <phoneticPr fontId="3"/>
  </si>
  <si>
    <t>の部分を</t>
    <rPh sb="1" eb="3">
      <t>ブブン</t>
    </rPh>
    <phoneticPr fontId="3"/>
  </si>
  <si>
    <t>苗字か所属名</t>
    <rPh sb="0" eb="2">
      <t>ミョウジ</t>
    </rPh>
    <rPh sb="3" eb="6">
      <t>ショゾクメイ</t>
    </rPh>
    <phoneticPr fontId="3"/>
  </si>
  <si>
    <t>に変更して下さい。</t>
    <rPh sb="1" eb="3">
      <t>ヘンコウ</t>
    </rPh>
    <rPh sb="5" eb="6">
      <t>クダ</t>
    </rPh>
    <phoneticPr fontId="3"/>
  </si>
  <si>
    <t>例）松山さんの場合</t>
    <rPh sb="0" eb="1">
      <t>レイ</t>
    </rPh>
    <rPh sb="2" eb="4">
      <t>マツヤマ</t>
    </rPh>
    <rPh sb="7" eb="9">
      <t>バアイ</t>
    </rPh>
    <phoneticPr fontId="3"/>
  </si>
  <si>
    <t>松山市水泳協会宛にエントリーシートを添付メールで送って下さい。</t>
    <rPh sb="0" eb="3">
      <t>マツヤマシ</t>
    </rPh>
    <rPh sb="3" eb="7">
      <t>スイエイキョウカイ</t>
    </rPh>
    <rPh sb="7" eb="8">
      <t>アテ</t>
    </rPh>
    <rPh sb="18" eb="20">
      <t>テンプ</t>
    </rPh>
    <rPh sb="24" eb="25">
      <t>オク</t>
    </rPh>
    <rPh sb="27" eb="28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</si>
</sst>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.00"/>
    <numFmt numFmtId="177" formatCode="&quot;半&quot;&quot;角&quot;\ｶ\ﾀ\ｶ\ﾅ"/>
    <numFmt numFmtId="178" formatCode="#,##0_ "/>
    <numFmt numFmtId="179" formatCode="yyyy/m/d;@"/>
  </numFmts>
  <fonts count="14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38" fontId="2" fillId="0" borderId="0" applyFont="0" applyFill="0" applyBorder="0" applyAlignment="0" applyProtection="0"/>
  </cellStyleXfs>
  <cellXfs count="279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4" fillId="0" borderId="0" xfId="0" applyNumberFormat="1" applyFont="1" applyProtection="1">
      <protection locked="0"/>
    </xf>
    <xf numFmtId="0" fontId="0" fillId="0" borderId="2" xfId="0" applyBorder="1" applyAlignment="1">
      <alignment horizontal="center"/>
    </xf>
    <xf numFmtId="49" fontId="0" fillId="4" borderId="4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4" borderId="3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4" borderId="12" xfId="0" applyFill="1" applyBorder="1" applyAlignment="1" applyProtection="1">
      <alignment horizontal="center"/>
      <protection locked="0"/>
    </xf>
    <xf numFmtId="49" fontId="0" fillId="5" borderId="12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right"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right"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10" fillId="2" borderId="19" xfId="0" applyFont="1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14" fontId="0" fillId="0" borderId="0" xfId="0" applyNumberFormat="1"/>
    <xf numFmtId="0" fontId="1" fillId="0" borderId="0" xfId="0" applyFont="1"/>
    <xf numFmtId="0" fontId="0" fillId="6" borderId="0" xfId="0" applyFill="1" applyAlignment="1">
      <alignment horizontal="right"/>
    </xf>
    <xf numFmtId="14" fontId="0" fillId="6" borderId="0" xfId="0" applyNumberFormat="1" applyFill="1"/>
    <xf numFmtId="14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49" fontId="2" fillId="5" borderId="3" xfId="0" applyNumberFormat="1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49" fontId="2" fillId="5" borderId="5" xfId="0" applyNumberFormat="1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11" xfId="0" applyBorder="1"/>
    <xf numFmtId="0" fontId="0" fillId="4" borderId="12" xfId="0" applyFill="1" applyBorder="1" applyProtection="1">
      <protection locked="0"/>
    </xf>
    <xf numFmtId="49" fontId="0" fillId="5" borderId="12" xfId="0" applyNumberFormat="1" applyFill="1" applyBorder="1" applyProtection="1">
      <protection locked="0"/>
    </xf>
    <xf numFmtId="0" fontId="0" fillId="4" borderId="12" xfId="0" applyFill="1" applyBorder="1" applyAlignment="1" applyProtection="1">
      <alignment horizontal="center"/>
      <protection locked="0" hidden="1"/>
    </xf>
    <xf numFmtId="49" fontId="0" fillId="4" borderId="41" xfId="0" applyNumberFormat="1" applyFill="1" applyBorder="1" applyAlignment="1" applyProtection="1">
      <alignment horizontal="center"/>
      <protection locked="0"/>
    </xf>
    <xf numFmtId="49" fontId="0" fillId="4" borderId="29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4" borderId="3" xfId="0" applyFill="1" applyBorder="1" applyProtection="1">
      <protection locked="0"/>
    </xf>
    <xf numFmtId="49" fontId="2" fillId="5" borderId="3" xfId="0" applyNumberFormat="1" applyFont="1" applyFill="1" applyBorder="1" applyProtection="1">
      <protection locked="0"/>
    </xf>
    <xf numFmtId="0" fontId="0" fillId="4" borderId="3" xfId="0" applyFill="1" applyBorder="1" applyAlignment="1" applyProtection="1">
      <alignment horizontal="center"/>
      <protection locked="0" hidden="1"/>
    </xf>
    <xf numFmtId="49" fontId="0" fillId="4" borderId="33" xfId="0" applyNumberFormat="1" applyFill="1" applyBorder="1" applyAlignment="1" applyProtection="1">
      <alignment horizontal="center"/>
      <protection locked="0"/>
    </xf>
    <xf numFmtId="49" fontId="0" fillId="4" borderId="30" xfId="0" applyNumberFormat="1" applyFill="1" applyBorder="1" applyAlignment="1" applyProtection="1">
      <alignment horizontal="center"/>
      <protection locked="0"/>
    </xf>
    <xf numFmtId="49" fontId="0" fillId="4" borderId="25" xfId="0" applyNumberFormat="1" applyFill="1" applyBorder="1" applyAlignment="1" applyProtection="1">
      <alignment horizontal="center"/>
      <protection locked="0"/>
    </xf>
    <xf numFmtId="49" fontId="6" fillId="10" borderId="26" xfId="0" applyNumberFormat="1" applyFont="1" applyFill="1" applyBorder="1" applyAlignment="1">
      <alignment horizontal="center"/>
    </xf>
    <xf numFmtId="49" fontId="0" fillId="4" borderId="26" xfId="0" applyNumberFormat="1" applyFill="1" applyBorder="1" applyAlignment="1" applyProtection="1">
      <alignment horizontal="center"/>
      <protection locked="0"/>
    </xf>
    <xf numFmtId="49" fontId="7" fillId="10" borderId="26" xfId="0" applyNumberFormat="1" applyFont="1" applyFill="1" applyBorder="1" applyAlignment="1">
      <alignment horizontal="center"/>
    </xf>
    <xf numFmtId="49" fontId="0" fillId="4" borderId="36" xfId="0" applyNumberFormat="1" applyFill="1" applyBorder="1" applyAlignment="1" applyProtection="1">
      <alignment horizontal="center"/>
      <protection locked="0"/>
    </xf>
    <xf numFmtId="0" fontId="0" fillId="0" borderId="2" xfId="0" applyBorder="1"/>
    <xf numFmtId="0" fontId="0" fillId="4" borderId="5" xfId="0" applyFill="1" applyBorder="1" applyProtection="1">
      <protection locked="0"/>
    </xf>
    <xf numFmtId="49" fontId="2" fillId="5" borderId="5" xfId="0" applyNumberFormat="1" applyFont="1" applyFill="1" applyBorder="1" applyProtection="1">
      <protection locked="0"/>
    </xf>
    <xf numFmtId="49" fontId="0" fillId="4" borderId="31" xfId="0" applyNumberFormat="1" applyFill="1" applyBorder="1" applyAlignment="1" applyProtection="1">
      <alignment horizontal="center"/>
      <protection locked="0"/>
    </xf>
    <xf numFmtId="49" fontId="0" fillId="4" borderId="27" xfId="0" applyNumberFormat="1" applyFill="1" applyBorder="1" applyAlignment="1" applyProtection="1">
      <alignment horizontal="center"/>
      <protection locked="0"/>
    </xf>
    <xf numFmtId="49" fontId="6" fillId="10" borderId="28" xfId="0" applyNumberFormat="1" applyFont="1" applyFill="1" applyBorder="1" applyAlignment="1">
      <alignment horizontal="center"/>
    </xf>
    <xf numFmtId="49" fontId="0" fillId="4" borderId="28" xfId="0" applyNumberFormat="1" applyFill="1" applyBorder="1" applyAlignment="1" applyProtection="1">
      <alignment horizontal="center"/>
      <protection locked="0"/>
    </xf>
    <xf numFmtId="49" fontId="7" fillId="10" borderId="28" xfId="0" applyNumberFormat="1" applyFont="1" applyFill="1" applyBorder="1" applyAlignment="1">
      <alignment horizontal="center"/>
    </xf>
    <xf numFmtId="49" fontId="0" fillId="4" borderId="37" xfId="0" applyNumberFormat="1" applyFill="1" applyBorder="1" applyAlignment="1" applyProtection="1">
      <alignment horizontal="center"/>
      <protection locked="0"/>
    </xf>
    <xf numFmtId="176" fontId="0" fillId="0" borderId="0" xfId="0" applyNumberFormat="1" applyProtection="1">
      <protection locked="0"/>
    </xf>
    <xf numFmtId="49" fontId="0" fillId="4" borderId="38" xfId="0" applyNumberFormat="1" applyFill="1" applyBorder="1" applyAlignment="1" applyProtection="1">
      <alignment horizontal="center"/>
      <protection locked="0"/>
    </xf>
    <xf numFmtId="49" fontId="0" fillId="4" borderId="39" xfId="0" applyNumberFormat="1" applyFill="1" applyBorder="1" applyAlignment="1" applyProtection="1">
      <alignment horizontal="center"/>
      <protection locked="0"/>
    </xf>
    <xf numFmtId="49" fontId="0" fillId="4" borderId="42" xfId="0" applyNumberFormat="1" applyFill="1" applyBorder="1" applyAlignment="1" applyProtection="1">
      <alignment horizontal="center"/>
      <protection locked="0"/>
    </xf>
    <xf numFmtId="49" fontId="0" fillId="4" borderId="43" xfId="0" applyNumberFormat="1" applyFill="1" applyBorder="1" applyAlignment="1" applyProtection="1">
      <alignment horizontal="center"/>
      <protection locked="0"/>
    </xf>
    <xf numFmtId="49" fontId="6" fillId="10" borderId="44" xfId="0" applyNumberFormat="1" applyFont="1" applyFill="1" applyBorder="1" applyAlignment="1">
      <alignment horizontal="center"/>
    </xf>
    <xf numFmtId="49" fontId="0" fillId="4" borderId="44" xfId="0" applyNumberFormat="1" applyFill="1" applyBorder="1" applyAlignment="1" applyProtection="1">
      <alignment horizontal="center"/>
      <protection locked="0"/>
    </xf>
    <xf numFmtId="49" fontId="7" fillId="10" borderId="44" xfId="0" applyNumberFormat="1" applyFont="1" applyFill="1" applyBorder="1" applyAlignment="1">
      <alignment horizontal="center"/>
    </xf>
    <xf numFmtId="49" fontId="0" fillId="4" borderId="45" xfId="0" applyNumberFormat="1" applyFill="1" applyBorder="1" applyAlignment="1" applyProtection="1">
      <alignment horizontal="center"/>
      <protection locked="0"/>
    </xf>
    <xf numFmtId="0" fontId="0" fillId="0" borderId="46" xfId="0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0" borderId="49" xfId="0" applyBorder="1"/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2" borderId="5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center"/>
    </xf>
    <xf numFmtId="49" fontId="4" fillId="0" borderId="8" xfId="0" applyNumberFormat="1" applyFont="1" applyBorder="1"/>
    <xf numFmtId="0" fontId="4" fillId="0" borderId="8" xfId="0" applyFon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176" fontId="0" fillId="0" borderId="8" xfId="0" applyNumberFormat="1" applyBorder="1"/>
    <xf numFmtId="176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176" fontId="0" fillId="0" borderId="8" xfId="0" applyNumberFormat="1" applyBorder="1" applyProtection="1">
      <protection locked="0"/>
    </xf>
    <xf numFmtId="0" fontId="0" fillId="0" borderId="62" xfId="0" applyBorder="1"/>
    <xf numFmtId="0" fontId="2" fillId="4" borderId="63" xfId="0" applyFont="1" applyFill="1" applyBorder="1" applyAlignment="1" applyProtection="1">
      <alignment horizontal="center"/>
      <protection locked="0"/>
    </xf>
    <xf numFmtId="0" fontId="0" fillId="4" borderId="63" xfId="0" applyFill="1" applyBorder="1" applyProtection="1">
      <protection locked="0"/>
    </xf>
    <xf numFmtId="49" fontId="2" fillId="5" borderId="63" xfId="0" applyNumberFormat="1" applyFont="1" applyFill="1" applyBorder="1" applyProtection="1">
      <protection locked="0"/>
    </xf>
    <xf numFmtId="0" fontId="0" fillId="4" borderId="63" xfId="0" applyFill="1" applyBorder="1" applyAlignment="1" applyProtection="1">
      <alignment horizontal="center"/>
      <protection locked="0"/>
    </xf>
    <xf numFmtId="49" fontId="0" fillId="4" borderId="64" xfId="0" applyNumberFormat="1" applyFill="1" applyBorder="1" applyAlignment="1" applyProtection="1">
      <alignment horizontal="center"/>
      <protection locked="0"/>
    </xf>
    <xf numFmtId="49" fontId="0" fillId="4" borderId="65" xfId="0" applyNumberFormat="1" applyFill="1" applyBorder="1" applyAlignment="1" applyProtection="1">
      <alignment horizontal="center"/>
      <protection locked="0"/>
    </xf>
    <xf numFmtId="49" fontId="0" fillId="4" borderId="66" xfId="0" applyNumberFormat="1" applyFill="1" applyBorder="1" applyAlignment="1" applyProtection="1">
      <alignment horizontal="center"/>
      <protection locked="0"/>
    </xf>
    <xf numFmtId="49" fontId="0" fillId="4" borderId="67" xfId="0" applyNumberFormat="1" applyFill="1" applyBorder="1" applyAlignment="1" applyProtection="1">
      <alignment horizontal="center"/>
      <protection locked="0"/>
    </xf>
    <xf numFmtId="49" fontId="6" fillId="10" borderId="68" xfId="0" applyNumberFormat="1" applyFont="1" applyFill="1" applyBorder="1" applyAlignment="1">
      <alignment horizontal="center"/>
    </xf>
    <xf numFmtId="49" fontId="0" fillId="4" borderId="68" xfId="0" applyNumberFormat="1" applyFill="1" applyBorder="1" applyAlignment="1" applyProtection="1">
      <alignment horizontal="center"/>
      <protection locked="0"/>
    </xf>
    <xf numFmtId="49" fontId="7" fillId="10" borderId="68" xfId="0" applyNumberFormat="1" applyFont="1" applyFill="1" applyBorder="1" applyAlignment="1">
      <alignment horizontal="center"/>
    </xf>
    <xf numFmtId="49" fontId="0" fillId="4" borderId="69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right"/>
      <protection locked="0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71" xfId="0" applyFont="1" applyBorder="1" applyAlignment="1">
      <alignment horizontal="center" vertical="center"/>
    </xf>
    <xf numFmtId="49" fontId="0" fillId="4" borderId="72" xfId="0" applyNumberFormat="1" applyFill="1" applyBorder="1" applyAlignment="1" applyProtection="1">
      <alignment horizontal="center" vertical="center"/>
      <protection locked="0"/>
    </xf>
    <xf numFmtId="177" fontId="0" fillId="4" borderId="72" xfId="0" applyNumberFormat="1" applyFill="1" applyBorder="1" applyAlignment="1" applyProtection="1">
      <alignment horizontal="center" vertical="center"/>
      <protection locked="0"/>
    </xf>
    <xf numFmtId="0" fontId="0" fillId="4" borderId="72" xfId="0" applyFill="1" applyBorder="1" applyAlignment="1" applyProtection="1">
      <alignment horizontal="center" vertical="center"/>
      <protection locked="0"/>
    </xf>
    <xf numFmtId="0" fontId="0" fillId="4" borderId="73" xfId="0" applyFill="1" applyBorder="1" applyAlignment="1" applyProtection="1">
      <alignment horizontal="center" vertical="center"/>
      <protection locked="0"/>
    </xf>
    <xf numFmtId="0" fontId="0" fillId="4" borderId="74" xfId="0" applyFill="1" applyBorder="1" applyAlignment="1" applyProtection="1">
      <alignment horizontal="center" vertical="center"/>
      <protection locked="0"/>
    </xf>
    <xf numFmtId="0" fontId="0" fillId="0" borderId="74" xfId="0" applyBorder="1" applyAlignment="1">
      <alignment horizontal="center" vertical="center"/>
    </xf>
    <xf numFmtId="0" fontId="0" fillId="4" borderId="75" xfId="0" applyFill="1" applyBorder="1" applyAlignment="1" applyProtection="1">
      <alignment horizontal="center" vertical="center"/>
      <protection locked="0"/>
    </xf>
    <xf numFmtId="0" fontId="0" fillId="0" borderId="76" xfId="0" applyBorder="1" applyAlignment="1">
      <alignment horizontal="center" vertical="center"/>
    </xf>
    <xf numFmtId="49" fontId="0" fillId="8" borderId="77" xfId="0" applyNumberFormat="1" applyFill="1" applyBorder="1" applyAlignment="1" applyProtection="1">
      <alignment horizontal="center" vertical="center"/>
      <protection locked="0"/>
    </xf>
    <xf numFmtId="49" fontId="0" fillId="8" borderId="78" xfId="0" applyNumberFormat="1" applyFill="1" applyBorder="1" applyAlignment="1" applyProtection="1">
      <alignment horizontal="center" vertical="center"/>
      <protection locked="0"/>
    </xf>
    <xf numFmtId="49" fontId="0" fillId="7" borderId="70" xfId="0" applyNumberFormat="1" applyFill="1" applyBorder="1" applyAlignment="1">
      <alignment horizontal="center" vertical="center"/>
    </xf>
    <xf numFmtId="49" fontId="0" fillId="7" borderId="17" xfId="0" applyNumberFormat="1" applyFill="1" applyBorder="1" applyAlignment="1">
      <alignment horizontal="center" vertical="center"/>
    </xf>
    <xf numFmtId="49" fontId="0" fillId="7" borderId="23" xfId="0" applyNumberFormat="1" applyFill="1" applyBorder="1" applyAlignment="1">
      <alignment horizontal="center" vertical="center"/>
    </xf>
    <xf numFmtId="49" fontId="0" fillId="7" borderId="40" xfId="0" applyNumberFormat="1" applyFill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0" fillId="7" borderId="24" xfId="0" applyNumberForma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0" fillId="7" borderId="35" xfId="0" applyNumberForma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79" xfId="0" applyFont="1" applyBorder="1" applyAlignment="1">
      <alignment horizontal="center" vertical="center"/>
    </xf>
    <xf numFmtId="49" fontId="0" fillId="4" borderId="8" xfId="0" applyNumberFormat="1" applyFill="1" applyBorder="1" applyAlignment="1" applyProtection="1">
      <alignment horizontal="center" vertical="center"/>
      <protection locked="0"/>
    </xf>
    <xf numFmtId="177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80" xfId="0" applyFill="1" applyBorder="1" applyAlignment="1" applyProtection="1">
      <alignment horizontal="center" vertical="center"/>
      <protection locked="0"/>
    </xf>
    <xf numFmtId="0" fontId="0" fillId="4" borderId="81" xfId="0" applyFill="1" applyBorder="1" applyAlignment="1" applyProtection="1">
      <alignment horizontal="center" vertical="center"/>
      <protection locked="0"/>
    </xf>
    <xf numFmtId="0" fontId="0" fillId="0" borderId="81" xfId="0" applyBorder="1" applyAlignment="1">
      <alignment horizontal="center" vertical="center"/>
    </xf>
    <xf numFmtId="0" fontId="0" fillId="4" borderId="82" xfId="0" applyFill="1" applyBorder="1" applyAlignment="1" applyProtection="1">
      <alignment horizontal="center" vertical="center"/>
      <protection locked="0"/>
    </xf>
    <xf numFmtId="0" fontId="0" fillId="0" borderId="8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8" borderId="13" xfId="0" applyNumberFormat="1" applyFill="1" applyBorder="1" applyAlignment="1" applyProtection="1">
      <alignment horizontal="center" vertical="center"/>
      <protection locked="0"/>
    </xf>
    <xf numFmtId="49" fontId="0" fillId="8" borderId="84" xfId="0" applyNumberFormat="1" applyFill="1" applyBorder="1" applyAlignment="1" applyProtection="1">
      <alignment horizontal="center" vertical="center"/>
      <protection locked="0"/>
    </xf>
    <xf numFmtId="49" fontId="0" fillId="8" borderId="80" xfId="0" applyNumberFormat="1" applyFill="1" applyBorder="1" applyAlignment="1" applyProtection="1">
      <alignment horizontal="center" vertical="center"/>
      <protection locked="0"/>
    </xf>
    <xf numFmtId="49" fontId="0" fillId="8" borderId="85" xfId="0" applyNumberFormat="1" applyFill="1" applyBorder="1" applyAlignment="1" applyProtection="1">
      <alignment horizontal="center" vertical="center"/>
      <protection locked="0"/>
    </xf>
    <xf numFmtId="49" fontId="0" fillId="8" borderId="81" xfId="0" applyNumberFormat="1" applyFill="1" applyBorder="1" applyAlignment="1" applyProtection="1">
      <alignment horizontal="center" vertical="center"/>
      <protection locked="0"/>
    </xf>
    <xf numFmtId="49" fontId="0" fillId="8" borderId="83" xfId="0" applyNumberFormat="1" applyFill="1" applyBorder="1" applyAlignment="1" applyProtection="1">
      <alignment horizontal="center" vertical="center"/>
      <protection locked="0"/>
    </xf>
    <xf numFmtId="49" fontId="0" fillId="9" borderId="86" xfId="0" applyNumberFormat="1" applyFill="1" applyBorder="1" applyAlignment="1" applyProtection="1">
      <alignment horizontal="center" vertical="center"/>
      <protection locked="0"/>
    </xf>
    <xf numFmtId="49" fontId="0" fillId="9" borderId="14" xfId="0" applyNumberFormat="1" applyFill="1" applyBorder="1" applyAlignment="1" applyProtection="1">
      <alignment horizontal="center" vertical="center"/>
      <protection locked="0"/>
    </xf>
    <xf numFmtId="49" fontId="0" fillId="9" borderId="80" xfId="0" applyNumberFormat="1" applyFill="1" applyBorder="1" applyAlignment="1" applyProtection="1">
      <alignment horizontal="center" vertical="center"/>
      <protection locked="0"/>
    </xf>
    <xf numFmtId="49" fontId="0" fillId="9" borderId="85" xfId="0" applyNumberFormat="1" applyFill="1" applyBorder="1" applyAlignment="1" applyProtection="1">
      <alignment horizontal="center" vertical="center"/>
      <protection locked="0"/>
    </xf>
    <xf numFmtId="49" fontId="0" fillId="9" borderId="81" xfId="0" applyNumberFormat="1" applyFill="1" applyBorder="1" applyAlignment="1" applyProtection="1">
      <alignment horizontal="center" vertical="center"/>
      <protection locked="0"/>
    </xf>
    <xf numFmtId="49" fontId="0" fillId="9" borderId="87" xfId="0" applyNumberFormat="1" applyFill="1" applyBorder="1" applyAlignment="1" applyProtection="1">
      <alignment horizontal="center" vertical="center"/>
      <protection locked="0"/>
    </xf>
    <xf numFmtId="0" fontId="0" fillId="0" borderId="72" xfId="0" applyBorder="1" applyAlignment="1">
      <alignment horizontal="center" vertical="center"/>
    </xf>
    <xf numFmtId="49" fontId="0" fillId="8" borderId="73" xfId="0" applyNumberFormat="1" applyFill="1" applyBorder="1" applyAlignment="1" applyProtection="1">
      <alignment horizontal="center" vertical="center"/>
      <protection locked="0"/>
    </xf>
    <xf numFmtId="49" fontId="0" fillId="8" borderId="88" xfId="0" applyNumberFormat="1" applyFill="1" applyBorder="1" applyAlignment="1" applyProtection="1">
      <alignment horizontal="center" vertical="center"/>
      <protection locked="0"/>
    </xf>
    <xf numFmtId="49" fontId="0" fillId="8" borderId="74" xfId="0" applyNumberFormat="1" applyFill="1" applyBorder="1" applyAlignment="1" applyProtection="1">
      <alignment horizontal="center" vertical="center"/>
      <protection locked="0"/>
    </xf>
    <xf numFmtId="49" fontId="0" fillId="8" borderId="76" xfId="0" applyNumberFormat="1" applyFill="1" applyBorder="1" applyAlignment="1" applyProtection="1">
      <alignment horizontal="center" vertical="center"/>
      <protection locked="0"/>
    </xf>
    <xf numFmtId="49" fontId="0" fillId="9" borderId="89" xfId="0" applyNumberFormat="1" applyFill="1" applyBorder="1" applyAlignment="1" applyProtection="1">
      <alignment horizontal="center" vertical="center"/>
      <protection locked="0"/>
    </xf>
    <xf numFmtId="49" fontId="0" fillId="9" borderId="90" xfId="0" applyNumberFormat="1" applyFill="1" applyBorder="1" applyAlignment="1" applyProtection="1">
      <alignment horizontal="center" vertical="center"/>
      <protection locked="0"/>
    </xf>
    <xf numFmtId="49" fontId="0" fillId="9" borderId="73" xfId="0" applyNumberFormat="1" applyFill="1" applyBorder="1" applyAlignment="1" applyProtection="1">
      <alignment horizontal="center" vertical="center"/>
      <protection locked="0"/>
    </xf>
    <xf numFmtId="49" fontId="0" fillId="9" borderId="88" xfId="0" applyNumberFormat="1" applyFill="1" applyBorder="1" applyAlignment="1" applyProtection="1">
      <alignment horizontal="center" vertical="center"/>
      <protection locked="0"/>
    </xf>
    <xf numFmtId="49" fontId="0" fillId="9" borderId="74" xfId="0" applyNumberFormat="1" applyFill="1" applyBorder="1" applyAlignment="1" applyProtection="1">
      <alignment horizontal="center" vertical="center"/>
      <protection locked="0"/>
    </xf>
    <xf numFmtId="49" fontId="0" fillId="9" borderId="91" xfId="0" applyNumberFormat="1" applyFill="1" applyBorder="1" applyAlignment="1" applyProtection="1">
      <alignment horizontal="center" vertical="center"/>
      <protection locked="0"/>
    </xf>
    <xf numFmtId="0" fontId="10" fillId="0" borderId="81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49" fontId="10" fillId="0" borderId="0" xfId="0" applyNumberFormat="1" applyFont="1"/>
    <xf numFmtId="49" fontId="0" fillId="4" borderId="72" xfId="0" applyNumberFormat="1" applyFill="1" applyBorder="1" applyAlignment="1">
      <alignment horizontal="center" vertical="center"/>
    </xf>
    <xf numFmtId="177" fontId="0" fillId="4" borderId="72" xfId="0" applyNumberFormat="1" applyFill="1" applyBorder="1" applyAlignment="1">
      <alignment horizontal="center" vertical="center"/>
    </xf>
    <xf numFmtId="0" fontId="0" fillId="4" borderId="72" xfId="0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0" fillId="4" borderId="74" xfId="0" applyFill="1" applyBorder="1" applyAlignment="1">
      <alignment horizontal="center" vertical="center"/>
    </xf>
    <xf numFmtId="0" fontId="0" fillId="4" borderId="7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8" borderId="77" xfId="0" applyNumberFormat="1" applyFill="1" applyBorder="1" applyAlignment="1">
      <alignment horizontal="center" vertical="center"/>
    </xf>
    <xf numFmtId="49" fontId="0" fillId="8" borderId="78" xfId="0" applyNumberFormat="1" applyFill="1" applyBorder="1" applyAlignment="1">
      <alignment horizontal="center" vertical="center"/>
    </xf>
    <xf numFmtId="49" fontId="0" fillId="8" borderId="27" xfId="0" applyNumberFormat="1" applyFill="1" applyBorder="1" applyAlignment="1">
      <alignment horizontal="center" vertical="center"/>
    </xf>
    <xf numFmtId="49" fontId="0" fillId="8" borderId="39" xfId="0" applyNumberForma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0" fillId="8" borderId="28" xfId="0" applyNumberForma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0" fillId="8" borderId="32" xfId="0" applyNumberFormat="1" applyFill="1" applyBorder="1" applyAlignment="1">
      <alignment horizontal="center" vertical="center"/>
    </xf>
    <xf numFmtId="49" fontId="0" fillId="9" borderId="34" xfId="0" applyNumberFormat="1" applyFill="1" applyBorder="1" applyAlignment="1">
      <alignment horizontal="center" vertical="center"/>
    </xf>
    <xf numFmtId="49" fontId="0" fillId="9" borderId="7" xfId="0" applyNumberFormat="1" applyFill="1" applyBorder="1" applyAlignment="1">
      <alignment horizontal="center" vertical="center"/>
    </xf>
    <xf numFmtId="49" fontId="0" fillId="9" borderId="27" xfId="0" applyNumberFormat="1" applyFill="1" applyBorder="1" applyAlignment="1">
      <alignment horizontal="center" vertical="center"/>
    </xf>
    <xf numFmtId="49" fontId="0" fillId="9" borderId="39" xfId="0" applyNumberFormat="1" applyFill="1" applyBorder="1" applyAlignment="1">
      <alignment horizontal="center" vertical="center"/>
    </xf>
    <xf numFmtId="49" fontId="0" fillId="9" borderId="28" xfId="0" applyNumberFormat="1" applyFill="1" applyBorder="1" applyAlignment="1">
      <alignment horizontal="center" vertical="center"/>
    </xf>
    <xf numFmtId="49" fontId="0" fillId="9" borderId="37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0" fillId="3" borderId="13" xfId="0" applyFill="1" applyBorder="1" applyAlignment="1" applyProtection="1">
      <alignment horizontal="left" vertical="center"/>
      <protection locked="0" hidden="1"/>
    </xf>
    <xf numFmtId="0" fontId="2" fillId="3" borderId="18" xfId="0" applyFont="1" applyFill="1" applyBorder="1" applyAlignment="1" applyProtection="1">
      <alignment horizontal="left" vertical="center"/>
      <protection locked="0" hidden="1"/>
    </xf>
    <xf numFmtId="0" fontId="2" fillId="3" borderId="14" xfId="0" applyFont="1" applyFill="1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right" vertical="center"/>
      <protection hidden="1"/>
    </xf>
    <xf numFmtId="179" fontId="12" fillId="0" borderId="13" xfId="0" applyNumberFormat="1" applyFont="1" applyBorder="1" applyAlignment="1" applyProtection="1">
      <alignment horizontal="center" vertical="center"/>
      <protection hidden="1"/>
    </xf>
    <xf numFmtId="179" fontId="12" fillId="0" borderId="18" xfId="0" applyNumberFormat="1" applyFont="1" applyBorder="1" applyAlignment="1" applyProtection="1">
      <alignment horizontal="center" vertical="center"/>
      <protection hidden="1"/>
    </xf>
    <xf numFmtId="179" fontId="12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right" vertical="center"/>
      <protection hidden="1"/>
    </xf>
    <xf numFmtId="0" fontId="2" fillId="0" borderId="16" xfId="0" applyFont="1" applyBorder="1" applyAlignment="1" applyProtection="1">
      <alignment horizontal="right" vertical="center"/>
      <protection hidden="1"/>
    </xf>
    <xf numFmtId="49" fontId="2" fillId="3" borderId="13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14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18" xfId="0" applyNumberFormat="1" applyFont="1" applyFill="1" applyBorder="1" applyAlignment="1" applyProtection="1">
      <alignment horizontal="center" vertical="center"/>
      <protection locked="0" hidden="1"/>
    </xf>
    <xf numFmtId="0" fontId="2" fillId="3" borderId="13" xfId="0" applyFont="1" applyFill="1" applyBorder="1" applyAlignment="1" applyProtection="1">
      <alignment horizontal="left" vertical="center"/>
      <protection locked="0"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1" fillId="3" borderId="13" xfId="1" applyFill="1" applyBorder="1" applyAlignment="1" applyProtection="1">
      <alignment horizontal="center" vertical="center"/>
      <protection locked="0" hidden="1"/>
    </xf>
    <xf numFmtId="0" fontId="2" fillId="3" borderId="18" xfId="0" applyFont="1" applyFill="1" applyBorder="1" applyAlignment="1" applyProtection="1">
      <alignment horizontal="center" vertical="center"/>
      <protection locked="0" hidden="1"/>
    </xf>
    <xf numFmtId="0" fontId="2" fillId="3" borderId="14" xfId="0" applyFont="1" applyFill="1" applyBorder="1" applyAlignment="1" applyProtection="1">
      <alignment horizontal="center" vertical="center"/>
      <protection locked="0" hidden="1"/>
    </xf>
    <xf numFmtId="0" fontId="2" fillId="3" borderId="13" xfId="0" applyFont="1" applyFill="1" applyBorder="1" applyAlignment="1" applyProtection="1">
      <alignment horizontal="center" vertical="center"/>
      <protection locked="0"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3" fontId="2" fillId="0" borderId="13" xfId="0" applyNumberFormat="1" applyFont="1" applyBorder="1" applyAlignment="1" applyProtection="1">
      <alignment horizontal="right" vertical="center" wrapText="1"/>
      <protection hidden="1"/>
    </xf>
    <xf numFmtId="0" fontId="2" fillId="0" borderId="18" xfId="0" applyFont="1" applyBorder="1" applyAlignment="1" applyProtection="1">
      <alignment horizontal="right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right" vertical="center"/>
      <protection hidden="1"/>
    </xf>
    <xf numFmtId="0" fontId="2" fillId="0" borderId="13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3" borderId="18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178" fontId="2" fillId="0" borderId="21" xfId="0" applyNumberFormat="1" applyFont="1" applyBorder="1" applyAlignment="1" applyProtection="1">
      <alignment horizontal="right" vertical="center"/>
      <protection hidden="1"/>
    </xf>
    <xf numFmtId="38" fontId="2" fillId="2" borderId="15" xfId="2" applyFont="1" applyFill="1" applyBorder="1" applyAlignment="1" applyProtection="1">
      <alignment horizontal="right" vertical="center"/>
      <protection hidden="1"/>
    </xf>
    <xf numFmtId="38" fontId="2" fillId="2" borderId="16" xfId="2" applyFont="1" applyFill="1" applyBorder="1" applyAlignment="1" applyProtection="1">
      <alignment horizontal="right" vertical="center"/>
      <protection hidden="1"/>
    </xf>
    <xf numFmtId="0" fontId="2" fillId="3" borderId="51" xfId="0" applyFont="1" applyFill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hidden="1"/>
    </xf>
    <xf numFmtId="0" fontId="2" fillId="3" borderId="17" xfId="0" applyFont="1" applyFill="1" applyBorder="1" applyAlignment="1" applyProtection="1">
      <alignment horizontal="center" vertical="center"/>
      <protection hidden="1"/>
    </xf>
    <xf numFmtId="38" fontId="2" fillId="2" borderId="18" xfId="2" applyFont="1" applyFill="1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178" fontId="8" fillId="2" borderId="18" xfId="2" applyNumberFormat="1" applyFont="1" applyFill="1" applyBorder="1" applyAlignment="1" applyProtection="1">
      <alignment horizontal="right" vertical="center" wrapText="1"/>
      <protection hidden="1"/>
    </xf>
    <xf numFmtId="178" fontId="8" fillId="2" borderId="18" xfId="2" applyNumberFormat="1" applyFont="1" applyFill="1" applyBorder="1" applyAlignment="1" applyProtection="1">
      <alignment horizontal="right" vertical="center"/>
      <protection hidden="1"/>
    </xf>
    <xf numFmtId="49" fontId="0" fillId="0" borderId="58" xfId="0" applyNumberFormat="1" applyBorder="1" applyAlignment="1">
      <alignment horizontal="center"/>
    </xf>
    <xf numFmtId="49" fontId="0" fillId="0" borderId="60" xfId="0" applyNumberFormat="1" applyBorder="1" applyAlignment="1">
      <alignment horizontal="center"/>
    </xf>
    <xf numFmtId="49" fontId="0" fillId="0" borderId="59" xfId="0" applyNumberForma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61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6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55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205740</xdr:colOff>
      <xdr:row>11</xdr:row>
      <xdr:rowOff>144780</xdr:rowOff>
    </xdr:from>
    <xdr:to>
      <xdr:col>3</xdr:col>
      <xdr:colOff>1028700</xdr:colOff>
      <xdr:row>15</xdr:row>
      <xdr:rowOff>106680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FF4BE06-D6F6-44B6-7B83-B6177222E0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34" r="12656" b="36754"/>
        <a:stretch/>
      </xdr:blipFill>
      <xdr:spPr>
        <a:xfrm>
          <a:off x="1066800" y="2225040"/>
          <a:ext cx="1897380" cy="63246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13</xdr:row>
      <xdr:rowOff>76200</xdr:rowOff>
    </xdr:from>
    <xdr:to>
      <xdr:col>18</xdr:col>
      <xdr:colOff>64520</xdr:colOff>
      <xdr:row>18</xdr:row>
      <xdr:rowOff>104667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DEB5291-E0C6-6845-A573-9C61BFA7B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4940" y="2491740"/>
          <a:ext cx="2000000" cy="866667"/>
        </a:xfrm>
        <a:prstGeom prst="rect">
          <a:avLst/>
        </a:prstGeom>
      </xdr:spPr>
    </xdr:pic>
    <xdr:clientData/>
  </xdr:twoCellAnchor>
  <xdr:twoCellAnchor editAs="oneCell">
    <xdr:from>
      <xdr:col>3</xdr:col>
      <xdr:colOff>358140</xdr:colOff>
      <xdr:row>14</xdr:row>
      <xdr:rowOff>91440</xdr:rowOff>
    </xdr:from>
    <xdr:to>
      <xdr:col>3</xdr:col>
      <xdr:colOff>986711</xdr:colOff>
      <xdr:row>17</xdr:row>
      <xdr:rowOff>36139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ADCE1C9-F424-113E-0720-A974B7815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93620" y="2674620"/>
          <a:ext cx="628571" cy="4476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.&#20170;&#27835;&#27700;&#27891;\H27&#26149;&#23395;&#35352;&#37682;&#20250;&#65288;&#28716;&#25144;&#20869;&#28201;&#2784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込一覧表"/>
      <sheetName val="個人エントリー"/>
      <sheetName val="リレーエントリー"/>
      <sheetName val="個人エントリー確認用"/>
      <sheetName val="リレーエントリー確認用"/>
      <sheetName val="参照"/>
      <sheetName val="参照 (2)"/>
      <sheetName val="大会名"/>
      <sheetName val="CSVCOMP"/>
      <sheetName val="CSVTEAM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M3" t="str">
            <v>今治小学校</v>
          </cell>
        </row>
        <row r="4">
          <cell r="M4" t="str">
            <v>美須賀小学校</v>
          </cell>
        </row>
        <row r="5">
          <cell r="M5" t="str">
            <v>日吉小学校</v>
          </cell>
        </row>
        <row r="6">
          <cell r="M6" t="str">
            <v>別宮小学校</v>
          </cell>
        </row>
        <row r="7">
          <cell r="M7" t="str">
            <v>常盤小学校</v>
          </cell>
        </row>
        <row r="8">
          <cell r="M8" t="str">
            <v>近見小学校</v>
          </cell>
        </row>
        <row r="9">
          <cell r="M9" t="str">
            <v>立花小学校</v>
          </cell>
        </row>
        <row r="10">
          <cell r="M10" t="str">
            <v>鳥生小学校</v>
          </cell>
        </row>
        <row r="11">
          <cell r="M11" t="str">
            <v>城東小学校</v>
          </cell>
        </row>
        <row r="12">
          <cell r="M12" t="str">
            <v>桜井小学校</v>
          </cell>
        </row>
        <row r="13">
          <cell r="M13" t="str">
            <v>国分小学校</v>
          </cell>
        </row>
        <row r="14">
          <cell r="M14" t="str">
            <v>富田小学校</v>
          </cell>
        </row>
        <row r="15">
          <cell r="M15" t="str">
            <v>清水小学校</v>
          </cell>
        </row>
        <row r="16">
          <cell r="M16" t="str">
            <v>日高小学校</v>
          </cell>
        </row>
        <row r="17">
          <cell r="M17" t="str">
            <v>乃万小学校</v>
          </cell>
        </row>
        <row r="18">
          <cell r="M18" t="str">
            <v>波止浜小学校</v>
          </cell>
        </row>
        <row r="19">
          <cell r="M19" t="str">
            <v>上朝小学校</v>
          </cell>
        </row>
        <row r="20">
          <cell r="M20" t="str">
            <v>下朝小学校</v>
          </cell>
        </row>
        <row r="21">
          <cell r="M21" t="str">
            <v>鴨部小学校</v>
          </cell>
        </row>
        <row r="22">
          <cell r="M22" t="str">
            <v>九和小学校</v>
          </cell>
        </row>
        <row r="23">
          <cell r="M23" t="str">
            <v>波方小学校</v>
          </cell>
        </row>
        <row r="24">
          <cell r="M24" t="str">
            <v>大西小学校</v>
          </cell>
        </row>
        <row r="25">
          <cell r="M25" t="str">
            <v>亀岡小学校</v>
          </cell>
        </row>
        <row r="26">
          <cell r="M26" t="str">
            <v>菊間小学校</v>
          </cell>
        </row>
        <row r="27">
          <cell r="M27" t="str">
            <v>吉海小学校</v>
          </cell>
        </row>
        <row r="28">
          <cell r="M28" t="str">
            <v>宮窪小学校</v>
          </cell>
        </row>
        <row r="29">
          <cell r="M29" t="str">
            <v>伯方小学校</v>
          </cell>
        </row>
        <row r="30">
          <cell r="M30" t="str">
            <v>上浦小学校</v>
          </cell>
        </row>
        <row r="31">
          <cell r="M31" t="str">
            <v>大三島小学校</v>
          </cell>
        </row>
        <row r="32">
          <cell r="M32" t="str">
            <v>岡村小学校</v>
          </cell>
        </row>
        <row r="33">
          <cell r="M33" t="str">
            <v>美須賀中学校</v>
          </cell>
        </row>
        <row r="34">
          <cell r="M34" t="str">
            <v>日吉中学校</v>
          </cell>
        </row>
        <row r="35">
          <cell r="M35" t="str">
            <v>近見中学校</v>
          </cell>
        </row>
        <row r="36">
          <cell r="M36" t="str">
            <v>立花中学校</v>
          </cell>
        </row>
        <row r="37">
          <cell r="M37" t="str">
            <v>桜井中学校</v>
          </cell>
        </row>
        <row r="38">
          <cell r="M38" t="str">
            <v>南中学校</v>
          </cell>
        </row>
        <row r="39">
          <cell r="M39" t="str">
            <v>西中学校</v>
          </cell>
        </row>
        <row r="40">
          <cell r="M40" t="str">
            <v>北郷中学校</v>
          </cell>
        </row>
        <row r="41">
          <cell r="M41" t="str">
            <v>朝倉中学校</v>
          </cell>
        </row>
        <row r="42">
          <cell r="M42" t="str">
            <v>玉川中学校</v>
          </cell>
        </row>
        <row r="43">
          <cell r="M43" t="str">
            <v>大西中学校</v>
          </cell>
        </row>
        <row r="44">
          <cell r="M44" t="str">
            <v>菊間中学校</v>
          </cell>
        </row>
        <row r="45">
          <cell r="M45" t="str">
            <v>吉海中学校</v>
          </cell>
        </row>
        <row r="46">
          <cell r="M46" t="str">
            <v>宮窪中学校</v>
          </cell>
        </row>
        <row r="47">
          <cell r="M47" t="str">
            <v>西伯方中学校</v>
          </cell>
        </row>
        <row r="48">
          <cell r="M48" t="str">
            <v>伯方中学校</v>
          </cell>
        </row>
        <row r="49">
          <cell r="M49" t="str">
            <v>上浦中学校</v>
          </cell>
        </row>
        <row r="50">
          <cell r="M50" t="str">
            <v>大三島中学校</v>
          </cell>
        </row>
        <row r="51">
          <cell r="M51" t="str">
            <v>関前中学校</v>
          </cell>
        </row>
        <row r="52">
          <cell r="M52" t="str">
            <v>エンジョイS，Z－ｕｐ</v>
          </cell>
        </row>
        <row r="53">
          <cell r="M53" t="str">
            <v>瀬戸内温泉SC</v>
          </cell>
        </row>
        <row r="54">
          <cell r="M54" t="str">
            <v>アクトス今治</v>
          </cell>
        </row>
        <row r="55">
          <cell r="M55" t="str">
            <v>マコト双葉SC</v>
          </cell>
        </row>
        <row r="56">
          <cell r="M56" t="str">
            <v>今治北高校</v>
          </cell>
        </row>
        <row r="57">
          <cell r="M57" t="str">
            <v>今治東高校</v>
          </cell>
        </row>
        <row r="58">
          <cell r="M58" t="str">
            <v>今治西高校</v>
          </cell>
        </row>
        <row r="59">
          <cell r="M59" t="str">
            <v>今治南高校</v>
          </cell>
        </row>
        <row r="60">
          <cell r="M60" t="str">
            <v>今治工業高校</v>
          </cell>
        </row>
        <row r="61">
          <cell r="M61" t="str">
            <v>今治明徳高校</v>
          </cell>
        </row>
        <row r="62">
          <cell r="M62" t="str">
            <v>今治東中等教育学校</v>
          </cell>
        </row>
      </sheetData>
      <sheetData sheetId="7">
        <row r="2">
          <cell r="A2" t="str">
            <v>春季水泳記録会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X38"/>
  <sheetViews>
    <sheetView showZeros="0" zoomScale="106" zoomScaleNormal="106" workbookViewId="0">
      <selection activeCell="F9" sqref="F9:W9"/>
    </sheetView>
  </sheetViews>
  <sheetFormatPr defaultColWidth="3.44140625" defaultRowHeight="13.2" x14ac:dyDescent="0.2"/>
  <cols>
    <col min="1" max="1" width="3.44140625" style="19" customWidth="1"/>
    <col min="2" max="2" width="3.44140625" style="20" customWidth="1"/>
    <col min="3" max="16384" width="3.44140625" style="19"/>
  </cols>
  <sheetData>
    <row r="1" spans="2:24" ht="9" customHeight="1" x14ac:dyDescent="0.2"/>
    <row r="2" spans="2:24" ht="7.5" customHeight="1" x14ac:dyDescent="0.2"/>
    <row r="3" spans="2:24" ht="22.5" customHeight="1" x14ac:dyDescent="0.2">
      <c r="B3" s="208" t="s">
        <v>187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10"/>
    </row>
    <row r="4" spans="2:24" ht="18" customHeight="1" x14ac:dyDescent="0.2">
      <c r="B4" s="19"/>
      <c r="N4" s="220" t="s">
        <v>137</v>
      </c>
      <c r="O4" s="221"/>
      <c r="P4" s="221"/>
      <c r="Q4" s="221"/>
      <c r="R4" s="217">
        <v>45479</v>
      </c>
      <c r="S4" s="218"/>
      <c r="T4" s="218"/>
      <c r="U4" s="218"/>
      <c r="V4" s="218"/>
      <c r="W4" s="219"/>
      <c r="X4" s="21"/>
    </row>
    <row r="5" spans="2:24" ht="13.5" customHeight="1" x14ac:dyDescent="0.2">
      <c r="B5" s="19"/>
      <c r="X5" s="21"/>
    </row>
    <row r="6" spans="2:24" ht="23.1" customHeight="1" x14ac:dyDescent="0.2">
      <c r="B6" s="211" t="s">
        <v>97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"/>
    </row>
    <row r="7" spans="2:24" ht="9.75" customHeight="1" x14ac:dyDescent="0.2"/>
    <row r="8" spans="2:24" ht="13.5" customHeight="1" x14ac:dyDescent="0.2"/>
    <row r="9" spans="2:24" ht="20.100000000000001" customHeight="1" x14ac:dyDescent="0.2">
      <c r="B9" s="212" t="s">
        <v>98</v>
      </c>
      <c r="C9" s="212"/>
      <c r="D9" s="212"/>
      <c r="E9" s="212"/>
      <c r="F9" s="213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5"/>
      <c r="X9" s="22"/>
    </row>
    <row r="10" spans="2:24" ht="20.100000000000001" customHeight="1" x14ac:dyDescent="0.2"/>
    <row r="11" spans="2:24" ht="20.100000000000001" customHeight="1" x14ac:dyDescent="0.2">
      <c r="B11" s="212" t="s">
        <v>99</v>
      </c>
      <c r="C11" s="212"/>
      <c r="D11" s="212"/>
      <c r="E11" s="212"/>
      <c r="F11" s="213"/>
      <c r="G11" s="214"/>
      <c r="H11" s="214"/>
      <c r="I11" s="214"/>
      <c r="J11" s="214"/>
      <c r="K11" s="215"/>
      <c r="N11" s="216" t="s">
        <v>135</v>
      </c>
      <c r="O11" s="212"/>
      <c r="P11" s="212"/>
      <c r="Q11" s="212"/>
      <c r="R11" s="213"/>
      <c r="S11" s="214"/>
      <c r="T11" s="214"/>
      <c r="U11" s="214"/>
      <c r="V11" s="214"/>
      <c r="W11" s="215"/>
    </row>
    <row r="12" spans="2:24" ht="20.100000000000001" customHeight="1" x14ac:dyDescent="0.2"/>
    <row r="13" spans="2:24" ht="20.100000000000001" customHeight="1" x14ac:dyDescent="0.2">
      <c r="B13" s="212" t="s">
        <v>100</v>
      </c>
      <c r="C13" s="212"/>
      <c r="D13" s="212"/>
      <c r="E13" s="212"/>
      <c r="F13" s="22" t="s">
        <v>101</v>
      </c>
      <c r="G13" s="222"/>
      <c r="H13" s="223"/>
      <c r="I13" s="22" t="s">
        <v>102</v>
      </c>
      <c r="J13" s="222"/>
      <c r="K13" s="224"/>
      <c r="L13" s="223"/>
      <c r="N13" s="22"/>
    </row>
    <row r="14" spans="2:24" ht="12" customHeight="1" x14ac:dyDescent="0.2">
      <c r="C14" s="20"/>
      <c r="D14" s="20"/>
      <c r="E14" s="20"/>
      <c r="F14" s="22"/>
      <c r="G14" s="22"/>
      <c r="H14" s="22"/>
      <c r="I14" s="22"/>
      <c r="J14" s="22"/>
      <c r="K14" s="22"/>
      <c r="L14" s="22"/>
      <c r="N14" s="22"/>
    </row>
    <row r="15" spans="2:24" ht="20.100000000000001" customHeight="1" x14ac:dyDescent="0.2">
      <c r="C15" s="22"/>
      <c r="D15" s="22"/>
      <c r="E15" s="22"/>
      <c r="F15" s="225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5"/>
    </row>
    <row r="16" spans="2:24" ht="20.100000000000001" customHeight="1" x14ac:dyDescent="0.2"/>
    <row r="17" spans="2:23" ht="20.100000000000001" customHeight="1" x14ac:dyDescent="0.2">
      <c r="B17" s="212" t="s">
        <v>196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26"/>
      <c r="M17" s="225"/>
      <c r="N17" s="214"/>
      <c r="O17" s="214"/>
      <c r="P17" s="214"/>
      <c r="Q17" s="214"/>
      <c r="R17" s="214"/>
      <c r="S17" s="215"/>
    </row>
    <row r="18" spans="2:23" ht="20.100000000000001" customHeight="1" x14ac:dyDescent="0.2">
      <c r="C18" s="20"/>
      <c r="D18" s="20"/>
      <c r="E18" s="20"/>
      <c r="F18" s="23"/>
      <c r="G18" s="23"/>
      <c r="H18" s="23"/>
      <c r="I18" s="23"/>
      <c r="J18" s="23"/>
      <c r="K18" s="23"/>
      <c r="L18" s="23"/>
      <c r="M18" s="22"/>
      <c r="N18" s="22"/>
      <c r="O18" s="22"/>
      <c r="P18" s="22"/>
      <c r="Q18" s="23"/>
      <c r="R18" s="23"/>
      <c r="S18" s="23"/>
      <c r="T18" s="23"/>
      <c r="U18" s="23"/>
      <c r="V18" s="23"/>
      <c r="W18" s="23"/>
    </row>
    <row r="19" spans="2:23" ht="20.100000000000001" customHeight="1" x14ac:dyDescent="0.2">
      <c r="B19" s="212" t="s">
        <v>103</v>
      </c>
      <c r="C19" s="212"/>
      <c r="D19" s="212"/>
      <c r="E19" s="212"/>
      <c r="F19" s="228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30"/>
    </row>
    <row r="20" spans="2:23" ht="20.100000000000001" customHeight="1" x14ac:dyDescent="0.2"/>
    <row r="21" spans="2:23" ht="20.100000000000001" customHeight="1" x14ac:dyDescent="0.2">
      <c r="B21" s="212" t="s">
        <v>104</v>
      </c>
      <c r="C21" s="212"/>
      <c r="D21" s="212"/>
      <c r="E21" s="212"/>
      <c r="F21" s="231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30"/>
      <c r="T21" s="98"/>
      <c r="U21" s="99"/>
      <c r="V21" s="232" t="s">
        <v>105</v>
      </c>
      <c r="W21" s="233"/>
    </row>
    <row r="22" spans="2:23" ht="20.100000000000001" customHeight="1" x14ac:dyDescent="0.2"/>
    <row r="23" spans="2:23" ht="20.100000000000001" customHeight="1" x14ac:dyDescent="0.2">
      <c r="B23" s="212" t="s">
        <v>195</v>
      </c>
      <c r="C23" s="212"/>
      <c r="D23" s="212"/>
      <c r="E23" s="212"/>
      <c r="F23" s="231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30"/>
      <c r="T23" s="98"/>
      <c r="U23" s="99"/>
      <c r="V23" s="232" t="s">
        <v>105</v>
      </c>
      <c r="W23" s="233"/>
    </row>
    <row r="24" spans="2:23" ht="20.100000000000001" customHeight="1" x14ac:dyDescent="0.2"/>
    <row r="25" spans="2:23" ht="24.75" customHeight="1" x14ac:dyDescent="0.2">
      <c r="B25" s="212" t="s">
        <v>106</v>
      </c>
      <c r="C25" s="212"/>
      <c r="D25" s="212"/>
      <c r="E25" s="212"/>
      <c r="G25" s="19" t="s">
        <v>107</v>
      </c>
      <c r="H25" s="234">
        <f>COUNTIF(個人エントリー!B2:B2,"男")</f>
        <v>0</v>
      </c>
      <c r="I25" s="235"/>
      <c r="J25" s="19" t="s">
        <v>108</v>
      </c>
      <c r="L25" s="19" t="s">
        <v>109</v>
      </c>
      <c r="M25" s="234">
        <f>COUNTIF(個人エントリー!B2:B2,"女")</f>
        <v>0</v>
      </c>
      <c r="N25" s="235"/>
      <c r="O25" s="19" t="s">
        <v>108</v>
      </c>
      <c r="Q25" s="227"/>
      <c r="R25" s="227"/>
      <c r="S25" s="227"/>
      <c r="T25" s="227"/>
    </row>
    <row r="26" spans="2:23" ht="24.75" customHeight="1" x14ac:dyDescent="0.2">
      <c r="I26" s="227"/>
      <c r="J26" s="227"/>
    </row>
    <row r="27" spans="2:23" ht="24.75" hidden="1" customHeight="1" x14ac:dyDescent="0.2">
      <c r="B27" s="26"/>
      <c r="C27" s="27"/>
      <c r="D27" s="27"/>
      <c r="E27" s="27"/>
      <c r="F27" s="28"/>
      <c r="G27" s="234" t="s">
        <v>111</v>
      </c>
      <c r="H27" s="235"/>
      <c r="I27" s="237">
        <v>0</v>
      </c>
      <c r="J27" s="238"/>
      <c r="K27" s="238"/>
      <c r="L27" s="29" t="s">
        <v>113</v>
      </c>
      <c r="M27" s="29" t="s">
        <v>114</v>
      </c>
      <c r="N27" s="239">
        <v>4</v>
      </c>
      <c r="O27" s="239"/>
      <c r="P27" s="239"/>
      <c r="Q27" s="239" t="s">
        <v>115</v>
      </c>
      <c r="R27" s="239"/>
      <c r="S27" s="240">
        <v>0</v>
      </c>
      <c r="T27" s="240"/>
      <c r="U27" s="240"/>
      <c r="V27" s="240"/>
      <c r="W27" s="25" t="s">
        <v>113</v>
      </c>
    </row>
    <row r="28" spans="2:23" ht="24.75" hidden="1" customHeight="1" x14ac:dyDescent="0.2">
      <c r="B28" s="236" t="s">
        <v>116</v>
      </c>
      <c r="C28" s="227"/>
      <c r="D28" s="227"/>
      <c r="E28" s="227"/>
      <c r="F28" s="30"/>
      <c r="G28" s="234" t="s">
        <v>117</v>
      </c>
      <c r="H28" s="235"/>
      <c r="I28" s="237">
        <v>0</v>
      </c>
      <c r="J28" s="238"/>
      <c r="K28" s="238"/>
      <c r="L28" s="29" t="s">
        <v>113</v>
      </c>
      <c r="M28" s="29" t="s">
        <v>118</v>
      </c>
      <c r="N28" s="239">
        <v>2</v>
      </c>
      <c r="O28" s="239"/>
      <c r="P28" s="239"/>
      <c r="Q28" s="239" t="s">
        <v>115</v>
      </c>
      <c r="R28" s="239"/>
      <c r="S28" s="240">
        <v>0</v>
      </c>
      <c r="T28" s="240"/>
      <c r="U28" s="240"/>
      <c r="V28" s="240"/>
      <c r="W28" s="25" t="s">
        <v>113</v>
      </c>
    </row>
    <row r="29" spans="2:23" ht="24.75" hidden="1" customHeight="1" x14ac:dyDescent="0.2">
      <c r="B29" s="31"/>
      <c r="C29" s="32"/>
      <c r="D29" s="32"/>
      <c r="E29" s="32"/>
      <c r="F29" s="33"/>
      <c r="G29" s="234" t="s">
        <v>110</v>
      </c>
      <c r="H29" s="235"/>
      <c r="I29" s="237">
        <v>0</v>
      </c>
      <c r="J29" s="238"/>
      <c r="K29" s="238"/>
      <c r="L29" s="29" t="s">
        <v>113</v>
      </c>
      <c r="M29" s="29" t="s">
        <v>114</v>
      </c>
      <c r="N29" s="239">
        <v>6</v>
      </c>
      <c r="O29" s="239"/>
      <c r="P29" s="239"/>
      <c r="Q29" s="239" t="s">
        <v>115</v>
      </c>
      <c r="R29" s="239"/>
      <c r="S29" s="240">
        <v>0</v>
      </c>
      <c r="T29" s="240"/>
      <c r="U29" s="240"/>
      <c r="V29" s="240"/>
      <c r="W29" s="25" t="s">
        <v>113</v>
      </c>
    </row>
    <row r="30" spans="2:23" ht="24.75" hidden="1" customHeight="1" x14ac:dyDescent="0.2">
      <c r="B30" s="26"/>
      <c r="C30" s="27"/>
      <c r="D30" s="27"/>
      <c r="E30" s="27"/>
      <c r="F30" s="28"/>
      <c r="G30" s="234" t="s">
        <v>111</v>
      </c>
      <c r="H30" s="235"/>
      <c r="I30" s="237">
        <v>0</v>
      </c>
      <c r="J30" s="238"/>
      <c r="K30" s="238"/>
      <c r="L30" s="29" t="s">
        <v>113</v>
      </c>
      <c r="M30" s="29" t="s">
        <v>114</v>
      </c>
      <c r="N30" s="239">
        <v>0</v>
      </c>
      <c r="O30" s="239"/>
      <c r="P30" s="239"/>
      <c r="Q30" s="239" t="s">
        <v>115</v>
      </c>
      <c r="R30" s="239"/>
      <c r="S30" s="240">
        <v>0</v>
      </c>
      <c r="T30" s="240"/>
      <c r="U30" s="240"/>
      <c r="V30" s="240"/>
      <c r="W30" s="25" t="s">
        <v>113</v>
      </c>
    </row>
    <row r="31" spans="2:23" ht="24.75" hidden="1" customHeight="1" x14ac:dyDescent="0.2">
      <c r="B31" s="236" t="s">
        <v>119</v>
      </c>
      <c r="C31" s="227"/>
      <c r="D31" s="227"/>
      <c r="E31" s="227"/>
      <c r="F31" s="30"/>
      <c r="G31" s="234" t="s">
        <v>117</v>
      </c>
      <c r="H31" s="235"/>
      <c r="I31" s="237">
        <v>0</v>
      </c>
      <c r="J31" s="238"/>
      <c r="K31" s="238"/>
      <c r="L31" s="29" t="s">
        <v>113</v>
      </c>
      <c r="M31" s="29" t="s">
        <v>120</v>
      </c>
      <c r="N31" s="239">
        <v>0</v>
      </c>
      <c r="O31" s="239"/>
      <c r="P31" s="239"/>
      <c r="Q31" s="239" t="s">
        <v>115</v>
      </c>
      <c r="R31" s="239"/>
      <c r="S31" s="240">
        <v>0</v>
      </c>
      <c r="T31" s="240"/>
      <c r="U31" s="240"/>
      <c r="V31" s="240"/>
      <c r="W31" s="25" t="s">
        <v>113</v>
      </c>
    </row>
    <row r="32" spans="2:23" ht="24.75" hidden="1" customHeight="1" x14ac:dyDescent="0.2">
      <c r="B32" s="31"/>
      <c r="C32" s="32"/>
      <c r="D32" s="32"/>
      <c r="E32" s="32"/>
      <c r="F32" s="33"/>
      <c r="G32" s="234" t="s">
        <v>110</v>
      </c>
      <c r="H32" s="235"/>
      <c r="I32" s="237">
        <v>0</v>
      </c>
      <c r="J32" s="238"/>
      <c r="K32" s="238"/>
      <c r="L32" s="29" t="s">
        <v>113</v>
      </c>
      <c r="M32" s="29" t="s">
        <v>114</v>
      </c>
      <c r="N32" s="239">
        <v>0</v>
      </c>
      <c r="O32" s="239"/>
      <c r="P32" s="239"/>
      <c r="Q32" s="239" t="s">
        <v>115</v>
      </c>
      <c r="R32" s="239"/>
      <c r="S32" s="240">
        <v>0</v>
      </c>
      <c r="T32" s="240"/>
      <c r="U32" s="240"/>
      <c r="V32" s="240"/>
      <c r="W32" s="25" t="s">
        <v>113</v>
      </c>
    </row>
    <row r="33" spans="2:23" ht="24.75" hidden="1" customHeight="1" x14ac:dyDescent="0.2">
      <c r="B33" s="234" t="s">
        <v>121</v>
      </c>
      <c r="C33" s="239"/>
      <c r="D33" s="239"/>
      <c r="E33" s="239"/>
      <c r="F33" s="34"/>
      <c r="G33" s="34"/>
      <c r="H33" s="35"/>
      <c r="I33" s="241">
        <v>800</v>
      </c>
      <c r="J33" s="242"/>
      <c r="K33" s="242"/>
      <c r="L33" s="29" t="s">
        <v>113</v>
      </c>
      <c r="M33" s="29" t="s">
        <v>114</v>
      </c>
      <c r="N33" s="244"/>
      <c r="O33" s="245"/>
      <c r="P33" s="246"/>
      <c r="Q33" s="239" t="s">
        <v>122</v>
      </c>
      <c r="R33" s="239"/>
      <c r="S33" s="240">
        <v>0</v>
      </c>
      <c r="T33" s="240"/>
      <c r="U33" s="240"/>
      <c r="V33" s="240"/>
      <c r="W33" s="25" t="s">
        <v>113</v>
      </c>
    </row>
    <row r="34" spans="2:23" ht="12" hidden="1" customHeight="1" x14ac:dyDescent="0.2">
      <c r="B34" s="24"/>
      <c r="C34" s="36" t="s">
        <v>123</v>
      </c>
      <c r="D34" s="29"/>
      <c r="E34" s="29"/>
      <c r="F34" s="34"/>
      <c r="G34" s="34"/>
      <c r="H34" s="35"/>
      <c r="I34" s="241">
        <v>0</v>
      </c>
      <c r="J34" s="242"/>
      <c r="K34" s="242"/>
      <c r="L34" s="29" t="s">
        <v>113</v>
      </c>
      <c r="M34" s="29" t="s">
        <v>124</v>
      </c>
      <c r="N34" s="243">
        <v>1</v>
      </c>
      <c r="O34" s="243"/>
      <c r="P34" s="243"/>
      <c r="Q34" s="239" t="s">
        <v>125</v>
      </c>
      <c r="R34" s="239"/>
      <c r="S34" s="240">
        <v>0</v>
      </c>
      <c r="T34" s="240"/>
      <c r="U34" s="240"/>
      <c r="V34" s="240"/>
      <c r="W34" s="25" t="s">
        <v>113</v>
      </c>
    </row>
    <row r="35" spans="2:23" ht="25.5" hidden="1" customHeight="1" x14ac:dyDescent="0.2">
      <c r="E35" s="22"/>
      <c r="I35" s="20"/>
      <c r="N35" s="28"/>
      <c r="O35" s="247" t="s">
        <v>126</v>
      </c>
      <c r="P35" s="248"/>
      <c r="Q35" s="248"/>
      <c r="R35" s="248"/>
      <c r="S35" s="249">
        <v>0</v>
      </c>
      <c r="T35" s="249"/>
      <c r="U35" s="249"/>
      <c r="V35" s="249"/>
      <c r="W35" s="37" t="s">
        <v>113</v>
      </c>
    </row>
    <row r="36" spans="2:23" ht="8.25" hidden="1" customHeight="1" x14ac:dyDescent="0.2">
      <c r="B36" s="38"/>
      <c r="C36" s="39" t="s">
        <v>127</v>
      </c>
      <c r="D36" s="39"/>
      <c r="E36" s="39"/>
      <c r="F36" s="39"/>
      <c r="G36" s="39"/>
      <c r="H36" s="40"/>
      <c r="I36" s="250">
        <v>800</v>
      </c>
      <c r="J36" s="251"/>
      <c r="K36" s="251"/>
      <c r="L36" s="41" t="s">
        <v>112</v>
      </c>
      <c r="M36" s="41" t="s">
        <v>114</v>
      </c>
      <c r="N36" s="252"/>
      <c r="O36" s="253"/>
      <c r="P36" s="254"/>
      <c r="Q36" s="243" t="s">
        <v>128</v>
      </c>
      <c r="R36" s="243"/>
      <c r="S36" s="255">
        <v>0</v>
      </c>
      <c r="T36" s="255"/>
      <c r="U36" s="255"/>
      <c r="V36" s="255"/>
      <c r="W36" s="42" t="s">
        <v>112</v>
      </c>
    </row>
    <row r="37" spans="2:23" ht="24.75" hidden="1" customHeight="1" x14ac:dyDescent="0.2">
      <c r="B37" s="256"/>
      <c r="C37" s="256"/>
      <c r="D37" s="256"/>
      <c r="E37" s="256"/>
      <c r="F37" s="256"/>
      <c r="G37" s="256"/>
      <c r="H37" s="43"/>
      <c r="I37" s="256"/>
      <c r="J37" s="256"/>
      <c r="K37" s="43"/>
      <c r="N37" s="44"/>
      <c r="O37" s="257" t="s">
        <v>129</v>
      </c>
      <c r="P37" s="258"/>
      <c r="Q37" s="259"/>
      <c r="R37" s="259"/>
      <c r="S37" s="260">
        <v>0</v>
      </c>
      <c r="T37" s="261"/>
      <c r="U37" s="261"/>
      <c r="V37" s="261"/>
      <c r="W37" s="45" t="s">
        <v>112</v>
      </c>
    </row>
    <row r="38" spans="2:23" ht="20.100000000000001" customHeight="1" x14ac:dyDescent="0.2">
      <c r="E38" s="22"/>
      <c r="G38" s="20"/>
    </row>
  </sheetData>
  <sheetProtection sheet="1" selectLockedCells="1"/>
  <mergeCells count="82">
    <mergeCell ref="B37:E37"/>
    <mergeCell ref="F37:G37"/>
    <mergeCell ref="I37:J37"/>
    <mergeCell ref="O37:R37"/>
    <mergeCell ref="S37:V37"/>
    <mergeCell ref="O35:R35"/>
    <mergeCell ref="S35:V35"/>
    <mergeCell ref="I36:K36"/>
    <mergeCell ref="N36:P36"/>
    <mergeCell ref="Q36:R36"/>
    <mergeCell ref="S36:V36"/>
    <mergeCell ref="B33:E33"/>
    <mergeCell ref="I33:K33"/>
    <mergeCell ref="N33:P33"/>
    <mergeCell ref="Q33:R33"/>
    <mergeCell ref="S33:V33"/>
    <mergeCell ref="I34:K34"/>
    <mergeCell ref="N34:P34"/>
    <mergeCell ref="Q34:R34"/>
    <mergeCell ref="S34:V34"/>
    <mergeCell ref="S31:V31"/>
    <mergeCell ref="G32:H32"/>
    <mergeCell ref="I32:K32"/>
    <mergeCell ref="N32:P32"/>
    <mergeCell ref="Q32:R32"/>
    <mergeCell ref="S32:V32"/>
    <mergeCell ref="G30:H30"/>
    <mergeCell ref="I30:K30"/>
    <mergeCell ref="N30:P30"/>
    <mergeCell ref="Q30:R30"/>
    <mergeCell ref="S30:V30"/>
    <mergeCell ref="B31:E31"/>
    <mergeCell ref="G31:H31"/>
    <mergeCell ref="I31:K31"/>
    <mergeCell ref="N31:P31"/>
    <mergeCell ref="Q31:R31"/>
    <mergeCell ref="S28:V28"/>
    <mergeCell ref="G29:H29"/>
    <mergeCell ref="I29:K29"/>
    <mergeCell ref="N29:P29"/>
    <mergeCell ref="Q29:R29"/>
    <mergeCell ref="S29:V29"/>
    <mergeCell ref="G27:H27"/>
    <mergeCell ref="I27:K27"/>
    <mergeCell ref="N27:P27"/>
    <mergeCell ref="Q27:R27"/>
    <mergeCell ref="S27:V27"/>
    <mergeCell ref="B28:E28"/>
    <mergeCell ref="G28:H28"/>
    <mergeCell ref="I28:K28"/>
    <mergeCell ref="N28:P28"/>
    <mergeCell ref="Q28:R28"/>
    <mergeCell ref="I26:J26"/>
    <mergeCell ref="B19:E19"/>
    <mergeCell ref="F19:W19"/>
    <mergeCell ref="B21:E21"/>
    <mergeCell ref="F21:S21"/>
    <mergeCell ref="V21:W21"/>
    <mergeCell ref="B23:E23"/>
    <mergeCell ref="F23:S23"/>
    <mergeCell ref="V23:W23"/>
    <mergeCell ref="B25:E25"/>
    <mergeCell ref="H25:I25"/>
    <mergeCell ref="M25:N25"/>
    <mergeCell ref="Q25:R25"/>
    <mergeCell ref="S25:T25"/>
    <mergeCell ref="B13:E13"/>
    <mergeCell ref="G13:H13"/>
    <mergeCell ref="J13:L13"/>
    <mergeCell ref="F15:W15"/>
    <mergeCell ref="M17:S17"/>
    <mergeCell ref="B17:L17"/>
    <mergeCell ref="B3:W3"/>
    <mergeCell ref="B6:W6"/>
    <mergeCell ref="B9:E9"/>
    <mergeCell ref="F9:W9"/>
    <mergeCell ref="B11:E11"/>
    <mergeCell ref="F11:K11"/>
    <mergeCell ref="N11:Q11"/>
    <mergeCell ref="R11:W11"/>
    <mergeCell ref="R4:W4"/>
    <mergeCell ref="N4:Q4"/>
  </mergeCells>
  <phoneticPr fontId="3"/>
  <dataValidations count="16">
    <dataValidation type="whole" imeMode="off" allowBlank="1" showInputMessage="1" showErrorMessage="1" errorTitle="日数" error="有効な日数を入力してください。" promptTitle="振込日" prompt="参加費用の振込日を入力してください。" sqref="I37:J37" xr:uid="{00000000-0002-0000-0000-000000000000}">
      <formula1>1</formula1>
      <formula2>31</formula2>
    </dataValidation>
    <dataValidation type="whole" imeMode="off" allowBlank="1" showInputMessage="1" showErrorMessage="1" errorTitle="月数" error="有効な月数を入力してください。" promptTitle="振込日" prompt="参加費用の振込日を入力してください。" sqref="F37:G37" xr:uid="{00000000-0002-0000-0000-000001000000}">
      <formula1>1</formula1>
      <formula2>12</formula2>
    </dataValidation>
    <dataValidation type="whole" imeMode="off" operator="greaterThanOrEqual" allowBlank="1" showInputMessage="1" showErrorMessage="1" promptTitle="弁当" prompt="各クラブでとりまとめて、_x000a_弁当の注文数を入力してください。_x000a_（お茶付きになります）" sqref="N36:P36" xr:uid="{00000000-0002-0000-0000-000002000000}">
      <formula1>0</formula1>
    </dataValidation>
    <dataValidation imeMode="hiragana" allowBlank="1" showInputMessage="1" showErrorMessage="1" sqref="T21:W21" xr:uid="{00000000-0002-0000-0000-000003000000}"/>
    <dataValidation imeMode="hiragana" allowBlank="1" showInputMessage="1" showErrorMessage="1" prompt="チーム代表者を入力してください" sqref="F21" xr:uid="{00000000-0002-0000-0000-000004000000}"/>
    <dataValidation imeMode="off" allowBlank="1" showInputMessage="1" showErrorMessage="1" prompt="FAX番号を入力してください" sqref="T17:V17" xr:uid="{00000000-0002-0000-0000-000005000000}"/>
    <dataValidation imeMode="off" allowBlank="1" showInputMessage="1" showErrorMessage="1" prompt="電話番号を入力してください" sqref="M17:S17" xr:uid="{00000000-0002-0000-0000-000006000000}"/>
    <dataValidation imeMode="hiragana" allowBlank="1" showInputMessage="1" showErrorMessage="1" prompt="住所を入力してください" sqref="F15:W15" xr:uid="{00000000-0002-0000-0000-000007000000}"/>
    <dataValidation allowBlank="1" showInputMessage="1" showErrorMessage="1" prompt="大会名、選択後に金額が表示されます。" sqref="I27:K32" xr:uid="{00000000-0002-0000-0000-000008000000}"/>
    <dataValidation imeMode="hiragana" allowBlank="1" showInputMessage="1" showErrorMessage="1" prompt="申込責任者を入力してください" sqref="F23" xr:uid="{00000000-0002-0000-0000-000009000000}"/>
    <dataValidation imeMode="off" allowBlank="1" showInputMessage="1" showErrorMessage="1" prompt="メールアドレスを入力してください" sqref="F19:W19" xr:uid="{00000000-0002-0000-0000-00000A000000}"/>
    <dataValidation type="textLength" imeMode="off" operator="equal" allowBlank="1" showInputMessage="1" showErrorMessage="1" sqref="J13:L13" xr:uid="{00000000-0002-0000-0000-00000B000000}">
      <formula1>4</formula1>
    </dataValidation>
    <dataValidation type="textLength" imeMode="off" operator="equal" allowBlank="1" showInputMessage="1" showErrorMessage="1" sqref="G13:H13" xr:uid="{00000000-0002-0000-0000-00000C000000}">
      <formula1>3</formula1>
    </dataValidation>
    <dataValidation type="textLength" imeMode="hiragana" showInputMessage="1" showErrorMessage="1" errorTitle="チーム略称" error="全角6文字までで入力してください" prompt="全角で６文字までの入力です" sqref="F11:K11" xr:uid="{00000000-0002-0000-0000-00000D000000}">
      <formula1>1</formula1>
      <formula2>6</formula2>
    </dataValidation>
    <dataValidation type="textLength" imeMode="halfKatakana" showInputMessage="1" showErrorMessage="1" errorTitle="チーム略称" error="全角6文字までで入力してください" prompt="半角でｶﾅ_x000a_半角英数字_x000a_６文字までの入力です" sqref="R11:W11" xr:uid="{00000000-0002-0000-0000-00000E000000}">
      <formula1>1</formula1>
      <formula2>6</formula2>
    </dataValidation>
    <dataValidation imeMode="off" allowBlank="1" showInputMessage="1" showErrorMessage="1" sqref="W17" xr:uid="{36C24C8F-0C5F-48E1-AEB6-BA8BE1996F32}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V101"/>
  <sheetViews>
    <sheetView workbookViewId="0">
      <pane xSplit="1" topLeftCell="B1" activePane="topRight" state="frozen"/>
      <selection pane="topRight" activeCell="B2" sqref="B2"/>
    </sheetView>
  </sheetViews>
  <sheetFormatPr defaultColWidth="9" defaultRowHeight="16.2" x14ac:dyDescent="0.2"/>
  <cols>
    <col min="1" max="1" width="5.6640625" style="3" customWidth="1"/>
    <col min="2" max="2" width="6.88671875" style="4" customWidth="1"/>
    <col min="3" max="6" width="15.6640625" style="4" customWidth="1"/>
    <col min="7" max="17" width="2.6640625" style="4" customWidth="1"/>
    <col min="18" max="18" width="6.88671875" style="4" hidden="1" customWidth="1"/>
    <col min="19" max="19" width="7.6640625" style="4" customWidth="1"/>
    <col min="20" max="20" width="10.6640625" style="4" customWidth="1"/>
    <col min="21" max="21" width="2.6640625" style="4" customWidth="1"/>
    <col min="22" max="22" width="2.6640625" style="1" customWidth="1"/>
    <col min="23" max="23" width="2.6640625" style="185" customWidth="1"/>
    <col min="24" max="25" width="2.6640625" style="1" customWidth="1"/>
    <col min="26" max="26" width="2.6640625" style="185" customWidth="1"/>
    <col min="27" max="28" width="2.6640625" style="1" customWidth="1"/>
    <col min="29" max="29" width="7.6640625" style="1" customWidth="1"/>
    <col min="30" max="30" width="10.6640625" style="1" customWidth="1"/>
    <col min="31" max="32" width="2.6640625" style="1" customWidth="1"/>
    <col min="33" max="33" width="2.6640625" style="185" customWidth="1"/>
    <col min="34" max="35" width="2.6640625" style="1" customWidth="1"/>
    <col min="36" max="36" width="2.6640625" style="185" customWidth="1"/>
    <col min="37" max="38" width="2.6640625" style="1" customWidth="1"/>
    <col min="39" max="39" width="7.6640625" style="1" hidden="1" customWidth="1"/>
    <col min="40" max="40" width="10.6640625" style="1" hidden="1" customWidth="1"/>
    <col min="41" max="48" width="2.6640625" style="1" hidden="1" customWidth="1"/>
    <col min="49" max="16384" width="9" style="1"/>
  </cols>
  <sheetData>
    <row r="1" spans="1:48" s="4" customFormat="1" ht="15" customHeight="1" x14ac:dyDescent="0.2">
      <c r="A1" s="128" t="s">
        <v>81</v>
      </c>
      <c r="B1" s="129" t="s">
        <v>83</v>
      </c>
      <c r="C1" s="16" t="s">
        <v>84</v>
      </c>
      <c r="D1" s="16" t="s">
        <v>85</v>
      </c>
      <c r="E1" s="16" t="s">
        <v>86</v>
      </c>
      <c r="F1" s="16" t="s">
        <v>87</v>
      </c>
      <c r="G1" s="262"/>
      <c r="H1" s="263"/>
      <c r="I1" s="263"/>
      <c r="J1" s="263"/>
      <c r="K1" s="263"/>
      <c r="L1" s="263"/>
      <c r="M1" s="263"/>
      <c r="N1" s="263"/>
      <c r="O1" s="263"/>
      <c r="P1" s="263"/>
      <c r="Q1" s="264"/>
      <c r="R1" s="16" t="s">
        <v>131</v>
      </c>
      <c r="S1" s="268" t="s">
        <v>88</v>
      </c>
      <c r="T1" s="268"/>
      <c r="U1" s="262" t="s">
        <v>89</v>
      </c>
      <c r="V1" s="263"/>
      <c r="W1" s="263"/>
      <c r="X1" s="263"/>
      <c r="Y1" s="263"/>
      <c r="Z1" s="263"/>
      <c r="AA1" s="263"/>
      <c r="AB1" s="264"/>
      <c r="AC1" s="268" t="s">
        <v>90</v>
      </c>
      <c r="AD1" s="268"/>
      <c r="AE1" s="262" t="s">
        <v>91</v>
      </c>
      <c r="AF1" s="263"/>
      <c r="AG1" s="263"/>
      <c r="AH1" s="263"/>
      <c r="AI1" s="263"/>
      <c r="AJ1" s="263"/>
      <c r="AK1" s="263"/>
      <c r="AL1" s="269"/>
      <c r="AM1" s="264" t="s">
        <v>94</v>
      </c>
      <c r="AN1" s="268"/>
      <c r="AO1" s="265" t="s">
        <v>92</v>
      </c>
      <c r="AP1" s="266"/>
      <c r="AQ1" s="266"/>
      <c r="AR1" s="266"/>
      <c r="AS1" s="266"/>
      <c r="AT1" s="266"/>
      <c r="AU1" s="266"/>
      <c r="AV1" s="267"/>
    </row>
    <row r="2" spans="1:48" s="149" customFormat="1" ht="15" customHeight="1" x14ac:dyDescent="0.2">
      <c r="A2" s="150" t="str">
        <f>IF(B2&gt;0,1,"")</f>
        <v/>
      </c>
      <c r="B2" s="151"/>
      <c r="C2" s="151"/>
      <c r="D2" s="151"/>
      <c r="E2" s="152"/>
      <c r="F2" s="153"/>
      <c r="G2" s="154"/>
      <c r="H2" s="155"/>
      <c r="I2" s="155"/>
      <c r="J2" s="155"/>
      <c r="K2" s="156" t="str">
        <f>IF(B2&gt;0,個人データ!AC2,"")</f>
        <v/>
      </c>
      <c r="L2" s="155"/>
      <c r="M2" s="155"/>
      <c r="N2" s="156" t="str">
        <f>IF(B2&gt;0,個人データ!AD2,"")</f>
        <v/>
      </c>
      <c r="O2" s="155"/>
      <c r="P2" s="157"/>
      <c r="Q2" s="158" t="str">
        <f>IF(B2&gt;0,個人データ!AE2,"")</f>
        <v/>
      </c>
      <c r="R2" s="159" t="str">
        <f>IF(ISERROR(個人データ!U5),"　",(個人データ!U5))</f>
        <v>　</v>
      </c>
      <c r="S2" s="160"/>
      <c r="T2" s="161"/>
      <c r="U2" s="162"/>
      <c r="V2" s="163"/>
      <c r="W2" s="183" t="str">
        <f>IF(S2&gt;0,個人データ!AF2,"")</f>
        <v/>
      </c>
      <c r="X2" s="164"/>
      <c r="Y2" s="164"/>
      <c r="Z2" s="183" t="str">
        <f>IF(S2&gt;0,個人データ!AG2,"")</f>
        <v/>
      </c>
      <c r="AA2" s="164"/>
      <c r="AB2" s="165"/>
      <c r="AC2" s="166"/>
      <c r="AD2" s="167"/>
      <c r="AE2" s="168"/>
      <c r="AF2" s="169"/>
      <c r="AG2" s="183" t="str">
        <f>IF(AC2&gt;0,個人データ!AF2,"")</f>
        <v/>
      </c>
      <c r="AH2" s="170"/>
      <c r="AI2" s="170"/>
      <c r="AJ2" s="183" t="str">
        <f>IF(AC2&gt;0,個人データ!AG2,"")</f>
        <v/>
      </c>
      <c r="AK2" s="170"/>
      <c r="AL2" s="171"/>
      <c r="AM2" s="141"/>
      <c r="AN2" s="142"/>
      <c r="AO2" s="143"/>
      <c r="AP2" s="144"/>
      <c r="AQ2" s="145" t="s">
        <v>95</v>
      </c>
      <c r="AR2" s="146"/>
      <c r="AS2" s="146"/>
      <c r="AT2" s="147" t="s">
        <v>96</v>
      </c>
      <c r="AU2" s="146"/>
      <c r="AV2" s="148"/>
    </row>
    <row r="3" spans="1:48" ht="15" customHeight="1" x14ac:dyDescent="0.2">
      <c r="A3" s="150" t="str">
        <f t="shared" ref="A3:A66" si="0">IF(B3&gt;0,1,"")</f>
        <v/>
      </c>
      <c r="B3" s="151"/>
      <c r="C3" s="151"/>
      <c r="D3" s="151"/>
      <c r="E3" s="152"/>
      <c r="F3" s="153"/>
      <c r="G3" s="154"/>
      <c r="H3" s="155"/>
      <c r="I3" s="155"/>
      <c r="J3" s="155"/>
      <c r="K3" s="156" t="str">
        <f>IF(B3&gt;0,個人データ!AC3,"")</f>
        <v/>
      </c>
      <c r="L3" s="155"/>
      <c r="M3" s="155"/>
      <c r="N3" s="156" t="str">
        <f>IF(B3&gt;0,個人データ!AD3,"")</f>
        <v/>
      </c>
      <c r="O3" s="155"/>
      <c r="P3" s="157"/>
      <c r="Q3" s="158" t="str">
        <f>IF(B3&gt;0,個人データ!AE3,"")</f>
        <v/>
      </c>
      <c r="R3" s="159" t="str">
        <f>IF(ISERROR(個人データ!U6),"　",(個人データ!U6))</f>
        <v>　</v>
      </c>
      <c r="S3" s="160"/>
      <c r="T3" s="161"/>
      <c r="U3" s="162"/>
      <c r="V3" s="163"/>
      <c r="W3" s="183" t="str">
        <f>IF(S3&gt;0,個人データ!AF3,"")</f>
        <v/>
      </c>
      <c r="X3" s="164"/>
      <c r="Y3" s="164"/>
      <c r="Z3" s="183" t="str">
        <f>IF(S3&gt;0,個人データ!AG3,"")</f>
        <v/>
      </c>
      <c r="AA3" s="164"/>
      <c r="AB3" s="165"/>
      <c r="AC3" s="166"/>
      <c r="AD3" s="167"/>
      <c r="AE3" s="168"/>
      <c r="AF3" s="169"/>
      <c r="AG3" s="183" t="str">
        <f>IF(AC3&gt;0,個人データ!AF3,"")</f>
        <v/>
      </c>
      <c r="AH3" s="170"/>
      <c r="AI3" s="170"/>
      <c r="AJ3" s="183" t="str">
        <f>IF(AC3&gt;0,個人データ!AG3,"")</f>
        <v/>
      </c>
      <c r="AK3" s="170"/>
      <c r="AL3" s="171"/>
    </row>
    <row r="4" spans="1:48" ht="15" customHeight="1" x14ac:dyDescent="0.2">
      <c r="A4" s="150" t="str">
        <f t="shared" si="0"/>
        <v/>
      </c>
      <c r="B4" s="151"/>
      <c r="C4" s="151"/>
      <c r="D4" s="151"/>
      <c r="E4" s="152"/>
      <c r="F4" s="153"/>
      <c r="G4" s="154"/>
      <c r="H4" s="155"/>
      <c r="I4" s="155"/>
      <c r="J4" s="155"/>
      <c r="K4" s="156" t="str">
        <f>IF(B4&gt;0,個人データ!AC4,"")</f>
        <v/>
      </c>
      <c r="L4" s="155"/>
      <c r="M4" s="155"/>
      <c r="N4" s="156" t="str">
        <f>IF(B4&gt;0,個人データ!AD4,"")</f>
        <v/>
      </c>
      <c r="O4" s="155"/>
      <c r="P4" s="157"/>
      <c r="Q4" s="158" t="str">
        <f>IF(B4&gt;0,個人データ!AE4,"")</f>
        <v/>
      </c>
      <c r="R4" s="159" t="str">
        <f>IF(ISERROR(個人データ!U7),"　",(個人データ!U7))</f>
        <v>　</v>
      </c>
      <c r="S4" s="160"/>
      <c r="T4" s="161"/>
      <c r="U4" s="162"/>
      <c r="V4" s="163"/>
      <c r="W4" s="183" t="str">
        <f>IF(S4&gt;0,個人データ!AF4,"")</f>
        <v/>
      </c>
      <c r="X4" s="164"/>
      <c r="Y4" s="164"/>
      <c r="Z4" s="183" t="str">
        <f>IF(S4&gt;0,個人データ!AG4,"")</f>
        <v/>
      </c>
      <c r="AA4" s="164"/>
      <c r="AB4" s="165"/>
      <c r="AC4" s="166"/>
      <c r="AD4" s="167"/>
      <c r="AE4" s="168"/>
      <c r="AF4" s="169"/>
      <c r="AG4" s="183" t="str">
        <f>IF(AC4&gt;0,個人データ!AF4,"")</f>
        <v/>
      </c>
      <c r="AH4" s="170"/>
      <c r="AI4" s="170"/>
      <c r="AJ4" s="183" t="str">
        <f>IF(AC4&gt;0,個人データ!AG4,"")</f>
        <v/>
      </c>
      <c r="AK4" s="170"/>
      <c r="AL4" s="171"/>
    </row>
    <row r="5" spans="1:48" ht="15" customHeight="1" x14ac:dyDescent="0.2">
      <c r="A5" s="150" t="str">
        <f t="shared" si="0"/>
        <v/>
      </c>
      <c r="B5" s="151"/>
      <c r="C5" s="151"/>
      <c r="D5" s="151"/>
      <c r="E5" s="152"/>
      <c r="F5" s="153"/>
      <c r="G5" s="154"/>
      <c r="H5" s="155"/>
      <c r="I5" s="155"/>
      <c r="J5" s="155"/>
      <c r="K5" s="156" t="str">
        <f>IF(B5&gt;0,個人データ!AC5,"")</f>
        <v/>
      </c>
      <c r="L5" s="155"/>
      <c r="M5" s="155"/>
      <c r="N5" s="156" t="str">
        <f>IF(B5&gt;0,個人データ!AD5,"")</f>
        <v/>
      </c>
      <c r="O5" s="155"/>
      <c r="P5" s="157"/>
      <c r="Q5" s="158" t="str">
        <f>IF(B5&gt;0,個人データ!AE5,"")</f>
        <v/>
      </c>
      <c r="R5" s="159" t="str">
        <f>IF(ISERROR(個人データ!U8),"　",(個人データ!U8))</f>
        <v>　</v>
      </c>
      <c r="S5" s="160"/>
      <c r="T5" s="161"/>
      <c r="U5" s="162"/>
      <c r="V5" s="163"/>
      <c r="W5" s="183" t="str">
        <f>IF(S5&gt;0,個人データ!AF5,"")</f>
        <v/>
      </c>
      <c r="X5" s="164"/>
      <c r="Y5" s="164"/>
      <c r="Z5" s="183" t="str">
        <f>IF(S5&gt;0,個人データ!AG5,"")</f>
        <v/>
      </c>
      <c r="AA5" s="164"/>
      <c r="AB5" s="165"/>
      <c r="AC5" s="166"/>
      <c r="AD5" s="167"/>
      <c r="AE5" s="168"/>
      <c r="AF5" s="169"/>
      <c r="AG5" s="183" t="str">
        <f>IF(AC5&gt;0,個人データ!AF5,"")</f>
        <v/>
      </c>
      <c r="AH5" s="170"/>
      <c r="AI5" s="170"/>
      <c r="AJ5" s="183" t="str">
        <f>IF(AC5&gt;0,個人データ!AG5,"")</f>
        <v/>
      </c>
      <c r="AK5" s="170"/>
      <c r="AL5" s="171"/>
    </row>
    <row r="6" spans="1:48" ht="15" customHeight="1" x14ac:dyDescent="0.2">
      <c r="A6" s="150" t="str">
        <f t="shared" si="0"/>
        <v/>
      </c>
      <c r="B6" s="151"/>
      <c r="C6" s="151"/>
      <c r="D6" s="151"/>
      <c r="E6" s="152"/>
      <c r="F6" s="153"/>
      <c r="G6" s="154"/>
      <c r="H6" s="155"/>
      <c r="I6" s="155"/>
      <c r="J6" s="155"/>
      <c r="K6" s="156" t="str">
        <f>IF(B6&gt;0,個人データ!AC6,"")</f>
        <v/>
      </c>
      <c r="L6" s="155"/>
      <c r="M6" s="155"/>
      <c r="N6" s="156" t="str">
        <f>IF(B6&gt;0,個人データ!AD6,"")</f>
        <v/>
      </c>
      <c r="O6" s="155"/>
      <c r="P6" s="157"/>
      <c r="Q6" s="158" t="str">
        <f>IF(B6&gt;0,個人データ!AE6,"")</f>
        <v/>
      </c>
      <c r="R6" s="159" t="str">
        <f>IF(ISERROR(個人データ!U9),"　",(個人データ!U9))</f>
        <v>　</v>
      </c>
      <c r="S6" s="160"/>
      <c r="T6" s="161"/>
      <c r="U6" s="162"/>
      <c r="V6" s="163"/>
      <c r="W6" s="183" t="str">
        <f>IF(S6&gt;0,個人データ!AF6,"")</f>
        <v/>
      </c>
      <c r="X6" s="164"/>
      <c r="Y6" s="164"/>
      <c r="Z6" s="183" t="str">
        <f>IF(S6&gt;0,個人データ!AG6,"")</f>
        <v/>
      </c>
      <c r="AA6" s="164"/>
      <c r="AB6" s="165"/>
      <c r="AC6" s="166"/>
      <c r="AD6" s="167"/>
      <c r="AE6" s="168"/>
      <c r="AF6" s="169"/>
      <c r="AG6" s="183" t="str">
        <f>IF(AC6&gt;0,個人データ!AF6,"")</f>
        <v/>
      </c>
      <c r="AH6" s="170"/>
      <c r="AI6" s="170"/>
      <c r="AJ6" s="183" t="str">
        <f>IF(AC6&gt;0,個人データ!AG6,"")</f>
        <v/>
      </c>
      <c r="AK6" s="170"/>
      <c r="AL6" s="171"/>
    </row>
    <row r="7" spans="1:48" ht="15" customHeight="1" x14ac:dyDescent="0.2">
      <c r="A7" s="150" t="str">
        <f t="shared" si="0"/>
        <v/>
      </c>
      <c r="B7" s="151"/>
      <c r="C7" s="151"/>
      <c r="D7" s="151"/>
      <c r="E7" s="152"/>
      <c r="F7" s="153"/>
      <c r="G7" s="154"/>
      <c r="H7" s="155"/>
      <c r="I7" s="155"/>
      <c r="J7" s="155"/>
      <c r="K7" s="156" t="str">
        <f>IF(B7&gt;0,個人データ!AC7,"")</f>
        <v/>
      </c>
      <c r="L7" s="155"/>
      <c r="M7" s="155"/>
      <c r="N7" s="156" t="str">
        <f>IF(B7&gt;0,個人データ!AD7,"")</f>
        <v/>
      </c>
      <c r="O7" s="155"/>
      <c r="P7" s="157"/>
      <c r="Q7" s="158" t="str">
        <f>IF(B7&gt;0,個人データ!AE7,"")</f>
        <v/>
      </c>
      <c r="R7" s="159" t="str">
        <f>IF(ISERROR(個人データ!U10),"　",(個人データ!U10))</f>
        <v>　</v>
      </c>
      <c r="S7" s="160"/>
      <c r="T7" s="161"/>
      <c r="U7" s="162"/>
      <c r="V7" s="163"/>
      <c r="W7" s="183" t="str">
        <f>IF(S7&gt;0,個人データ!AF7,"")</f>
        <v/>
      </c>
      <c r="X7" s="164"/>
      <c r="Y7" s="164"/>
      <c r="Z7" s="183" t="str">
        <f>IF(S7&gt;0,個人データ!AG7,"")</f>
        <v/>
      </c>
      <c r="AA7" s="164"/>
      <c r="AB7" s="165"/>
      <c r="AC7" s="166"/>
      <c r="AD7" s="167"/>
      <c r="AE7" s="168"/>
      <c r="AF7" s="169"/>
      <c r="AG7" s="183" t="str">
        <f>IF(AC7&gt;0,個人データ!AF7,"")</f>
        <v/>
      </c>
      <c r="AH7" s="170"/>
      <c r="AI7" s="170"/>
      <c r="AJ7" s="183" t="str">
        <f>IF(AC7&gt;0,個人データ!AG7,"")</f>
        <v/>
      </c>
      <c r="AK7" s="170"/>
      <c r="AL7" s="171"/>
    </row>
    <row r="8" spans="1:48" ht="15" customHeight="1" x14ac:dyDescent="0.2">
      <c r="A8" s="150" t="str">
        <f t="shared" si="0"/>
        <v/>
      </c>
      <c r="B8" s="151"/>
      <c r="C8" s="151"/>
      <c r="D8" s="151"/>
      <c r="E8" s="152"/>
      <c r="F8" s="153"/>
      <c r="G8" s="154"/>
      <c r="H8" s="155"/>
      <c r="I8" s="155"/>
      <c r="J8" s="155"/>
      <c r="K8" s="156" t="str">
        <f>IF(B8&gt;0,個人データ!AC8,"")</f>
        <v/>
      </c>
      <c r="L8" s="155"/>
      <c r="M8" s="155"/>
      <c r="N8" s="156" t="str">
        <f>IF(B8&gt;0,個人データ!AD8,"")</f>
        <v/>
      </c>
      <c r="O8" s="155"/>
      <c r="P8" s="157"/>
      <c r="Q8" s="158" t="str">
        <f>IF(B8&gt;0,個人データ!AE8,"")</f>
        <v/>
      </c>
      <c r="R8" s="159" t="str">
        <f>IF(ISERROR(個人データ!U11),"　",(個人データ!U11))</f>
        <v>　</v>
      </c>
      <c r="S8" s="160"/>
      <c r="T8" s="161"/>
      <c r="U8" s="162"/>
      <c r="V8" s="163"/>
      <c r="W8" s="183" t="str">
        <f>IF(S8&gt;0,個人データ!AF8,"")</f>
        <v/>
      </c>
      <c r="X8" s="164"/>
      <c r="Y8" s="164"/>
      <c r="Z8" s="183" t="str">
        <f>IF(S8&gt;0,個人データ!AG8,"")</f>
        <v/>
      </c>
      <c r="AA8" s="164"/>
      <c r="AB8" s="165"/>
      <c r="AC8" s="166"/>
      <c r="AD8" s="167"/>
      <c r="AE8" s="168"/>
      <c r="AF8" s="169"/>
      <c r="AG8" s="183" t="str">
        <f>IF(AC8&gt;0,個人データ!AF8,"")</f>
        <v/>
      </c>
      <c r="AH8" s="170"/>
      <c r="AI8" s="170"/>
      <c r="AJ8" s="183" t="str">
        <f>IF(AC8&gt;0,個人データ!AG8,"")</f>
        <v/>
      </c>
      <c r="AK8" s="170"/>
      <c r="AL8" s="171"/>
    </row>
    <row r="9" spans="1:48" ht="15" customHeight="1" x14ac:dyDescent="0.2">
      <c r="A9" s="150" t="str">
        <f t="shared" si="0"/>
        <v/>
      </c>
      <c r="B9" s="151"/>
      <c r="C9" s="151"/>
      <c r="D9" s="151"/>
      <c r="E9" s="152"/>
      <c r="F9" s="153"/>
      <c r="G9" s="154"/>
      <c r="H9" s="155"/>
      <c r="I9" s="155"/>
      <c r="J9" s="155"/>
      <c r="K9" s="156" t="str">
        <f>IF(B9&gt;0,個人データ!AC9,"")</f>
        <v/>
      </c>
      <c r="L9" s="155"/>
      <c r="M9" s="155"/>
      <c r="N9" s="156" t="str">
        <f>IF(B9&gt;0,個人データ!AD9,"")</f>
        <v/>
      </c>
      <c r="O9" s="155"/>
      <c r="P9" s="157"/>
      <c r="Q9" s="158" t="str">
        <f>IF(B9&gt;0,個人データ!AE9,"")</f>
        <v/>
      </c>
      <c r="R9" s="159" t="str">
        <f>IF(ISERROR(個人データ!U12),"　",(個人データ!U12))</f>
        <v>　</v>
      </c>
      <c r="S9" s="160"/>
      <c r="T9" s="161"/>
      <c r="U9" s="162"/>
      <c r="V9" s="163"/>
      <c r="W9" s="183" t="str">
        <f>IF(S9&gt;0,個人データ!AF9,"")</f>
        <v/>
      </c>
      <c r="X9" s="164"/>
      <c r="Y9" s="164"/>
      <c r="Z9" s="183" t="str">
        <f>IF(S9&gt;0,個人データ!AG9,"")</f>
        <v/>
      </c>
      <c r="AA9" s="164"/>
      <c r="AB9" s="165"/>
      <c r="AC9" s="166"/>
      <c r="AD9" s="167"/>
      <c r="AE9" s="168"/>
      <c r="AF9" s="169"/>
      <c r="AG9" s="183" t="str">
        <f>IF(AC9&gt;0,個人データ!AF9,"")</f>
        <v/>
      </c>
      <c r="AH9" s="170"/>
      <c r="AI9" s="170"/>
      <c r="AJ9" s="183" t="str">
        <f>IF(AC9&gt;0,個人データ!AG9,"")</f>
        <v/>
      </c>
      <c r="AK9" s="170"/>
      <c r="AL9" s="171"/>
    </row>
    <row r="10" spans="1:48" ht="15" customHeight="1" x14ac:dyDescent="0.2">
      <c r="A10" s="150" t="str">
        <f t="shared" si="0"/>
        <v/>
      </c>
      <c r="B10" s="151"/>
      <c r="C10" s="151"/>
      <c r="D10" s="151"/>
      <c r="E10" s="152"/>
      <c r="F10" s="153"/>
      <c r="G10" s="154"/>
      <c r="H10" s="155"/>
      <c r="I10" s="155"/>
      <c r="J10" s="155"/>
      <c r="K10" s="156" t="str">
        <f>IF(B10&gt;0,個人データ!AC10,"")</f>
        <v/>
      </c>
      <c r="L10" s="155"/>
      <c r="M10" s="155"/>
      <c r="N10" s="156" t="str">
        <f>IF(B10&gt;0,個人データ!AD10,"")</f>
        <v/>
      </c>
      <c r="O10" s="155"/>
      <c r="P10" s="157"/>
      <c r="Q10" s="158" t="str">
        <f>IF(B10&gt;0,個人データ!AE10,"")</f>
        <v/>
      </c>
      <c r="R10" s="159" t="str">
        <f>IF(ISERROR(個人データ!U13),"　",(個人データ!U13))</f>
        <v>　</v>
      </c>
      <c r="S10" s="160"/>
      <c r="T10" s="161"/>
      <c r="U10" s="162"/>
      <c r="V10" s="163"/>
      <c r="W10" s="183" t="str">
        <f>IF(S10&gt;0,個人データ!AF10,"")</f>
        <v/>
      </c>
      <c r="X10" s="164"/>
      <c r="Y10" s="164"/>
      <c r="Z10" s="183" t="str">
        <f>IF(S10&gt;0,個人データ!AG10,"")</f>
        <v/>
      </c>
      <c r="AA10" s="164"/>
      <c r="AB10" s="165"/>
      <c r="AC10" s="166"/>
      <c r="AD10" s="167"/>
      <c r="AE10" s="168"/>
      <c r="AF10" s="169"/>
      <c r="AG10" s="183" t="str">
        <f>IF(AC10&gt;0,個人データ!AF10,"")</f>
        <v/>
      </c>
      <c r="AH10" s="170"/>
      <c r="AI10" s="170"/>
      <c r="AJ10" s="183" t="str">
        <f>IF(AC10&gt;0,個人データ!AG10,"")</f>
        <v/>
      </c>
      <c r="AK10" s="170"/>
      <c r="AL10" s="171"/>
    </row>
    <row r="11" spans="1:48" ht="15" customHeight="1" x14ac:dyDescent="0.2">
      <c r="A11" s="150" t="str">
        <f t="shared" si="0"/>
        <v/>
      </c>
      <c r="B11" s="151"/>
      <c r="C11" s="151"/>
      <c r="D11" s="151"/>
      <c r="E11" s="152"/>
      <c r="F11" s="153"/>
      <c r="G11" s="154"/>
      <c r="H11" s="155"/>
      <c r="I11" s="155"/>
      <c r="J11" s="155"/>
      <c r="K11" s="156" t="str">
        <f>IF(B11&gt;0,個人データ!AC11,"")</f>
        <v/>
      </c>
      <c r="L11" s="155"/>
      <c r="M11" s="155"/>
      <c r="N11" s="156" t="str">
        <f>IF(B11&gt;0,個人データ!AD11,"")</f>
        <v/>
      </c>
      <c r="O11" s="155"/>
      <c r="P11" s="157"/>
      <c r="Q11" s="158" t="str">
        <f>IF(B11&gt;0,個人データ!AE11,"")</f>
        <v/>
      </c>
      <c r="R11" s="159" t="str">
        <f>IF(ISERROR(個人データ!U14),"　",(個人データ!U14))</f>
        <v>　</v>
      </c>
      <c r="S11" s="160"/>
      <c r="T11" s="161"/>
      <c r="U11" s="162"/>
      <c r="V11" s="163"/>
      <c r="W11" s="183" t="str">
        <f>IF(S11&gt;0,個人データ!AF11,"")</f>
        <v/>
      </c>
      <c r="X11" s="164"/>
      <c r="Y11" s="164"/>
      <c r="Z11" s="183" t="str">
        <f>IF(S11&gt;0,個人データ!AG11,"")</f>
        <v/>
      </c>
      <c r="AA11" s="164"/>
      <c r="AB11" s="165"/>
      <c r="AC11" s="166"/>
      <c r="AD11" s="167"/>
      <c r="AE11" s="168"/>
      <c r="AF11" s="169"/>
      <c r="AG11" s="183" t="str">
        <f>IF(AC11&gt;0,個人データ!AF11,"")</f>
        <v/>
      </c>
      <c r="AH11" s="170"/>
      <c r="AI11" s="170"/>
      <c r="AJ11" s="183" t="str">
        <f>IF(AC11&gt;0,個人データ!AG11,"")</f>
        <v/>
      </c>
      <c r="AK11" s="170"/>
      <c r="AL11" s="171"/>
    </row>
    <row r="12" spans="1:48" ht="15" customHeight="1" x14ac:dyDescent="0.2">
      <c r="A12" s="150" t="str">
        <f t="shared" si="0"/>
        <v/>
      </c>
      <c r="B12" s="151"/>
      <c r="C12" s="151"/>
      <c r="D12" s="151"/>
      <c r="E12" s="152"/>
      <c r="F12" s="153"/>
      <c r="G12" s="154"/>
      <c r="H12" s="155"/>
      <c r="I12" s="155"/>
      <c r="J12" s="155"/>
      <c r="K12" s="156" t="str">
        <f>IF(B12&gt;0,個人データ!AC12,"")</f>
        <v/>
      </c>
      <c r="L12" s="155"/>
      <c r="M12" s="155"/>
      <c r="N12" s="156" t="str">
        <f>IF(B12&gt;0,個人データ!AD12,"")</f>
        <v/>
      </c>
      <c r="O12" s="155"/>
      <c r="P12" s="157"/>
      <c r="Q12" s="158" t="str">
        <f>IF(B12&gt;0,個人データ!AE12,"")</f>
        <v/>
      </c>
      <c r="R12" s="159" t="str">
        <f>IF(ISERROR(個人データ!U15),"　",(個人データ!U15))</f>
        <v>　</v>
      </c>
      <c r="S12" s="160"/>
      <c r="T12" s="161"/>
      <c r="U12" s="162"/>
      <c r="V12" s="163"/>
      <c r="W12" s="183" t="str">
        <f>IF(S12&gt;0,個人データ!AF12,"")</f>
        <v/>
      </c>
      <c r="X12" s="164"/>
      <c r="Y12" s="164"/>
      <c r="Z12" s="183" t="str">
        <f>IF(S12&gt;0,個人データ!AG12,"")</f>
        <v/>
      </c>
      <c r="AA12" s="164"/>
      <c r="AB12" s="165"/>
      <c r="AC12" s="166"/>
      <c r="AD12" s="167"/>
      <c r="AE12" s="168"/>
      <c r="AF12" s="169"/>
      <c r="AG12" s="183" t="str">
        <f>IF(AC12&gt;0,個人データ!AF12,"")</f>
        <v/>
      </c>
      <c r="AH12" s="170"/>
      <c r="AI12" s="170"/>
      <c r="AJ12" s="183" t="str">
        <f>IF(AC12&gt;0,個人データ!AG12,"")</f>
        <v/>
      </c>
      <c r="AK12" s="170"/>
      <c r="AL12" s="171"/>
    </row>
    <row r="13" spans="1:48" ht="15" customHeight="1" x14ac:dyDescent="0.2">
      <c r="A13" s="150" t="str">
        <f t="shared" si="0"/>
        <v/>
      </c>
      <c r="B13" s="151"/>
      <c r="C13" s="151"/>
      <c r="D13" s="151"/>
      <c r="E13" s="152"/>
      <c r="F13" s="153"/>
      <c r="G13" s="154"/>
      <c r="H13" s="155"/>
      <c r="I13" s="155"/>
      <c r="J13" s="155"/>
      <c r="K13" s="156" t="str">
        <f>IF(B13&gt;0,個人データ!AC13,"")</f>
        <v/>
      </c>
      <c r="L13" s="155"/>
      <c r="M13" s="155"/>
      <c r="N13" s="156" t="str">
        <f>IF(B13&gt;0,個人データ!AD13,"")</f>
        <v/>
      </c>
      <c r="O13" s="155"/>
      <c r="P13" s="157"/>
      <c r="Q13" s="158" t="str">
        <f>IF(B13&gt;0,個人データ!AE13,"")</f>
        <v/>
      </c>
      <c r="R13" s="159" t="str">
        <f>IF(ISERROR(個人データ!U16),"　",(個人データ!U16))</f>
        <v>　</v>
      </c>
      <c r="S13" s="160"/>
      <c r="T13" s="161"/>
      <c r="U13" s="162"/>
      <c r="V13" s="163"/>
      <c r="W13" s="183" t="str">
        <f>IF(S13&gt;0,個人データ!AF13,"")</f>
        <v/>
      </c>
      <c r="X13" s="164"/>
      <c r="Y13" s="164"/>
      <c r="Z13" s="183" t="str">
        <f>IF(S13&gt;0,個人データ!AG13,"")</f>
        <v/>
      </c>
      <c r="AA13" s="164"/>
      <c r="AB13" s="165"/>
      <c r="AC13" s="166"/>
      <c r="AD13" s="167"/>
      <c r="AE13" s="168"/>
      <c r="AF13" s="169"/>
      <c r="AG13" s="183" t="str">
        <f>IF(AC13&gt;0,個人データ!AF13,"")</f>
        <v/>
      </c>
      <c r="AH13" s="170"/>
      <c r="AI13" s="170"/>
      <c r="AJ13" s="183" t="str">
        <f>IF(AC13&gt;0,個人データ!AG13,"")</f>
        <v/>
      </c>
      <c r="AK13" s="170"/>
      <c r="AL13" s="171"/>
    </row>
    <row r="14" spans="1:48" ht="15" customHeight="1" x14ac:dyDescent="0.2">
      <c r="A14" s="150" t="str">
        <f t="shared" si="0"/>
        <v/>
      </c>
      <c r="B14" s="151"/>
      <c r="C14" s="151"/>
      <c r="D14" s="151"/>
      <c r="E14" s="152"/>
      <c r="F14" s="153"/>
      <c r="G14" s="154"/>
      <c r="H14" s="155"/>
      <c r="I14" s="155"/>
      <c r="J14" s="155"/>
      <c r="K14" s="156" t="str">
        <f>IF(B14&gt;0,個人データ!AC14,"")</f>
        <v/>
      </c>
      <c r="L14" s="155"/>
      <c r="M14" s="155"/>
      <c r="N14" s="156" t="str">
        <f>IF(B14&gt;0,個人データ!AD14,"")</f>
        <v/>
      </c>
      <c r="O14" s="155"/>
      <c r="P14" s="157"/>
      <c r="Q14" s="158" t="str">
        <f>IF(B14&gt;0,個人データ!AE14,"")</f>
        <v/>
      </c>
      <c r="R14" s="159" t="str">
        <f>IF(ISERROR(個人データ!U17),"　",(個人データ!U17))</f>
        <v>　</v>
      </c>
      <c r="S14" s="160"/>
      <c r="T14" s="161"/>
      <c r="U14" s="162"/>
      <c r="V14" s="163"/>
      <c r="W14" s="183" t="str">
        <f>IF(S14&gt;0,個人データ!AF14,"")</f>
        <v/>
      </c>
      <c r="X14" s="164"/>
      <c r="Y14" s="164"/>
      <c r="Z14" s="183" t="str">
        <f>IF(S14&gt;0,個人データ!AG14,"")</f>
        <v/>
      </c>
      <c r="AA14" s="164"/>
      <c r="AB14" s="165"/>
      <c r="AC14" s="166"/>
      <c r="AD14" s="167"/>
      <c r="AE14" s="168"/>
      <c r="AF14" s="169"/>
      <c r="AG14" s="183" t="str">
        <f>IF(AC14&gt;0,個人データ!AF14,"")</f>
        <v/>
      </c>
      <c r="AH14" s="170"/>
      <c r="AI14" s="170"/>
      <c r="AJ14" s="183" t="str">
        <f>IF(AC14&gt;0,個人データ!AG14,"")</f>
        <v/>
      </c>
      <c r="AK14" s="170"/>
      <c r="AL14" s="171"/>
    </row>
    <row r="15" spans="1:48" ht="15" customHeight="1" x14ac:dyDescent="0.2">
      <c r="A15" s="150" t="str">
        <f t="shared" si="0"/>
        <v/>
      </c>
      <c r="B15" s="151"/>
      <c r="C15" s="151"/>
      <c r="D15" s="151"/>
      <c r="E15" s="152"/>
      <c r="F15" s="153"/>
      <c r="G15" s="154"/>
      <c r="H15" s="155"/>
      <c r="I15" s="155"/>
      <c r="J15" s="155"/>
      <c r="K15" s="156" t="str">
        <f>IF(B15&gt;0,個人データ!AC15,"")</f>
        <v/>
      </c>
      <c r="L15" s="155"/>
      <c r="M15" s="155"/>
      <c r="N15" s="156" t="str">
        <f>IF(B15&gt;0,個人データ!AD15,"")</f>
        <v/>
      </c>
      <c r="O15" s="155"/>
      <c r="P15" s="157"/>
      <c r="Q15" s="158" t="str">
        <f>IF(B15&gt;0,個人データ!AE15,"")</f>
        <v/>
      </c>
      <c r="R15" s="159" t="str">
        <f>IF(ISERROR(個人データ!U18),"　",(個人データ!U18))</f>
        <v>　</v>
      </c>
      <c r="S15" s="160"/>
      <c r="T15" s="161"/>
      <c r="U15" s="162"/>
      <c r="V15" s="163"/>
      <c r="W15" s="183" t="str">
        <f>IF(S15&gt;0,個人データ!AF15,"")</f>
        <v/>
      </c>
      <c r="X15" s="164"/>
      <c r="Y15" s="164"/>
      <c r="Z15" s="183" t="str">
        <f>IF(S15&gt;0,個人データ!AG15,"")</f>
        <v/>
      </c>
      <c r="AA15" s="164"/>
      <c r="AB15" s="165"/>
      <c r="AC15" s="166"/>
      <c r="AD15" s="167"/>
      <c r="AE15" s="168"/>
      <c r="AF15" s="169"/>
      <c r="AG15" s="183" t="str">
        <f>IF(AC15&gt;0,個人データ!AF15,"")</f>
        <v/>
      </c>
      <c r="AH15" s="170"/>
      <c r="AI15" s="170"/>
      <c r="AJ15" s="183" t="str">
        <f>IF(AC15&gt;0,個人データ!AG15,"")</f>
        <v/>
      </c>
      <c r="AK15" s="170"/>
      <c r="AL15" s="171"/>
    </row>
    <row r="16" spans="1:48" ht="15" customHeight="1" x14ac:dyDescent="0.2">
      <c r="A16" s="150" t="str">
        <f t="shared" si="0"/>
        <v/>
      </c>
      <c r="B16" s="151"/>
      <c r="C16" s="151"/>
      <c r="D16" s="151"/>
      <c r="E16" s="152"/>
      <c r="F16" s="153"/>
      <c r="G16" s="154"/>
      <c r="H16" s="155"/>
      <c r="I16" s="155"/>
      <c r="J16" s="155"/>
      <c r="K16" s="156" t="str">
        <f>IF(B16&gt;0,個人データ!AC16,"")</f>
        <v/>
      </c>
      <c r="L16" s="155"/>
      <c r="M16" s="155"/>
      <c r="N16" s="156" t="str">
        <f>IF(B16&gt;0,個人データ!AD16,"")</f>
        <v/>
      </c>
      <c r="O16" s="155"/>
      <c r="P16" s="157"/>
      <c r="Q16" s="158" t="str">
        <f>IF(B16&gt;0,個人データ!AE16,"")</f>
        <v/>
      </c>
      <c r="R16" s="159" t="str">
        <f>IF(ISERROR(個人データ!U19),"　",(個人データ!U19))</f>
        <v>　</v>
      </c>
      <c r="S16" s="160"/>
      <c r="T16" s="161"/>
      <c r="U16" s="162"/>
      <c r="V16" s="163"/>
      <c r="W16" s="183" t="str">
        <f>IF(S16&gt;0,個人データ!AF16,"")</f>
        <v/>
      </c>
      <c r="X16" s="164"/>
      <c r="Y16" s="164"/>
      <c r="Z16" s="183" t="str">
        <f>IF(S16&gt;0,個人データ!AG16,"")</f>
        <v/>
      </c>
      <c r="AA16" s="164"/>
      <c r="AB16" s="165"/>
      <c r="AC16" s="166"/>
      <c r="AD16" s="167"/>
      <c r="AE16" s="168"/>
      <c r="AF16" s="169"/>
      <c r="AG16" s="183" t="str">
        <f>IF(AC16&gt;0,個人データ!AF16,"")</f>
        <v/>
      </c>
      <c r="AH16" s="170"/>
      <c r="AI16" s="170"/>
      <c r="AJ16" s="183" t="str">
        <f>IF(AC16&gt;0,個人データ!AG16,"")</f>
        <v/>
      </c>
      <c r="AK16" s="170"/>
      <c r="AL16" s="171"/>
    </row>
    <row r="17" spans="1:38" ht="15" customHeight="1" x14ac:dyDescent="0.2">
      <c r="A17" s="150" t="str">
        <f t="shared" si="0"/>
        <v/>
      </c>
      <c r="B17" s="151"/>
      <c r="C17" s="151"/>
      <c r="D17" s="151"/>
      <c r="E17" s="152"/>
      <c r="F17" s="153"/>
      <c r="G17" s="154"/>
      <c r="H17" s="155"/>
      <c r="I17" s="155"/>
      <c r="J17" s="155"/>
      <c r="K17" s="156" t="str">
        <f>IF(B17&gt;0,個人データ!AC17,"")</f>
        <v/>
      </c>
      <c r="L17" s="155"/>
      <c r="M17" s="155"/>
      <c r="N17" s="156" t="str">
        <f>IF(B17&gt;0,個人データ!AD17,"")</f>
        <v/>
      </c>
      <c r="O17" s="155"/>
      <c r="P17" s="157"/>
      <c r="Q17" s="158" t="str">
        <f>IF(B17&gt;0,個人データ!AE17,"")</f>
        <v/>
      </c>
      <c r="R17" s="159" t="str">
        <f>IF(ISERROR(個人データ!U20),"　",(個人データ!U20))</f>
        <v>　</v>
      </c>
      <c r="S17" s="160"/>
      <c r="T17" s="161"/>
      <c r="U17" s="162"/>
      <c r="V17" s="163"/>
      <c r="W17" s="183" t="str">
        <f>IF(S17&gt;0,個人データ!AF17,"")</f>
        <v/>
      </c>
      <c r="X17" s="164"/>
      <c r="Y17" s="164"/>
      <c r="Z17" s="183" t="str">
        <f>IF(S17&gt;0,個人データ!AG17,"")</f>
        <v/>
      </c>
      <c r="AA17" s="164"/>
      <c r="AB17" s="165"/>
      <c r="AC17" s="166"/>
      <c r="AD17" s="167"/>
      <c r="AE17" s="168"/>
      <c r="AF17" s="169"/>
      <c r="AG17" s="183" t="str">
        <f>IF(AC17&gt;0,個人データ!AF17,"")</f>
        <v/>
      </c>
      <c r="AH17" s="170"/>
      <c r="AI17" s="170"/>
      <c r="AJ17" s="183" t="str">
        <f>IF(AC17&gt;0,個人データ!AG17,"")</f>
        <v/>
      </c>
      <c r="AK17" s="170"/>
      <c r="AL17" s="171"/>
    </row>
    <row r="18" spans="1:38" ht="15" customHeight="1" x14ac:dyDescent="0.2">
      <c r="A18" s="150" t="str">
        <f t="shared" si="0"/>
        <v/>
      </c>
      <c r="B18" s="151"/>
      <c r="C18" s="151"/>
      <c r="D18" s="151"/>
      <c r="E18" s="152"/>
      <c r="F18" s="153"/>
      <c r="G18" s="154"/>
      <c r="H18" s="155"/>
      <c r="I18" s="155"/>
      <c r="J18" s="155"/>
      <c r="K18" s="156" t="str">
        <f>IF(B18&gt;0,個人データ!AC18,"")</f>
        <v/>
      </c>
      <c r="L18" s="155"/>
      <c r="M18" s="155"/>
      <c r="N18" s="156" t="str">
        <f>IF(B18&gt;0,個人データ!AD18,"")</f>
        <v/>
      </c>
      <c r="O18" s="155"/>
      <c r="P18" s="157"/>
      <c r="Q18" s="158" t="str">
        <f>IF(B18&gt;0,個人データ!AE18,"")</f>
        <v/>
      </c>
      <c r="R18" s="159" t="str">
        <f>IF(ISERROR(個人データ!U21),"　",(個人データ!U21))</f>
        <v>　</v>
      </c>
      <c r="S18" s="160"/>
      <c r="T18" s="161"/>
      <c r="U18" s="162"/>
      <c r="V18" s="163"/>
      <c r="W18" s="183" t="str">
        <f>IF(S18&gt;0,個人データ!AF18,"")</f>
        <v/>
      </c>
      <c r="X18" s="164"/>
      <c r="Y18" s="164"/>
      <c r="Z18" s="183" t="str">
        <f>IF(S18&gt;0,個人データ!AG18,"")</f>
        <v/>
      </c>
      <c r="AA18" s="164"/>
      <c r="AB18" s="165"/>
      <c r="AC18" s="166"/>
      <c r="AD18" s="167"/>
      <c r="AE18" s="168"/>
      <c r="AF18" s="169"/>
      <c r="AG18" s="183" t="str">
        <f>IF(AC18&gt;0,個人データ!AF18,"")</f>
        <v/>
      </c>
      <c r="AH18" s="170"/>
      <c r="AI18" s="170"/>
      <c r="AJ18" s="183" t="str">
        <f>IF(AC18&gt;0,個人データ!AG18,"")</f>
        <v/>
      </c>
      <c r="AK18" s="170"/>
      <c r="AL18" s="171"/>
    </row>
    <row r="19" spans="1:38" ht="15" customHeight="1" x14ac:dyDescent="0.2">
      <c r="A19" s="150" t="str">
        <f t="shared" si="0"/>
        <v/>
      </c>
      <c r="B19" s="151"/>
      <c r="C19" s="151"/>
      <c r="D19" s="151"/>
      <c r="E19" s="152"/>
      <c r="F19" s="153"/>
      <c r="G19" s="154"/>
      <c r="H19" s="155"/>
      <c r="I19" s="155"/>
      <c r="J19" s="155"/>
      <c r="K19" s="156" t="str">
        <f>IF(B19&gt;0,個人データ!AC19,"")</f>
        <v/>
      </c>
      <c r="L19" s="155"/>
      <c r="M19" s="155"/>
      <c r="N19" s="156" t="str">
        <f>IF(B19&gt;0,個人データ!AD19,"")</f>
        <v/>
      </c>
      <c r="O19" s="155"/>
      <c r="P19" s="157"/>
      <c r="Q19" s="158" t="str">
        <f>IF(B19&gt;0,個人データ!AE19,"")</f>
        <v/>
      </c>
      <c r="R19" s="159" t="str">
        <f>IF(ISERROR(個人データ!U22),"　",(個人データ!U22))</f>
        <v>　</v>
      </c>
      <c r="S19" s="160"/>
      <c r="T19" s="161"/>
      <c r="U19" s="162"/>
      <c r="V19" s="163"/>
      <c r="W19" s="183" t="str">
        <f>IF(S19&gt;0,個人データ!AF19,"")</f>
        <v/>
      </c>
      <c r="X19" s="164"/>
      <c r="Y19" s="164"/>
      <c r="Z19" s="183" t="str">
        <f>IF(S19&gt;0,個人データ!AG19,"")</f>
        <v/>
      </c>
      <c r="AA19" s="164"/>
      <c r="AB19" s="165"/>
      <c r="AC19" s="166"/>
      <c r="AD19" s="167"/>
      <c r="AE19" s="168"/>
      <c r="AF19" s="169"/>
      <c r="AG19" s="183" t="str">
        <f>IF(AC19&gt;0,個人データ!AF19,"")</f>
        <v/>
      </c>
      <c r="AH19" s="170"/>
      <c r="AI19" s="170"/>
      <c r="AJ19" s="183" t="str">
        <f>IF(AC19&gt;0,個人データ!AG19,"")</f>
        <v/>
      </c>
      <c r="AK19" s="170"/>
      <c r="AL19" s="171"/>
    </row>
    <row r="20" spans="1:38" ht="15" customHeight="1" x14ac:dyDescent="0.2">
      <c r="A20" s="150" t="str">
        <f t="shared" si="0"/>
        <v/>
      </c>
      <c r="B20" s="151"/>
      <c r="C20" s="151"/>
      <c r="D20" s="151"/>
      <c r="E20" s="152"/>
      <c r="F20" s="153"/>
      <c r="G20" s="154"/>
      <c r="H20" s="155"/>
      <c r="I20" s="155"/>
      <c r="J20" s="155"/>
      <c r="K20" s="156" t="str">
        <f>IF(B20&gt;0,個人データ!AC20,"")</f>
        <v/>
      </c>
      <c r="L20" s="155"/>
      <c r="M20" s="155"/>
      <c r="N20" s="156" t="str">
        <f>IF(B20&gt;0,個人データ!AD20,"")</f>
        <v/>
      </c>
      <c r="O20" s="155"/>
      <c r="P20" s="157"/>
      <c r="Q20" s="158" t="str">
        <f>IF(B20&gt;0,個人データ!AE20,"")</f>
        <v/>
      </c>
      <c r="R20" s="159" t="str">
        <f>IF(ISERROR(個人データ!U23),"　",(個人データ!U23))</f>
        <v>　</v>
      </c>
      <c r="S20" s="160"/>
      <c r="T20" s="161"/>
      <c r="U20" s="162"/>
      <c r="V20" s="163"/>
      <c r="W20" s="183" t="str">
        <f>IF(S20&gt;0,個人データ!AF20,"")</f>
        <v/>
      </c>
      <c r="X20" s="164"/>
      <c r="Y20" s="164"/>
      <c r="Z20" s="183" t="str">
        <f>IF(S20&gt;0,個人データ!AG20,"")</f>
        <v/>
      </c>
      <c r="AA20" s="164"/>
      <c r="AB20" s="165"/>
      <c r="AC20" s="166"/>
      <c r="AD20" s="167"/>
      <c r="AE20" s="168"/>
      <c r="AF20" s="169"/>
      <c r="AG20" s="183" t="str">
        <f>IF(AC20&gt;0,個人データ!AF20,"")</f>
        <v/>
      </c>
      <c r="AH20" s="170"/>
      <c r="AI20" s="170"/>
      <c r="AJ20" s="183" t="str">
        <f>IF(AC20&gt;0,個人データ!AG20,"")</f>
        <v/>
      </c>
      <c r="AK20" s="170"/>
      <c r="AL20" s="171"/>
    </row>
    <row r="21" spans="1:38" ht="15" customHeight="1" x14ac:dyDescent="0.2">
      <c r="A21" s="150" t="str">
        <f t="shared" si="0"/>
        <v/>
      </c>
      <c r="B21" s="151"/>
      <c r="C21" s="151"/>
      <c r="D21" s="151"/>
      <c r="E21" s="152"/>
      <c r="F21" s="153"/>
      <c r="G21" s="154"/>
      <c r="H21" s="155"/>
      <c r="I21" s="155"/>
      <c r="J21" s="155"/>
      <c r="K21" s="156" t="str">
        <f>IF(B21&gt;0,個人データ!AC21,"")</f>
        <v/>
      </c>
      <c r="L21" s="155"/>
      <c r="M21" s="155"/>
      <c r="N21" s="156" t="str">
        <f>IF(B21&gt;0,個人データ!AD21,"")</f>
        <v/>
      </c>
      <c r="O21" s="155"/>
      <c r="P21" s="157"/>
      <c r="Q21" s="158" t="str">
        <f>IF(B21&gt;0,個人データ!AE21,"")</f>
        <v/>
      </c>
      <c r="R21" s="159" t="str">
        <f>IF(ISERROR(個人データ!U24),"　",(個人データ!U24))</f>
        <v>　</v>
      </c>
      <c r="S21" s="160"/>
      <c r="T21" s="161"/>
      <c r="U21" s="162"/>
      <c r="V21" s="163"/>
      <c r="W21" s="183" t="str">
        <f>IF(S21&gt;0,個人データ!AF21,"")</f>
        <v/>
      </c>
      <c r="X21" s="164"/>
      <c r="Y21" s="164"/>
      <c r="Z21" s="183" t="str">
        <f>IF(S21&gt;0,個人データ!AG21,"")</f>
        <v/>
      </c>
      <c r="AA21" s="164"/>
      <c r="AB21" s="165"/>
      <c r="AC21" s="166"/>
      <c r="AD21" s="167"/>
      <c r="AE21" s="168"/>
      <c r="AF21" s="169"/>
      <c r="AG21" s="183" t="str">
        <f>IF(AC21&gt;0,個人データ!AF21,"")</f>
        <v/>
      </c>
      <c r="AH21" s="170"/>
      <c r="AI21" s="170"/>
      <c r="AJ21" s="183" t="str">
        <f>IF(AC21&gt;0,個人データ!AG21,"")</f>
        <v/>
      </c>
      <c r="AK21" s="170"/>
      <c r="AL21" s="171"/>
    </row>
    <row r="22" spans="1:38" ht="15" customHeight="1" x14ac:dyDescent="0.2">
      <c r="A22" s="150" t="str">
        <f t="shared" si="0"/>
        <v/>
      </c>
      <c r="B22" s="151"/>
      <c r="C22" s="151"/>
      <c r="D22" s="151"/>
      <c r="E22" s="152"/>
      <c r="F22" s="153"/>
      <c r="G22" s="154"/>
      <c r="H22" s="155"/>
      <c r="I22" s="155"/>
      <c r="J22" s="155"/>
      <c r="K22" s="156" t="str">
        <f>IF(B22&gt;0,個人データ!AC22,"")</f>
        <v/>
      </c>
      <c r="L22" s="155"/>
      <c r="M22" s="155"/>
      <c r="N22" s="156" t="str">
        <f>IF(B22&gt;0,個人データ!AD22,"")</f>
        <v/>
      </c>
      <c r="O22" s="155"/>
      <c r="P22" s="157"/>
      <c r="Q22" s="158" t="str">
        <f>IF(B22&gt;0,個人データ!AE22,"")</f>
        <v/>
      </c>
      <c r="R22" s="159" t="str">
        <f>IF(ISERROR(個人データ!U25),"　",(個人データ!U25))</f>
        <v>　</v>
      </c>
      <c r="S22" s="160"/>
      <c r="T22" s="161"/>
      <c r="U22" s="162"/>
      <c r="V22" s="163"/>
      <c r="W22" s="183" t="str">
        <f>IF(S22&gt;0,個人データ!AF22,"")</f>
        <v/>
      </c>
      <c r="X22" s="164"/>
      <c r="Y22" s="164"/>
      <c r="Z22" s="183" t="str">
        <f>IF(S22&gt;0,個人データ!AG22,"")</f>
        <v/>
      </c>
      <c r="AA22" s="164"/>
      <c r="AB22" s="165"/>
      <c r="AC22" s="166"/>
      <c r="AD22" s="167"/>
      <c r="AE22" s="168"/>
      <c r="AF22" s="169"/>
      <c r="AG22" s="183" t="str">
        <f>IF(AC22&gt;0,個人データ!AF22,"")</f>
        <v/>
      </c>
      <c r="AH22" s="170"/>
      <c r="AI22" s="170"/>
      <c r="AJ22" s="183" t="str">
        <f>IF(AC22&gt;0,個人データ!AG22,"")</f>
        <v/>
      </c>
      <c r="AK22" s="170"/>
      <c r="AL22" s="171"/>
    </row>
    <row r="23" spans="1:38" ht="15" customHeight="1" x14ac:dyDescent="0.2">
      <c r="A23" s="150" t="str">
        <f t="shared" si="0"/>
        <v/>
      </c>
      <c r="B23" s="151"/>
      <c r="C23" s="151"/>
      <c r="D23" s="151"/>
      <c r="E23" s="152"/>
      <c r="F23" s="153"/>
      <c r="G23" s="154"/>
      <c r="H23" s="155"/>
      <c r="I23" s="155"/>
      <c r="J23" s="155"/>
      <c r="K23" s="156" t="str">
        <f>IF(B23&gt;0,個人データ!AC23,"")</f>
        <v/>
      </c>
      <c r="L23" s="155"/>
      <c r="M23" s="155"/>
      <c r="N23" s="156" t="str">
        <f>IF(B23&gt;0,個人データ!AD23,"")</f>
        <v/>
      </c>
      <c r="O23" s="155"/>
      <c r="P23" s="157"/>
      <c r="Q23" s="158" t="str">
        <f>IF(B23&gt;0,個人データ!AE23,"")</f>
        <v/>
      </c>
      <c r="R23" s="159" t="str">
        <f>IF(ISERROR(個人データ!U26),"　",(個人データ!U26))</f>
        <v>　</v>
      </c>
      <c r="S23" s="160"/>
      <c r="T23" s="161"/>
      <c r="U23" s="162"/>
      <c r="V23" s="163"/>
      <c r="W23" s="183" t="str">
        <f>IF(S23&gt;0,個人データ!AF23,"")</f>
        <v/>
      </c>
      <c r="X23" s="164"/>
      <c r="Y23" s="164"/>
      <c r="Z23" s="183" t="str">
        <f>IF(S23&gt;0,個人データ!AG23,"")</f>
        <v/>
      </c>
      <c r="AA23" s="164"/>
      <c r="AB23" s="165"/>
      <c r="AC23" s="166"/>
      <c r="AD23" s="167"/>
      <c r="AE23" s="168"/>
      <c r="AF23" s="169"/>
      <c r="AG23" s="183" t="str">
        <f>IF(AC23&gt;0,個人データ!AF23,"")</f>
        <v/>
      </c>
      <c r="AH23" s="170"/>
      <c r="AI23" s="170"/>
      <c r="AJ23" s="183" t="str">
        <f>IF(AC23&gt;0,個人データ!AG23,"")</f>
        <v/>
      </c>
      <c r="AK23" s="170"/>
      <c r="AL23" s="171"/>
    </row>
    <row r="24" spans="1:38" ht="15" customHeight="1" x14ac:dyDescent="0.2">
      <c r="A24" s="150" t="str">
        <f t="shared" si="0"/>
        <v/>
      </c>
      <c r="B24" s="151"/>
      <c r="C24" s="151"/>
      <c r="D24" s="151"/>
      <c r="E24" s="152"/>
      <c r="F24" s="153"/>
      <c r="G24" s="154"/>
      <c r="H24" s="155"/>
      <c r="I24" s="155"/>
      <c r="J24" s="155"/>
      <c r="K24" s="156" t="str">
        <f>IF(B24&gt;0,個人データ!AC24,"")</f>
        <v/>
      </c>
      <c r="L24" s="155"/>
      <c r="M24" s="155"/>
      <c r="N24" s="156" t="str">
        <f>IF(B24&gt;0,個人データ!AD24,"")</f>
        <v/>
      </c>
      <c r="O24" s="155"/>
      <c r="P24" s="157"/>
      <c r="Q24" s="158" t="str">
        <f>IF(B24&gt;0,個人データ!AE24,"")</f>
        <v/>
      </c>
      <c r="R24" s="159" t="str">
        <f>IF(ISERROR(個人データ!U27),"　",(個人データ!U27))</f>
        <v>　</v>
      </c>
      <c r="S24" s="160"/>
      <c r="T24" s="161"/>
      <c r="U24" s="162"/>
      <c r="V24" s="163"/>
      <c r="W24" s="183" t="str">
        <f>IF(S24&gt;0,個人データ!AF24,"")</f>
        <v/>
      </c>
      <c r="X24" s="164"/>
      <c r="Y24" s="164"/>
      <c r="Z24" s="183" t="str">
        <f>IF(S24&gt;0,個人データ!AG24,"")</f>
        <v/>
      </c>
      <c r="AA24" s="164"/>
      <c r="AB24" s="165"/>
      <c r="AC24" s="166"/>
      <c r="AD24" s="167"/>
      <c r="AE24" s="168"/>
      <c r="AF24" s="169"/>
      <c r="AG24" s="183" t="str">
        <f>IF(AC24&gt;0,個人データ!AF24,"")</f>
        <v/>
      </c>
      <c r="AH24" s="170"/>
      <c r="AI24" s="170"/>
      <c r="AJ24" s="183" t="str">
        <f>IF(AC24&gt;0,個人データ!AG24,"")</f>
        <v/>
      </c>
      <c r="AK24" s="170"/>
      <c r="AL24" s="171"/>
    </row>
    <row r="25" spans="1:38" ht="15" customHeight="1" x14ac:dyDescent="0.2">
      <c r="A25" s="150" t="str">
        <f t="shared" si="0"/>
        <v/>
      </c>
      <c r="B25" s="151"/>
      <c r="C25" s="151"/>
      <c r="D25" s="151"/>
      <c r="E25" s="152"/>
      <c r="F25" s="153"/>
      <c r="G25" s="154"/>
      <c r="H25" s="155"/>
      <c r="I25" s="155"/>
      <c r="J25" s="155"/>
      <c r="K25" s="156" t="str">
        <f>IF(B25&gt;0,個人データ!AC25,"")</f>
        <v/>
      </c>
      <c r="L25" s="155"/>
      <c r="M25" s="155"/>
      <c r="N25" s="156" t="str">
        <f>IF(B25&gt;0,個人データ!AD25,"")</f>
        <v/>
      </c>
      <c r="O25" s="155"/>
      <c r="P25" s="157"/>
      <c r="Q25" s="158" t="str">
        <f>IF(B25&gt;0,個人データ!AE25,"")</f>
        <v/>
      </c>
      <c r="R25" s="159" t="str">
        <f>IF(ISERROR(個人データ!U28),"　",(個人データ!U28))</f>
        <v>　</v>
      </c>
      <c r="S25" s="160"/>
      <c r="T25" s="161"/>
      <c r="U25" s="162"/>
      <c r="V25" s="163"/>
      <c r="W25" s="183" t="str">
        <f>IF(S25&gt;0,個人データ!AF25,"")</f>
        <v/>
      </c>
      <c r="X25" s="164"/>
      <c r="Y25" s="164"/>
      <c r="Z25" s="183" t="str">
        <f>IF(S25&gt;0,個人データ!AG25,"")</f>
        <v/>
      </c>
      <c r="AA25" s="164"/>
      <c r="AB25" s="165"/>
      <c r="AC25" s="166"/>
      <c r="AD25" s="167"/>
      <c r="AE25" s="168"/>
      <c r="AF25" s="169"/>
      <c r="AG25" s="183" t="str">
        <f>IF(AC25&gt;0,個人データ!AF25,"")</f>
        <v/>
      </c>
      <c r="AH25" s="170"/>
      <c r="AI25" s="170"/>
      <c r="AJ25" s="183" t="str">
        <f>IF(AC25&gt;0,個人データ!AG25,"")</f>
        <v/>
      </c>
      <c r="AK25" s="170"/>
      <c r="AL25" s="171"/>
    </row>
    <row r="26" spans="1:38" ht="15" customHeight="1" x14ac:dyDescent="0.2">
      <c r="A26" s="150" t="str">
        <f t="shared" si="0"/>
        <v/>
      </c>
      <c r="B26" s="151"/>
      <c r="C26" s="151"/>
      <c r="D26" s="151"/>
      <c r="E26" s="152"/>
      <c r="F26" s="153"/>
      <c r="G26" s="154"/>
      <c r="H26" s="155"/>
      <c r="I26" s="155"/>
      <c r="J26" s="155"/>
      <c r="K26" s="156" t="str">
        <f>IF(B26&gt;0,個人データ!AC26,"")</f>
        <v/>
      </c>
      <c r="L26" s="155"/>
      <c r="M26" s="155"/>
      <c r="N26" s="156" t="str">
        <f>IF(B26&gt;0,個人データ!AD26,"")</f>
        <v/>
      </c>
      <c r="O26" s="155"/>
      <c r="P26" s="157"/>
      <c r="Q26" s="158" t="str">
        <f>IF(B26&gt;0,個人データ!AE26,"")</f>
        <v/>
      </c>
      <c r="R26" s="159" t="str">
        <f>IF(ISERROR(個人データ!U29),"　",(個人データ!U29))</f>
        <v>　</v>
      </c>
      <c r="S26" s="160"/>
      <c r="T26" s="161"/>
      <c r="U26" s="162"/>
      <c r="V26" s="163"/>
      <c r="W26" s="183" t="str">
        <f>IF(S26&gt;0,個人データ!AF26,"")</f>
        <v/>
      </c>
      <c r="X26" s="164"/>
      <c r="Y26" s="164"/>
      <c r="Z26" s="183" t="str">
        <f>IF(S26&gt;0,個人データ!AG26,"")</f>
        <v/>
      </c>
      <c r="AA26" s="164"/>
      <c r="AB26" s="165"/>
      <c r="AC26" s="166"/>
      <c r="AD26" s="167"/>
      <c r="AE26" s="168"/>
      <c r="AF26" s="169"/>
      <c r="AG26" s="183" t="str">
        <f>IF(AC26&gt;0,個人データ!AF26,"")</f>
        <v/>
      </c>
      <c r="AH26" s="170"/>
      <c r="AI26" s="170"/>
      <c r="AJ26" s="183" t="str">
        <f>IF(AC26&gt;0,個人データ!AG26,"")</f>
        <v/>
      </c>
      <c r="AK26" s="170"/>
      <c r="AL26" s="171"/>
    </row>
    <row r="27" spans="1:38" ht="15" customHeight="1" x14ac:dyDescent="0.2">
      <c r="A27" s="150" t="str">
        <f t="shared" si="0"/>
        <v/>
      </c>
      <c r="B27" s="151"/>
      <c r="C27" s="151"/>
      <c r="D27" s="151"/>
      <c r="E27" s="152"/>
      <c r="F27" s="153"/>
      <c r="G27" s="154"/>
      <c r="H27" s="155"/>
      <c r="I27" s="155"/>
      <c r="J27" s="155"/>
      <c r="K27" s="156" t="str">
        <f>IF(B27&gt;0,個人データ!AC27,"")</f>
        <v/>
      </c>
      <c r="L27" s="155"/>
      <c r="M27" s="155"/>
      <c r="N27" s="156" t="str">
        <f>IF(B27&gt;0,個人データ!AD27,"")</f>
        <v/>
      </c>
      <c r="O27" s="155"/>
      <c r="P27" s="157"/>
      <c r="Q27" s="158" t="str">
        <f>IF(B27&gt;0,個人データ!AE27,"")</f>
        <v/>
      </c>
      <c r="R27" s="159" t="str">
        <f>IF(ISERROR(個人データ!U30),"　",(個人データ!U30))</f>
        <v>　</v>
      </c>
      <c r="S27" s="160"/>
      <c r="T27" s="161"/>
      <c r="U27" s="162"/>
      <c r="V27" s="163"/>
      <c r="W27" s="183" t="str">
        <f>IF(S27&gt;0,個人データ!AF27,"")</f>
        <v/>
      </c>
      <c r="X27" s="164"/>
      <c r="Y27" s="164"/>
      <c r="Z27" s="183" t="str">
        <f>IF(S27&gt;0,個人データ!AG27,"")</f>
        <v/>
      </c>
      <c r="AA27" s="164"/>
      <c r="AB27" s="165"/>
      <c r="AC27" s="166"/>
      <c r="AD27" s="167"/>
      <c r="AE27" s="168"/>
      <c r="AF27" s="169"/>
      <c r="AG27" s="183" t="str">
        <f>IF(AC27&gt;0,個人データ!AF27,"")</f>
        <v/>
      </c>
      <c r="AH27" s="170"/>
      <c r="AI27" s="170"/>
      <c r="AJ27" s="183" t="str">
        <f>IF(AC27&gt;0,個人データ!AG27,"")</f>
        <v/>
      </c>
      <c r="AK27" s="170"/>
      <c r="AL27" s="171"/>
    </row>
    <row r="28" spans="1:38" ht="15" customHeight="1" x14ac:dyDescent="0.2">
      <c r="A28" s="150" t="str">
        <f t="shared" si="0"/>
        <v/>
      </c>
      <c r="B28" s="151"/>
      <c r="C28" s="151"/>
      <c r="D28" s="151"/>
      <c r="E28" s="152"/>
      <c r="F28" s="153"/>
      <c r="G28" s="154"/>
      <c r="H28" s="155"/>
      <c r="I28" s="155"/>
      <c r="J28" s="155"/>
      <c r="K28" s="156" t="str">
        <f>IF(B28&gt;0,個人データ!AC28,"")</f>
        <v/>
      </c>
      <c r="L28" s="155"/>
      <c r="M28" s="155"/>
      <c r="N28" s="156" t="str">
        <f>IF(B28&gt;0,個人データ!AD28,"")</f>
        <v/>
      </c>
      <c r="O28" s="155"/>
      <c r="P28" s="157"/>
      <c r="Q28" s="158" t="str">
        <f>IF(B28&gt;0,個人データ!AE28,"")</f>
        <v/>
      </c>
      <c r="R28" s="159" t="str">
        <f>IF(ISERROR(個人データ!U31),"　",(個人データ!U31))</f>
        <v>　</v>
      </c>
      <c r="S28" s="160"/>
      <c r="T28" s="161"/>
      <c r="U28" s="162"/>
      <c r="V28" s="163"/>
      <c r="W28" s="183" t="str">
        <f>IF(S28&gt;0,個人データ!AF28,"")</f>
        <v/>
      </c>
      <c r="X28" s="164"/>
      <c r="Y28" s="164"/>
      <c r="Z28" s="183" t="str">
        <f>IF(S28&gt;0,個人データ!AG28,"")</f>
        <v/>
      </c>
      <c r="AA28" s="164"/>
      <c r="AB28" s="165"/>
      <c r="AC28" s="166"/>
      <c r="AD28" s="167"/>
      <c r="AE28" s="168"/>
      <c r="AF28" s="169"/>
      <c r="AG28" s="183" t="str">
        <f>IF(AC28&gt;0,個人データ!AF28,"")</f>
        <v/>
      </c>
      <c r="AH28" s="170"/>
      <c r="AI28" s="170"/>
      <c r="AJ28" s="183" t="str">
        <f>IF(AC28&gt;0,個人データ!AG28,"")</f>
        <v/>
      </c>
      <c r="AK28" s="170"/>
      <c r="AL28" s="171"/>
    </row>
    <row r="29" spans="1:38" ht="15" customHeight="1" x14ac:dyDescent="0.2">
      <c r="A29" s="150" t="str">
        <f t="shared" si="0"/>
        <v/>
      </c>
      <c r="B29" s="151"/>
      <c r="C29" s="151"/>
      <c r="D29" s="151"/>
      <c r="E29" s="152"/>
      <c r="F29" s="153"/>
      <c r="G29" s="154"/>
      <c r="H29" s="155"/>
      <c r="I29" s="155"/>
      <c r="J29" s="155"/>
      <c r="K29" s="156" t="str">
        <f>IF(B29&gt;0,個人データ!AC29,"")</f>
        <v/>
      </c>
      <c r="L29" s="155"/>
      <c r="M29" s="155"/>
      <c r="N29" s="156" t="str">
        <f>IF(B29&gt;0,個人データ!AD29,"")</f>
        <v/>
      </c>
      <c r="O29" s="155"/>
      <c r="P29" s="157"/>
      <c r="Q29" s="158" t="str">
        <f>IF(B29&gt;0,個人データ!AE29,"")</f>
        <v/>
      </c>
      <c r="R29" s="159" t="str">
        <f>IF(ISERROR(個人データ!U32),"　",(個人データ!U32))</f>
        <v>　</v>
      </c>
      <c r="S29" s="160"/>
      <c r="T29" s="161"/>
      <c r="U29" s="162"/>
      <c r="V29" s="163"/>
      <c r="W29" s="183" t="str">
        <f>IF(S29&gt;0,個人データ!AF29,"")</f>
        <v/>
      </c>
      <c r="X29" s="164"/>
      <c r="Y29" s="164"/>
      <c r="Z29" s="183" t="str">
        <f>IF(S29&gt;0,個人データ!AG29,"")</f>
        <v/>
      </c>
      <c r="AA29" s="164"/>
      <c r="AB29" s="165"/>
      <c r="AC29" s="166"/>
      <c r="AD29" s="167"/>
      <c r="AE29" s="168"/>
      <c r="AF29" s="169"/>
      <c r="AG29" s="183" t="str">
        <f>IF(AC29&gt;0,個人データ!AF29,"")</f>
        <v/>
      </c>
      <c r="AH29" s="170"/>
      <c r="AI29" s="170"/>
      <c r="AJ29" s="183" t="str">
        <f>IF(AC29&gt;0,個人データ!AG29,"")</f>
        <v/>
      </c>
      <c r="AK29" s="170"/>
      <c r="AL29" s="171"/>
    </row>
    <row r="30" spans="1:38" ht="15" customHeight="1" x14ac:dyDescent="0.2">
      <c r="A30" s="150" t="str">
        <f t="shared" si="0"/>
        <v/>
      </c>
      <c r="B30" s="151"/>
      <c r="C30" s="151"/>
      <c r="D30" s="151"/>
      <c r="E30" s="152"/>
      <c r="F30" s="153"/>
      <c r="G30" s="154"/>
      <c r="H30" s="155"/>
      <c r="I30" s="155"/>
      <c r="J30" s="155"/>
      <c r="K30" s="156" t="str">
        <f>IF(B30&gt;0,個人データ!AC30,"")</f>
        <v/>
      </c>
      <c r="L30" s="155"/>
      <c r="M30" s="155"/>
      <c r="N30" s="156" t="str">
        <f>IF(B30&gt;0,個人データ!AD30,"")</f>
        <v/>
      </c>
      <c r="O30" s="155"/>
      <c r="P30" s="157"/>
      <c r="Q30" s="158" t="str">
        <f>IF(B30&gt;0,個人データ!AE30,"")</f>
        <v/>
      </c>
      <c r="R30" s="159" t="str">
        <f>IF(ISERROR(個人データ!U33),"　",(個人データ!U33))</f>
        <v>　</v>
      </c>
      <c r="S30" s="160"/>
      <c r="T30" s="161"/>
      <c r="U30" s="162"/>
      <c r="V30" s="163"/>
      <c r="W30" s="183" t="str">
        <f>IF(S30&gt;0,個人データ!AF30,"")</f>
        <v/>
      </c>
      <c r="X30" s="164"/>
      <c r="Y30" s="164"/>
      <c r="Z30" s="183" t="str">
        <f>IF(S30&gt;0,個人データ!AG30,"")</f>
        <v/>
      </c>
      <c r="AA30" s="164"/>
      <c r="AB30" s="165"/>
      <c r="AC30" s="166"/>
      <c r="AD30" s="167"/>
      <c r="AE30" s="168"/>
      <c r="AF30" s="169"/>
      <c r="AG30" s="183" t="str">
        <f>IF(AC30&gt;0,個人データ!AF30,"")</f>
        <v/>
      </c>
      <c r="AH30" s="170"/>
      <c r="AI30" s="170"/>
      <c r="AJ30" s="183" t="str">
        <f>IF(AC30&gt;0,個人データ!AG30,"")</f>
        <v/>
      </c>
      <c r="AK30" s="170"/>
      <c r="AL30" s="171"/>
    </row>
    <row r="31" spans="1:38" ht="15" customHeight="1" x14ac:dyDescent="0.2">
      <c r="A31" s="150" t="str">
        <f t="shared" si="0"/>
        <v/>
      </c>
      <c r="B31" s="151"/>
      <c r="C31" s="151"/>
      <c r="D31" s="151"/>
      <c r="E31" s="152"/>
      <c r="F31" s="153"/>
      <c r="G31" s="154"/>
      <c r="H31" s="155"/>
      <c r="I31" s="155"/>
      <c r="J31" s="155"/>
      <c r="K31" s="156" t="str">
        <f>IF(B31&gt;0,個人データ!AC31,"")</f>
        <v/>
      </c>
      <c r="L31" s="155"/>
      <c r="M31" s="155"/>
      <c r="N31" s="156" t="str">
        <f>IF(B31&gt;0,個人データ!AD31,"")</f>
        <v/>
      </c>
      <c r="O31" s="155"/>
      <c r="P31" s="157"/>
      <c r="Q31" s="158" t="str">
        <f>IF(B31&gt;0,個人データ!AE31,"")</f>
        <v/>
      </c>
      <c r="R31" s="159" t="str">
        <f>IF(ISERROR(個人データ!U34),"　",(個人データ!U34))</f>
        <v>　</v>
      </c>
      <c r="S31" s="160"/>
      <c r="T31" s="161"/>
      <c r="U31" s="162"/>
      <c r="V31" s="163"/>
      <c r="W31" s="183" t="str">
        <f>IF(S31&gt;0,個人データ!AF31,"")</f>
        <v/>
      </c>
      <c r="X31" s="164"/>
      <c r="Y31" s="164"/>
      <c r="Z31" s="183" t="str">
        <f>IF(S31&gt;0,個人データ!AG31,"")</f>
        <v/>
      </c>
      <c r="AA31" s="164"/>
      <c r="AB31" s="165"/>
      <c r="AC31" s="166"/>
      <c r="AD31" s="167"/>
      <c r="AE31" s="168"/>
      <c r="AF31" s="169"/>
      <c r="AG31" s="183" t="str">
        <f>IF(AC31&gt;0,個人データ!AF31,"")</f>
        <v/>
      </c>
      <c r="AH31" s="170"/>
      <c r="AI31" s="170"/>
      <c r="AJ31" s="183" t="str">
        <f>IF(AC31&gt;0,個人データ!AG31,"")</f>
        <v/>
      </c>
      <c r="AK31" s="170"/>
      <c r="AL31" s="171"/>
    </row>
    <row r="32" spans="1:38" ht="15" customHeight="1" x14ac:dyDescent="0.2">
      <c r="A32" s="150" t="str">
        <f t="shared" si="0"/>
        <v/>
      </c>
      <c r="B32" s="151"/>
      <c r="C32" s="151"/>
      <c r="D32" s="151"/>
      <c r="E32" s="152"/>
      <c r="F32" s="153"/>
      <c r="G32" s="154"/>
      <c r="H32" s="155"/>
      <c r="I32" s="155"/>
      <c r="J32" s="155"/>
      <c r="K32" s="156" t="str">
        <f>IF(B32&gt;0,個人データ!AC32,"")</f>
        <v/>
      </c>
      <c r="L32" s="155"/>
      <c r="M32" s="155"/>
      <c r="N32" s="156" t="str">
        <f>IF(B32&gt;0,個人データ!AD32,"")</f>
        <v/>
      </c>
      <c r="O32" s="155"/>
      <c r="P32" s="157"/>
      <c r="Q32" s="158" t="str">
        <f>IF(B32&gt;0,個人データ!AE32,"")</f>
        <v/>
      </c>
      <c r="R32" s="159" t="str">
        <f>IF(ISERROR(個人データ!U35),"　",(個人データ!U35))</f>
        <v>　</v>
      </c>
      <c r="S32" s="160"/>
      <c r="T32" s="161"/>
      <c r="U32" s="162"/>
      <c r="V32" s="163"/>
      <c r="W32" s="183" t="str">
        <f>IF(S32&gt;0,個人データ!AF32,"")</f>
        <v/>
      </c>
      <c r="X32" s="164"/>
      <c r="Y32" s="164"/>
      <c r="Z32" s="183" t="str">
        <f>IF(S32&gt;0,個人データ!AG32,"")</f>
        <v/>
      </c>
      <c r="AA32" s="164"/>
      <c r="AB32" s="165"/>
      <c r="AC32" s="166"/>
      <c r="AD32" s="167"/>
      <c r="AE32" s="168"/>
      <c r="AF32" s="169"/>
      <c r="AG32" s="183" t="str">
        <f>IF(AC32&gt;0,個人データ!AF32,"")</f>
        <v/>
      </c>
      <c r="AH32" s="170"/>
      <c r="AI32" s="170"/>
      <c r="AJ32" s="183" t="str">
        <f>IF(AC32&gt;0,個人データ!AG32,"")</f>
        <v/>
      </c>
      <c r="AK32" s="170"/>
      <c r="AL32" s="171"/>
    </row>
    <row r="33" spans="1:38" ht="15" customHeight="1" x14ac:dyDescent="0.2">
      <c r="A33" s="150" t="str">
        <f t="shared" si="0"/>
        <v/>
      </c>
      <c r="B33" s="151"/>
      <c r="C33" s="151"/>
      <c r="D33" s="151"/>
      <c r="E33" s="152"/>
      <c r="F33" s="153"/>
      <c r="G33" s="154"/>
      <c r="H33" s="155"/>
      <c r="I33" s="155"/>
      <c r="J33" s="155"/>
      <c r="K33" s="156" t="str">
        <f>IF(B33&gt;0,個人データ!AC33,"")</f>
        <v/>
      </c>
      <c r="L33" s="155"/>
      <c r="M33" s="155"/>
      <c r="N33" s="156" t="str">
        <f>IF(B33&gt;0,個人データ!AD33,"")</f>
        <v/>
      </c>
      <c r="O33" s="155"/>
      <c r="P33" s="157"/>
      <c r="Q33" s="158" t="str">
        <f>IF(B33&gt;0,個人データ!AE33,"")</f>
        <v/>
      </c>
      <c r="R33" s="159" t="str">
        <f>IF(ISERROR(個人データ!U36),"　",(個人データ!U36))</f>
        <v>　</v>
      </c>
      <c r="S33" s="160"/>
      <c r="T33" s="161"/>
      <c r="U33" s="162"/>
      <c r="V33" s="163"/>
      <c r="W33" s="183" t="str">
        <f>IF(S33&gt;0,個人データ!AF33,"")</f>
        <v/>
      </c>
      <c r="X33" s="164"/>
      <c r="Y33" s="164"/>
      <c r="Z33" s="183" t="str">
        <f>IF(S33&gt;0,個人データ!AG33,"")</f>
        <v/>
      </c>
      <c r="AA33" s="164"/>
      <c r="AB33" s="165"/>
      <c r="AC33" s="166"/>
      <c r="AD33" s="167"/>
      <c r="AE33" s="168"/>
      <c r="AF33" s="169"/>
      <c r="AG33" s="183" t="str">
        <f>IF(AC33&gt;0,個人データ!AF33,"")</f>
        <v/>
      </c>
      <c r="AH33" s="170"/>
      <c r="AI33" s="170"/>
      <c r="AJ33" s="183" t="str">
        <f>IF(AC33&gt;0,個人データ!AG33,"")</f>
        <v/>
      </c>
      <c r="AK33" s="170"/>
      <c r="AL33" s="171"/>
    </row>
    <row r="34" spans="1:38" ht="15" customHeight="1" x14ac:dyDescent="0.2">
      <c r="A34" s="150" t="str">
        <f t="shared" si="0"/>
        <v/>
      </c>
      <c r="B34" s="151"/>
      <c r="C34" s="151"/>
      <c r="D34" s="151"/>
      <c r="E34" s="152"/>
      <c r="F34" s="153"/>
      <c r="G34" s="154"/>
      <c r="H34" s="155"/>
      <c r="I34" s="155"/>
      <c r="J34" s="155"/>
      <c r="K34" s="156" t="str">
        <f>IF(B34&gt;0,個人データ!AC34,"")</f>
        <v/>
      </c>
      <c r="L34" s="155"/>
      <c r="M34" s="155"/>
      <c r="N34" s="156" t="str">
        <f>IF(B34&gt;0,個人データ!AD34,"")</f>
        <v/>
      </c>
      <c r="O34" s="155"/>
      <c r="P34" s="157"/>
      <c r="Q34" s="158" t="str">
        <f>IF(B34&gt;0,個人データ!AE34,"")</f>
        <v/>
      </c>
      <c r="R34" s="159" t="str">
        <f>IF(ISERROR(個人データ!U37),"　",(個人データ!U37))</f>
        <v>　</v>
      </c>
      <c r="S34" s="160"/>
      <c r="T34" s="161"/>
      <c r="U34" s="162"/>
      <c r="V34" s="163"/>
      <c r="W34" s="183" t="str">
        <f>IF(S34&gt;0,個人データ!AF34,"")</f>
        <v/>
      </c>
      <c r="X34" s="164"/>
      <c r="Y34" s="164"/>
      <c r="Z34" s="183" t="str">
        <f>IF(S34&gt;0,個人データ!AG34,"")</f>
        <v/>
      </c>
      <c r="AA34" s="164"/>
      <c r="AB34" s="165"/>
      <c r="AC34" s="166"/>
      <c r="AD34" s="167"/>
      <c r="AE34" s="168"/>
      <c r="AF34" s="169"/>
      <c r="AG34" s="183" t="str">
        <f>IF(AC34&gt;0,個人データ!AF34,"")</f>
        <v/>
      </c>
      <c r="AH34" s="170"/>
      <c r="AI34" s="170"/>
      <c r="AJ34" s="183" t="str">
        <f>IF(AC34&gt;0,個人データ!AG34,"")</f>
        <v/>
      </c>
      <c r="AK34" s="170"/>
      <c r="AL34" s="171"/>
    </row>
    <row r="35" spans="1:38" ht="15" customHeight="1" x14ac:dyDescent="0.2">
      <c r="A35" s="150" t="str">
        <f t="shared" si="0"/>
        <v/>
      </c>
      <c r="B35" s="151"/>
      <c r="C35" s="151"/>
      <c r="D35" s="151"/>
      <c r="E35" s="152"/>
      <c r="F35" s="153"/>
      <c r="G35" s="154"/>
      <c r="H35" s="155"/>
      <c r="I35" s="155"/>
      <c r="J35" s="155"/>
      <c r="K35" s="156" t="str">
        <f>IF(B35&gt;0,個人データ!AC35,"")</f>
        <v/>
      </c>
      <c r="L35" s="155"/>
      <c r="M35" s="155"/>
      <c r="N35" s="156" t="str">
        <f>IF(B35&gt;0,個人データ!AD35,"")</f>
        <v/>
      </c>
      <c r="O35" s="155"/>
      <c r="P35" s="157"/>
      <c r="Q35" s="158" t="str">
        <f>IF(B35&gt;0,個人データ!AE35,"")</f>
        <v/>
      </c>
      <c r="R35" s="159" t="str">
        <f>IF(ISERROR(個人データ!U38),"　",(個人データ!U38))</f>
        <v>　</v>
      </c>
      <c r="S35" s="160"/>
      <c r="T35" s="161"/>
      <c r="U35" s="162"/>
      <c r="V35" s="163"/>
      <c r="W35" s="183" t="str">
        <f>IF(S35&gt;0,個人データ!AF35,"")</f>
        <v/>
      </c>
      <c r="X35" s="164"/>
      <c r="Y35" s="164"/>
      <c r="Z35" s="183" t="str">
        <f>IF(S35&gt;0,個人データ!AG35,"")</f>
        <v/>
      </c>
      <c r="AA35" s="164"/>
      <c r="AB35" s="165"/>
      <c r="AC35" s="166"/>
      <c r="AD35" s="167"/>
      <c r="AE35" s="168"/>
      <c r="AF35" s="169"/>
      <c r="AG35" s="183" t="str">
        <f>IF(AC35&gt;0,個人データ!AF35,"")</f>
        <v/>
      </c>
      <c r="AH35" s="170"/>
      <c r="AI35" s="170"/>
      <c r="AJ35" s="183" t="str">
        <f>IF(AC35&gt;0,個人データ!AG35,"")</f>
        <v/>
      </c>
      <c r="AK35" s="170"/>
      <c r="AL35" s="171"/>
    </row>
    <row r="36" spans="1:38" ht="15" customHeight="1" x14ac:dyDescent="0.2">
      <c r="A36" s="150" t="str">
        <f t="shared" si="0"/>
        <v/>
      </c>
      <c r="B36" s="151"/>
      <c r="C36" s="151"/>
      <c r="D36" s="151"/>
      <c r="E36" s="152"/>
      <c r="F36" s="153"/>
      <c r="G36" s="154"/>
      <c r="H36" s="155"/>
      <c r="I36" s="155"/>
      <c r="J36" s="155"/>
      <c r="K36" s="156" t="str">
        <f>IF(B36&gt;0,個人データ!AC36,"")</f>
        <v/>
      </c>
      <c r="L36" s="155"/>
      <c r="M36" s="155"/>
      <c r="N36" s="156" t="str">
        <f>IF(B36&gt;0,個人データ!AD36,"")</f>
        <v/>
      </c>
      <c r="O36" s="155"/>
      <c r="P36" s="157"/>
      <c r="Q36" s="158" t="str">
        <f>IF(B36&gt;0,個人データ!AE36,"")</f>
        <v/>
      </c>
      <c r="R36" s="159" t="str">
        <f>IF(ISERROR(個人データ!U39),"　",(個人データ!U39))</f>
        <v>　</v>
      </c>
      <c r="S36" s="160"/>
      <c r="T36" s="161"/>
      <c r="U36" s="162"/>
      <c r="V36" s="163"/>
      <c r="W36" s="183" t="str">
        <f>IF(S36&gt;0,個人データ!AF36,"")</f>
        <v/>
      </c>
      <c r="X36" s="164"/>
      <c r="Y36" s="164"/>
      <c r="Z36" s="183" t="str">
        <f>IF(S36&gt;0,個人データ!AG36,"")</f>
        <v/>
      </c>
      <c r="AA36" s="164"/>
      <c r="AB36" s="165"/>
      <c r="AC36" s="166"/>
      <c r="AD36" s="167"/>
      <c r="AE36" s="168"/>
      <c r="AF36" s="169"/>
      <c r="AG36" s="183" t="str">
        <f>IF(AC36&gt;0,個人データ!AF36,"")</f>
        <v/>
      </c>
      <c r="AH36" s="170"/>
      <c r="AI36" s="170"/>
      <c r="AJ36" s="183" t="str">
        <f>IF(AC36&gt;0,個人データ!AG36,"")</f>
        <v/>
      </c>
      <c r="AK36" s="170"/>
      <c r="AL36" s="171"/>
    </row>
    <row r="37" spans="1:38" ht="15" customHeight="1" x14ac:dyDescent="0.2">
      <c r="A37" s="150" t="str">
        <f t="shared" si="0"/>
        <v/>
      </c>
      <c r="B37" s="151"/>
      <c r="C37" s="151"/>
      <c r="D37" s="151"/>
      <c r="E37" s="152"/>
      <c r="F37" s="153"/>
      <c r="G37" s="154"/>
      <c r="H37" s="155"/>
      <c r="I37" s="155"/>
      <c r="J37" s="155"/>
      <c r="K37" s="156" t="str">
        <f>IF(B37&gt;0,個人データ!AC37,"")</f>
        <v/>
      </c>
      <c r="L37" s="155"/>
      <c r="M37" s="155"/>
      <c r="N37" s="156" t="str">
        <f>IF(B37&gt;0,個人データ!AD37,"")</f>
        <v/>
      </c>
      <c r="O37" s="155"/>
      <c r="P37" s="157"/>
      <c r="Q37" s="158" t="str">
        <f>IF(B37&gt;0,個人データ!AE37,"")</f>
        <v/>
      </c>
      <c r="R37" s="159" t="str">
        <f>IF(ISERROR(個人データ!U40),"　",(個人データ!U40))</f>
        <v>　</v>
      </c>
      <c r="S37" s="160"/>
      <c r="T37" s="161"/>
      <c r="U37" s="162"/>
      <c r="V37" s="163"/>
      <c r="W37" s="183" t="str">
        <f>IF(S37&gt;0,個人データ!AF37,"")</f>
        <v/>
      </c>
      <c r="X37" s="164"/>
      <c r="Y37" s="164"/>
      <c r="Z37" s="183" t="str">
        <f>IF(S37&gt;0,個人データ!AG37,"")</f>
        <v/>
      </c>
      <c r="AA37" s="164"/>
      <c r="AB37" s="165"/>
      <c r="AC37" s="166"/>
      <c r="AD37" s="167"/>
      <c r="AE37" s="168"/>
      <c r="AF37" s="169"/>
      <c r="AG37" s="183" t="str">
        <f>IF(AC37&gt;0,個人データ!AF37,"")</f>
        <v/>
      </c>
      <c r="AH37" s="170"/>
      <c r="AI37" s="170"/>
      <c r="AJ37" s="183" t="str">
        <f>IF(AC37&gt;0,個人データ!AG37,"")</f>
        <v/>
      </c>
      <c r="AK37" s="170"/>
      <c r="AL37" s="171"/>
    </row>
    <row r="38" spans="1:38" ht="15" customHeight="1" x14ac:dyDescent="0.2">
      <c r="A38" s="150" t="str">
        <f t="shared" si="0"/>
        <v/>
      </c>
      <c r="B38" s="151"/>
      <c r="C38" s="151"/>
      <c r="D38" s="151"/>
      <c r="E38" s="152"/>
      <c r="F38" s="153"/>
      <c r="G38" s="154"/>
      <c r="H38" s="155"/>
      <c r="I38" s="155"/>
      <c r="J38" s="155"/>
      <c r="K38" s="156" t="str">
        <f>IF(B38&gt;0,個人データ!AC38,"")</f>
        <v/>
      </c>
      <c r="L38" s="155"/>
      <c r="M38" s="155"/>
      <c r="N38" s="156" t="str">
        <f>IF(B38&gt;0,個人データ!AD38,"")</f>
        <v/>
      </c>
      <c r="O38" s="155"/>
      <c r="P38" s="157"/>
      <c r="Q38" s="158" t="str">
        <f>IF(B38&gt;0,個人データ!AE38,"")</f>
        <v/>
      </c>
      <c r="R38" s="159" t="str">
        <f>IF(ISERROR(個人データ!U41),"　",(個人データ!U41))</f>
        <v>　</v>
      </c>
      <c r="S38" s="160"/>
      <c r="T38" s="161"/>
      <c r="U38" s="162"/>
      <c r="V38" s="163"/>
      <c r="W38" s="183" t="str">
        <f>IF(S38&gt;0,個人データ!AF38,"")</f>
        <v/>
      </c>
      <c r="X38" s="164"/>
      <c r="Y38" s="164"/>
      <c r="Z38" s="183" t="str">
        <f>IF(S38&gt;0,個人データ!AG38,"")</f>
        <v/>
      </c>
      <c r="AA38" s="164"/>
      <c r="AB38" s="165"/>
      <c r="AC38" s="166"/>
      <c r="AD38" s="167"/>
      <c r="AE38" s="168"/>
      <c r="AF38" s="169"/>
      <c r="AG38" s="183" t="str">
        <f>IF(AC38&gt;0,個人データ!AF38,"")</f>
        <v/>
      </c>
      <c r="AH38" s="170"/>
      <c r="AI38" s="170"/>
      <c r="AJ38" s="183" t="str">
        <f>IF(AC38&gt;0,個人データ!AG38,"")</f>
        <v/>
      </c>
      <c r="AK38" s="170"/>
      <c r="AL38" s="171"/>
    </row>
    <row r="39" spans="1:38" ht="15" customHeight="1" x14ac:dyDescent="0.2">
      <c r="A39" s="150" t="str">
        <f t="shared" si="0"/>
        <v/>
      </c>
      <c r="B39" s="151"/>
      <c r="C39" s="151"/>
      <c r="D39" s="151"/>
      <c r="E39" s="152"/>
      <c r="F39" s="153"/>
      <c r="G39" s="154"/>
      <c r="H39" s="155"/>
      <c r="I39" s="155"/>
      <c r="J39" s="155"/>
      <c r="K39" s="156" t="str">
        <f>IF(B39&gt;0,個人データ!AC39,"")</f>
        <v/>
      </c>
      <c r="L39" s="155"/>
      <c r="M39" s="155"/>
      <c r="N39" s="156" t="str">
        <f>IF(B39&gt;0,個人データ!AD39,"")</f>
        <v/>
      </c>
      <c r="O39" s="155"/>
      <c r="P39" s="157"/>
      <c r="Q39" s="158" t="str">
        <f>IF(B39&gt;0,個人データ!AE39,"")</f>
        <v/>
      </c>
      <c r="R39" s="159" t="str">
        <f>IF(ISERROR(個人データ!U42),"　",(個人データ!U42))</f>
        <v>　</v>
      </c>
      <c r="S39" s="160"/>
      <c r="T39" s="161"/>
      <c r="U39" s="162"/>
      <c r="V39" s="163"/>
      <c r="W39" s="183" t="str">
        <f>IF(S39&gt;0,個人データ!AF39,"")</f>
        <v/>
      </c>
      <c r="X39" s="164"/>
      <c r="Y39" s="164"/>
      <c r="Z39" s="183" t="str">
        <f>IF(S39&gt;0,個人データ!AG39,"")</f>
        <v/>
      </c>
      <c r="AA39" s="164"/>
      <c r="AB39" s="165"/>
      <c r="AC39" s="166"/>
      <c r="AD39" s="167"/>
      <c r="AE39" s="168"/>
      <c r="AF39" s="169"/>
      <c r="AG39" s="183" t="str">
        <f>IF(AC39&gt;0,個人データ!AF39,"")</f>
        <v/>
      </c>
      <c r="AH39" s="170"/>
      <c r="AI39" s="170"/>
      <c r="AJ39" s="183" t="str">
        <f>IF(AC39&gt;0,個人データ!AG39,"")</f>
        <v/>
      </c>
      <c r="AK39" s="170"/>
      <c r="AL39" s="171"/>
    </row>
    <row r="40" spans="1:38" ht="15" customHeight="1" x14ac:dyDescent="0.2">
      <c r="A40" s="150" t="str">
        <f t="shared" si="0"/>
        <v/>
      </c>
      <c r="B40" s="151"/>
      <c r="C40" s="151"/>
      <c r="D40" s="151"/>
      <c r="E40" s="152"/>
      <c r="F40" s="153"/>
      <c r="G40" s="154"/>
      <c r="H40" s="155"/>
      <c r="I40" s="155"/>
      <c r="J40" s="155"/>
      <c r="K40" s="156" t="str">
        <f>IF(B40&gt;0,個人データ!AC40,"")</f>
        <v/>
      </c>
      <c r="L40" s="155"/>
      <c r="M40" s="155"/>
      <c r="N40" s="156" t="str">
        <f>IF(B40&gt;0,個人データ!AD40,"")</f>
        <v/>
      </c>
      <c r="O40" s="155"/>
      <c r="P40" s="157"/>
      <c r="Q40" s="158" t="str">
        <f>IF(B40&gt;0,個人データ!AE40,"")</f>
        <v/>
      </c>
      <c r="R40" s="159" t="str">
        <f>IF(ISERROR(個人データ!U43),"　",(個人データ!U43))</f>
        <v>　</v>
      </c>
      <c r="S40" s="160"/>
      <c r="T40" s="161"/>
      <c r="U40" s="162"/>
      <c r="V40" s="163"/>
      <c r="W40" s="183" t="str">
        <f>IF(S40&gt;0,個人データ!AF40,"")</f>
        <v/>
      </c>
      <c r="X40" s="164"/>
      <c r="Y40" s="164"/>
      <c r="Z40" s="183" t="str">
        <f>IF(S40&gt;0,個人データ!AG40,"")</f>
        <v/>
      </c>
      <c r="AA40" s="164"/>
      <c r="AB40" s="165"/>
      <c r="AC40" s="166"/>
      <c r="AD40" s="167"/>
      <c r="AE40" s="168"/>
      <c r="AF40" s="169"/>
      <c r="AG40" s="183" t="str">
        <f>IF(AC40&gt;0,個人データ!AF40,"")</f>
        <v/>
      </c>
      <c r="AH40" s="170"/>
      <c r="AI40" s="170"/>
      <c r="AJ40" s="183" t="str">
        <f>IF(AC40&gt;0,個人データ!AG40,"")</f>
        <v/>
      </c>
      <c r="AK40" s="170"/>
      <c r="AL40" s="171"/>
    </row>
    <row r="41" spans="1:38" ht="15" customHeight="1" x14ac:dyDescent="0.2">
      <c r="A41" s="150" t="str">
        <f t="shared" si="0"/>
        <v/>
      </c>
      <c r="B41" s="151"/>
      <c r="C41" s="151"/>
      <c r="D41" s="151"/>
      <c r="E41" s="152"/>
      <c r="F41" s="153"/>
      <c r="G41" s="154"/>
      <c r="H41" s="155"/>
      <c r="I41" s="155"/>
      <c r="J41" s="155"/>
      <c r="K41" s="156" t="str">
        <f>IF(B41&gt;0,個人データ!AC41,"")</f>
        <v/>
      </c>
      <c r="L41" s="155"/>
      <c r="M41" s="155"/>
      <c r="N41" s="156" t="str">
        <f>IF(B41&gt;0,個人データ!AD41,"")</f>
        <v/>
      </c>
      <c r="O41" s="155"/>
      <c r="P41" s="157"/>
      <c r="Q41" s="158" t="str">
        <f>IF(B41&gt;0,個人データ!AE41,"")</f>
        <v/>
      </c>
      <c r="R41" s="159" t="str">
        <f>IF(ISERROR(個人データ!U44),"　",(個人データ!U44))</f>
        <v>　</v>
      </c>
      <c r="S41" s="160"/>
      <c r="T41" s="161"/>
      <c r="U41" s="162"/>
      <c r="V41" s="163"/>
      <c r="W41" s="183" t="str">
        <f>IF(S41&gt;0,個人データ!AF41,"")</f>
        <v/>
      </c>
      <c r="X41" s="164"/>
      <c r="Y41" s="164"/>
      <c r="Z41" s="183" t="str">
        <f>IF(S41&gt;0,個人データ!AG41,"")</f>
        <v/>
      </c>
      <c r="AA41" s="164"/>
      <c r="AB41" s="165"/>
      <c r="AC41" s="166"/>
      <c r="AD41" s="167"/>
      <c r="AE41" s="168"/>
      <c r="AF41" s="169"/>
      <c r="AG41" s="183" t="str">
        <f>IF(AC41&gt;0,個人データ!AF41,"")</f>
        <v/>
      </c>
      <c r="AH41" s="170"/>
      <c r="AI41" s="170"/>
      <c r="AJ41" s="183" t="str">
        <f>IF(AC41&gt;0,個人データ!AG41,"")</f>
        <v/>
      </c>
      <c r="AK41" s="170"/>
      <c r="AL41" s="171"/>
    </row>
    <row r="42" spans="1:38" ht="15" customHeight="1" x14ac:dyDescent="0.2">
      <c r="A42" s="150" t="str">
        <f t="shared" si="0"/>
        <v/>
      </c>
      <c r="B42" s="151"/>
      <c r="C42" s="151"/>
      <c r="D42" s="151"/>
      <c r="E42" s="152"/>
      <c r="F42" s="153"/>
      <c r="G42" s="154"/>
      <c r="H42" s="155"/>
      <c r="I42" s="155"/>
      <c r="J42" s="155"/>
      <c r="K42" s="156" t="str">
        <f>IF(B42&gt;0,個人データ!AC42,"")</f>
        <v/>
      </c>
      <c r="L42" s="155"/>
      <c r="M42" s="155"/>
      <c r="N42" s="156" t="str">
        <f>IF(B42&gt;0,個人データ!AD42,"")</f>
        <v/>
      </c>
      <c r="O42" s="155"/>
      <c r="P42" s="157"/>
      <c r="Q42" s="158" t="str">
        <f>IF(B42&gt;0,個人データ!AE42,"")</f>
        <v/>
      </c>
      <c r="R42" s="159" t="str">
        <f>IF(ISERROR(個人データ!U45),"　",(個人データ!U45))</f>
        <v>　</v>
      </c>
      <c r="S42" s="160"/>
      <c r="T42" s="161"/>
      <c r="U42" s="162"/>
      <c r="V42" s="163"/>
      <c r="W42" s="183" t="str">
        <f>IF(S42&gt;0,個人データ!AF42,"")</f>
        <v/>
      </c>
      <c r="X42" s="164"/>
      <c r="Y42" s="164"/>
      <c r="Z42" s="183" t="str">
        <f>IF(S42&gt;0,個人データ!AG42,"")</f>
        <v/>
      </c>
      <c r="AA42" s="164"/>
      <c r="AB42" s="165"/>
      <c r="AC42" s="166"/>
      <c r="AD42" s="167"/>
      <c r="AE42" s="168"/>
      <c r="AF42" s="169"/>
      <c r="AG42" s="183" t="str">
        <f>IF(AC42&gt;0,個人データ!AF42,"")</f>
        <v/>
      </c>
      <c r="AH42" s="170"/>
      <c r="AI42" s="170"/>
      <c r="AJ42" s="183" t="str">
        <f>IF(AC42&gt;0,個人データ!AG42,"")</f>
        <v/>
      </c>
      <c r="AK42" s="170"/>
      <c r="AL42" s="171"/>
    </row>
    <row r="43" spans="1:38" ht="15" customHeight="1" x14ac:dyDescent="0.2">
      <c r="A43" s="150" t="str">
        <f t="shared" si="0"/>
        <v/>
      </c>
      <c r="B43" s="151"/>
      <c r="C43" s="151"/>
      <c r="D43" s="151"/>
      <c r="E43" s="152"/>
      <c r="F43" s="153"/>
      <c r="G43" s="154"/>
      <c r="H43" s="155"/>
      <c r="I43" s="155"/>
      <c r="J43" s="155"/>
      <c r="K43" s="156" t="str">
        <f>IF(B43&gt;0,個人データ!AC43,"")</f>
        <v/>
      </c>
      <c r="L43" s="155"/>
      <c r="M43" s="155"/>
      <c r="N43" s="156" t="str">
        <f>IF(B43&gt;0,個人データ!AD43,"")</f>
        <v/>
      </c>
      <c r="O43" s="155"/>
      <c r="P43" s="157"/>
      <c r="Q43" s="158" t="str">
        <f>IF(B43&gt;0,個人データ!AE43,"")</f>
        <v/>
      </c>
      <c r="R43" s="159" t="str">
        <f>IF(ISERROR(個人データ!U46),"　",(個人データ!U46))</f>
        <v>　</v>
      </c>
      <c r="S43" s="160"/>
      <c r="T43" s="161"/>
      <c r="U43" s="162"/>
      <c r="V43" s="163"/>
      <c r="W43" s="183" t="str">
        <f>IF(S43&gt;0,個人データ!AF43,"")</f>
        <v/>
      </c>
      <c r="X43" s="164"/>
      <c r="Y43" s="164"/>
      <c r="Z43" s="183" t="str">
        <f>IF(S43&gt;0,個人データ!AG43,"")</f>
        <v/>
      </c>
      <c r="AA43" s="164"/>
      <c r="AB43" s="165"/>
      <c r="AC43" s="166"/>
      <c r="AD43" s="167"/>
      <c r="AE43" s="168"/>
      <c r="AF43" s="169"/>
      <c r="AG43" s="183" t="str">
        <f>IF(AC43&gt;0,個人データ!AF43,"")</f>
        <v/>
      </c>
      <c r="AH43" s="170"/>
      <c r="AI43" s="170"/>
      <c r="AJ43" s="183" t="str">
        <f>IF(AC43&gt;0,個人データ!AG43,"")</f>
        <v/>
      </c>
      <c r="AK43" s="170"/>
      <c r="AL43" s="171"/>
    </row>
    <row r="44" spans="1:38" ht="15" customHeight="1" x14ac:dyDescent="0.2">
      <c r="A44" s="150" t="str">
        <f t="shared" si="0"/>
        <v/>
      </c>
      <c r="B44" s="151"/>
      <c r="C44" s="151"/>
      <c r="D44" s="151"/>
      <c r="E44" s="152"/>
      <c r="F44" s="153"/>
      <c r="G44" s="154"/>
      <c r="H44" s="155"/>
      <c r="I44" s="155"/>
      <c r="J44" s="155"/>
      <c r="K44" s="156" t="str">
        <f>IF(B44&gt;0,個人データ!AC44,"")</f>
        <v/>
      </c>
      <c r="L44" s="155"/>
      <c r="M44" s="155"/>
      <c r="N44" s="156" t="str">
        <f>IF(B44&gt;0,個人データ!AD44,"")</f>
        <v/>
      </c>
      <c r="O44" s="155"/>
      <c r="P44" s="157"/>
      <c r="Q44" s="158" t="str">
        <f>IF(B44&gt;0,個人データ!AE44,"")</f>
        <v/>
      </c>
      <c r="R44" s="159" t="str">
        <f>IF(ISERROR(個人データ!U47),"　",(個人データ!U47))</f>
        <v>　</v>
      </c>
      <c r="S44" s="160"/>
      <c r="T44" s="161"/>
      <c r="U44" s="162"/>
      <c r="V44" s="163"/>
      <c r="W44" s="183" t="str">
        <f>IF(S44&gt;0,個人データ!AF44,"")</f>
        <v/>
      </c>
      <c r="X44" s="164"/>
      <c r="Y44" s="164"/>
      <c r="Z44" s="183" t="str">
        <f>IF(S44&gt;0,個人データ!AG44,"")</f>
        <v/>
      </c>
      <c r="AA44" s="164"/>
      <c r="AB44" s="165"/>
      <c r="AC44" s="166"/>
      <c r="AD44" s="167"/>
      <c r="AE44" s="168"/>
      <c r="AF44" s="169"/>
      <c r="AG44" s="183" t="str">
        <f>IF(AC44&gt;0,個人データ!AF44,"")</f>
        <v/>
      </c>
      <c r="AH44" s="170"/>
      <c r="AI44" s="170"/>
      <c r="AJ44" s="183" t="str">
        <f>IF(AC44&gt;0,個人データ!AG44,"")</f>
        <v/>
      </c>
      <c r="AK44" s="170"/>
      <c r="AL44" s="171"/>
    </row>
    <row r="45" spans="1:38" ht="15" customHeight="1" x14ac:dyDescent="0.2">
      <c r="A45" s="150" t="str">
        <f t="shared" si="0"/>
        <v/>
      </c>
      <c r="B45" s="151"/>
      <c r="C45" s="151"/>
      <c r="D45" s="151"/>
      <c r="E45" s="152"/>
      <c r="F45" s="153"/>
      <c r="G45" s="154"/>
      <c r="H45" s="155"/>
      <c r="I45" s="155"/>
      <c r="J45" s="155"/>
      <c r="K45" s="156" t="str">
        <f>IF(B45&gt;0,個人データ!AC45,"")</f>
        <v/>
      </c>
      <c r="L45" s="155"/>
      <c r="M45" s="155"/>
      <c r="N45" s="156" t="str">
        <f>IF(B45&gt;0,個人データ!AD45,"")</f>
        <v/>
      </c>
      <c r="O45" s="155"/>
      <c r="P45" s="157"/>
      <c r="Q45" s="158" t="str">
        <f>IF(B45&gt;0,個人データ!AE45,"")</f>
        <v/>
      </c>
      <c r="R45" s="159" t="str">
        <f>IF(ISERROR(個人データ!U48),"　",(個人データ!U48))</f>
        <v>　</v>
      </c>
      <c r="S45" s="160"/>
      <c r="T45" s="161"/>
      <c r="U45" s="162"/>
      <c r="V45" s="163"/>
      <c r="W45" s="183" t="str">
        <f>IF(S45&gt;0,個人データ!AF45,"")</f>
        <v/>
      </c>
      <c r="X45" s="164"/>
      <c r="Y45" s="164"/>
      <c r="Z45" s="183" t="str">
        <f>IF(S45&gt;0,個人データ!AG45,"")</f>
        <v/>
      </c>
      <c r="AA45" s="164"/>
      <c r="AB45" s="165"/>
      <c r="AC45" s="166"/>
      <c r="AD45" s="167"/>
      <c r="AE45" s="168"/>
      <c r="AF45" s="169"/>
      <c r="AG45" s="183" t="str">
        <f>IF(AC45&gt;0,個人データ!AF45,"")</f>
        <v/>
      </c>
      <c r="AH45" s="170"/>
      <c r="AI45" s="170"/>
      <c r="AJ45" s="183" t="str">
        <f>IF(AC45&gt;0,個人データ!AG45,"")</f>
        <v/>
      </c>
      <c r="AK45" s="170"/>
      <c r="AL45" s="171"/>
    </row>
    <row r="46" spans="1:38" ht="15" customHeight="1" x14ac:dyDescent="0.2">
      <c r="A46" s="150" t="str">
        <f t="shared" si="0"/>
        <v/>
      </c>
      <c r="B46" s="151"/>
      <c r="C46" s="151"/>
      <c r="D46" s="151"/>
      <c r="E46" s="152"/>
      <c r="F46" s="153"/>
      <c r="G46" s="154"/>
      <c r="H46" s="155"/>
      <c r="I46" s="155"/>
      <c r="J46" s="155"/>
      <c r="K46" s="156" t="str">
        <f>IF(B46&gt;0,個人データ!AC46,"")</f>
        <v/>
      </c>
      <c r="L46" s="155"/>
      <c r="M46" s="155"/>
      <c r="N46" s="156" t="str">
        <f>IF(B46&gt;0,個人データ!AD46,"")</f>
        <v/>
      </c>
      <c r="O46" s="155"/>
      <c r="P46" s="157"/>
      <c r="Q46" s="158" t="str">
        <f>IF(B46&gt;0,個人データ!AE46,"")</f>
        <v/>
      </c>
      <c r="R46" s="159" t="str">
        <f>IF(ISERROR(個人データ!U49),"　",(個人データ!U49))</f>
        <v>　</v>
      </c>
      <c r="S46" s="160"/>
      <c r="T46" s="161"/>
      <c r="U46" s="162"/>
      <c r="V46" s="163"/>
      <c r="W46" s="183" t="str">
        <f>IF(S46&gt;0,個人データ!AF46,"")</f>
        <v/>
      </c>
      <c r="X46" s="164"/>
      <c r="Y46" s="164"/>
      <c r="Z46" s="183" t="str">
        <f>IF(S46&gt;0,個人データ!AG46,"")</f>
        <v/>
      </c>
      <c r="AA46" s="164"/>
      <c r="AB46" s="165"/>
      <c r="AC46" s="166"/>
      <c r="AD46" s="167"/>
      <c r="AE46" s="168"/>
      <c r="AF46" s="169"/>
      <c r="AG46" s="183" t="str">
        <f>IF(AC46&gt;0,個人データ!AF46,"")</f>
        <v/>
      </c>
      <c r="AH46" s="170"/>
      <c r="AI46" s="170"/>
      <c r="AJ46" s="183" t="str">
        <f>IF(AC46&gt;0,個人データ!AG46,"")</f>
        <v/>
      </c>
      <c r="AK46" s="170"/>
      <c r="AL46" s="171"/>
    </row>
    <row r="47" spans="1:38" ht="15" customHeight="1" x14ac:dyDescent="0.2">
      <c r="A47" s="150" t="str">
        <f t="shared" si="0"/>
        <v/>
      </c>
      <c r="B47" s="151"/>
      <c r="C47" s="151"/>
      <c r="D47" s="151"/>
      <c r="E47" s="152"/>
      <c r="F47" s="153"/>
      <c r="G47" s="154"/>
      <c r="H47" s="155"/>
      <c r="I47" s="155"/>
      <c r="J47" s="155"/>
      <c r="K47" s="156" t="str">
        <f>IF(B47&gt;0,個人データ!AC47,"")</f>
        <v/>
      </c>
      <c r="L47" s="155"/>
      <c r="M47" s="155"/>
      <c r="N47" s="156" t="str">
        <f>IF(B47&gt;0,個人データ!AD47,"")</f>
        <v/>
      </c>
      <c r="O47" s="155"/>
      <c r="P47" s="157"/>
      <c r="Q47" s="158" t="str">
        <f>IF(B47&gt;0,個人データ!AE47,"")</f>
        <v/>
      </c>
      <c r="R47" s="159" t="str">
        <f>IF(ISERROR(個人データ!U50),"　",(個人データ!U50))</f>
        <v>　</v>
      </c>
      <c r="S47" s="160"/>
      <c r="T47" s="161"/>
      <c r="U47" s="162"/>
      <c r="V47" s="163"/>
      <c r="W47" s="183" t="str">
        <f>IF(S47&gt;0,個人データ!AF47,"")</f>
        <v/>
      </c>
      <c r="X47" s="164"/>
      <c r="Y47" s="164"/>
      <c r="Z47" s="183" t="str">
        <f>IF(S47&gt;0,個人データ!AG47,"")</f>
        <v/>
      </c>
      <c r="AA47" s="164"/>
      <c r="AB47" s="165"/>
      <c r="AC47" s="166"/>
      <c r="AD47" s="167"/>
      <c r="AE47" s="168"/>
      <c r="AF47" s="169"/>
      <c r="AG47" s="183" t="str">
        <f>IF(AC47&gt;0,個人データ!AF47,"")</f>
        <v/>
      </c>
      <c r="AH47" s="170"/>
      <c r="AI47" s="170"/>
      <c r="AJ47" s="183" t="str">
        <f>IF(AC47&gt;0,個人データ!AG47,"")</f>
        <v/>
      </c>
      <c r="AK47" s="170"/>
      <c r="AL47" s="171"/>
    </row>
    <row r="48" spans="1:38" ht="15" customHeight="1" x14ac:dyDescent="0.2">
      <c r="A48" s="150" t="str">
        <f t="shared" si="0"/>
        <v/>
      </c>
      <c r="B48" s="151"/>
      <c r="C48" s="151"/>
      <c r="D48" s="151"/>
      <c r="E48" s="152"/>
      <c r="F48" s="153"/>
      <c r="G48" s="154"/>
      <c r="H48" s="155"/>
      <c r="I48" s="155"/>
      <c r="J48" s="155"/>
      <c r="K48" s="156" t="str">
        <f>IF(B48&gt;0,個人データ!AC48,"")</f>
        <v/>
      </c>
      <c r="L48" s="155"/>
      <c r="M48" s="155"/>
      <c r="N48" s="156" t="str">
        <f>IF(B48&gt;0,個人データ!AD48,"")</f>
        <v/>
      </c>
      <c r="O48" s="155"/>
      <c r="P48" s="157"/>
      <c r="Q48" s="158" t="str">
        <f>IF(B48&gt;0,個人データ!AE48,"")</f>
        <v/>
      </c>
      <c r="R48" s="159" t="str">
        <f>IF(ISERROR(個人データ!U51),"　",(個人データ!U51))</f>
        <v>　</v>
      </c>
      <c r="S48" s="160"/>
      <c r="T48" s="161"/>
      <c r="U48" s="162"/>
      <c r="V48" s="163"/>
      <c r="W48" s="183" t="str">
        <f>IF(S48&gt;0,個人データ!AF48,"")</f>
        <v/>
      </c>
      <c r="X48" s="164"/>
      <c r="Y48" s="164"/>
      <c r="Z48" s="183" t="str">
        <f>IF(S48&gt;0,個人データ!AG48,"")</f>
        <v/>
      </c>
      <c r="AA48" s="164"/>
      <c r="AB48" s="165"/>
      <c r="AC48" s="166"/>
      <c r="AD48" s="167"/>
      <c r="AE48" s="168"/>
      <c r="AF48" s="169"/>
      <c r="AG48" s="183" t="str">
        <f>IF(AC48&gt;0,個人データ!AF48,"")</f>
        <v/>
      </c>
      <c r="AH48" s="170"/>
      <c r="AI48" s="170"/>
      <c r="AJ48" s="183" t="str">
        <f>IF(AC48&gt;0,個人データ!AG48,"")</f>
        <v/>
      </c>
      <c r="AK48" s="170"/>
      <c r="AL48" s="171"/>
    </row>
    <row r="49" spans="1:38" ht="15" customHeight="1" x14ac:dyDescent="0.2">
      <c r="A49" s="150" t="str">
        <f t="shared" si="0"/>
        <v/>
      </c>
      <c r="B49" s="151"/>
      <c r="C49" s="151"/>
      <c r="D49" s="151"/>
      <c r="E49" s="152"/>
      <c r="F49" s="153"/>
      <c r="G49" s="154"/>
      <c r="H49" s="155"/>
      <c r="I49" s="155"/>
      <c r="J49" s="155"/>
      <c r="K49" s="156" t="str">
        <f>IF(B49&gt;0,個人データ!AC49,"")</f>
        <v/>
      </c>
      <c r="L49" s="155"/>
      <c r="M49" s="155"/>
      <c r="N49" s="156" t="str">
        <f>IF(B49&gt;0,個人データ!AD49,"")</f>
        <v/>
      </c>
      <c r="O49" s="155"/>
      <c r="P49" s="157"/>
      <c r="Q49" s="158" t="str">
        <f>IF(B49&gt;0,個人データ!AE49,"")</f>
        <v/>
      </c>
      <c r="R49" s="159" t="str">
        <f>IF(ISERROR(個人データ!U52),"　",(個人データ!U52))</f>
        <v>　</v>
      </c>
      <c r="S49" s="160"/>
      <c r="T49" s="161"/>
      <c r="U49" s="162"/>
      <c r="V49" s="163"/>
      <c r="W49" s="183" t="str">
        <f>IF(S49&gt;0,個人データ!AF49,"")</f>
        <v/>
      </c>
      <c r="X49" s="164"/>
      <c r="Y49" s="164"/>
      <c r="Z49" s="183" t="str">
        <f>IF(S49&gt;0,個人データ!AG49,"")</f>
        <v/>
      </c>
      <c r="AA49" s="164"/>
      <c r="AB49" s="165"/>
      <c r="AC49" s="166"/>
      <c r="AD49" s="167"/>
      <c r="AE49" s="168"/>
      <c r="AF49" s="169"/>
      <c r="AG49" s="183" t="str">
        <f>IF(AC49&gt;0,個人データ!AF49,"")</f>
        <v/>
      </c>
      <c r="AH49" s="170"/>
      <c r="AI49" s="170"/>
      <c r="AJ49" s="183" t="str">
        <f>IF(AC49&gt;0,個人データ!AG49,"")</f>
        <v/>
      </c>
      <c r="AK49" s="170"/>
      <c r="AL49" s="171"/>
    </row>
    <row r="50" spans="1:38" ht="15" customHeight="1" x14ac:dyDescent="0.2">
      <c r="A50" s="150" t="str">
        <f t="shared" si="0"/>
        <v/>
      </c>
      <c r="B50" s="151"/>
      <c r="C50" s="151"/>
      <c r="D50" s="151"/>
      <c r="E50" s="152"/>
      <c r="F50" s="153"/>
      <c r="G50" s="154"/>
      <c r="H50" s="155"/>
      <c r="I50" s="155"/>
      <c r="J50" s="155"/>
      <c r="K50" s="156" t="str">
        <f>IF(B50&gt;0,個人データ!AC50,"")</f>
        <v/>
      </c>
      <c r="L50" s="155"/>
      <c r="M50" s="155"/>
      <c r="N50" s="156" t="str">
        <f>IF(B50&gt;0,個人データ!AD50,"")</f>
        <v/>
      </c>
      <c r="O50" s="155"/>
      <c r="P50" s="157"/>
      <c r="Q50" s="158" t="str">
        <f>IF(B50&gt;0,個人データ!AE50,"")</f>
        <v/>
      </c>
      <c r="R50" s="159" t="str">
        <f>IF(ISERROR(個人データ!U53),"　",(個人データ!U53))</f>
        <v>　</v>
      </c>
      <c r="S50" s="160"/>
      <c r="T50" s="161"/>
      <c r="U50" s="162"/>
      <c r="V50" s="163"/>
      <c r="W50" s="183" t="str">
        <f>IF(S50&gt;0,個人データ!AF50,"")</f>
        <v/>
      </c>
      <c r="X50" s="164"/>
      <c r="Y50" s="164"/>
      <c r="Z50" s="183" t="str">
        <f>IF(S50&gt;0,個人データ!AG50,"")</f>
        <v/>
      </c>
      <c r="AA50" s="164"/>
      <c r="AB50" s="165"/>
      <c r="AC50" s="166"/>
      <c r="AD50" s="167"/>
      <c r="AE50" s="168"/>
      <c r="AF50" s="169"/>
      <c r="AG50" s="183" t="str">
        <f>IF(AC50&gt;0,個人データ!AF50,"")</f>
        <v/>
      </c>
      <c r="AH50" s="170"/>
      <c r="AI50" s="170"/>
      <c r="AJ50" s="183" t="str">
        <f>IF(AC50&gt;0,個人データ!AG50,"")</f>
        <v/>
      </c>
      <c r="AK50" s="170"/>
      <c r="AL50" s="171"/>
    </row>
    <row r="51" spans="1:38" ht="15" customHeight="1" x14ac:dyDescent="0.2">
      <c r="A51" s="150" t="str">
        <f t="shared" si="0"/>
        <v/>
      </c>
      <c r="B51" s="151"/>
      <c r="C51" s="151"/>
      <c r="D51" s="151"/>
      <c r="E51" s="152"/>
      <c r="F51" s="153"/>
      <c r="G51" s="154"/>
      <c r="H51" s="155"/>
      <c r="I51" s="155"/>
      <c r="J51" s="155"/>
      <c r="K51" s="156" t="str">
        <f>IF(B51&gt;0,個人データ!AC51,"")</f>
        <v/>
      </c>
      <c r="L51" s="155"/>
      <c r="M51" s="155"/>
      <c r="N51" s="156" t="str">
        <f>IF(B51&gt;0,個人データ!AD51,"")</f>
        <v/>
      </c>
      <c r="O51" s="155"/>
      <c r="P51" s="157"/>
      <c r="Q51" s="158" t="str">
        <f>IF(B51&gt;0,個人データ!AE51,"")</f>
        <v/>
      </c>
      <c r="R51" s="159" t="str">
        <f>IF(ISERROR(個人データ!U54),"　",(個人データ!U54))</f>
        <v>　</v>
      </c>
      <c r="S51" s="160"/>
      <c r="T51" s="161"/>
      <c r="U51" s="162"/>
      <c r="V51" s="163"/>
      <c r="W51" s="183" t="str">
        <f>IF(S51&gt;0,個人データ!AF51,"")</f>
        <v/>
      </c>
      <c r="X51" s="164"/>
      <c r="Y51" s="164"/>
      <c r="Z51" s="183" t="str">
        <f>IF(S51&gt;0,個人データ!AG51,"")</f>
        <v/>
      </c>
      <c r="AA51" s="164"/>
      <c r="AB51" s="165"/>
      <c r="AC51" s="166"/>
      <c r="AD51" s="167"/>
      <c r="AE51" s="168"/>
      <c r="AF51" s="169"/>
      <c r="AG51" s="183" t="str">
        <f>IF(AC51&gt;0,個人データ!AF51,"")</f>
        <v/>
      </c>
      <c r="AH51" s="170"/>
      <c r="AI51" s="170"/>
      <c r="AJ51" s="183" t="str">
        <f>IF(AC51&gt;0,個人データ!AG51,"")</f>
        <v/>
      </c>
      <c r="AK51" s="170"/>
      <c r="AL51" s="171"/>
    </row>
    <row r="52" spans="1:38" ht="15" customHeight="1" x14ac:dyDescent="0.2">
      <c r="A52" s="150" t="str">
        <f t="shared" si="0"/>
        <v/>
      </c>
      <c r="B52" s="151"/>
      <c r="C52" s="151"/>
      <c r="D52" s="151"/>
      <c r="E52" s="152"/>
      <c r="F52" s="153"/>
      <c r="G52" s="154"/>
      <c r="H52" s="155"/>
      <c r="I52" s="155"/>
      <c r="J52" s="155"/>
      <c r="K52" s="156" t="str">
        <f>IF(B52&gt;0,個人データ!AC52,"")</f>
        <v/>
      </c>
      <c r="L52" s="155"/>
      <c r="M52" s="155"/>
      <c r="N52" s="156" t="str">
        <f>IF(B52&gt;0,個人データ!AD52,"")</f>
        <v/>
      </c>
      <c r="O52" s="155"/>
      <c r="P52" s="157"/>
      <c r="Q52" s="158" t="str">
        <f>IF(B52&gt;0,個人データ!AE52,"")</f>
        <v/>
      </c>
      <c r="R52" s="159" t="str">
        <f>IF(ISERROR(個人データ!U55),"　",(個人データ!U55))</f>
        <v>　</v>
      </c>
      <c r="S52" s="160"/>
      <c r="T52" s="161"/>
      <c r="U52" s="162"/>
      <c r="V52" s="163"/>
      <c r="W52" s="183" t="str">
        <f>IF(S52&gt;0,個人データ!AF52,"")</f>
        <v/>
      </c>
      <c r="X52" s="164"/>
      <c r="Y52" s="164"/>
      <c r="Z52" s="183" t="str">
        <f>IF(S52&gt;0,個人データ!AG52,"")</f>
        <v/>
      </c>
      <c r="AA52" s="164"/>
      <c r="AB52" s="165"/>
      <c r="AC52" s="166"/>
      <c r="AD52" s="167"/>
      <c r="AE52" s="168"/>
      <c r="AF52" s="169"/>
      <c r="AG52" s="183" t="str">
        <f>IF(AC52&gt;0,個人データ!AF52,"")</f>
        <v/>
      </c>
      <c r="AH52" s="170"/>
      <c r="AI52" s="170"/>
      <c r="AJ52" s="183" t="str">
        <f>IF(AC52&gt;0,個人データ!AG52,"")</f>
        <v/>
      </c>
      <c r="AK52" s="170"/>
      <c r="AL52" s="171"/>
    </row>
    <row r="53" spans="1:38" ht="15" customHeight="1" x14ac:dyDescent="0.2">
      <c r="A53" s="150" t="str">
        <f t="shared" si="0"/>
        <v/>
      </c>
      <c r="B53" s="151"/>
      <c r="C53" s="151"/>
      <c r="D53" s="151"/>
      <c r="E53" s="152"/>
      <c r="F53" s="153"/>
      <c r="G53" s="154"/>
      <c r="H53" s="155"/>
      <c r="I53" s="155"/>
      <c r="J53" s="155"/>
      <c r="K53" s="156" t="str">
        <f>IF(B53&gt;0,個人データ!AC53,"")</f>
        <v/>
      </c>
      <c r="L53" s="155"/>
      <c r="M53" s="155"/>
      <c r="N53" s="156" t="str">
        <f>IF(B53&gt;0,個人データ!AD53,"")</f>
        <v/>
      </c>
      <c r="O53" s="155"/>
      <c r="P53" s="157"/>
      <c r="Q53" s="158" t="str">
        <f>IF(B53&gt;0,個人データ!AE53,"")</f>
        <v/>
      </c>
      <c r="R53" s="159" t="str">
        <f>IF(ISERROR(個人データ!U56),"　",(個人データ!U56))</f>
        <v>　</v>
      </c>
      <c r="S53" s="160"/>
      <c r="T53" s="161"/>
      <c r="U53" s="162"/>
      <c r="V53" s="163"/>
      <c r="W53" s="183" t="str">
        <f>IF(S53&gt;0,個人データ!AF53,"")</f>
        <v/>
      </c>
      <c r="X53" s="164"/>
      <c r="Y53" s="164"/>
      <c r="Z53" s="183" t="str">
        <f>IF(S53&gt;0,個人データ!AG53,"")</f>
        <v/>
      </c>
      <c r="AA53" s="164"/>
      <c r="AB53" s="165"/>
      <c r="AC53" s="166"/>
      <c r="AD53" s="167"/>
      <c r="AE53" s="168"/>
      <c r="AF53" s="169"/>
      <c r="AG53" s="183" t="str">
        <f>IF(AC53&gt;0,個人データ!AF53,"")</f>
        <v/>
      </c>
      <c r="AH53" s="170"/>
      <c r="AI53" s="170"/>
      <c r="AJ53" s="183" t="str">
        <f>IF(AC53&gt;0,個人データ!AG53,"")</f>
        <v/>
      </c>
      <c r="AK53" s="170"/>
      <c r="AL53" s="171"/>
    </row>
    <row r="54" spans="1:38" ht="15" customHeight="1" x14ac:dyDescent="0.2">
      <c r="A54" s="150" t="str">
        <f t="shared" si="0"/>
        <v/>
      </c>
      <c r="B54" s="151"/>
      <c r="C54" s="151"/>
      <c r="D54" s="151"/>
      <c r="E54" s="152"/>
      <c r="F54" s="153"/>
      <c r="G54" s="154"/>
      <c r="H54" s="155"/>
      <c r="I54" s="155"/>
      <c r="J54" s="155"/>
      <c r="K54" s="156" t="str">
        <f>IF(B54&gt;0,個人データ!AC54,"")</f>
        <v/>
      </c>
      <c r="L54" s="155"/>
      <c r="M54" s="155"/>
      <c r="N54" s="156" t="str">
        <f>IF(B54&gt;0,個人データ!AD54,"")</f>
        <v/>
      </c>
      <c r="O54" s="155"/>
      <c r="P54" s="157"/>
      <c r="Q54" s="158" t="str">
        <f>IF(B54&gt;0,個人データ!AE54,"")</f>
        <v/>
      </c>
      <c r="R54" s="159" t="str">
        <f>IF(ISERROR(個人データ!U57),"　",(個人データ!U57))</f>
        <v>　</v>
      </c>
      <c r="S54" s="160"/>
      <c r="T54" s="161"/>
      <c r="U54" s="162"/>
      <c r="V54" s="163"/>
      <c r="W54" s="183" t="str">
        <f>IF(S54&gt;0,個人データ!AF54,"")</f>
        <v/>
      </c>
      <c r="X54" s="164"/>
      <c r="Y54" s="164"/>
      <c r="Z54" s="183" t="str">
        <f>IF(S54&gt;0,個人データ!AG54,"")</f>
        <v/>
      </c>
      <c r="AA54" s="164"/>
      <c r="AB54" s="165"/>
      <c r="AC54" s="166"/>
      <c r="AD54" s="167"/>
      <c r="AE54" s="168"/>
      <c r="AF54" s="169"/>
      <c r="AG54" s="183" t="str">
        <f>IF(AC54&gt;0,個人データ!AF54,"")</f>
        <v/>
      </c>
      <c r="AH54" s="170"/>
      <c r="AI54" s="170"/>
      <c r="AJ54" s="183" t="str">
        <f>IF(AC54&gt;0,個人データ!AG54,"")</f>
        <v/>
      </c>
      <c r="AK54" s="170"/>
      <c r="AL54" s="171"/>
    </row>
    <row r="55" spans="1:38" ht="15" customHeight="1" x14ac:dyDescent="0.2">
      <c r="A55" s="150" t="str">
        <f t="shared" si="0"/>
        <v/>
      </c>
      <c r="B55" s="151"/>
      <c r="C55" s="151"/>
      <c r="D55" s="151"/>
      <c r="E55" s="152"/>
      <c r="F55" s="153"/>
      <c r="G55" s="154"/>
      <c r="H55" s="155"/>
      <c r="I55" s="155"/>
      <c r="J55" s="155"/>
      <c r="K55" s="156" t="str">
        <f>IF(B55&gt;0,個人データ!AC55,"")</f>
        <v/>
      </c>
      <c r="L55" s="155"/>
      <c r="M55" s="155"/>
      <c r="N55" s="156" t="str">
        <f>IF(B55&gt;0,個人データ!AD55,"")</f>
        <v/>
      </c>
      <c r="O55" s="155"/>
      <c r="P55" s="157"/>
      <c r="Q55" s="158" t="str">
        <f>IF(B55&gt;0,個人データ!AE55,"")</f>
        <v/>
      </c>
      <c r="R55" s="159" t="str">
        <f>IF(ISERROR(個人データ!U58),"　",(個人データ!U58))</f>
        <v>　</v>
      </c>
      <c r="S55" s="160"/>
      <c r="T55" s="161"/>
      <c r="U55" s="162"/>
      <c r="V55" s="163"/>
      <c r="W55" s="183" t="str">
        <f>IF(S55&gt;0,個人データ!AF55,"")</f>
        <v/>
      </c>
      <c r="X55" s="164"/>
      <c r="Y55" s="164"/>
      <c r="Z55" s="183" t="str">
        <f>IF(S55&gt;0,個人データ!AG55,"")</f>
        <v/>
      </c>
      <c r="AA55" s="164"/>
      <c r="AB55" s="165"/>
      <c r="AC55" s="166"/>
      <c r="AD55" s="167"/>
      <c r="AE55" s="168"/>
      <c r="AF55" s="169"/>
      <c r="AG55" s="183" t="str">
        <f>IF(AC55&gt;0,個人データ!AF55,"")</f>
        <v/>
      </c>
      <c r="AH55" s="170"/>
      <c r="AI55" s="170"/>
      <c r="AJ55" s="183" t="str">
        <f>IF(AC55&gt;0,個人データ!AG55,"")</f>
        <v/>
      </c>
      <c r="AK55" s="170"/>
      <c r="AL55" s="171"/>
    </row>
    <row r="56" spans="1:38" ht="15" customHeight="1" x14ac:dyDescent="0.2">
      <c r="A56" s="150" t="str">
        <f t="shared" si="0"/>
        <v/>
      </c>
      <c r="B56" s="151"/>
      <c r="C56" s="151"/>
      <c r="D56" s="151"/>
      <c r="E56" s="152"/>
      <c r="F56" s="153"/>
      <c r="G56" s="154"/>
      <c r="H56" s="155"/>
      <c r="I56" s="155"/>
      <c r="J56" s="155"/>
      <c r="K56" s="156" t="str">
        <f>IF(B56&gt;0,個人データ!AC56,"")</f>
        <v/>
      </c>
      <c r="L56" s="155"/>
      <c r="M56" s="155"/>
      <c r="N56" s="156" t="str">
        <f>IF(B56&gt;0,個人データ!AD56,"")</f>
        <v/>
      </c>
      <c r="O56" s="155"/>
      <c r="P56" s="157"/>
      <c r="Q56" s="158" t="str">
        <f>IF(B56&gt;0,個人データ!AE56,"")</f>
        <v/>
      </c>
      <c r="R56" s="159" t="str">
        <f>IF(ISERROR(個人データ!U59),"　",(個人データ!U59))</f>
        <v>　</v>
      </c>
      <c r="S56" s="160"/>
      <c r="T56" s="161"/>
      <c r="U56" s="162"/>
      <c r="V56" s="163"/>
      <c r="W56" s="183" t="str">
        <f>IF(S56&gt;0,個人データ!AF56,"")</f>
        <v/>
      </c>
      <c r="X56" s="164"/>
      <c r="Y56" s="164"/>
      <c r="Z56" s="183" t="str">
        <f>IF(S56&gt;0,個人データ!AG56,"")</f>
        <v/>
      </c>
      <c r="AA56" s="164"/>
      <c r="AB56" s="165"/>
      <c r="AC56" s="166"/>
      <c r="AD56" s="167"/>
      <c r="AE56" s="168"/>
      <c r="AF56" s="169"/>
      <c r="AG56" s="183" t="str">
        <f>IF(AC56&gt;0,個人データ!AF56,"")</f>
        <v/>
      </c>
      <c r="AH56" s="170"/>
      <c r="AI56" s="170"/>
      <c r="AJ56" s="183" t="str">
        <f>IF(AC56&gt;0,個人データ!AG56,"")</f>
        <v/>
      </c>
      <c r="AK56" s="170"/>
      <c r="AL56" s="171"/>
    </row>
    <row r="57" spans="1:38" ht="15" customHeight="1" x14ac:dyDescent="0.2">
      <c r="A57" s="150" t="str">
        <f t="shared" si="0"/>
        <v/>
      </c>
      <c r="B57" s="151"/>
      <c r="C57" s="151"/>
      <c r="D57" s="151"/>
      <c r="E57" s="152"/>
      <c r="F57" s="153"/>
      <c r="G57" s="154"/>
      <c r="H57" s="155"/>
      <c r="I57" s="155"/>
      <c r="J57" s="155"/>
      <c r="K57" s="156" t="str">
        <f>IF(B57&gt;0,個人データ!AC57,"")</f>
        <v/>
      </c>
      <c r="L57" s="155"/>
      <c r="M57" s="155"/>
      <c r="N57" s="156" t="str">
        <f>IF(B57&gt;0,個人データ!AD57,"")</f>
        <v/>
      </c>
      <c r="O57" s="155"/>
      <c r="P57" s="157"/>
      <c r="Q57" s="158" t="str">
        <f>IF(B57&gt;0,個人データ!AE57,"")</f>
        <v/>
      </c>
      <c r="R57" s="159" t="str">
        <f>IF(ISERROR(個人データ!U60),"　",(個人データ!U60))</f>
        <v>　</v>
      </c>
      <c r="S57" s="160"/>
      <c r="T57" s="161"/>
      <c r="U57" s="162"/>
      <c r="V57" s="163"/>
      <c r="W57" s="183" t="str">
        <f>IF(S57&gt;0,個人データ!AF57,"")</f>
        <v/>
      </c>
      <c r="X57" s="164"/>
      <c r="Y57" s="164"/>
      <c r="Z57" s="183" t="str">
        <f>IF(S57&gt;0,個人データ!AG57,"")</f>
        <v/>
      </c>
      <c r="AA57" s="164"/>
      <c r="AB57" s="165"/>
      <c r="AC57" s="166"/>
      <c r="AD57" s="167"/>
      <c r="AE57" s="168"/>
      <c r="AF57" s="169"/>
      <c r="AG57" s="183" t="str">
        <f>IF(AC57&gt;0,個人データ!AF57,"")</f>
        <v/>
      </c>
      <c r="AH57" s="170"/>
      <c r="AI57" s="170"/>
      <c r="AJ57" s="183" t="str">
        <f>IF(AC57&gt;0,個人データ!AG57,"")</f>
        <v/>
      </c>
      <c r="AK57" s="170"/>
      <c r="AL57" s="171"/>
    </row>
    <row r="58" spans="1:38" ht="15" customHeight="1" x14ac:dyDescent="0.2">
      <c r="A58" s="150" t="str">
        <f t="shared" si="0"/>
        <v/>
      </c>
      <c r="B58" s="151"/>
      <c r="C58" s="151"/>
      <c r="D58" s="151"/>
      <c r="E58" s="152"/>
      <c r="F58" s="153"/>
      <c r="G58" s="154"/>
      <c r="H58" s="155"/>
      <c r="I58" s="155"/>
      <c r="J58" s="155"/>
      <c r="K58" s="156" t="str">
        <f>IF(B58&gt;0,個人データ!AC58,"")</f>
        <v/>
      </c>
      <c r="L58" s="155"/>
      <c r="M58" s="155"/>
      <c r="N58" s="156" t="str">
        <f>IF(B58&gt;0,個人データ!AD58,"")</f>
        <v/>
      </c>
      <c r="O58" s="155"/>
      <c r="P58" s="157"/>
      <c r="Q58" s="158" t="str">
        <f>IF(B58&gt;0,個人データ!AE58,"")</f>
        <v/>
      </c>
      <c r="R58" s="159" t="str">
        <f>IF(ISERROR(個人データ!U61),"　",(個人データ!U61))</f>
        <v>　</v>
      </c>
      <c r="S58" s="160"/>
      <c r="T58" s="161"/>
      <c r="U58" s="162"/>
      <c r="V58" s="163"/>
      <c r="W58" s="183" t="str">
        <f>IF(S58&gt;0,個人データ!AF58,"")</f>
        <v/>
      </c>
      <c r="X58" s="164"/>
      <c r="Y58" s="164"/>
      <c r="Z58" s="183" t="str">
        <f>IF(S58&gt;0,個人データ!AG58,"")</f>
        <v/>
      </c>
      <c r="AA58" s="164"/>
      <c r="AB58" s="165"/>
      <c r="AC58" s="166"/>
      <c r="AD58" s="167"/>
      <c r="AE58" s="168"/>
      <c r="AF58" s="169"/>
      <c r="AG58" s="183" t="str">
        <f>IF(AC58&gt;0,個人データ!AF58,"")</f>
        <v/>
      </c>
      <c r="AH58" s="170"/>
      <c r="AI58" s="170"/>
      <c r="AJ58" s="183" t="str">
        <f>IF(AC58&gt;0,個人データ!AG58,"")</f>
        <v/>
      </c>
      <c r="AK58" s="170"/>
      <c r="AL58" s="171"/>
    </row>
    <row r="59" spans="1:38" ht="15" customHeight="1" x14ac:dyDescent="0.2">
      <c r="A59" s="150" t="str">
        <f t="shared" si="0"/>
        <v/>
      </c>
      <c r="B59" s="151"/>
      <c r="C59" s="151"/>
      <c r="D59" s="151"/>
      <c r="E59" s="152"/>
      <c r="F59" s="153"/>
      <c r="G59" s="154"/>
      <c r="H59" s="155"/>
      <c r="I59" s="155"/>
      <c r="J59" s="155"/>
      <c r="K59" s="156" t="str">
        <f>IF(B59&gt;0,個人データ!AC59,"")</f>
        <v/>
      </c>
      <c r="L59" s="155"/>
      <c r="M59" s="155"/>
      <c r="N59" s="156" t="str">
        <f>IF(B59&gt;0,個人データ!AD59,"")</f>
        <v/>
      </c>
      <c r="O59" s="155"/>
      <c r="P59" s="157"/>
      <c r="Q59" s="158" t="str">
        <f>IF(B59&gt;0,個人データ!AE59,"")</f>
        <v/>
      </c>
      <c r="R59" s="159" t="str">
        <f>IF(ISERROR(個人データ!U62),"　",(個人データ!U62))</f>
        <v>　</v>
      </c>
      <c r="S59" s="160"/>
      <c r="T59" s="161"/>
      <c r="U59" s="162"/>
      <c r="V59" s="163"/>
      <c r="W59" s="183" t="str">
        <f>IF(S59&gt;0,個人データ!AF59,"")</f>
        <v/>
      </c>
      <c r="X59" s="164"/>
      <c r="Y59" s="164"/>
      <c r="Z59" s="183" t="str">
        <f>IF(S59&gt;0,個人データ!AG59,"")</f>
        <v/>
      </c>
      <c r="AA59" s="164"/>
      <c r="AB59" s="165"/>
      <c r="AC59" s="166"/>
      <c r="AD59" s="167"/>
      <c r="AE59" s="168"/>
      <c r="AF59" s="169"/>
      <c r="AG59" s="183" t="str">
        <f>IF(AC59&gt;0,個人データ!AF59,"")</f>
        <v/>
      </c>
      <c r="AH59" s="170"/>
      <c r="AI59" s="170"/>
      <c r="AJ59" s="183" t="str">
        <f>IF(AC59&gt;0,個人データ!AG59,"")</f>
        <v/>
      </c>
      <c r="AK59" s="170"/>
      <c r="AL59" s="171"/>
    </row>
    <row r="60" spans="1:38" ht="15" customHeight="1" x14ac:dyDescent="0.2">
      <c r="A60" s="150" t="str">
        <f t="shared" si="0"/>
        <v/>
      </c>
      <c r="B60" s="151"/>
      <c r="C60" s="151"/>
      <c r="D60" s="151"/>
      <c r="E60" s="152"/>
      <c r="F60" s="153"/>
      <c r="G60" s="154"/>
      <c r="H60" s="155"/>
      <c r="I60" s="155"/>
      <c r="J60" s="155"/>
      <c r="K60" s="156" t="str">
        <f>IF(B60&gt;0,個人データ!AC60,"")</f>
        <v/>
      </c>
      <c r="L60" s="155"/>
      <c r="M60" s="155"/>
      <c r="N60" s="156" t="str">
        <f>IF(B60&gt;0,個人データ!AD60,"")</f>
        <v/>
      </c>
      <c r="O60" s="155"/>
      <c r="P60" s="157"/>
      <c r="Q60" s="158" t="str">
        <f>IF(B60&gt;0,個人データ!AE60,"")</f>
        <v/>
      </c>
      <c r="R60" s="159" t="str">
        <f>IF(ISERROR(個人データ!U63),"　",(個人データ!U63))</f>
        <v>　</v>
      </c>
      <c r="S60" s="160"/>
      <c r="T60" s="161"/>
      <c r="U60" s="162"/>
      <c r="V60" s="163"/>
      <c r="W60" s="183" t="str">
        <f>IF(S60&gt;0,個人データ!AF60,"")</f>
        <v/>
      </c>
      <c r="X60" s="164"/>
      <c r="Y60" s="164"/>
      <c r="Z60" s="183" t="str">
        <f>IF(S60&gt;0,個人データ!AG60,"")</f>
        <v/>
      </c>
      <c r="AA60" s="164"/>
      <c r="AB60" s="165"/>
      <c r="AC60" s="166"/>
      <c r="AD60" s="167"/>
      <c r="AE60" s="168"/>
      <c r="AF60" s="169"/>
      <c r="AG60" s="183" t="str">
        <f>IF(AC60&gt;0,個人データ!AF60,"")</f>
        <v/>
      </c>
      <c r="AH60" s="170"/>
      <c r="AI60" s="170"/>
      <c r="AJ60" s="183" t="str">
        <f>IF(AC60&gt;0,個人データ!AG60,"")</f>
        <v/>
      </c>
      <c r="AK60" s="170"/>
      <c r="AL60" s="171"/>
    </row>
    <row r="61" spans="1:38" ht="15" customHeight="1" x14ac:dyDescent="0.2">
      <c r="A61" s="150" t="str">
        <f t="shared" si="0"/>
        <v/>
      </c>
      <c r="B61" s="151"/>
      <c r="C61" s="151"/>
      <c r="D61" s="151"/>
      <c r="E61" s="152"/>
      <c r="F61" s="153"/>
      <c r="G61" s="154"/>
      <c r="H61" s="155"/>
      <c r="I61" s="155"/>
      <c r="J61" s="155"/>
      <c r="K61" s="156" t="str">
        <f>IF(B61&gt;0,個人データ!AC61,"")</f>
        <v/>
      </c>
      <c r="L61" s="155"/>
      <c r="M61" s="155"/>
      <c r="N61" s="156" t="str">
        <f>IF(B61&gt;0,個人データ!AD61,"")</f>
        <v/>
      </c>
      <c r="O61" s="155"/>
      <c r="P61" s="157"/>
      <c r="Q61" s="158" t="str">
        <f>IF(B61&gt;0,個人データ!AE61,"")</f>
        <v/>
      </c>
      <c r="R61" s="159" t="str">
        <f>IF(ISERROR(個人データ!U64),"　",(個人データ!U64))</f>
        <v>　</v>
      </c>
      <c r="S61" s="160"/>
      <c r="T61" s="161"/>
      <c r="U61" s="162"/>
      <c r="V61" s="163"/>
      <c r="W61" s="183" t="str">
        <f>IF(S61&gt;0,個人データ!AF61,"")</f>
        <v/>
      </c>
      <c r="X61" s="164"/>
      <c r="Y61" s="164"/>
      <c r="Z61" s="183" t="str">
        <f>IF(S61&gt;0,個人データ!AG61,"")</f>
        <v/>
      </c>
      <c r="AA61" s="164"/>
      <c r="AB61" s="165"/>
      <c r="AC61" s="166"/>
      <c r="AD61" s="167"/>
      <c r="AE61" s="168"/>
      <c r="AF61" s="169"/>
      <c r="AG61" s="183" t="str">
        <f>IF(AC61&gt;0,個人データ!AF61,"")</f>
        <v/>
      </c>
      <c r="AH61" s="170"/>
      <c r="AI61" s="170"/>
      <c r="AJ61" s="183" t="str">
        <f>IF(AC61&gt;0,個人データ!AG61,"")</f>
        <v/>
      </c>
      <c r="AK61" s="170"/>
      <c r="AL61" s="171"/>
    </row>
    <row r="62" spans="1:38" ht="15" customHeight="1" x14ac:dyDescent="0.2">
      <c r="A62" s="150" t="str">
        <f t="shared" si="0"/>
        <v/>
      </c>
      <c r="B62" s="151"/>
      <c r="C62" s="151"/>
      <c r="D62" s="151"/>
      <c r="E62" s="152"/>
      <c r="F62" s="153"/>
      <c r="G62" s="154"/>
      <c r="H62" s="155"/>
      <c r="I62" s="155"/>
      <c r="J62" s="155"/>
      <c r="K62" s="156" t="str">
        <f>IF(B62&gt;0,個人データ!AC62,"")</f>
        <v/>
      </c>
      <c r="L62" s="155"/>
      <c r="M62" s="155"/>
      <c r="N62" s="156" t="str">
        <f>IF(B62&gt;0,個人データ!AD62,"")</f>
        <v/>
      </c>
      <c r="O62" s="155"/>
      <c r="P62" s="157"/>
      <c r="Q62" s="158" t="str">
        <f>IF(B62&gt;0,個人データ!AE62,"")</f>
        <v/>
      </c>
      <c r="R62" s="159" t="str">
        <f>IF(ISERROR(個人データ!U65),"　",(個人データ!U65))</f>
        <v>　</v>
      </c>
      <c r="S62" s="160"/>
      <c r="T62" s="161"/>
      <c r="U62" s="162"/>
      <c r="V62" s="163"/>
      <c r="W62" s="183" t="str">
        <f>IF(S62&gt;0,個人データ!AF62,"")</f>
        <v/>
      </c>
      <c r="X62" s="164"/>
      <c r="Y62" s="164"/>
      <c r="Z62" s="183" t="str">
        <f>IF(S62&gt;0,個人データ!AG62,"")</f>
        <v/>
      </c>
      <c r="AA62" s="164"/>
      <c r="AB62" s="165"/>
      <c r="AC62" s="166"/>
      <c r="AD62" s="167"/>
      <c r="AE62" s="168"/>
      <c r="AF62" s="169"/>
      <c r="AG62" s="183" t="str">
        <f>IF(AC62&gt;0,個人データ!AF62,"")</f>
        <v/>
      </c>
      <c r="AH62" s="170"/>
      <c r="AI62" s="170"/>
      <c r="AJ62" s="183" t="str">
        <f>IF(AC62&gt;0,個人データ!AG62,"")</f>
        <v/>
      </c>
      <c r="AK62" s="170"/>
      <c r="AL62" s="171"/>
    </row>
    <row r="63" spans="1:38" ht="15" customHeight="1" x14ac:dyDescent="0.2">
      <c r="A63" s="150" t="str">
        <f t="shared" si="0"/>
        <v/>
      </c>
      <c r="B63" s="151"/>
      <c r="C63" s="151"/>
      <c r="D63" s="151"/>
      <c r="E63" s="152"/>
      <c r="F63" s="153"/>
      <c r="G63" s="154"/>
      <c r="H63" s="155"/>
      <c r="I63" s="155"/>
      <c r="J63" s="155"/>
      <c r="K63" s="156" t="str">
        <f>IF(B63&gt;0,個人データ!AC63,"")</f>
        <v/>
      </c>
      <c r="L63" s="155"/>
      <c r="M63" s="155"/>
      <c r="N63" s="156" t="str">
        <f>IF(B63&gt;0,個人データ!AD63,"")</f>
        <v/>
      </c>
      <c r="O63" s="155"/>
      <c r="P63" s="157"/>
      <c r="Q63" s="158" t="str">
        <f>IF(B63&gt;0,個人データ!AE63,"")</f>
        <v/>
      </c>
      <c r="R63" s="159" t="str">
        <f>IF(ISERROR(個人データ!U66),"　",(個人データ!U66))</f>
        <v>　</v>
      </c>
      <c r="S63" s="160"/>
      <c r="T63" s="161"/>
      <c r="U63" s="162"/>
      <c r="V63" s="163"/>
      <c r="W63" s="183" t="str">
        <f>IF(S63&gt;0,個人データ!AF63,"")</f>
        <v/>
      </c>
      <c r="X63" s="164"/>
      <c r="Y63" s="164"/>
      <c r="Z63" s="183" t="str">
        <f>IF(S63&gt;0,個人データ!AG63,"")</f>
        <v/>
      </c>
      <c r="AA63" s="164"/>
      <c r="AB63" s="165"/>
      <c r="AC63" s="166"/>
      <c r="AD63" s="167"/>
      <c r="AE63" s="168"/>
      <c r="AF63" s="169"/>
      <c r="AG63" s="183" t="str">
        <f>IF(AC63&gt;0,個人データ!AF63,"")</f>
        <v/>
      </c>
      <c r="AH63" s="170"/>
      <c r="AI63" s="170"/>
      <c r="AJ63" s="183" t="str">
        <f>IF(AC63&gt;0,個人データ!AG63,"")</f>
        <v/>
      </c>
      <c r="AK63" s="170"/>
      <c r="AL63" s="171"/>
    </row>
    <row r="64" spans="1:38" ht="15" customHeight="1" x14ac:dyDescent="0.2">
      <c r="A64" s="150" t="str">
        <f t="shared" si="0"/>
        <v/>
      </c>
      <c r="B64" s="151"/>
      <c r="C64" s="151"/>
      <c r="D64" s="151"/>
      <c r="E64" s="152"/>
      <c r="F64" s="153"/>
      <c r="G64" s="154"/>
      <c r="H64" s="155"/>
      <c r="I64" s="155"/>
      <c r="J64" s="155"/>
      <c r="K64" s="156" t="str">
        <f>IF(B64&gt;0,個人データ!AC64,"")</f>
        <v/>
      </c>
      <c r="L64" s="155"/>
      <c r="M64" s="155"/>
      <c r="N64" s="156" t="str">
        <f>IF(B64&gt;0,個人データ!AD64,"")</f>
        <v/>
      </c>
      <c r="O64" s="155"/>
      <c r="P64" s="157"/>
      <c r="Q64" s="158" t="str">
        <f>IF(B64&gt;0,個人データ!AE64,"")</f>
        <v/>
      </c>
      <c r="R64" s="159" t="str">
        <f>IF(ISERROR(個人データ!U67),"　",(個人データ!U67))</f>
        <v>　</v>
      </c>
      <c r="S64" s="160"/>
      <c r="T64" s="161"/>
      <c r="U64" s="162"/>
      <c r="V64" s="163"/>
      <c r="W64" s="183" t="str">
        <f>IF(S64&gt;0,個人データ!AF64,"")</f>
        <v/>
      </c>
      <c r="X64" s="164"/>
      <c r="Y64" s="164"/>
      <c r="Z64" s="183" t="str">
        <f>IF(S64&gt;0,個人データ!AG64,"")</f>
        <v/>
      </c>
      <c r="AA64" s="164"/>
      <c r="AB64" s="165"/>
      <c r="AC64" s="166"/>
      <c r="AD64" s="167"/>
      <c r="AE64" s="168"/>
      <c r="AF64" s="169"/>
      <c r="AG64" s="183" t="str">
        <f>IF(AC64&gt;0,個人データ!AF64,"")</f>
        <v/>
      </c>
      <c r="AH64" s="170"/>
      <c r="AI64" s="170"/>
      <c r="AJ64" s="183" t="str">
        <f>IF(AC64&gt;0,個人データ!AG64,"")</f>
        <v/>
      </c>
      <c r="AK64" s="170"/>
      <c r="AL64" s="171"/>
    </row>
    <row r="65" spans="1:38" ht="15" customHeight="1" x14ac:dyDescent="0.2">
      <c r="A65" s="150" t="str">
        <f t="shared" si="0"/>
        <v/>
      </c>
      <c r="B65" s="151"/>
      <c r="C65" s="151"/>
      <c r="D65" s="151"/>
      <c r="E65" s="152"/>
      <c r="F65" s="153"/>
      <c r="G65" s="154"/>
      <c r="H65" s="155"/>
      <c r="I65" s="155"/>
      <c r="J65" s="155"/>
      <c r="K65" s="156" t="str">
        <f>IF(B65&gt;0,個人データ!AC65,"")</f>
        <v/>
      </c>
      <c r="L65" s="155"/>
      <c r="M65" s="155"/>
      <c r="N65" s="156" t="str">
        <f>IF(B65&gt;0,個人データ!AD65,"")</f>
        <v/>
      </c>
      <c r="O65" s="155"/>
      <c r="P65" s="157"/>
      <c r="Q65" s="158" t="str">
        <f>IF(B65&gt;0,個人データ!AE65,"")</f>
        <v/>
      </c>
      <c r="R65" s="159" t="str">
        <f>IF(ISERROR(個人データ!U68),"　",(個人データ!U68))</f>
        <v>　</v>
      </c>
      <c r="S65" s="160"/>
      <c r="T65" s="161"/>
      <c r="U65" s="162"/>
      <c r="V65" s="163"/>
      <c r="W65" s="183" t="str">
        <f>IF(S65&gt;0,個人データ!AF65,"")</f>
        <v/>
      </c>
      <c r="X65" s="164"/>
      <c r="Y65" s="164"/>
      <c r="Z65" s="183" t="str">
        <f>IF(S65&gt;0,個人データ!AG65,"")</f>
        <v/>
      </c>
      <c r="AA65" s="164"/>
      <c r="AB65" s="165"/>
      <c r="AC65" s="166"/>
      <c r="AD65" s="167"/>
      <c r="AE65" s="168"/>
      <c r="AF65" s="169"/>
      <c r="AG65" s="183" t="str">
        <f>IF(AC65&gt;0,個人データ!AF65,"")</f>
        <v/>
      </c>
      <c r="AH65" s="170"/>
      <c r="AI65" s="170"/>
      <c r="AJ65" s="183" t="str">
        <f>IF(AC65&gt;0,個人データ!AG65,"")</f>
        <v/>
      </c>
      <c r="AK65" s="170"/>
      <c r="AL65" s="171"/>
    </row>
    <row r="66" spans="1:38" ht="15" customHeight="1" x14ac:dyDescent="0.2">
      <c r="A66" s="150" t="str">
        <f t="shared" si="0"/>
        <v/>
      </c>
      <c r="B66" s="151"/>
      <c r="C66" s="151"/>
      <c r="D66" s="151"/>
      <c r="E66" s="152"/>
      <c r="F66" s="153"/>
      <c r="G66" s="154"/>
      <c r="H66" s="155"/>
      <c r="I66" s="155"/>
      <c r="J66" s="155"/>
      <c r="K66" s="156" t="str">
        <f>IF(B66&gt;0,個人データ!AC66,"")</f>
        <v/>
      </c>
      <c r="L66" s="155"/>
      <c r="M66" s="155"/>
      <c r="N66" s="156" t="str">
        <f>IF(B66&gt;0,個人データ!AD66,"")</f>
        <v/>
      </c>
      <c r="O66" s="155"/>
      <c r="P66" s="157"/>
      <c r="Q66" s="158" t="str">
        <f>IF(B66&gt;0,個人データ!AE66,"")</f>
        <v/>
      </c>
      <c r="R66" s="159" t="str">
        <f>IF(ISERROR(個人データ!U69),"　",(個人データ!U69))</f>
        <v>　</v>
      </c>
      <c r="S66" s="160"/>
      <c r="T66" s="161"/>
      <c r="U66" s="162"/>
      <c r="V66" s="163"/>
      <c r="W66" s="183" t="str">
        <f>IF(S66&gt;0,個人データ!AF66,"")</f>
        <v/>
      </c>
      <c r="X66" s="164"/>
      <c r="Y66" s="164"/>
      <c r="Z66" s="183" t="str">
        <f>IF(S66&gt;0,個人データ!AG66,"")</f>
        <v/>
      </c>
      <c r="AA66" s="164"/>
      <c r="AB66" s="165"/>
      <c r="AC66" s="166"/>
      <c r="AD66" s="167"/>
      <c r="AE66" s="168"/>
      <c r="AF66" s="169"/>
      <c r="AG66" s="183" t="str">
        <f>IF(AC66&gt;0,個人データ!AF66,"")</f>
        <v/>
      </c>
      <c r="AH66" s="170"/>
      <c r="AI66" s="170"/>
      <c r="AJ66" s="183" t="str">
        <f>IF(AC66&gt;0,個人データ!AG66,"")</f>
        <v/>
      </c>
      <c r="AK66" s="170"/>
      <c r="AL66" s="171"/>
    </row>
    <row r="67" spans="1:38" ht="15" customHeight="1" x14ac:dyDescent="0.2">
      <c r="A67" s="150" t="str">
        <f t="shared" ref="A67:A101" si="1">IF(B67&gt;0,1,"")</f>
        <v/>
      </c>
      <c r="B67" s="151"/>
      <c r="C67" s="151"/>
      <c r="D67" s="151"/>
      <c r="E67" s="152"/>
      <c r="F67" s="153"/>
      <c r="G67" s="154"/>
      <c r="H67" s="155"/>
      <c r="I67" s="155"/>
      <c r="J67" s="155"/>
      <c r="K67" s="156" t="str">
        <f>IF(B67&gt;0,個人データ!AC67,"")</f>
        <v/>
      </c>
      <c r="L67" s="155"/>
      <c r="M67" s="155"/>
      <c r="N67" s="156" t="str">
        <f>IF(B67&gt;0,個人データ!AD67,"")</f>
        <v/>
      </c>
      <c r="O67" s="155"/>
      <c r="P67" s="157"/>
      <c r="Q67" s="158" t="str">
        <f>IF(B67&gt;0,個人データ!AE67,"")</f>
        <v/>
      </c>
      <c r="R67" s="159" t="str">
        <f>IF(ISERROR(個人データ!U70),"　",(個人データ!U70))</f>
        <v>　</v>
      </c>
      <c r="S67" s="160"/>
      <c r="T67" s="161"/>
      <c r="U67" s="162"/>
      <c r="V67" s="163"/>
      <c r="W67" s="183" t="str">
        <f>IF(S67&gt;0,個人データ!AF67,"")</f>
        <v/>
      </c>
      <c r="X67" s="164"/>
      <c r="Y67" s="164"/>
      <c r="Z67" s="183" t="str">
        <f>IF(S67&gt;0,個人データ!AG67,"")</f>
        <v/>
      </c>
      <c r="AA67" s="164"/>
      <c r="AB67" s="165"/>
      <c r="AC67" s="166"/>
      <c r="AD67" s="167"/>
      <c r="AE67" s="168"/>
      <c r="AF67" s="169"/>
      <c r="AG67" s="183" t="str">
        <f>IF(AC67&gt;0,個人データ!AF67,"")</f>
        <v/>
      </c>
      <c r="AH67" s="170"/>
      <c r="AI67" s="170"/>
      <c r="AJ67" s="183" t="str">
        <f>IF(AC67&gt;0,個人データ!AG67,"")</f>
        <v/>
      </c>
      <c r="AK67" s="170"/>
      <c r="AL67" s="171"/>
    </row>
    <row r="68" spans="1:38" ht="15" customHeight="1" x14ac:dyDescent="0.2">
      <c r="A68" s="150" t="str">
        <f t="shared" si="1"/>
        <v/>
      </c>
      <c r="B68" s="151"/>
      <c r="C68" s="151"/>
      <c r="D68" s="151"/>
      <c r="E68" s="152"/>
      <c r="F68" s="153"/>
      <c r="G68" s="154"/>
      <c r="H68" s="155"/>
      <c r="I68" s="155"/>
      <c r="J68" s="155"/>
      <c r="K68" s="156" t="str">
        <f>IF(B68&gt;0,個人データ!AC68,"")</f>
        <v/>
      </c>
      <c r="L68" s="155"/>
      <c r="M68" s="155"/>
      <c r="N68" s="156" t="str">
        <f>IF(B68&gt;0,個人データ!AD68,"")</f>
        <v/>
      </c>
      <c r="O68" s="155"/>
      <c r="P68" s="157"/>
      <c r="Q68" s="158" t="str">
        <f>IF(B68&gt;0,個人データ!AE68,"")</f>
        <v/>
      </c>
      <c r="R68" s="159" t="str">
        <f>IF(ISERROR(個人データ!U71),"　",(個人データ!U71))</f>
        <v>　</v>
      </c>
      <c r="S68" s="160"/>
      <c r="T68" s="161"/>
      <c r="U68" s="162"/>
      <c r="V68" s="163"/>
      <c r="W68" s="183" t="str">
        <f>IF(S68&gt;0,個人データ!AF68,"")</f>
        <v/>
      </c>
      <c r="X68" s="164"/>
      <c r="Y68" s="164"/>
      <c r="Z68" s="183" t="str">
        <f>IF(S68&gt;0,個人データ!AG68,"")</f>
        <v/>
      </c>
      <c r="AA68" s="164"/>
      <c r="AB68" s="165"/>
      <c r="AC68" s="166"/>
      <c r="AD68" s="167"/>
      <c r="AE68" s="168"/>
      <c r="AF68" s="169"/>
      <c r="AG68" s="183" t="str">
        <f>IF(AC68&gt;0,個人データ!AF68,"")</f>
        <v/>
      </c>
      <c r="AH68" s="170"/>
      <c r="AI68" s="170"/>
      <c r="AJ68" s="183" t="str">
        <f>IF(AC68&gt;0,個人データ!AG68,"")</f>
        <v/>
      </c>
      <c r="AK68" s="170"/>
      <c r="AL68" s="171"/>
    </row>
    <row r="69" spans="1:38" ht="15" customHeight="1" x14ac:dyDescent="0.2">
      <c r="A69" s="150" t="str">
        <f t="shared" si="1"/>
        <v/>
      </c>
      <c r="B69" s="151"/>
      <c r="C69" s="151"/>
      <c r="D69" s="151"/>
      <c r="E69" s="152"/>
      <c r="F69" s="153"/>
      <c r="G69" s="154"/>
      <c r="H69" s="155"/>
      <c r="I69" s="155"/>
      <c r="J69" s="155"/>
      <c r="K69" s="156" t="str">
        <f>IF(B69&gt;0,個人データ!AC69,"")</f>
        <v/>
      </c>
      <c r="L69" s="155"/>
      <c r="M69" s="155"/>
      <c r="N69" s="156" t="str">
        <f>IF(B69&gt;0,個人データ!AD69,"")</f>
        <v/>
      </c>
      <c r="O69" s="155"/>
      <c r="P69" s="157"/>
      <c r="Q69" s="158" t="str">
        <f>IF(B69&gt;0,個人データ!AE69,"")</f>
        <v/>
      </c>
      <c r="R69" s="159" t="str">
        <f>IF(ISERROR(個人データ!U72),"　",(個人データ!U72))</f>
        <v>　</v>
      </c>
      <c r="S69" s="160"/>
      <c r="T69" s="161"/>
      <c r="U69" s="162"/>
      <c r="V69" s="163"/>
      <c r="W69" s="183" t="str">
        <f>IF(S69&gt;0,個人データ!AF69,"")</f>
        <v/>
      </c>
      <c r="X69" s="164"/>
      <c r="Y69" s="164"/>
      <c r="Z69" s="183" t="str">
        <f>IF(S69&gt;0,個人データ!AG69,"")</f>
        <v/>
      </c>
      <c r="AA69" s="164"/>
      <c r="AB69" s="165"/>
      <c r="AC69" s="166"/>
      <c r="AD69" s="167"/>
      <c r="AE69" s="168"/>
      <c r="AF69" s="169"/>
      <c r="AG69" s="183" t="str">
        <f>IF(AC69&gt;0,個人データ!AF69,"")</f>
        <v/>
      </c>
      <c r="AH69" s="170"/>
      <c r="AI69" s="170"/>
      <c r="AJ69" s="183" t="str">
        <f>IF(AC69&gt;0,個人データ!AG69,"")</f>
        <v/>
      </c>
      <c r="AK69" s="170"/>
      <c r="AL69" s="171"/>
    </row>
    <row r="70" spans="1:38" ht="15" customHeight="1" x14ac:dyDescent="0.2">
      <c r="A70" s="150" t="str">
        <f t="shared" si="1"/>
        <v/>
      </c>
      <c r="B70" s="151"/>
      <c r="C70" s="151"/>
      <c r="D70" s="151"/>
      <c r="E70" s="152"/>
      <c r="F70" s="153"/>
      <c r="G70" s="154"/>
      <c r="H70" s="155"/>
      <c r="I70" s="155"/>
      <c r="J70" s="155"/>
      <c r="K70" s="156" t="str">
        <f>IF(B70&gt;0,個人データ!AC70,"")</f>
        <v/>
      </c>
      <c r="L70" s="155"/>
      <c r="M70" s="155"/>
      <c r="N70" s="156" t="str">
        <f>IF(B70&gt;0,個人データ!AD70,"")</f>
        <v/>
      </c>
      <c r="O70" s="155"/>
      <c r="P70" s="157"/>
      <c r="Q70" s="158" t="str">
        <f>IF(B70&gt;0,個人データ!AE70,"")</f>
        <v/>
      </c>
      <c r="R70" s="159" t="str">
        <f>IF(ISERROR(個人データ!U73),"　",(個人データ!U73))</f>
        <v>　</v>
      </c>
      <c r="S70" s="160"/>
      <c r="T70" s="161"/>
      <c r="U70" s="162"/>
      <c r="V70" s="163"/>
      <c r="W70" s="183" t="str">
        <f>IF(S70&gt;0,個人データ!AF70,"")</f>
        <v/>
      </c>
      <c r="X70" s="164"/>
      <c r="Y70" s="164"/>
      <c r="Z70" s="183" t="str">
        <f>IF(S70&gt;0,個人データ!AG70,"")</f>
        <v/>
      </c>
      <c r="AA70" s="164"/>
      <c r="AB70" s="165"/>
      <c r="AC70" s="166"/>
      <c r="AD70" s="167"/>
      <c r="AE70" s="168"/>
      <c r="AF70" s="169"/>
      <c r="AG70" s="183" t="str">
        <f>IF(AC70&gt;0,個人データ!AF70,"")</f>
        <v/>
      </c>
      <c r="AH70" s="170"/>
      <c r="AI70" s="170"/>
      <c r="AJ70" s="183" t="str">
        <f>IF(AC70&gt;0,個人データ!AG70,"")</f>
        <v/>
      </c>
      <c r="AK70" s="170"/>
      <c r="AL70" s="171"/>
    </row>
    <row r="71" spans="1:38" ht="15" customHeight="1" x14ac:dyDescent="0.2">
      <c r="A71" s="150" t="str">
        <f t="shared" si="1"/>
        <v/>
      </c>
      <c r="B71" s="151"/>
      <c r="C71" s="151"/>
      <c r="D71" s="151"/>
      <c r="E71" s="152"/>
      <c r="F71" s="153"/>
      <c r="G71" s="154"/>
      <c r="H71" s="155"/>
      <c r="I71" s="155"/>
      <c r="J71" s="155"/>
      <c r="K71" s="156" t="str">
        <f>IF(B71&gt;0,個人データ!AC71,"")</f>
        <v/>
      </c>
      <c r="L71" s="155"/>
      <c r="M71" s="155"/>
      <c r="N71" s="156" t="str">
        <f>IF(B71&gt;0,個人データ!AD71,"")</f>
        <v/>
      </c>
      <c r="O71" s="155"/>
      <c r="P71" s="157"/>
      <c r="Q71" s="158" t="str">
        <f>IF(B71&gt;0,個人データ!AE71,"")</f>
        <v/>
      </c>
      <c r="R71" s="159" t="str">
        <f>IF(ISERROR(個人データ!U74),"　",(個人データ!U74))</f>
        <v>　</v>
      </c>
      <c r="S71" s="160"/>
      <c r="T71" s="161"/>
      <c r="U71" s="162"/>
      <c r="V71" s="163"/>
      <c r="W71" s="183" t="str">
        <f>IF(S71&gt;0,個人データ!AF71,"")</f>
        <v/>
      </c>
      <c r="X71" s="164"/>
      <c r="Y71" s="164"/>
      <c r="Z71" s="183" t="str">
        <f>IF(S71&gt;0,個人データ!AG71,"")</f>
        <v/>
      </c>
      <c r="AA71" s="164"/>
      <c r="AB71" s="165"/>
      <c r="AC71" s="166"/>
      <c r="AD71" s="167"/>
      <c r="AE71" s="168"/>
      <c r="AF71" s="169"/>
      <c r="AG71" s="183" t="str">
        <f>IF(AC71&gt;0,個人データ!AF71,"")</f>
        <v/>
      </c>
      <c r="AH71" s="170"/>
      <c r="AI71" s="170"/>
      <c r="AJ71" s="183" t="str">
        <f>IF(AC71&gt;0,個人データ!AG71,"")</f>
        <v/>
      </c>
      <c r="AK71" s="170"/>
      <c r="AL71" s="171"/>
    </row>
    <row r="72" spans="1:38" ht="15" customHeight="1" x14ac:dyDescent="0.2">
      <c r="A72" s="150" t="str">
        <f t="shared" si="1"/>
        <v/>
      </c>
      <c r="B72" s="151"/>
      <c r="C72" s="151"/>
      <c r="D72" s="151"/>
      <c r="E72" s="152"/>
      <c r="F72" s="153"/>
      <c r="G72" s="154"/>
      <c r="H72" s="155"/>
      <c r="I72" s="155"/>
      <c r="J72" s="155"/>
      <c r="K72" s="156" t="str">
        <f>IF(B72&gt;0,個人データ!AC72,"")</f>
        <v/>
      </c>
      <c r="L72" s="155"/>
      <c r="M72" s="155"/>
      <c r="N72" s="156" t="str">
        <f>IF(B72&gt;0,個人データ!AD72,"")</f>
        <v/>
      </c>
      <c r="O72" s="155"/>
      <c r="P72" s="157"/>
      <c r="Q72" s="158" t="str">
        <f>IF(B72&gt;0,個人データ!AE72,"")</f>
        <v/>
      </c>
      <c r="R72" s="159" t="str">
        <f>IF(ISERROR(個人データ!U75),"　",(個人データ!U75))</f>
        <v>　</v>
      </c>
      <c r="S72" s="160"/>
      <c r="T72" s="161"/>
      <c r="U72" s="162"/>
      <c r="V72" s="163"/>
      <c r="W72" s="183" t="str">
        <f>IF(S72&gt;0,個人データ!AF72,"")</f>
        <v/>
      </c>
      <c r="X72" s="164"/>
      <c r="Y72" s="164"/>
      <c r="Z72" s="183" t="str">
        <f>IF(S72&gt;0,個人データ!AG72,"")</f>
        <v/>
      </c>
      <c r="AA72" s="164"/>
      <c r="AB72" s="165"/>
      <c r="AC72" s="166"/>
      <c r="AD72" s="167"/>
      <c r="AE72" s="168"/>
      <c r="AF72" s="169"/>
      <c r="AG72" s="183" t="str">
        <f>IF(AC72&gt;0,個人データ!AF72,"")</f>
        <v/>
      </c>
      <c r="AH72" s="170"/>
      <c r="AI72" s="170"/>
      <c r="AJ72" s="183" t="str">
        <f>IF(AC72&gt;0,個人データ!AG72,"")</f>
        <v/>
      </c>
      <c r="AK72" s="170"/>
      <c r="AL72" s="171"/>
    </row>
    <row r="73" spans="1:38" ht="15" customHeight="1" x14ac:dyDescent="0.2">
      <c r="A73" s="150" t="str">
        <f t="shared" si="1"/>
        <v/>
      </c>
      <c r="B73" s="151"/>
      <c r="C73" s="151"/>
      <c r="D73" s="151"/>
      <c r="E73" s="152"/>
      <c r="F73" s="153"/>
      <c r="G73" s="154"/>
      <c r="H73" s="155"/>
      <c r="I73" s="155"/>
      <c r="J73" s="155"/>
      <c r="K73" s="156" t="str">
        <f>IF(B73&gt;0,個人データ!AC73,"")</f>
        <v/>
      </c>
      <c r="L73" s="155"/>
      <c r="M73" s="155"/>
      <c r="N73" s="156" t="str">
        <f>IF(B73&gt;0,個人データ!AD73,"")</f>
        <v/>
      </c>
      <c r="O73" s="155"/>
      <c r="P73" s="157"/>
      <c r="Q73" s="158" t="str">
        <f>IF(B73&gt;0,個人データ!AE73,"")</f>
        <v/>
      </c>
      <c r="R73" s="159" t="str">
        <f>IF(ISERROR(個人データ!U76),"　",(個人データ!U76))</f>
        <v>　</v>
      </c>
      <c r="S73" s="160"/>
      <c r="T73" s="161"/>
      <c r="U73" s="162"/>
      <c r="V73" s="163"/>
      <c r="W73" s="183" t="str">
        <f>IF(S73&gt;0,個人データ!AF73,"")</f>
        <v/>
      </c>
      <c r="X73" s="164"/>
      <c r="Y73" s="164"/>
      <c r="Z73" s="183" t="str">
        <f>IF(S73&gt;0,個人データ!AG73,"")</f>
        <v/>
      </c>
      <c r="AA73" s="164"/>
      <c r="AB73" s="165"/>
      <c r="AC73" s="166"/>
      <c r="AD73" s="167"/>
      <c r="AE73" s="168"/>
      <c r="AF73" s="169"/>
      <c r="AG73" s="183" t="str">
        <f>IF(AC73&gt;0,個人データ!AF73,"")</f>
        <v/>
      </c>
      <c r="AH73" s="170"/>
      <c r="AI73" s="170"/>
      <c r="AJ73" s="183" t="str">
        <f>IF(AC73&gt;0,個人データ!AG73,"")</f>
        <v/>
      </c>
      <c r="AK73" s="170"/>
      <c r="AL73" s="171"/>
    </row>
    <row r="74" spans="1:38" ht="15" customHeight="1" x14ac:dyDescent="0.2">
      <c r="A74" s="150" t="str">
        <f t="shared" si="1"/>
        <v/>
      </c>
      <c r="B74" s="151"/>
      <c r="C74" s="151"/>
      <c r="D74" s="151"/>
      <c r="E74" s="152"/>
      <c r="F74" s="153"/>
      <c r="G74" s="154"/>
      <c r="H74" s="155"/>
      <c r="I74" s="155"/>
      <c r="J74" s="155"/>
      <c r="K74" s="156" t="str">
        <f>IF(B74&gt;0,個人データ!AC74,"")</f>
        <v/>
      </c>
      <c r="L74" s="155"/>
      <c r="M74" s="155"/>
      <c r="N74" s="156" t="str">
        <f>IF(B74&gt;0,個人データ!AD74,"")</f>
        <v/>
      </c>
      <c r="O74" s="155"/>
      <c r="P74" s="157"/>
      <c r="Q74" s="158" t="str">
        <f>IF(B74&gt;0,個人データ!AE74,"")</f>
        <v/>
      </c>
      <c r="R74" s="159" t="str">
        <f>IF(ISERROR(個人データ!U77),"　",(個人データ!U77))</f>
        <v>　</v>
      </c>
      <c r="S74" s="160"/>
      <c r="T74" s="161"/>
      <c r="U74" s="162"/>
      <c r="V74" s="163"/>
      <c r="W74" s="183" t="str">
        <f>IF(S74&gt;0,個人データ!AF74,"")</f>
        <v/>
      </c>
      <c r="X74" s="164"/>
      <c r="Y74" s="164"/>
      <c r="Z74" s="183" t="str">
        <f>IF(S74&gt;0,個人データ!AG74,"")</f>
        <v/>
      </c>
      <c r="AA74" s="164"/>
      <c r="AB74" s="165"/>
      <c r="AC74" s="166"/>
      <c r="AD74" s="167"/>
      <c r="AE74" s="168"/>
      <c r="AF74" s="169"/>
      <c r="AG74" s="183" t="str">
        <f>IF(AC74&gt;0,個人データ!AF74,"")</f>
        <v/>
      </c>
      <c r="AH74" s="170"/>
      <c r="AI74" s="170"/>
      <c r="AJ74" s="183" t="str">
        <f>IF(AC74&gt;0,個人データ!AG74,"")</f>
        <v/>
      </c>
      <c r="AK74" s="170"/>
      <c r="AL74" s="171"/>
    </row>
    <row r="75" spans="1:38" ht="15" customHeight="1" x14ac:dyDescent="0.2">
      <c r="A75" s="150" t="str">
        <f t="shared" si="1"/>
        <v/>
      </c>
      <c r="B75" s="151"/>
      <c r="C75" s="151"/>
      <c r="D75" s="151"/>
      <c r="E75" s="152"/>
      <c r="F75" s="153"/>
      <c r="G75" s="154"/>
      <c r="H75" s="155"/>
      <c r="I75" s="155"/>
      <c r="J75" s="155"/>
      <c r="K75" s="156" t="str">
        <f>IF(B75&gt;0,個人データ!AC75,"")</f>
        <v/>
      </c>
      <c r="L75" s="155"/>
      <c r="M75" s="155"/>
      <c r="N75" s="156" t="str">
        <f>IF(B75&gt;0,個人データ!AD75,"")</f>
        <v/>
      </c>
      <c r="O75" s="155"/>
      <c r="P75" s="157"/>
      <c r="Q75" s="158" t="str">
        <f>IF(B75&gt;0,個人データ!AE75,"")</f>
        <v/>
      </c>
      <c r="R75" s="159" t="str">
        <f>IF(ISERROR(個人データ!U78),"　",(個人データ!U78))</f>
        <v>　</v>
      </c>
      <c r="S75" s="160"/>
      <c r="T75" s="161"/>
      <c r="U75" s="162"/>
      <c r="V75" s="163"/>
      <c r="W75" s="183" t="str">
        <f>IF(S75&gt;0,個人データ!AF75,"")</f>
        <v/>
      </c>
      <c r="X75" s="164"/>
      <c r="Y75" s="164"/>
      <c r="Z75" s="183" t="str">
        <f>IF(S75&gt;0,個人データ!AG75,"")</f>
        <v/>
      </c>
      <c r="AA75" s="164"/>
      <c r="AB75" s="165"/>
      <c r="AC75" s="166"/>
      <c r="AD75" s="167"/>
      <c r="AE75" s="168"/>
      <c r="AF75" s="169"/>
      <c r="AG75" s="183" t="str">
        <f>IF(AC75&gt;0,個人データ!AF75,"")</f>
        <v/>
      </c>
      <c r="AH75" s="170"/>
      <c r="AI75" s="170"/>
      <c r="AJ75" s="183" t="str">
        <f>IF(AC75&gt;0,個人データ!AG75,"")</f>
        <v/>
      </c>
      <c r="AK75" s="170"/>
      <c r="AL75" s="171"/>
    </row>
    <row r="76" spans="1:38" ht="15" customHeight="1" x14ac:dyDescent="0.2">
      <c r="A76" s="150" t="str">
        <f t="shared" si="1"/>
        <v/>
      </c>
      <c r="B76" s="151"/>
      <c r="C76" s="151"/>
      <c r="D76" s="151"/>
      <c r="E76" s="152"/>
      <c r="F76" s="153"/>
      <c r="G76" s="154"/>
      <c r="H76" s="155"/>
      <c r="I76" s="155"/>
      <c r="J76" s="155"/>
      <c r="K76" s="156" t="str">
        <f>IF(B76&gt;0,個人データ!AC76,"")</f>
        <v/>
      </c>
      <c r="L76" s="155"/>
      <c r="M76" s="155"/>
      <c r="N76" s="156" t="str">
        <f>IF(B76&gt;0,個人データ!AD76,"")</f>
        <v/>
      </c>
      <c r="O76" s="155"/>
      <c r="P76" s="157"/>
      <c r="Q76" s="158" t="str">
        <f>IF(B76&gt;0,個人データ!AE76,"")</f>
        <v/>
      </c>
      <c r="R76" s="159" t="str">
        <f>IF(ISERROR(個人データ!U79),"　",(個人データ!U79))</f>
        <v>　</v>
      </c>
      <c r="S76" s="160"/>
      <c r="T76" s="161"/>
      <c r="U76" s="162"/>
      <c r="V76" s="163"/>
      <c r="W76" s="183" t="str">
        <f>IF(S76&gt;0,個人データ!AF76,"")</f>
        <v/>
      </c>
      <c r="X76" s="164"/>
      <c r="Y76" s="164"/>
      <c r="Z76" s="183" t="str">
        <f>IF(S76&gt;0,個人データ!AG76,"")</f>
        <v/>
      </c>
      <c r="AA76" s="164"/>
      <c r="AB76" s="165"/>
      <c r="AC76" s="166"/>
      <c r="AD76" s="167"/>
      <c r="AE76" s="168"/>
      <c r="AF76" s="169"/>
      <c r="AG76" s="183" t="str">
        <f>IF(AC76&gt;0,個人データ!AF76,"")</f>
        <v/>
      </c>
      <c r="AH76" s="170"/>
      <c r="AI76" s="170"/>
      <c r="AJ76" s="183" t="str">
        <f>IF(AC76&gt;0,個人データ!AG76,"")</f>
        <v/>
      </c>
      <c r="AK76" s="170"/>
      <c r="AL76" s="171"/>
    </row>
    <row r="77" spans="1:38" ht="15" customHeight="1" x14ac:dyDescent="0.2">
      <c r="A77" s="150" t="str">
        <f t="shared" si="1"/>
        <v/>
      </c>
      <c r="B77" s="151"/>
      <c r="C77" s="151"/>
      <c r="D77" s="151"/>
      <c r="E77" s="152"/>
      <c r="F77" s="153"/>
      <c r="G77" s="154"/>
      <c r="H77" s="155"/>
      <c r="I77" s="155"/>
      <c r="J77" s="155"/>
      <c r="K77" s="156" t="str">
        <f>IF(B77&gt;0,個人データ!AC77,"")</f>
        <v/>
      </c>
      <c r="L77" s="155"/>
      <c r="M77" s="155"/>
      <c r="N77" s="156" t="str">
        <f>IF(B77&gt;0,個人データ!AD77,"")</f>
        <v/>
      </c>
      <c r="O77" s="155"/>
      <c r="P77" s="157"/>
      <c r="Q77" s="158" t="str">
        <f>IF(B77&gt;0,個人データ!AE77,"")</f>
        <v/>
      </c>
      <c r="R77" s="159" t="str">
        <f>IF(ISERROR(個人データ!U80),"　",(個人データ!U80))</f>
        <v>　</v>
      </c>
      <c r="S77" s="160"/>
      <c r="T77" s="161"/>
      <c r="U77" s="162"/>
      <c r="V77" s="163"/>
      <c r="W77" s="183" t="str">
        <f>IF(S77&gt;0,個人データ!AF77,"")</f>
        <v/>
      </c>
      <c r="X77" s="164"/>
      <c r="Y77" s="164"/>
      <c r="Z77" s="183" t="str">
        <f>IF(S77&gt;0,個人データ!AG77,"")</f>
        <v/>
      </c>
      <c r="AA77" s="164"/>
      <c r="AB77" s="165"/>
      <c r="AC77" s="166"/>
      <c r="AD77" s="167"/>
      <c r="AE77" s="168"/>
      <c r="AF77" s="169"/>
      <c r="AG77" s="183" t="str">
        <f>IF(AC77&gt;0,個人データ!AF77,"")</f>
        <v/>
      </c>
      <c r="AH77" s="170"/>
      <c r="AI77" s="170"/>
      <c r="AJ77" s="183" t="str">
        <f>IF(AC77&gt;0,個人データ!AG77,"")</f>
        <v/>
      </c>
      <c r="AK77" s="170"/>
      <c r="AL77" s="171"/>
    </row>
    <row r="78" spans="1:38" ht="15" customHeight="1" x14ac:dyDescent="0.2">
      <c r="A78" s="150" t="str">
        <f t="shared" si="1"/>
        <v/>
      </c>
      <c r="B78" s="151"/>
      <c r="C78" s="151"/>
      <c r="D78" s="151"/>
      <c r="E78" s="152"/>
      <c r="F78" s="153"/>
      <c r="G78" s="154"/>
      <c r="H78" s="155"/>
      <c r="I78" s="155"/>
      <c r="J78" s="155"/>
      <c r="K78" s="156" t="str">
        <f>IF(B78&gt;0,個人データ!AC78,"")</f>
        <v/>
      </c>
      <c r="L78" s="155"/>
      <c r="M78" s="155"/>
      <c r="N78" s="156" t="str">
        <f>IF(B78&gt;0,個人データ!AD78,"")</f>
        <v/>
      </c>
      <c r="O78" s="155"/>
      <c r="P78" s="157"/>
      <c r="Q78" s="158" t="str">
        <f>IF(B78&gt;0,個人データ!AE78,"")</f>
        <v/>
      </c>
      <c r="R78" s="159" t="str">
        <f>IF(ISERROR(個人データ!U81),"　",(個人データ!U81))</f>
        <v>　</v>
      </c>
      <c r="S78" s="160"/>
      <c r="T78" s="161"/>
      <c r="U78" s="162"/>
      <c r="V78" s="163"/>
      <c r="W78" s="183" t="str">
        <f>IF(S78&gt;0,個人データ!AF78,"")</f>
        <v/>
      </c>
      <c r="X78" s="164"/>
      <c r="Y78" s="164"/>
      <c r="Z78" s="183" t="str">
        <f>IF(S78&gt;0,個人データ!AG78,"")</f>
        <v/>
      </c>
      <c r="AA78" s="164"/>
      <c r="AB78" s="165"/>
      <c r="AC78" s="166"/>
      <c r="AD78" s="167"/>
      <c r="AE78" s="168"/>
      <c r="AF78" s="169"/>
      <c r="AG78" s="183" t="str">
        <f>IF(AC78&gt;0,個人データ!AF78,"")</f>
        <v/>
      </c>
      <c r="AH78" s="170"/>
      <c r="AI78" s="170"/>
      <c r="AJ78" s="183" t="str">
        <f>IF(AC78&gt;0,個人データ!AG78,"")</f>
        <v/>
      </c>
      <c r="AK78" s="170"/>
      <c r="AL78" s="171"/>
    </row>
    <row r="79" spans="1:38" ht="15" customHeight="1" x14ac:dyDescent="0.2">
      <c r="A79" s="150" t="str">
        <f t="shared" si="1"/>
        <v/>
      </c>
      <c r="B79" s="151"/>
      <c r="C79" s="151"/>
      <c r="D79" s="151"/>
      <c r="E79" s="152"/>
      <c r="F79" s="153"/>
      <c r="G79" s="154"/>
      <c r="H79" s="155"/>
      <c r="I79" s="155"/>
      <c r="J79" s="155"/>
      <c r="K79" s="156" t="str">
        <f>IF(B79&gt;0,個人データ!AC79,"")</f>
        <v/>
      </c>
      <c r="L79" s="155"/>
      <c r="M79" s="155"/>
      <c r="N79" s="156" t="str">
        <f>IF(B79&gt;0,個人データ!AD79,"")</f>
        <v/>
      </c>
      <c r="O79" s="155"/>
      <c r="P79" s="157"/>
      <c r="Q79" s="158" t="str">
        <f>IF(B79&gt;0,個人データ!AE79,"")</f>
        <v/>
      </c>
      <c r="R79" s="159" t="str">
        <f>IF(ISERROR(個人データ!U82),"　",(個人データ!U82))</f>
        <v>　</v>
      </c>
      <c r="S79" s="160"/>
      <c r="T79" s="161"/>
      <c r="U79" s="162"/>
      <c r="V79" s="163"/>
      <c r="W79" s="183" t="str">
        <f>IF(S79&gt;0,個人データ!AF79,"")</f>
        <v/>
      </c>
      <c r="X79" s="164"/>
      <c r="Y79" s="164"/>
      <c r="Z79" s="183" t="str">
        <f>IF(S79&gt;0,個人データ!AG79,"")</f>
        <v/>
      </c>
      <c r="AA79" s="164"/>
      <c r="AB79" s="165"/>
      <c r="AC79" s="166"/>
      <c r="AD79" s="167"/>
      <c r="AE79" s="168"/>
      <c r="AF79" s="169"/>
      <c r="AG79" s="183" t="str">
        <f>IF(AC79&gt;0,個人データ!AF79,"")</f>
        <v/>
      </c>
      <c r="AH79" s="170"/>
      <c r="AI79" s="170"/>
      <c r="AJ79" s="183" t="str">
        <f>IF(AC79&gt;0,個人データ!AG79,"")</f>
        <v/>
      </c>
      <c r="AK79" s="170"/>
      <c r="AL79" s="171"/>
    </row>
    <row r="80" spans="1:38" ht="15" customHeight="1" x14ac:dyDescent="0.2">
      <c r="A80" s="150" t="str">
        <f t="shared" si="1"/>
        <v/>
      </c>
      <c r="B80" s="151"/>
      <c r="C80" s="151"/>
      <c r="D80" s="151"/>
      <c r="E80" s="152"/>
      <c r="F80" s="153"/>
      <c r="G80" s="154"/>
      <c r="H80" s="155"/>
      <c r="I80" s="155"/>
      <c r="J80" s="155"/>
      <c r="K80" s="156" t="str">
        <f>IF(B80&gt;0,個人データ!AC80,"")</f>
        <v/>
      </c>
      <c r="L80" s="155"/>
      <c r="M80" s="155"/>
      <c r="N80" s="156" t="str">
        <f>IF(B80&gt;0,個人データ!AD80,"")</f>
        <v/>
      </c>
      <c r="O80" s="155"/>
      <c r="P80" s="157"/>
      <c r="Q80" s="158" t="str">
        <f>IF(B80&gt;0,個人データ!AE80,"")</f>
        <v/>
      </c>
      <c r="R80" s="159" t="str">
        <f>IF(ISERROR(個人データ!U83),"　",(個人データ!U83))</f>
        <v>　</v>
      </c>
      <c r="S80" s="160"/>
      <c r="T80" s="161"/>
      <c r="U80" s="162"/>
      <c r="V80" s="163"/>
      <c r="W80" s="183" t="str">
        <f>IF(S80&gt;0,個人データ!AF80,"")</f>
        <v/>
      </c>
      <c r="X80" s="164"/>
      <c r="Y80" s="164"/>
      <c r="Z80" s="183" t="str">
        <f>IF(S80&gt;0,個人データ!AG80,"")</f>
        <v/>
      </c>
      <c r="AA80" s="164"/>
      <c r="AB80" s="165"/>
      <c r="AC80" s="166"/>
      <c r="AD80" s="167"/>
      <c r="AE80" s="168"/>
      <c r="AF80" s="169"/>
      <c r="AG80" s="183" t="str">
        <f>IF(AC80&gt;0,個人データ!AF80,"")</f>
        <v/>
      </c>
      <c r="AH80" s="170"/>
      <c r="AI80" s="170"/>
      <c r="AJ80" s="183" t="str">
        <f>IF(AC80&gt;0,個人データ!AG80,"")</f>
        <v/>
      </c>
      <c r="AK80" s="170"/>
      <c r="AL80" s="171"/>
    </row>
    <row r="81" spans="1:38" ht="15" customHeight="1" x14ac:dyDescent="0.2">
      <c r="A81" s="150" t="str">
        <f t="shared" si="1"/>
        <v/>
      </c>
      <c r="B81" s="151"/>
      <c r="C81" s="151"/>
      <c r="D81" s="151"/>
      <c r="E81" s="152"/>
      <c r="F81" s="153"/>
      <c r="G81" s="154"/>
      <c r="H81" s="155"/>
      <c r="I81" s="155"/>
      <c r="J81" s="155"/>
      <c r="K81" s="156" t="str">
        <f>IF(B81&gt;0,個人データ!AC81,"")</f>
        <v/>
      </c>
      <c r="L81" s="155"/>
      <c r="M81" s="155"/>
      <c r="N81" s="156" t="str">
        <f>IF(B81&gt;0,個人データ!AD81,"")</f>
        <v/>
      </c>
      <c r="O81" s="155"/>
      <c r="P81" s="157"/>
      <c r="Q81" s="158" t="str">
        <f>IF(B81&gt;0,個人データ!AE81,"")</f>
        <v/>
      </c>
      <c r="R81" s="159" t="str">
        <f>IF(ISERROR(個人データ!U84),"　",(個人データ!U84))</f>
        <v>　</v>
      </c>
      <c r="S81" s="160"/>
      <c r="T81" s="161"/>
      <c r="U81" s="162"/>
      <c r="V81" s="163"/>
      <c r="W81" s="183" t="str">
        <f>IF(S81&gt;0,個人データ!AF81,"")</f>
        <v/>
      </c>
      <c r="X81" s="164"/>
      <c r="Y81" s="164"/>
      <c r="Z81" s="183" t="str">
        <f>IF(S81&gt;0,個人データ!AG81,"")</f>
        <v/>
      </c>
      <c r="AA81" s="164"/>
      <c r="AB81" s="165"/>
      <c r="AC81" s="166"/>
      <c r="AD81" s="167"/>
      <c r="AE81" s="168"/>
      <c r="AF81" s="169"/>
      <c r="AG81" s="183" t="str">
        <f>IF(AC81&gt;0,個人データ!AF81,"")</f>
        <v/>
      </c>
      <c r="AH81" s="170"/>
      <c r="AI81" s="170"/>
      <c r="AJ81" s="183" t="str">
        <f>IF(AC81&gt;0,個人データ!AG81,"")</f>
        <v/>
      </c>
      <c r="AK81" s="170"/>
      <c r="AL81" s="171"/>
    </row>
    <row r="82" spans="1:38" ht="15" customHeight="1" x14ac:dyDescent="0.2">
      <c r="A82" s="150" t="str">
        <f t="shared" si="1"/>
        <v/>
      </c>
      <c r="B82" s="151"/>
      <c r="C82" s="151"/>
      <c r="D82" s="151"/>
      <c r="E82" s="152"/>
      <c r="F82" s="153"/>
      <c r="G82" s="154"/>
      <c r="H82" s="155"/>
      <c r="I82" s="155"/>
      <c r="J82" s="155"/>
      <c r="K82" s="156" t="str">
        <f>IF(B82&gt;0,個人データ!AC82,"")</f>
        <v/>
      </c>
      <c r="L82" s="155"/>
      <c r="M82" s="155"/>
      <c r="N82" s="156" t="str">
        <f>IF(B82&gt;0,個人データ!AD82,"")</f>
        <v/>
      </c>
      <c r="O82" s="155"/>
      <c r="P82" s="157"/>
      <c r="Q82" s="158" t="str">
        <f>IF(B82&gt;0,個人データ!AE82,"")</f>
        <v/>
      </c>
      <c r="R82" s="159" t="str">
        <f>IF(ISERROR(個人データ!U85),"　",(個人データ!U85))</f>
        <v>　</v>
      </c>
      <c r="S82" s="160"/>
      <c r="T82" s="161"/>
      <c r="U82" s="162"/>
      <c r="V82" s="163"/>
      <c r="W82" s="183" t="str">
        <f>IF(S82&gt;0,個人データ!AF82,"")</f>
        <v/>
      </c>
      <c r="X82" s="164"/>
      <c r="Y82" s="164"/>
      <c r="Z82" s="183" t="str">
        <f>IF(S82&gt;0,個人データ!AG82,"")</f>
        <v/>
      </c>
      <c r="AA82" s="164"/>
      <c r="AB82" s="165"/>
      <c r="AC82" s="166"/>
      <c r="AD82" s="167"/>
      <c r="AE82" s="168"/>
      <c r="AF82" s="169"/>
      <c r="AG82" s="183" t="str">
        <f>IF(AC82&gt;0,個人データ!AF82,"")</f>
        <v/>
      </c>
      <c r="AH82" s="170"/>
      <c r="AI82" s="170"/>
      <c r="AJ82" s="183" t="str">
        <f>IF(AC82&gt;0,個人データ!AG82,"")</f>
        <v/>
      </c>
      <c r="AK82" s="170"/>
      <c r="AL82" s="171"/>
    </row>
    <row r="83" spans="1:38" ht="15" customHeight="1" x14ac:dyDescent="0.2">
      <c r="A83" s="150" t="str">
        <f t="shared" si="1"/>
        <v/>
      </c>
      <c r="B83" s="151"/>
      <c r="C83" s="151"/>
      <c r="D83" s="151"/>
      <c r="E83" s="152"/>
      <c r="F83" s="153"/>
      <c r="G83" s="154"/>
      <c r="H83" s="155"/>
      <c r="I83" s="155"/>
      <c r="J83" s="155"/>
      <c r="K83" s="156" t="str">
        <f>IF(B83&gt;0,個人データ!AC83,"")</f>
        <v/>
      </c>
      <c r="L83" s="155"/>
      <c r="M83" s="155"/>
      <c r="N83" s="156" t="str">
        <f>IF(B83&gt;0,個人データ!AD83,"")</f>
        <v/>
      </c>
      <c r="O83" s="155"/>
      <c r="P83" s="157"/>
      <c r="Q83" s="158" t="str">
        <f>IF(B83&gt;0,個人データ!AE83,"")</f>
        <v/>
      </c>
      <c r="R83" s="159" t="str">
        <f>IF(ISERROR(個人データ!U86),"　",(個人データ!U86))</f>
        <v>　</v>
      </c>
      <c r="S83" s="160"/>
      <c r="T83" s="161"/>
      <c r="U83" s="162"/>
      <c r="V83" s="163"/>
      <c r="W83" s="183" t="str">
        <f>IF(S83&gt;0,個人データ!AF83,"")</f>
        <v/>
      </c>
      <c r="X83" s="164"/>
      <c r="Y83" s="164"/>
      <c r="Z83" s="183" t="str">
        <f>IF(S83&gt;0,個人データ!AG83,"")</f>
        <v/>
      </c>
      <c r="AA83" s="164"/>
      <c r="AB83" s="165"/>
      <c r="AC83" s="166"/>
      <c r="AD83" s="167"/>
      <c r="AE83" s="168"/>
      <c r="AF83" s="169"/>
      <c r="AG83" s="183" t="str">
        <f>IF(AC83&gt;0,個人データ!AF83,"")</f>
        <v/>
      </c>
      <c r="AH83" s="170"/>
      <c r="AI83" s="170"/>
      <c r="AJ83" s="183" t="str">
        <f>IF(AC83&gt;0,個人データ!AG83,"")</f>
        <v/>
      </c>
      <c r="AK83" s="170"/>
      <c r="AL83" s="171"/>
    </row>
    <row r="84" spans="1:38" ht="15" customHeight="1" x14ac:dyDescent="0.2">
      <c r="A84" s="150" t="str">
        <f t="shared" si="1"/>
        <v/>
      </c>
      <c r="B84" s="151"/>
      <c r="C84" s="151"/>
      <c r="D84" s="151"/>
      <c r="E84" s="152"/>
      <c r="F84" s="153"/>
      <c r="G84" s="154"/>
      <c r="H84" s="155"/>
      <c r="I84" s="155"/>
      <c r="J84" s="155"/>
      <c r="K84" s="156" t="str">
        <f>IF(B84&gt;0,個人データ!AC84,"")</f>
        <v/>
      </c>
      <c r="L84" s="155"/>
      <c r="M84" s="155"/>
      <c r="N84" s="156" t="str">
        <f>IF(B84&gt;0,個人データ!AD84,"")</f>
        <v/>
      </c>
      <c r="O84" s="155"/>
      <c r="P84" s="157"/>
      <c r="Q84" s="158" t="str">
        <f>IF(B84&gt;0,個人データ!AE84,"")</f>
        <v/>
      </c>
      <c r="R84" s="159" t="str">
        <f>IF(ISERROR(個人データ!U87),"　",(個人データ!U87))</f>
        <v>　</v>
      </c>
      <c r="S84" s="160"/>
      <c r="T84" s="161"/>
      <c r="U84" s="162"/>
      <c r="V84" s="163"/>
      <c r="W84" s="183" t="str">
        <f>IF(S84&gt;0,個人データ!AF84,"")</f>
        <v/>
      </c>
      <c r="X84" s="164"/>
      <c r="Y84" s="164"/>
      <c r="Z84" s="183" t="str">
        <f>IF(S84&gt;0,個人データ!AG84,"")</f>
        <v/>
      </c>
      <c r="AA84" s="164"/>
      <c r="AB84" s="165"/>
      <c r="AC84" s="166"/>
      <c r="AD84" s="167"/>
      <c r="AE84" s="168"/>
      <c r="AF84" s="169"/>
      <c r="AG84" s="183" t="str">
        <f>IF(AC84&gt;0,個人データ!AF84,"")</f>
        <v/>
      </c>
      <c r="AH84" s="170"/>
      <c r="AI84" s="170"/>
      <c r="AJ84" s="183" t="str">
        <f>IF(AC84&gt;0,個人データ!AG84,"")</f>
        <v/>
      </c>
      <c r="AK84" s="170"/>
      <c r="AL84" s="171"/>
    </row>
    <row r="85" spans="1:38" ht="15" customHeight="1" x14ac:dyDescent="0.2">
      <c r="A85" s="150" t="str">
        <f t="shared" si="1"/>
        <v/>
      </c>
      <c r="B85" s="151"/>
      <c r="C85" s="151"/>
      <c r="D85" s="151"/>
      <c r="E85" s="152"/>
      <c r="F85" s="153"/>
      <c r="G85" s="154"/>
      <c r="H85" s="155"/>
      <c r="I85" s="155"/>
      <c r="J85" s="155"/>
      <c r="K85" s="156" t="str">
        <f>IF(B85&gt;0,個人データ!AC85,"")</f>
        <v/>
      </c>
      <c r="L85" s="155"/>
      <c r="M85" s="155"/>
      <c r="N85" s="156" t="str">
        <f>IF(B85&gt;0,個人データ!AD85,"")</f>
        <v/>
      </c>
      <c r="O85" s="155"/>
      <c r="P85" s="157"/>
      <c r="Q85" s="158" t="str">
        <f>IF(B85&gt;0,個人データ!AE85,"")</f>
        <v/>
      </c>
      <c r="R85" s="159" t="str">
        <f>IF(ISERROR(個人データ!U88),"　",(個人データ!U88))</f>
        <v>　</v>
      </c>
      <c r="S85" s="160"/>
      <c r="T85" s="161"/>
      <c r="U85" s="162"/>
      <c r="V85" s="163"/>
      <c r="W85" s="183" t="str">
        <f>IF(S85&gt;0,個人データ!AF85,"")</f>
        <v/>
      </c>
      <c r="X85" s="164"/>
      <c r="Y85" s="164"/>
      <c r="Z85" s="183" t="str">
        <f>IF(S85&gt;0,個人データ!AG85,"")</f>
        <v/>
      </c>
      <c r="AA85" s="164"/>
      <c r="AB85" s="165"/>
      <c r="AC85" s="166"/>
      <c r="AD85" s="167"/>
      <c r="AE85" s="168"/>
      <c r="AF85" s="169"/>
      <c r="AG85" s="183" t="str">
        <f>IF(AC85&gt;0,個人データ!AF85,"")</f>
        <v/>
      </c>
      <c r="AH85" s="170"/>
      <c r="AI85" s="170"/>
      <c r="AJ85" s="183" t="str">
        <f>IF(AC85&gt;0,個人データ!AG85,"")</f>
        <v/>
      </c>
      <c r="AK85" s="170"/>
      <c r="AL85" s="171"/>
    </row>
    <row r="86" spans="1:38" ht="15" customHeight="1" x14ac:dyDescent="0.2">
      <c r="A86" s="150" t="str">
        <f t="shared" si="1"/>
        <v/>
      </c>
      <c r="B86" s="151"/>
      <c r="C86" s="151"/>
      <c r="D86" s="151"/>
      <c r="E86" s="152"/>
      <c r="F86" s="153"/>
      <c r="G86" s="154"/>
      <c r="H86" s="155"/>
      <c r="I86" s="155"/>
      <c r="J86" s="155"/>
      <c r="K86" s="156" t="str">
        <f>IF(B86&gt;0,個人データ!AC86,"")</f>
        <v/>
      </c>
      <c r="L86" s="155"/>
      <c r="M86" s="155"/>
      <c r="N86" s="156" t="str">
        <f>IF(B86&gt;0,個人データ!AD86,"")</f>
        <v/>
      </c>
      <c r="O86" s="155"/>
      <c r="P86" s="157"/>
      <c r="Q86" s="158" t="str">
        <f>IF(B86&gt;0,個人データ!AE86,"")</f>
        <v/>
      </c>
      <c r="R86" s="159" t="str">
        <f>IF(ISERROR(個人データ!U89),"　",(個人データ!U89))</f>
        <v>　</v>
      </c>
      <c r="S86" s="160"/>
      <c r="T86" s="161"/>
      <c r="U86" s="162"/>
      <c r="V86" s="163"/>
      <c r="W86" s="183" t="str">
        <f>IF(S86&gt;0,個人データ!AF86,"")</f>
        <v/>
      </c>
      <c r="X86" s="164"/>
      <c r="Y86" s="164"/>
      <c r="Z86" s="183" t="str">
        <f>IF(S86&gt;0,個人データ!AG86,"")</f>
        <v/>
      </c>
      <c r="AA86" s="164"/>
      <c r="AB86" s="165"/>
      <c r="AC86" s="166"/>
      <c r="AD86" s="167"/>
      <c r="AE86" s="168"/>
      <c r="AF86" s="169"/>
      <c r="AG86" s="183" t="str">
        <f>IF(AC86&gt;0,個人データ!AF86,"")</f>
        <v/>
      </c>
      <c r="AH86" s="170"/>
      <c r="AI86" s="170"/>
      <c r="AJ86" s="183" t="str">
        <f>IF(AC86&gt;0,個人データ!AG86,"")</f>
        <v/>
      </c>
      <c r="AK86" s="170"/>
      <c r="AL86" s="171"/>
    </row>
    <row r="87" spans="1:38" ht="15" customHeight="1" x14ac:dyDescent="0.2">
      <c r="A87" s="150" t="str">
        <f t="shared" si="1"/>
        <v/>
      </c>
      <c r="B87" s="151"/>
      <c r="C87" s="151"/>
      <c r="D87" s="151"/>
      <c r="E87" s="152"/>
      <c r="F87" s="153"/>
      <c r="G87" s="154"/>
      <c r="H87" s="155"/>
      <c r="I87" s="155"/>
      <c r="J87" s="155"/>
      <c r="K87" s="156" t="str">
        <f>IF(B87&gt;0,個人データ!AC87,"")</f>
        <v/>
      </c>
      <c r="L87" s="155"/>
      <c r="M87" s="155"/>
      <c r="N87" s="156" t="str">
        <f>IF(B87&gt;0,個人データ!AD87,"")</f>
        <v/>
      </c>
      <c r="O87" s="155"/>
      <c r="P87" s="157"/>
      <c r="Q87" s="158" t="str">
        <f>IF(B87&gt;0,個人データ!AE87,"")</f>
        <v/>
      </c>
      <c r="R87" s="159" t="str">
        <f>IF(ISERROR(個人データ!U90),"　",(個人データ!U90))</f>
        <v>　</v>
      </c>
      <c r="S87" s="160"/>
      <c r="T87" s="161"/>
      <c r="U87" s="162"/>
      <c r="V87" s="163"/>
      <c r="W87" s="183" t="str">
        <f>IF(S87&gt;0,個人データ!AF87,"")</f>
        <v/>
      </c>
      <c r="X87" s="164"/>
      <c r="Y87" s="164"/>
      <c r="Z87" s="183" t="str">
        <f>IF(S87&gt;0,個人データ!AG87,"")</f>
        <v/>
      </c>
      <c r="AA87" s="164"/>
      <c r="AB87" s="165"/>
      <c r="AC87" s="166"/>
      <c r="AD87" s="167"/>
      <c r="AE87" s="168"/>
      <c r="AF87" s="169"/>
      <c r="AG87" s="183" t="str">
        <f>IF(AC87&gt;0,個人データ!AF87,"")</f>
        <v/>
      </c>
      <c r="AH87" s="170"/>
      <c r="AI87" s="170"/>
      <c r="AJ87" s="183" t="str">
        <f>IF(AC87&gt;0,個人データ!AG87,"")</f>
        <v/>
      </c>
      <c r="AK87" s="170"/>
      <c r="AL87" s="171"/>
    </row>
    <row r="88" spans="1:38" ht="15" customHeight="1" x14ac:dyDescent="0.2">
      <c r="A88" s="150" t="str">
        <f t="shared" si="1"/>
        <v/>
      </c>
      <c r="B88" s="151"/>
      <c r="C88" s="151"/>
      <c r="D88" s="151"/>
      <c r="E88" s="152"/>
      <c r="F88" s="153"/>
      <c r="G88" s="154"/>
      <c r="H88" s="155"/>
      <c r="I88" s="155"/>
      <c r="J88" s="155"/>
      <c r="K88" s="156" t="str">
        <f>IF(B88&gt;0,個人データ!AC88,"")</f>
        <v/>
      </c>
      <c r="L88" s="155"/>
      <c r="M88" s="155"/>
      <c r="N88" s="156" t="str">
        <f>IF(B88&gt;0,個人データ!AD88,"")</f>
        <v/>
      </c>
      <c r="O88" s="155"/>
      <c r="P88" s="157"/>
      <c r="Q88" s="158" t="str">
        <f>IF(B88&gt;0,個人データ!AE88,"")</f>
        <v/>
      </c>
      <c r="R88" s="159" t="str">
        <f>IF(ISERROR(個人データ!U91),"　",(個人データ!U91))</f>
        <v>　</v>
      </c>
      <c r="S88" s="160"/>
      <c r="T88" s="161"/>
      <c r="U88" s="162"/>
      <c r="V88" s="163"/>
      <c r="W88" s="183" t="str">
        <f>IF(S88&gt;0,個人データ!AF88,"")</f>
        <v/>
      </c>
      <c r="X88" s="164"/>
      <c r="Y88" s="164"/>
      <c r="Z88" s="183" t="str">
        <f>IF(S88&gt;0,個人データ!AG88,"")</f>
        <v/>
      </c>
      <c r="AA88" s="164"/>
      <c r="AB88" s="165"/>
      <c r="AC88" s="166"/>
      <c r="AD88" s="167"/>
      <c r="AE88" s="168"/>
      <c r="AF88" s="169"/>
      <c r="AG88" s="183" t="str">
        <f>IF(AC88&gt;0,個人データ!AF88,"")</f>
        <v/>
      </c>
      <c r="AH88" s="170"/>
      <c r="AI88" s="170"/>
      <c r="AJ88" s="183" t="str">
        <f>IF(AC88&gt;0,個人データ!AG88,"")</f>
        <v/>
      </c>
      <c r="AK88" s="170"/>
      <c r="AL88" s="171"/>
    </row>
    <row r="89" spans="1:38" ht="15" customHeight="1" x14ac:dyDescent="0.2">
      <c r="A89" s="150" t="str">
        <f t="shared" si="1"/>
        <v/>
      </c>
      <c r="B89" s="151"/>
      <c r="C89" s="151"/>
      <c r="D89" s="151"/>
      <c r="E89" s="152"/>
      <c r="F89" s="153"/>
      <c r="G89" s="154"/>
      <c r="H89" s="155"/>
      <c r="I89" s="155"/>
      <c r="J89" s="155"/>
      <c r="K89" s="156" t="str">
        <f>IF(B89&gt;0,個人データ!AC89,"")</f>
        <v/>
      </c>
      <c r="L89" s="155"/>
      <c r="M89" s="155"/>
      <c r="N89" s="156" t="str">
        <f>IF(B89&gt;0,個人データ!AD89,"")</f>
        <v/>
      </c>
      <c r="O89" s="155"/>
      <c r="P89" s="157"/>
      <c r="Q89" s="158" t="str">
        <f>IF(B89&gt;0,個人データ!AE89,"")</f>
        <v/>
      </c>
      <c r="R89" s="159" t="str">
        <f>IF(ISERROR(個人データ!U92),"　",(個人データ!U92))</f>
        <v>　</v>
      </c>
      <c r="S89" s="160"/>
      <c r="T89" s="161"/>
      <c r="U89" s="162"/>
      <c r="V89" s="163"/>
      <c r="W89" s="183" t="str">
        <f>IF(S89&gt;0,個人データ!AF89,"")</f>
        <v/>
      </c>
      <c r="X89" s="164"/>
      <c r="Y89" s="164"/>
      <c r="Z89" s="183" t="str">
        <f>IF(S89&gt;0,個人データ!AG89,"")</f>
        <v/>
      </c>
      <c r="AA89" s="164"/>
      <c r="AB89" s="165"/>
      <c r="AC89" s="166"/>
      <c r="AD89" s="167"/>
      <c r="AE89" s="168"/>
      <c r="AF89" s="169"/>
      <c r="AG89" s="183" t="str">
        <f>IF(AC89&gt;0,個人データ!AF89,"")</f>
        <v/>
      </c>
      <c r="AH89" s="170"/>
      <c r="AI89" s="170"/>
      <c r="AJ89" s="183" t="str">
        <f>IF(AC89&gt;0,個人データ!AG89,"")</f>
        <v/>
      </c>
      <c r="AK89" s="170"/>
      <c r="AL89" s="171"/>
    </row>
    <row r="90" spans="1:38" ht="15" customHeight="1" x14ac:dyDescent="0.2">
      <c r="A90" s="150" t="str">
        <f t="shared" si="1"/>
        <v/>
      </c>
      <c r="B90" s="151"/>
      <c r="C90" s="151"/>
      <c r="D90" s="151"/>
      <c r="E90" s="152"/>
      <c r="F90" s="153"/>
      <c r="G90" s="154"/>
      <c r="H90" s="155"/>
      <c r="I90" s="155"/>
      <c r="J90" s="155"/>
      <c r="K90" s="156" t="str">
        <f>IF(B90&gt;0,個人データ!AC90,"")</f>
        <v/>
      </c>
      <c r="L90" s="155"/>
      <c r="M90" s="155"/>
      <c r="N90" s="156" t="str">
        <f>IF(B90&gt;0,個人データ!AD90,"")</f>
        <v/>
      </c>
      <c r="O90" s="155"/>
      <c r="P90" s="157"/>
      <c r="Q90" s="158" t="str">
        <f>IF(B90&gt;0,個人データ!AE90,"")</f>
        <v/>
      </c>
      <c r="R90" s="159" t="str">
        <f>IF(ISERROR(個人データ!U93),"　",(個人データ!U93))</f>
        <v>　</v>
      </c>
      <c r="S90" s="160"/>
      <c r="T90" s="161"/>
      <c r="U90" s="162"/>
      <c r="V90" s="163"/>
      <c r="W90" s="183" t="str">
        <f>IF(S90&gt;0,個人データ!AF90,"")</f>
        <v/>
      </c>
      <c r="X90" s="164"/>
      <c r="Y90" s="164"/>
      <c r="Z90" s="183" t="str">
        <f>IF(S90&gt;0,個人データ!AG90,"")</f>
        <v/>
      </c>
      <c r="AA90" s="164"/>
      <c r="AB90" s="165"/>
      <c r="AC90" s="166"/>
      <c r="AD90" s="167"/>
      <c r="AE90" s="168"/>
      <c r="AF90" s="169"/>
      <c r="AG90" s="183" t="str">
        <f>IF(AC90&gt;0,個人データ!AF90,"")</f>
        <v/>
      </c>
      <c r="AH90" s="170"/>
      <c r="AI90" s="170"/>
      <c r="AJ90" s="183" t="str">
        <f>IF(AC90&gt;0,個人データ!AG90,"")</f>
        <v/>
      </c>
      <c r="AK90" s="170"/>
      <c r="AL90" s="171"/>
    </row>
    <row r="91" spans="1:38" ht="15" customHeight="1" x14ac:dyDescent="0.2">
      <c r="A91" s="150" t="str">
        <f t="shared" si="1"/>
        <v/>
      </c>
      <c r="B91" s="151"/>
      <c r="C91" s="151"/>
      <c r="D91" s="151"/>
      <c r="E91" s="152"/>
      <c r="F91" s="153"/>
      <c r="G91" s="154"/>
      <c r="H91" s="155"/>
      <c r="I91" s="155"/>
      <c r="J91" s="155"/>
      <c r="K91" s="156" t="str">
        <f>IF(B91&gt;0,個人データ!AC91,"")</f>
        <v/>
      </c>
      <c r="L91" s="155"/>
      <c r="M91" s="155"/>
      <c r="N91" s="156" t="str">
        <f>IF(B91&gt;0,個人データ!AD91,"")</f>
        <v/>
      </c>
      <c r="O91" s="155"/>
      <c r="P91" s="157"/>
      <c r="Q91" s="158" t="str">
        <f>IF(B91&gt;0,個人データ!AE91,"")</f>
        <v/>
      </c>
      <c r="R91" s="159" t="str">
        <f>IF(ISERROR(個人データ!U94),"　",(個人データ!U94))</f>
        <v>　</v>
      </c>
      <c r="S91" s="160"/>
      <c r="T91" s="161"/>
      <c r="U91" s="162"/>
      <c r="V91" s="163"/>
      <c r="W91" s="183" t="str">
        <f>IF(S91&gt;0,個人データ!AF91,"")</f>
        <v/>
      </c>
      <c r="X91" s="164"/>
      <c r="Y91" s="164"/>
      <c r="Z91" s="183" t="str">
        <f>IF(S91&gt;0,個人データ!AG91,"")</f>
        <v/>
      </c>
      <c r="AA91" s="164"/>
      <c r="AB91" s="165"/>
      <c r="AC91" s="166"/>
      <c r="AD91" s="167"/>
      <c r="AE91" s="168"/>
      <c r="AF91" s="169"/>
      <c r="AG91" s="183" t="str">
        <f>IF(AC91&gt;0,個人データ!AF91,"")</f>
        <v/>
      </c>
      <c r="AH91" s="170"/>
      <c r="AI91" s="170"/>
      <c r="AJ91" s="183" t="str">
        <f>IF(AC91&gt;0,個人データ!AG91,"")</f>
        <v/>
      </c>
      <c r="AK91" s="170"/>
      <c r="AL91" s="171"/>
    </row>
    <row r="92" spans="1:38" ht="15" customHeight="1" x14ac:dyDescent="0.2">
      <c r="A92" s="150" t="str">
        <f t="shared" si="1"/>
        <v/>
      </c>
      <c r="B92" s="151"/>
      <c r="C92" s="151"/>
      <c r="D92" s="151"/>
      <c r="E92" s="152"/>
      <c r="F92" s="153"/>
      <c r="G92" s="154"/>
      <c r="H92" s="155"/>
      <c r="I92" s="155"/>
      <c r="J92" s="155"/>
      <c r="K92" s="156" t="str">
        <f>IF(B92&gt;0,個人データ!AC92,"")</f>
        <v/>
      </c>
      <c r="L92" s="155"/>
      <c r="M92" s="155"/>
      <c r="N92" s="156" t="str">
        <f>IF(B92&gt;0,個人データ!AD92,"")</f>
        <v/>
      </c>
      <c r="O92" s="155"/>
      <c r="P92" s="157"/>
      <c r="Q92" s="158" t="str">
        <f>IF(B92&gt;0,個人データ!AE92,"")</f>
        <v/>
      </c>
      <c r="R92" s="159" t="str">
        <f>IF(ISERROR(個人データ!U95),"　",(個人データ!U95))</f>
        <v>　</v>
      </c>
      <c r="S92" s="160"/>
      <c r="T92" s="161"/>
      <c r="U92" s="162"/>
      <c r="V92" s="163"/>
      <c r="W92" s="183" t="str">
        <f>IF(S92&gt;0,個人データ!AF92,"")</f>
        <v/>
      </c>
      <c r="X92" s="164"/>
      <c r="Y92" s="164"/>
      <c r="Z92" s="183" t="str">
        <f>IF(S92&gt;0,個人データ!AG92,"")</f>
        <v/>
      </c>
      <c r="AA92" s="164"/>
      <c r="AB92" s="165"/>
      <c r="AC92" s="166"/>
      <c r="AD92" s="167"/>
      <c r="AE92" s="168"/>
      <c r="AF92" s="169"/>
      <c r="AG92" s="183" t="str">
        <f>IF(AC92&gt;0,個人データ!AF92,"")</f>
        <v/>
      </c>
      <c r="AH92" s="170"/>
      <c r="AI92" s="170"/>
      <c r="AJ92" s="183" t="str">
        <f>IF(AC92&gt;0,個人データ!AG92,"")</f>
        <v/>
      </c>
      <c r="AK92" s="170"/>
      <c r="AL92" s="171"/>
    </row>
    <row r="93" spans="1:38" ht="15" customHeight="1" x14ac:dyDescent="0.2">
      <c r="A93" s="150" t="str">
        <f t="shared" si="1"/>
        <v/>
      </c>
      <c r="B93" s="151"/>
      <c r="C93" s="151"/>
      <c r="D93" s="151"/>
      <c r="E93" s="152"/>
      <c r="F93" s="153"/>
      <c r="G93" s="154"/>
      <c r="H93" s="155"/>
      <c r="I93" s="155"/>
      <c r="J93" s="155"/>
      <c r="K93" s="156" t="str">
        <f>IF(B93&gt;0,個人データ!AC93,"")</f>
        <v/>
      </c>
      <c r="L93" s="155"/>
      <c r="M93" s="155"/>
      <c r="N93" s="156" t="str">
        <f>IF(B93&gt;0,個人データ!AD93,"")</f>
        <v/>
      </c>
      <c r="O93" s="155"/>
      <c r="P93" s="157"/>
      <c r="Q93" s="158" t="str">
        <f>IF(B93&gt;0,個人データ!AE93,"")</f>
        <v/>
      </c>
      <c r="R93" s="159" t="str">
        <f>IF(ISERROR(個人データ!U96),"　",(個人データ!U96))</f>
        <v>　</v>
      </c>
      <c r="S93" s="160"/>
      <c r="T93" s="161"/>
      <c r="U93" s="162"/>
      <c r="V93" s="163"/>
      <c r="W93" s="183" t="str">
        <f>IF(S93&gt;0,個人データ!AF93,"")</f>
        <v/>
      </c>
      <c r="X93" s="164"/>
      <c r="Y93" s="164"/>
      <c r="Z93" s="183" t="str">
        <f>IF(S93&gt;0,個人データ!AG93,"")</f>
        <v/>
      </c>
      <c r="AA93" s="164"/>
      <c r="AB93" s="165"/>
      <c r="AC93" s="166"/>
      <c r="AD93" s="167"/>
      <c r="AE93" s="168"/>
      <c r="AF93" s="169"/>
      <c r="AG93" s="183" t="str">
        <f>IF(AC93&gt;0,個人データ!AF93,"")</f>
        <v/>
      </c>
      <c r="AH93" s="170"/>
      <c r="AI93" s="170"/>
      <c r="AJ93" s="183" t="str">
        <f>IF(AC93&gt;0,個人データ!AG93,"")</f>
        <v/>
      </c>
      <c r="AK93" s="170"/>
      <c r="AL93" s="171"/>
    </row>
    <row r="94" spans="1:38" ht="15" customHeight="1" x14ac:dyDescent="0.2">
      <c r="A94" s="150" t="str">
        <f t="shared" si="1"/>
        <v/>
      </c>
      <c r="B94" s="151"/>
      <c r="C94" s="151"/>
      <c r="D94" s="151"/>
      <c r="E94" s="152"/>
      <c r="F94" s="153"/>
      <c r="G94" s="154"/>
      <c r="H94" s="155"/>
      <c r="I94" s="155"/>
      <c r="J94" s="155"/>
      <c r="K94" s="156" t="str">
        <f>IF(B94&gt;0,個人データ!AC94,"")</f>
        <v/>
      </c>
      <c r="L94" s="155"/>
      <c r="M94" s="155"/>
      <c r="N94" s="156" t="str">
        <f>IF(B94&gt;0,個人データ!AD94,"")</f>
        <v/>
      </c>
      <c r="O94" s="155"/>
      <c r="P94" s="157"/>
      <c r="Q94" s="158" t="str">
        <f>IF(B94&gt;0,個人データ!AE94,"")</f>
        <v/>
      </c>
      <c r="R94" s="159" t="str">
        <f>IF(ISERROR(個人データ!U97),"　",(個人データ!U97))</f>
        <v>　</v>
      </c>
      <c r="S94" s="160"/>
      <c r="T94" s="161"/>
      <c r="U94" s="162"/>
      <c r="V94" s="163"/>
      <c r="W94" s="183" t="str">
        <f>IF(S94&gt;0,個人データ!AF94,"")</f>
        <v/>
      </c>
      <c r="X94" s="164"/>
      <c r="Y94" s="164"/>
      <c r="Z94" s="183" t="str">
        <f>IF(S94&gt;0,個人データ!AG94,"")</f>
        <v/>
      </c>
      <c r="AA94" s="164"/>
      <c r="AB94" s="165"/>
      <c r="AC94" s="166"/>
      <c r="AD94" s="167"/>
      <c r="AE94" s="168"/>
      <c r="AF94" s="169"/>
      <c r="AG94" s="183" t="str">
        <f>IF(AC94&gt;0,個人データ!AF94,"")</f>
        <v/>
      </c>
      <c r="AH94" s="170"/>
      <c r="AI94" s="170"/>
      <c r="AJ94" s="183" t="str">
        <f>IF(AC94&gt;0,個人データ!AG94,"")</f>
        <v/>
      </c>
      <c r="AK94" s="170"/>
      <c r="AL94" s="171"/>
    </row>
    <row r="95" spans="1:38" ht="15" customHeight="1" x14ac:dyDescent="0.2">
      <c r="A95" s="150" t="str">
        <f t="shared" si="1"/>
        <v/>
      </c>
      <c r="B95" s="151"/>
      <c r="C95" s="151"/>
      <c r="D95" s="151"/>
      <c r="E95" s="152"/>
      <c r="F95" s="153"/>
      <c r="G95" s="154"/>
      <c r="H95" s="155"/>
      <c r="I95" s="155"/>
      <c r="J95" s="155"/>
      <c r="K95" s="156" t="str">
        <f>IF(B95&gt;0,個人データ!AC95,"")</f>
        <v/>
      </c>
      <c r="L95" s="155"/>
      <c r="M95" s="155"/>
      <c r="N95" s="156" t="str">
        <f>IF(B95&gt;0,個人データ!AD95,"")</f>
        <v/>
      </c>
      <c r="O95" s="155"/>
      <c r="P95" s="157"/>
      <c r="Q95" s="158" t="str">
        <f>IF(B95&gt;0,個人データ!AE95,"")</f>
        <v/>
      </c>
      <c r="R95" s="159" t="str">
        <f>IF(ISERROR(個人データ!U98),"　",(個人データ!U98))</f>
        <v>　</v>
      </c>
      <c r="S95" s="160"/>
      <c r="T95" s="161"/>
      <c r="U95" s="162"/>
      <c r="V95" s="163"/>
      <c r="W95" s="183" t="str">
        <f>IF(S95&gt;0,個人データ!AF95,"")</f>
        <v/>
      </c>
      <c r="X95" s="164"/>
      <c r="Y95" s="164"/>
      <c r="Z95" s="183" t="str">
        <f>IF(S95&gt;0,個人データ!AG95,"")</f>
        <v/>
      </c>
      <c r="AA95" s="164"/>
      <c r="AB95" s="165"/>
      <c r="AC95" s="166"/>
      <c r="AD95" s="167"/>
      <c r="AE95" s="168"/>
      <c r="AF95" s="169"/>
      <c r="AG95" s="183" t="str">
        <f>IF(AC95&gt;0,個人データ!AF95,"")</f>
        <v/>
      </c>
      <c r="AH95" s="170"/>
      <c r="AI95" s="170"/>
      <c r="AJ95" s="183" t="str">
        <f>IF(AC95&gt;0,個人データ!AG95,"")</f>
        <v/>
      </c>
      <c r="AK95" s="170"/>
      <c r="AL95" s="171"/>
    </row>
    <row r="96" spans="1:38" ht="15" customHeight="1" x14ac:dyDescent="0.2">
      <c r="A96" s="150" t="str">
        <f t="shared" si="1"/>
        <v/>
      </c>
      <c r="B96" s="151"/>
      <c r="C96" s="151"/>
      <c r="D96" s="151"/>
      <c r="E96" s="152"/>
      <c r="F96" s="153"/>
      <c r="G96" s="154"/>
      <c r="H96" s="155"/>
      <c r="I96" s="155"/>
      <c r="J96" s="155"/>
      <c r="K96" s="156" t="str">
        <f>IF(B96&gt;0,個人データ!AC96,"")</f>
        <v/>
      </c>
      <c r="L96" s="155"/>
      <c r="M96" s="155"/>
      <c r="N96" s="156" t="str">
        <f>IF(B96&gt;0,個人データ!AD96,"")</f>
        <v/>
      </c>
      <c r="O96" s="155"/>
      <c r="P96" s="157"/>
      <c r="Q96" s="158" t="str">
        <f>IF(B96&gt;0,個人データ!AE96,"")</f>
        <v/>
      </c>
      <c r="R96" s="159" t="str">
        <f>IF(ISERROR(個人データ!U99),"　",(個人データ!U99))</f>
        <v>　</v>
      </c>
      <c r="S96" s="160"/>
      <c r="T96" s="161"/>
      <c r="U96" s="162"/>
      <c r="V96" s="163"/>
      <c r="W96" s="183" t="str">
        <f>IF(S96&gt;0,個人データ!AF96,"")</f>
        <v/>
      </c>
      <c r="X96" s="164"/>
      <c r="Y96" s="164"/>
      <c r="Z96" s="183" t="str">
        <f>IF(S96&gt;0,個人データ!AG96,"")</f>
        <v/>
      </c>
      <c r="AA96" s="164"/>
      <c r="AB96" s="165"/>
      <c r="AC96" s="166"/>
      <c r="AD96" s="167"/>
      <c r="AE96" s="168"/>
      <c r="AF96" s="169"/>
      <c r="AG96" s="183" t="str">
        <f>IF(AC96&gt;0,個人データ!AF96,"")</f>
        <v/>
      </c>
      <c r="AH96" s="170"/>
      <c r="AI96" s="170"/>
      <c r="AJ96" s="183" t="str">
        <f>IF(AC96&gt;0,個人データ!AG96,"")</f>
        <v/>
      </c>
      <c r="AK96" s="170"/>
      <c r="AL96" s="171"/>
    </row>
    <row r="97" spans="1:38" ht="15" customHeight="1" x14ac:dyDescent="0.2">
      <c r="A97" s="150" t="str">
        <f t="shared" si="1"/>
        <v/>
      </c>
      <c r="B97" s="151"/>
      <c r="C97" s="151"/>
      <c r="D97" s="151"/>
      <c r="E97" s="152"/>
      <c r="F97" s="153"/>
      <c r="G97" s="154"/>
      <c r="H97" s="155"/>
      <c r="I97" s="155"/>
      <c r="J97" s="155"/>
      <c r="K97" s="156" t="str">
        <f>IF(B97&gt;0,個人データ!AC97,"")</f>
        <v/>
      </c>
      <c r="L97" s="155"/>
      <c r="M97" s="155"/>
      <c r="N97" s="156" t="str">
        <f>IF(B97&gt;0,個人データ!AD97,"")</f>
        <v/>
      </c>
      <c r="O97" s="155"/>
      <c r="P97" s="157"/>
      <c r="Q97" s="158" t="str">
        <f>IF(B97&gt;0,個人データ!AE97,"")</f>
        <v/>
      </c>
      <c r="R97" s="159" t="str">
        <f>IF(ISERROR(個人データ!U100),"　",(個人データ!U100))</f>
        <v>　</v>
      </c>
      <c r="S97" s="160"/>
      <c r="T97" s="161"/>
      <c r="U97" s="162"/>
      <c r="V97" s="163"/>
      <c r="W97" s="183" t="str">
        <f>IF(S97&gt;0,個人データ!AF97,"")</f>
        <v/>
      </c>
      <c r="X97" s="164"/>
      <c r="Y97" s="164"/>
      <c r="Z97" s="183" t="str">
        <f>IF(S97&gt;0,個人データ!AG97,"")</f>
        <v/>
      </c>
      <c r="AA97" s="164"/>
      <c r="AB97" s="165"/>
      <c r="AC97" s="166"/>
      <c r="AD97" s="167"/>
      <c r="AE97" s="168"/>
      <c r="AF97" s="169"/>
      <c r="AG97" s="183" t="str">
        <f>IF(AC97&gt;0,個人データ!AF97,"")</f>
        <v/>
      </c>
      <c r="AH97" s="170"/>
      <c r="AI97" s="170"/>
      <c r="AJ97" s="183" t="str">
        <f>IF(AC97&gt;0,個人データ!AG97,"")</f>
        <v/>
      </c>
      <c r="AK97" s="170"/>
      <c r="AL97" s="171"/>
    </row>
    <row r="98" spans="1:38" ht="15" customHeight="1" x14ac:dyDescent="0.2">
      <c r="A98" s="150" t="str">
        <f t="shared" si="1"/>
        <v/>
      </c>
      <c r="B98" s="151"/>
      <c r="C98" s="151"/>
      <c r="D98" s="151"/>
      <c r="E98" s="152"/>
      <c r="F98" s="153"/>
      <c r="G98" s="154"/>
      <c r="H98" s="155"/>
      <c r="I98" s="155"/>
      <c r="J98" s="155"/>
      <c r="K98" s="156" t="str">
        <f>IF(B98&gt;0,個人データ!AC98,"")</f>
        <v/>
      </c>
      <c r="L98" s="155"/>
      <c r="M98" s="155"/>
      <c r="N98" s="156" t="str">
        <f>IF(B98&gt;0,個人データ!AD98,"")</f>
        <v/>
      </c>
      <c r="O98" s="155"/>
      <c r="P98" s="157"/>
      <c r="Q98" s="158" t="str">
        <f>IF(B98&gt;0,個人データ!AE98,"")</f>
        <v/>
      </c>
      <c r="R98" s="159" t="str">
        <f>IF(ISERROR(個人データ!U101),"　",(個人データ!U101))</f>
        <v>　</v>
      </c>
      <c r="S98" s="160"/>
      <c r="T98" s="161"/>
      <c r="U98" s="162"/>
      <c r="V98" s="163"/>
      <c r="W98" s="183" t="str">
        <f>IF(S98&gt;0,個人データ!AF98,"")</f>
        <v/>
      </c>
      <c r="X98" s="164"/>
      <c r="Y98" s="164"/>
      <c r="Z98" s="183" t="str">
        <f>IF(S98&gt;0,個人データ!AG98,"")</f>
        <v/>
      </c>
      <c r="AA98" s="164"/>
      <c r="AB98" s="165"/>
      <c r="AC98" s="166"/>
      <c r="AD98" s="167"/>
      <c r="AE98" s="168"/>
      <c r="AF98" s="169"/>
      <c r="AG98" s="183" t="str">
        <f>IF(AC98&gt;0,個人データ!AF98,"")</f>
        <v/>
      </c>
      <c r="AH98" s="170"/>
      <c r="AI98" s="170"/>
      <c r="AJ98" s="183" t="str">
        <f>IF(AC98&gt;0,個人データ!AG98,"")</f>
        <v/>
      </c>
      <c r="AK98" s="170"/>
      <c r="AL98" s="171"/>
    </row>
    <row r="99" spans="1:38" ht="15" customHeight="1" x14ac:dyDescent="0.2">
      <c r="A99" s="150" t="str">
        <f t="shared" si="1"/>
        <v/>
      </c>
      <c r="B99" s="151"/>
      <c r="C99" s="151"/>
      <c r="D99" s="151"/>
      <c r="E99" s="152"/>
      <c r="F99" s="153"/>
      <c r="G99" s="154"/>
      <c r="H99" s="155"/>
      <c r="I99" s="155"/>
      <c r="J99" s="155"/>
      <c r="K99" s="156" t="str">
        <f>IF(B99&gt;0,個人データ!AC99,"")</f>
        <v/>
      </c>
      <c r="L99" s="155"/>
      <c r="M99" s="155"/>
      <c r="N99" s="156" t="str">
        <f>IF(B99&gt;0,個人データ!AD99,"")</f>
        <v/>
      </c>
      <c r="O99" s="155"/>
      <c r="P99" s="157"/>
      <c r="Q99" s="158" t="str">
        <f>IF(B99&gt;0,個人データ!AE99,"")</f>
        <v/>
      </c>
      <c r="R99" s="159" t="str">
        <f>IF(ISERROR(個人データ!U102),"　",(個人データ!U102))</f>
        <v>　</v>
      </c>
      <c r="S99" s="160"/>
      <c r="T99" s="161"/>
      <c r="U99" s="162"/>
      <c r="V99" s="163"/>
      <c r="W99" s="183" t="str">
        <f>IF(S99&gt;0,個人データ!AF99,"")</f>
        <v/>
      </c>
      <c r="X99" s="164"/>
      <c r="Y99" s="164"/>
      <c r="Z99" s="183" t="str">
        <f>IF(S99&gt;0,個人データ!AG99,"")</f>
        <v/>
      </c>
      <c r="AA99" s="164"/>
      <c r="AB99" s="165"/>
      <c r="AC99" s="166"/>
      <c r="AD99" s="167"/>
      <c r="AE99" s="168"/>
      <c r="AF99" s="169"/>
      <c r="AG99" s="183" t="str">
        <f>IF(AC99&gt;0,個人データ!AF99,"")</f>
        <v/>
      </c>
      <c r="AH99" s="170"/>
      <c r="AI99" s="170"/>
      <c r="AJ99" s="183" t="str">
        <f>IF(AC99&gt;0,個人データ!AG99,"")</f>
        <v/>
      </c>
      <c r="AK99" s="170"/>
      <c r="AL99" s="171"/>
    </row>
    <row r="100" spans="1:38" ht="15" customHeight="1" x14ac:dyDescent="0.2">
      <c r="A100" s="150" t="str">
        <f t="shared" si="1"/>
        <v/>
      </c>
      <c r="B100" s="151"/>
      <c r="C100" s="151"/>
      <c r="D100" s="151"/>
      <c r="E100" s="152"/>
      <c r="F100" s="153"/>
      <c r="G100" s="154"/>
      <c r="H100" s="155"/>
      <c r="I100" s="155"/>
      <c r="J100" s="155"/>
      <c r="K100" s="156" t="str">
        <f>IF(B100&gt;0,個人データ!AC100,"")</f>
        <v/>
      </c>
      <c r="L100" s="155"/>
      <c r="M100" s="155"/>
      <c r="N100" s="156" t="str">
        <f>IF(B100&gt;0,個人データ!AD100,"")</f>
        <v/>
      </c>
      <c r="O100" s="155"/>
      <c r="P100" s="157"/>
      <c r="Q100" s="158" t="str">
        <f>IF(B100&gt;0,個人データ!AE100,"")</f>
        <v/>
      </c>
      <c r="R100" s="159" t="str">
        <f>IF(ISERROR(個人データ!U103),"　",(個人データ!U103))</f>
        <v>　</v>
      </c>
      <c r="S100" s="160"/>
      <c r="T100" s="161"/>
      <c r="U100" s="162"/>
      <c r="V100" s="163"/>
      <c r="W100" s="183" t="str">
        <f>IF(S100&gt;0,個人データ!AF100,"")</f>
        <v/>
      </c>
      <c r="X100" s="164"/>
      <c r="Y100" s="164"/>
      <c r="Z100" s="183" t="str">
        <f>IF(S100&gt;0,個人データ!AG100,"")</f>
        <v/>
      </c>
      <c r="AA100" s="164"/>
      <c r="AB100" s="165"/>
      <c r="AC100" s="166"/>
      <c r="AD100" s="167"/>
      <c r="AE100" s="168"/>
      <c r="AF100" s="169"/>
      <c r="AG100" s="183" t="str">
        <f>IF(AC100&gt;0,個人データ!AF100,"")</f>
        <v/>
      </c>
      <c r="AH100" s="170"/>
      <c r="AI100" s="170"/>
      <c r="AJ100" s="183" t="str">
        <f>IF(AC100&gt;0,個人データ!AG100,"")</f>
        <v/>
      </c>
      <c r="AK100" s="170"/>
      <c r="AL100" s="171"/>
    </row>
    <row r="101" spans="1:38" ht="15" customHeight="1" thickBot="1" x14ac:dyDescent="0.25">
      <c r="A101" s="130" t="str">
        <f t="shared" si="1"/>
        <v/>
      </c>
      <c r="B101" s="131"/>
      <c r="C101" s="131"/>
      <c r="D101" s="131"/>
      <c r="E101" s="132"/>
      <c r="F101" s="133"/>
      <c r="G101" s="134"/>
      <c r="H101" s="135"/>
      <c r="I101" s="135"/>
      <c r="J101" s="135"/>
      <c r="K101" s="136" t="str">
        <f>IF(B101&gt;0,個人データ!AC101,"")</f>
        <v/>
      </c>
      <c r="L101" s="135"/>
      <c r="M101" s="135"/>
      <c r="N101" s="136" t="str">
        <f>IF(B101&gt;0,個人データ!AD101,"")</f>
        <v/>
      </c>
      <c r="O101" s="135"/>
      <c r="P101" s="137"/>
      <c r="Q101" s="138" t="str">
        <f>IF(B101&gt;0,個人データ!AE101,"")</f>
        <v/>
      </c>
      <c r="R101" s="172" t="str">
        <f>IF(ISERROR(個人データ!U104),"　",(個人データ!U104))</f>
        <v>　</v>
      </c>
      <c r="S101" s="139"/>
      <c r="T101" s="140"/>
      <c r="U101" s="173"/>
      <c r="V101" s="174"/>
      <c r="W101" s="184" t="str">
        <f>IF(S101&gt;0,個人データ!AF101,"")</f>
        <v/>
      </c>
      <c r="X101" s="175"/>
      <c r="Y101" s="175"/>
      <c r="Z101" s="184" t="str">
        <f>IF(S101&gt;0,個人データ!AG101,"")</f>
        <v/>
      </c>
      <c r="AA101" s="175"/>
      <c r="AB101" s="176"/>
      <c r="AC101" s="177"/>
      <c r="AD101" s="178"/>
      <c r="AE101" s="179"/>
      <c r="AF101" s="180"/>
      <c r="AG101" s="184" t="str">
        <f>IF(AC101&gt;0,個人データ!AF101,"")</f>
        <v/>
      </c>
      <c r="AH101" s="181"/>
      <c r="AI101" s="181"/>
      <c r="AJ101" s="184" t="str">
        <f>IF(AC101&gt;0,個人データ!AG101,"")</f>
        <v/>
      </c>
      <c r="AK101" s="181"/>
      <c r="AL101" s="182"/>
    </row>
  </sheetData>
  <sheetProtection sheet="1" selectLockedCells="1"/>
  <mergeCells count="7">
    <mergeCell ref="G1:Q1"/>
    <mergeCell ref="AO1:AV1"/>
    <mergeCell ref="S1:T1"/>
    <mergeCell ref="AC1:AD1"/>
    <mergeCell ref="AM1:AN1"/>
    <mergeCell ref="U1:AB1"/>
    <mergeCell ref="AE1:AL1"/>
  </mergeCells>
  <phoneticPr fontId="3"/>
  <dataValidations count="13">
    <dataValidation type="list" allowBlank="1" showInputMessage="1" showErrorMessage="1" sqref="AM2" xr:uid="{00000000-0002-0000-0100-000000000000}">
      <formula1>"25m,50m,100m,200m,400m,800m,1500m"</formula1>
    </dataValidation>
    <dataValidation type="list" allowBlank="1" showInputMessage="1" showErrorMessage="1" sqref="AN2" xr:uid="{00000000-0002-0000-0100-000001000000}">
      <formula1>"自由形,背泳ぎ,平泳ぎ,バタフライ,個人ﾒﾄﾞﾚ-"</formula1>
    </dataValidation>
    <dataValidation imeMode="halfAlpha" allowBlank="1" showInputMessage="1" showErrorMessage="1" sqref="AO1" xr:uid="{00000000-0002-0000-0100-000002000000}"/>
    <dataValidation imeMode="halfKatakana" allowBlank="1" showInputMessage="1" showErrorMessage="1" prompt="半角カタカナ" sqref="G1 E1:F1048576" xr:uid="{00000000-0002-0000-0100-000004000000}"/>
    <dataValidation type="list" allowBlank="1" showInputMessage="1" showErrorMessage="1" sqref="AC2:AC101 S2:S101" xr:uid="{B2E008EB-E241-4E1D-BB44-21231E075847}">
      <formula1>"25m,50m"</formula1>
    </dataValidation>
    <dataValidation type="list" allowBlank="1" showInputMessage="1" showErrorMessage="1" sqref="T2:T101 AD2:AD101" xr:uid="{1FCB66BB-7919-461B-A8E6-2A35765BABE7}">
      <formula1>"自由形,背泳ぎ,平泳ぎ,バタフライ"</formula1>
    </dataValidation>
    <dataValidation type="list" allowBlank="1" showInputMessage="1" showErrorMessage="1" sqref="B2:B65484" xr:uid="{00000000-0002-0000-0100-000003000000}">
      <formula1>"男,女"</formula1>
    </dataValidation>
    <dataValidation imeMode="halfAlpha" allowBlank="1" showInputMessage="1" showErrorMessage="1" prompt="半角数字" sqref="AP2:AV65484 V2:AB65484 AF2:AL65484" xr:uid="{00000000-0002-0000-0100-000005000000}"/>
    <dataValidation allowBlank="1" showInputMessage="1" showErrorMessage="1" prompt="入力不要" sqref="A1:A1048576" xr:uid="{00000000-0002-0000-0100-000006000000}"/>
    <dataValidation type="list" imeMode="halfKatakana" allowBlank="1" showInputMessage="1" showErrorMessage="1" prompt="半角カタカナ" sqref="G102:G1048576" xr:uid="{00000000-0002-0000-0100-000007000000}">
      <formula1>"1,2"</formula1>
    </dataValidation>
    <dataValidation type="list" imeMode="halfKatakana" allowBlank="1" showInputMessage="1" showErrorMessage="1" prompt="半角カタカナ" sqref="H102:H1048576" xr:uid="{00000000-0002-0000-0100-000008000000}">
      <formula1>"0,9"</formula1>
    </dataValidation>
    <dataValidation type="list" imeMode="halfKatakana" allowBlank="1" showInputMessage="1" showErrorMessage="1" prompt="半角カタカナ" sqref="I102:J1048576 L102:M1048576 O102:P1048576" xr:uid="{00000000-0002-0000-0100-000009000000}">
      <formula1>"0,1,2,3,4,5,6,7,8,9"</formula1>
    </dataValidation>
    <dataValidation type="list" imeMode="halfKatakana" allowBlank="1" showInputMessage="1" showErrorMessage="1" prompt="半角数字" sqref="L2:M101 O2:P101" xr:uid="{93A0E232-5A91-4B45-B45A-6A51EB65DE35}">
      <formula1>"0,1,2,3,4,5,6,7,8,9"</formula1>
    </dataValidation>
  </dataValidations>
  <pageMargins left="0.75" right="0.75" top="1" bottom="1" header="0.51200000000000001" footer="0.51200000000000001"/>
  <pageSetup paperSize="9" orientation="portrait" verticalDpi="1200" r:id="rId1"/>
  <headerFooter alignWithMargins="0">
    <oddHeader>&amp;A</oddHeader>
    <oddFooter>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02837-E9B2-4FE9-AE07-8999B7644BA1}">
  <sheetPr>
    <tabColor rgb="FFFF0000"/>
  </sheetPr>
  <dimension ref="A1:AV21"/>
  <sheetViews>
    <sheetView tabSelected="1" workbookViewId="0">
      <pane xSplit="1" topLeftCell="B1" activePane="topRight" state="frozen"/>
      <selection pane="topRight" activeCell="D20" sqref="D20:H20"/>
    </sheetView>
  </sheetViews>
  <sheetFormatPr defaultColWidth="9" defaultRowHeight="13.2" x14ac:dyDescent="0.2"/>
  <cols>
    <col min="1" max="1" width="5.6640625" style="3" customWidth="1"/>
    <col min="2" max="2" width="6.88671875" style="4" customWidth="1"/>
    <col min="3" max="6" width="15.6640625" style="4" customWidth="1"/>
    <col min="7" max="17" width="2.6640625" style="4" customWidth="1"/>
    <col min="18" max="18" width="6.88671875" style="4" hidden="1" customWidth="1"/>
    <col min="19" max="19" width="7.6640625" style="4" customWidth="1"/>
    <col min="20" max="20" width="10.6640625" style="4" customWidth="1"/>
    <col min="21" max="21" width="2.6640625" style="4" customWidth="1"/>
    <col min="22" max="28" width="2.6640625" style="1" customWidth="1"/>
    <col min="29" max="29" width="7.6640625" style="1" customWidth="1"/>
    <col min="30" max="30" width="10.6640625" style="1" customWidth="1"/>
    <col min="31" max="38" width="2.6640625" style="1" customWidth="1"/>
    <col min="39" max="39" width="7.6640625" style="1" hidden="1" customWidth="1"/>
    <col min="40" max="40" width="10.6640625" style="1" hidden="1" customWidth="1"/>
    <col min="41" max="48" width="2.6640625" style="1" hidden="1" customWidth="1"/>
    <col min="49" max="16384" width="9" style="1"/>
  </cols>
  <sheetData>
    <row r="1" spans="1:48" s="4" customFormat="1" ht="15" customHeight="1" x14ac:dyDescent="0.2">
      <c r="A1" s="128" t="s">
        <v>81</v>
      </c>
      <c r="B1" s="129" t="s">
        <v>83</v>
      </c>
      <c r="C1" s="16" t="s">
        <v>84</v>
      </c>
      <c r="D1" s="16" t="s">
        <v>85</v>
      </c>
      <c r="E1" s="16" t="s">
        <v>86</v>
      </c>
      <c r="F1" s="16" t="s">
        <v>87</v>
      </c>
      <c r="G1" s="265"/>
      <c r="H1" s="266"/>
      <c r="I1" s="266"/>
      <c r="J1" s="266"/>
      <c r="K1" s="266"/>
      <c r="L1" s="266"/>
      <c r="M1" s="266"/>
      <c r="N1" s="266"/>
      <c r="O1" s="266"/>
      <c r="P1" s="266"/>
      <c r="Q1" s="276"/>
      <c r="R1" s="16" t="s">
        <v>131</v>
      </c>
      <c r="S1" s="268" t="s">
        <v>88</v>
      </c>
      <c r="T1" s="268"/>
      <c r="U1" s="265" t="s">
        <v>89</v>
      </c>
      <c r="V1" s="266"/>
      <c r="W1" s="266"/>
      <c r="X1" s="266"/>
      <c r="Y1" s="266"/>
      <c r="Z1" s="266"/>
      <c r="AA1" s="266"/>
      <c r="AB1" s="276"/>
      <c r="AC1" s="268" t="s">
        <v>90</v>
      </c>
      <c r="AD1" s="268"/>
      <c r="AE1" s="265" t="s">
        <v>91</v>
      </c>
      <c r="AF1" s="266"/>
      <c r="AG1" s="266"/>
      <c r="AH1" s="266"/>
      <c r="AI1" s="266"/>
      <c r="AJ1" s="266"/>
      <c r="AK1" s="266"/>
      <c r="AL1" s="267"/>
      <c r="AM1" s="264" t="s">
        <v>94</v>
      </c>
      <c r="AN1" s="268"/>
      <c r="AO1" s="265" t="s">
        <v>92</v>
      </c>
      <c r="AP1" s="266"/>
      <c r="AQ1" s="266"/>
      <c r="AR1" s="266"/>
      <c r="AS1" s="266"/>
      <c r="AT1" s="266"/>
      <c r="AU1" s="266"/>
      <c r="AV1" s="267"/>
    </row>
    <row r="2" spans="1:48" s="149" customFormat="1" ht="30" customHeight="1" thickBot="1" x14ac:dyDescent="0.25">
      <c r="A2" s="130" t="str">
        <f>IF(B2&gt;0,1,"")</f>
        <v/>
      </c>
      <c r="B2" s="186"/>
      <c r="C2" s="186"/>
      <c r="D2" s="186"/>
      <c r="E2" s="187"/>
      <c r="F2" s="188"/>
      <c r="G2" s="189"/>
      <c r="H2" s="190"/>
      <c r="I2" s="190"/>
      <c r="J2" s="190"/>
      <c r="K2" s="136" t="str">
        <f>IF(B2&gt;0,個人データ!AC2,"")</f>
        <v/>
      </c>
      <c r="L2" s="190"/>
      <c r="M2" s="190"/>
      <c r="N2" s="136" t="str">
        <f>IF(B2&gt;0,個人データ!AD2,"")</f>
        <v/>
      </c>
      <c r="O2" s="190"/>
      <c r="P2" s="191"/>
      <c r="Q2" s="138" t="str">
        <f>IF(B2&gt;0,個人データ!AE2,"")</f>
        <v/>
      </c>
      <c r="R2" s="192" t="str">
        <f>IF(ISERROR(個人データ!U5),"　",(個人データ!U5))</f>
        <v>　</v>
      </c>
      <c r="S2" s="193"/>
      <c r="T2" s="194"/>
      <c r="U2" s="195"/>
      <c r="V2" s="196"/>
      <c r="W2" s="197" t="str">
        <f>IF(S2&gt;0,個人データ!AF2,"")</f>
        <v/>
      </c>
      <c r="X2" s="198"/>
      <c r="Y2" s="198"/>
      <c r="Z2" s="199" t="str">
        <f>IF(S2&gt;0,個人データ!AG2,"")</f>
        <v/>
      </c>
      <c r="AA2" s="198"/>
      <c r="AB2" s="200"/>
      <c r="AC2" s="201"/>
      <c r="AD2" s="202"/>
      <c r="AE2" s="203"/>
      <c r="AF2" s="204"/>
      <c r="AG2" s="197" t="str">
        <f>IF(AC2&gt;0,個人データ!AF2,"")</f>
        <v/>
      </c>
      <c r="AH2" s="205"/>
      <c r="AI2" s="205"/>
      <c r="AJ2" s="199" t="str">
        <f>IF(AC2&gt;0,個人データ!AG2,"")</f>
        <v/>
      </c>
      <c r="AK2" s="205"/>
      <c r="AL2" s="206"/>
      <c r="AM2" s="141"/>
      <c r="AN2" s="142"/>
      <c r="AO2" s="143"/>
      <c r="AP2" s="144"/>
      <c r="AQ2" s="145" t="s">
        <v>95</v>
      </c>
      <c r="AR2" s="146"/>
      <c r="AS2" s="146"/>
      <c r="AT2" s="147" t="s">
        <v>96</v>
      </c>
      <c r="AU2" s="146"/>
      <c r="AV2" s="148"/>
    </row>
    <row r="3" spans="1:48" x14ac:dyDescent="0.2">
      <c r="G3" s="274" t="s">
        <v>188</v>
      </c>
      <c r="H3" s="274"/>
      <c r="I3" s="274"/>
      <c r="J3" s="274"/>
      <c r="L3" s="274" t="s">
        <v>189</v>
      </c>
      <c r="M3" s="274"/>
      <c r="N3" s="207"/>
      <c r="O3" s="274" t="s">
        <v>190</v>
      </c>
      <c r="P3" s="274"/>
      <c r="S3" s="274" t="s">
        <v>197</v>
      </c>
      <c r="T3" s="274" t="s">
        <v>198</v>
      </c>
      <c r="U3" s="274" t="s">
        <v>199</v>
      </c>
      <c r="V3" s="274"/>
      <c r="W3" s="274"/>
      <c r="X3" s="274"/>
      <c r="Y3" s="274"/>
      <c r="Z3" s="274"/>
      <c r="AA3" s="274"/>
      <c r="AB3" s="274"/>
      <c r="AC3" s="274" t="s">
        <v>197</v>
      </c>
      <c r="AD3" s="274" t="s">
        <v>198</v>
      </c>
      <c r="AE3" s="274" t="s">
        <v>199</v>
      </c>
      <c r="AF3" s="274"/>
      <c r="AG3" s="274"/>
      <c r="AH3" s="274"/>
      <c r="AI3" s="274"/>
      <c r="AJ3" s="274"/>
      <c r="AK3" s="274"/>
      <c r="AL3" s="274"/>
    </row>
    <row r="4" spans="1:48" x14ac:dyDescent="0.2">
      <c r="G4" s="275"/>
      <c r="H4" s="275"/>
      <c r="I4" s="275"/>
      <c r="J4" s="275"/>
      <c r="L4" s="275"/>
      <c r="M4" s="275"/>
      <c r="N4" s="207"/>
      <c r="O4" s="275"/>
      <c r="P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</row>
    <row r="5" spans="1:48" x14ac:dyDescent="0.2">
      <c r="L5" s="4" t="s">
        <v>191</v>
      </c>
    </row>
    <row r="6" spans="1:48" x14ac:dyDescent="0.2">
      <c r="J6" s="4" t="s">
        <v>192</v>
      </c>
    </row>
    <row r="7" spans="1:48" x14ac:dyDescent="0.2">
      <c r="K7" s="4" t="s">
        <v>193</v>
      </c>
    </row>
    <row r="8" spans="1:48" x14ac:dyDescent="0.2">
      <c r="J8" s="4" t="s">
        <v>194</v>
      </c>
    </row>
    <row r="11" spans="1:48" x14ac:dyDescent="0.2">
      <c r="C11" s="4" t="s">
        <v>200</v>
      </c>
    </row>
    <row r="13" spans="1:48" x14ac:dyDescent="0.2">
      <c r="F13" s="4" t="s">
        <v>203</v>
      </c>
      <c r="H13" s="273" t="s">
        <v>208</v>
      </c>
      <c r="I13" s="273"/>
      <c r="J13" s="273"/>
      <c r="K13" s="273"/>
      <c r="L13" s="273"/>
      <c r="M13" s="273"/>
      <c r="N13" s="273"/>
      <c r="O13" s="273"/>
      <c r="P13" s="273"/>
      <c r="Q13" s="273"/>
    </row>
    <row r="14" spans="1:48" x14ac:dyDescent="0.2">
      <c r="E14" s="272" t="s">
        <v>202</v>
      </c>
      <c r="F14" s="4" t="s">
        <v>204</v>
      </c>
    </row>
    <row r="15" spans="1:48" x14ac:dyDescent="0.2">
      <c r="E15" s="272"/>
      <c r="F15" s="4" t="s">
        <v>205</v>
      </c>
    </row>
    <row r="16" spans="1:48" x14ac:dyDescent="0.2">
      <c r="E16" s="272"/>
      <c r="F16" s="4" t="s">
        <v>206</v>
      </c>
    </row>
    <row r="17" spans="3:8" x14ac:dyDescent="0.2">
      <c r="F17" s="4" t="s">
        <v>207</v>
      </c>
    </row>
    <row r="20" spans="3:8" ht="25.8" customHeight="1" x14ac:dyDescent="0.2">
      <c r="D20" s="271" t="s">
        <v>201</v>
      </c>
      <c r="E20" s="271"/>
      <c r="F20" s="271"/>
      <c r="G20" s="271"/>
      <c r="H20" s="271"/>
    </row>
    <row r="21" spans="3:8" x14ac:dyDescent="0.2">
      <c r="C21" s="270" t="s">
        <v>209</v>
      </c>
      <c r="D21" s="270"/>
      <c r="E21" s="270"/>
      <c r="F21" s="270"/>
      <c r="G21" s="270"/>
      <c r="H21" s="270"/>
    </row>
  </sheetData>
  <sheetProtection sheet="1" selectLockedCells="1"/>
  <mergeCells count="20">
    <mergeCell ref="U1:AB1"/>
    <mergeCell ref="AC1:AD1"/>
    <mergeCell ref="AE1:AL1"/>
    <mergeCell ref="AM1:AN1"/>
    <mergeCell ref="C21:H21"/>
    <mergeCell ref="D20:H20"/>
    <mergeCell ref="E14:E16"/>
    <mergeCell ref="H13:Q13"/>
    <mergeCell ref="AO1:AV1"/>
    <mergeCell ref="G3:J4"/>
    <mergeCell ref="L3:M4"/>
    <mergeCell ref="O3:P4"/>
    <mergeCell ref="S3:S4"/>
    <mergeCell ref="T3:T4"/>
    <mergeCell ref="AC3:AC4"/>
    <mergeCell ref="AD3:AD4"/>
    <mergeCell ref="U3:AB4"/>
    <mergeCell ref="AE3:AL4"/>
    <mergeCell ref="G1:Q1"/>
    <mergeCell ref="S1:T1"/>
  </mergeCells>
  <phoneticPr fontId="3"/>
  <dataValidations count="13">
    <dataValidation type="list" imeMode="halfKatakana" allowBlank="1" showInputMessage="1" showErrorMessage="1" prompt="半角数字" sqref="L2:M2 O2:P2" xr:uid="{C7C7A485-6C91-41C4-9165-98C64E6EEE22}">
      <formula1>"0,1,2,3,4,5,6,7,8,9"</formula1>
    </dataValidation>
    <dataValidation type="list" imeMode="halfKatakana" allowBlank="1" showInputMessage="1" showErrorMessage="1" prompt="半角カタカナ" sqref="O62:P1048576 L62:M1048576 I62:J1048576" xr:uid="{DE1DB66D-408A-472C-9A4D-395DAC809251}">
      <formula1>"0,1,2,3,4,5,6,7,8,9"</formula1>
    </dataValidation>
    <dataValidation type="list" imeMode="halfKatakana" allowBlank="1" showInputMessage="1" showErrorMessage="1" prompt="半角カタカナ" sqref="H62:H1048576" xr:uid="{086504CB-E8E5-490A-BAE8-937D9D424932}">
      <formula1>"0,9"</formula1>
    </dataValidation>
    <dataValidation type="list" imeMode="halfKatakana" allowBlank="1" showInputMessage="1" showErrorMessage="1" prompt="半角カタカナ" sqref="G62:G1048576" xr:uid="{80BA33BD-D848-4039-9782-469168A2B0D5}">
      <formula1>"1,2"</formula1>
    </dataValidation>
    <dataValidation allowBlank="1" showInputMessage="1" showErrorMessage="1" prompt="入力不要" sqref="A1:A2 A62:A1048576" xr:uid="{A3177AC9-665D-4251-8FFF-1A505428825C}"/>
    <dataValidation imeMode="halfAlpha" allowBlank="1" showInputMessage="1" showErrorMessage="1" prompt="半角数字" sqref="AF62:AK65492 V62:AB65492 V2:AB2 AF2:AL2 AL5:AL65492 AP2:AV65492" xr:uid="{6E103FE4-310D-43E0-AA4B-D0B5053C4017}"/>
    <dataValidation type="list" allowBlank="1" showInputMessage="1" showErrorMessage="1" sqref="B2 B62:B65492" xr:uid="{4350A485-B472-468E-AB41-5F340C8FFC43}">
      <formula1>"男,女"</formula1>
    </dataValidation>
    <dataValidation type="list" allowBlank="1" showInputMessage="1" showErrorMessage="1" sqref="T2 AD2" xr:uid="{4B02A45E-398F-46DC-A3A2-75A67A54A606}">
      <formula1>"自由形,背泳ぎ,平泳ぎ,バタフライ"</formula1>
    </dataValidation>
    <dataValidation type="list" allowBlank="1" showInputMessage="1" showErrorMessage="1" sqref="AC2 S2" xr:uid="{3A271933-5BCA-4733-9CB1-FB8541D613A3}">
      <formula1>"25m,50m"</formula1>
    </dataValidation>
    <dataValidation imeMode="halfKatakana" allowBlank="1" showInputMessage="1" showErrorMessage="1" prompt="半角カタカナ" sqref="G1 E1:F2 E62:F1048576" xr:uid="{37380C2F-5B1F-48FC-B6DE-463536303D56}"/>
    <dataValidation imeMode="halfAlpha" allowBlank="1" showInputMessage="1" showErrorMessage="1" sqref="AO1" xr:uid="{B09F19EF-5586-4F25-819B-83F583D08D38}"/>
    <dataValidation type="list" allowBlank="1" showInputMessage="1" showErrorMessage="1" sqref="AN2" xr:uid="{950D6212-9262-45C3-B5ED-97B6FEA61538}">
      <formula1>"自由形,背泳ぎ,平泳ぎ,バタフライ,個人ﾒﾄﾞﾚ-"</formula1>
    </dataValidation>
    <dataValidation type="list" allowBlank="1" showInputMessage="1" showErrorMessage="1" sqref="AM2" xr:uid="{E8EC8EC2-F0A0-40BA-B15E-14744E3C5894}">
      <formula1>"25m,50m,100m,200m,400m,800m,1500m"</formula1>
    </dataValidation>
  </dataValidations>
  <pageMargins left="0.75" right="0.75" top="1" bottom="1" header="0.51200000000000001" footer="0.51200000000000001"/>
  <pageSetup paperSize="9" orientation="portrait" verticalDpi="1200" r:id="rId1"/>
  <headerFooter alignWithMargins="0">
    <oddHeader>&amp;A</oddHeader>
    <oddFooter>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S65536"/>
  <sheetViews>
    <sheetView workbookViewId="0">
      <selection activeCell="B5" sqref="B5:G664"/>
    </sheetView>
  </sheetViews>
  <sheetFormatPr defaultColWidth="8.6640625" defaultRowHeight="13.2" x14ac:dyDescent="0.2"/>
  <cols>
    <col min="1" max="1" width="8.6640625" style="3"/>
    <col min="16" max="16" width="14.21875" customWidth="1"/>
    <col min="20" max="20" width="12.6640625" customWidth="1"/>
    <col min="21" max="21" width="11.33203125" customWidth="1"/>
    <col min="24" max="24" width="8.6640625" style="4"/>
  </cols>
  <sheetData>
    <row r="1" spans="1:45" x14ac:dyDescent="0.2">
      <c r="N1" s="6"/>
      <c r="O1" s="6"/>
      <c r="X1" s="16" t="s">
        <v>93</v>
      </c>
    </row>
    <row r="2" spans="1:45" ht="21" x14ac:dyDescent="0.25">
      <c r="H2" s="1"/>
      <c r="I2" s="1"/>
      <c r="J2" s="1"/>
      <c r="K2" s="1"/>
      <c r="L2" s="1"/>
      <c r="N2" s="7"/>
      <c r="O2" s="7"/>
      <c r="X2" s="18" t="s">
        <v>134</v>
      </c>
      <c r="Y2" s="6"/>
      <c r="Z2" s="6"/>
      <c r="AA2" s="6"/>
      <c r="AB2" s="6"/>
      <c r="AC2" s="6" t="s">
        <v>184</v>
      </c>
      <c r="AD2" s="6" t="s">
        <v>185</v>
      </c>
      <c r="AE2" s="6" t="s">
        <v>186</v>
      </c>
      <c r="AF2" s="125" t="s">
        <v>95</v>
      </c>
      <c r="AG2" s="126" t="s">
        <v>96</v>
      </c>
      <c r="AH2" s="127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21.6" thickBot="1" x14ac:dyDescent="0.3">
      <c r="A3" s="93" t="s">
        <v>81</v>
      </c>
      <c r="B3" s="277">
        <v>1</v>
      </c>
      <c r="C3" s="278"/>
      <c r="D3" s="277">
        <v>2</v>
      </c>
      <c r="E3" s="278"/>
      <c r="F3" s="277">
        <v>3</v>
      </c>
      <c r="G3" s="278"/>
      <c r="H3" s="1"/>
      <c r="I3" s="1"/>
      <c r="J3" s="1"/>
      <c r="K3" s="1"/>
      <c r="L3" s="1"/>
      <c r="N3" s="8"/>
      <c r="O3" s="7"/>
      <c r="S3" s="48" t="s">
        <v>132</v>
      </c>
      <c r="T3" s="49">
        <f>申し込み一覧!R4</f>
        <v>45479</v>
      </c>
      <c r="X3" s="52" t="s">
        <v>134</v>
      </c>
      <c r="Y3" s="6"/>
      <c r="Z3" s="6"/>
      <c r="AA3" s="6"/>
      <c r="AB3" s="6"/>
      <c r="AC3" s="6" t="s">
        <v>184</v>
      </c>
      <c r="AD3" s="6" t="s">
        <v>185</v>
      </c>
      <c r="AE3" s="6" t="s">
        <v>186</v>
      </c>
      <c r="AF3" s="125" t="s">
        <v>95</v>
      </c>
      <c r="AG3" s="126" t="s">
        <v>96</v>
      </c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21.6" thickBot="1" x14ac:dyDescent="0.3">
      <c r="A4" s="94" t="s">
        <v>21</v>
      </c>
      <c r="B4" s="95" t="str">
        <f>CONCATENATE(個人エントリー!S2,個人エントリー!T2)</f>
        <v/>
      </c>
      <c r="C4" s="95" t="str">
        <f>CONCATENATE(個人エントリー!U2,個人エントリー!V2,個人エントリー!X2,個人エントリー!Y2,W4,個人エントリー!AA2,個人エントリー!AB2)</f>
        <v>.</v>
      </c>
      <c r="D4" s="95" t="str">
        <f>CONCATENATE(個人エントリー!AC2,個人エントリー!AD2)</f>
        <v/>
      </c>
      <c r="E4" s="95" t="str">
        <f>CONCATENATE(個人エントリー!AE2,個人エントリー!AF2,個人エントリー!AH2,個人エントリー!AI2,W4,個人エントリー!AK2,個人エントリー!AL2)</f>
        <v>.</v>
      </c>
      <c r="F4" s="95" t="str">
        <f>CONCATENATE(個人エントリー!AM2,個人エントリー!AN2)</f>
        <v/>
      </c>
      <c r="G4" s="95" t="str">
        <f>CONCATENATE(個人エントリー!AO2,個人エントリー!AP2,個人エントリー!AR2,個人エントリー!AS2,W4,個人エントリー!AU2,個人エントリー!AV2)</f>
        <v>.</v>
      </c>
      <c r="H4" s="1" t="s">
        <v>22</v>
      </c>
      <c r="I4" s="2" t="s">
        <v>23</v>
      </c>
      <c r="J4" s="1" t="s">
        <v>24</v>
      </c>
      <c r="K4" s="1" t="s">
        <v>25</v>
      </c>
      <c r="L4" s="1" t="s">
        <v>26</v>
      </c>
      <c r="M4" s="1" t="s">
        <v>27</v>
      </c>
      <c r="N4" s="8"/>
      <c r="O4" s="7"/>
      <c r="P4" s="6"/>
      <c r="Q4" s="6" t="s">
        <v>130</v>
      </c>
      <c r="R4" s="6"/>
      <c r="U4" s="6"/>
      <c r="V4" s="6"/>
      <c r="W4" t="s">
        <v>138</v>
      </c>
      <c r="X4" s="52" t="s">
        <v>134</v>
      </c>
      <c r="Y4" s="7"/>
      <c r="Z4" s="6"/>
      <c r="AA4" s="6"/>
      <c r="AB4" s="6"/>
      <c r="AC4" s="6" t="s">
        <v>184</v>
      </c>
      <c r="AD4" s="6" t="s">
        <v>185</v>
      </c>
      <c r="AE4" s="6" t="s">
        <v>186</v>
      </c>
      <c r="AF4" s="125" t="s">
        <v>95</v>
      </c>
      <c r="AG4" s="126" t="s">
        <v>96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ht="21.6" thickBot="1" x14ac:dyDescent="0.3">
      <c r="A5" s="96">
        <v>2</v>
      </c>
      <c r="B5" s="95" t="str">
        <f>CONCATENATE(個人エントリー!S3,個人エントリー!T3)</f>
        <v/>
      </c>
      <c r="C5" s="95" t="str">
        <f>CONCATENATE(個人エントリー!U3,個人エントリー!V3,個人エントリー!X3,個人エントリー!Y3,W5,個人エントリー!AA3,個人エントリー!AB3)</f>
        <v>.</v>
      </c>
      <c r="D5" s="95" t="str">
        <f>CONCATENATE(個人エントリー!AC3,個人エントリー!AD3)</f>
        <v/>
      </c>
      <c r="E5" s="95" t="str">
        <f>CONCATENATE(個人エントリー!AE3,個人エントリー!AF3,個人エントリー!AH3,個人エントリー!AI3,W5,個人エントリー!AK3,個人エントリー!AL3)</f>
        <v>.</v>
      </c>
      <c r="F5" s="95" t="str">
        <f>CONCATENATE(個人エントリー!AM3,個人エントリー!AN3)</f>
        <v/>
      </c>
      <c r="G5" s="95" t="str">
        <f>CONCATENATE(個人エントリー!AO3,個人エントリー!AP3,個人エントリー!AR3,個人エントリー!AS3,W5,個人エントリー!AU3,個人エントリー!AV3)</f>
        <v>.</v>
      </c>
      <c r="H5" s="1" t="s">
        <v>28</v>
      </c>
      <c r="I5" s="2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8"/>
      <c r="O5" s="7"/>
      <c r="P5" s="6" t="str">
        <f>CONCATENATE(個人エントリー!G2,個人エントリー!H2,個人エントリー!I2,個人エントリー!J2,個人エントリー!L2,個人エントリー!M2,個人エントリー!O2,個人エントリー!P2)</f>
        <v/>
      </c>
      <c r="Q5" t="str">
        <f>P5</f>
        <v/>
      </c>
      <c r="R5" t="str">
        <f>LEFT(Q5,4)&amp;"/"&amp;MID(Q5,5,7)</f>
        <v>/</v>
      </c>
      <c r="S5" t="str">
        <f>LEFT(R5,7)&amp;"/"&amp;MID(R5,8,9)</f>
        <v>//</v>
      </c>
      <c r="T5" s="46">
        <f>T3</f>
        <v>45479</v>
      </c>
      <c r="U5" s="47" t="e">
        <f>DATEDIF(S5,T11,"Y")</f>
        <v>#VALUE!</v>
      </c>
      <c r="V5" s="6" t="e">
        <f>U5</f>
        <v>#VALUE!</v>
      </c>
      <c r="W5" t="s">
        <v>138</v>
      </c>
      <c r="X5" s="52" t="s">
        <v>134</v>
      </c>
      <c r="Y5" s="6" t="s">
        <v>181</v>
      </c>
      <c r="Z5" s="6" t="s">
        <v>181</v>
      </c>
      <c r="AA5" s="6"/>
      <c r="AB5" s="6" t="str">
        <f>CONCATENATE(個人エントリー!M2,個人データ!Y5,個人エントリー!O2,個人データ!Z5,個人エントリー!P2)</f>
        <v>//</v>
      </c>
      <c r="AC5" s="6" t="s">
        <v>184</v>
      </c>
      <c r="AD5" s="6" t="s">
        <v>185</v>
      </c>
      <c r="AE5" s="6" t="s">
        <v>186</v>
      </c>
      <c r="AF5" s="125" t="s">
        <v>95</v>
      </c>
      <c r="AG5" s="126" t="s">
        <v>96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ht="21.6" thickBot="1" x14ac:dyDescent="0.3">
      <c r="A6" s="96">
        <v>3</v>
      </c>
      <c r="B6" s="95" t="str">
        <f>CONCATENATE(個人エントリー!S4,個人エントリー!T4)</f>
        <v/>
      </c>
      <c r="C6" s="95" t="str">
        <f>CONCATENATE(個人エントリー!U4,個人エントリー!V4,個人エントリー!X4,個人エントリー!Y4,W6,個人エントリー!AA4,個人エントリー!AB4)</f>
        <v>.</v>
      </c>
      <c r="D6" s="95" t="str">
        <f>CONCATENATE(個人エントリー!AC4,個人エントリー!AD4)</f>
        <v/>
      </c>
      <c r="E6" s="95" t="str">
        <f>CONCATENATE(個人エントリー!AE4,個人エントリー!AF4,個人エントリー!AH4,個人エントリー!AI4,W6,個人エントリー!AK4,個人エントリー!AL4)</f>
        <v>.</v>
      </c>
      <c r="F6" s="95" t="str">
        <f>CONCATENATE(個人エントリー!AM4,個人エントリー!AN4)</f>
        <v/>
      </c>
      <c r="G6" s="95" t="str">
        <f>CONCATENATE(個人エントリー!AO4,個人エントリー!AP4,個人エントリー!AR4,個人エントリー!AS4,W6,個人エントリー!AU4,個人エントリー!AV4)</f>
        <v>.</v>
      </c>
      <c r="H6" s="1" t="s">
        <v>34</v>
      </c>
      <c r="I6" s="2" t="s">
        <v>35</v>
      </c>
      <c r="J6" s="1"/>
      <c r="K6" s="1"/>
      <c r="L6" s="1" t="s">
        <v>36</v>
      </c>
      <c r="M6" s="1" t="s">
        <v>37</v>
      </c>
      <c r="N6" s="8"/>
      <c r="O6" s="7"/>
      <c r="P6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6" t="e">
        <f t="shared" ref="Q6:Q69" si="0">P6</f>
        <v>#REF!</v>
      </c>
      <c r="R6" t="e">
        <f t="shared" ref="R6:R69" si="1">LEFT(Q6,4)&amp;"/"&amp;MID(Q6,5,7)</f>
        <v>#REF!</v>
      </c>
      <c r="S6" t="e">
        <f t="shared" ref="S6:S69" si="2">LEFT(R6,7)&amp;"/"&amp;MID(R6,8,9)</f>
        <v>#REF!</v>
      </c>
      <c r="T6" s="46">
        <f>T3</f>
        <v>45479</v>
      </c>
      <c r="U6" s="47" t="e">
        <f t="shared" ref="U6:U10" si="3">DATEDIF(S6,T12,"Y")</f>
        <v>#REF!</v>
      </c>
      <c r="V6" s="6" t="e">
        <f t="shared" ref="V6:V69" si="4">U6</f>
        <v>#REF!</v>
      </c>
      <c r="W6" t="s">
        <v>138</v>
      </c>
      <c r="X6" s="52" t="s">
        <v>134</v>
      </c>
      <c r="Y6" s="6" t="s">
        <v>181</v>
      </c>
      <c r="Z6" s="6" t="s">
        <v>181</v>
      </c>
      <c r="AA6" s="6"/>
      <c r="AB6" s="6" t="e">
        <f>CONCATENATE(個人エントリー!#REF!,個人データ!Y6,個人エントリー!#REF!,個人データ!Z6,個人エントリー!#REF!)</f>
        <v>#REF!</v>
      </c>
      <c r="AC6" s="6" t="s">
        <v>184</v>
      </c>
      <c r="AD6" s="6" t="s">
        <v>185</v>
      </c>
      <c r="AE6" s="6" t="s">
        <v>186</v>
      </c>
      <c r="AF6" s="125" t="s">
        <v>95</v>
      </c>
      <c r="AG6" s="126" t="s">
        <v>96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1.6" thickBot="1" x14ac:dyDescent="0.3">
      <c r="A7" s="96">
        <v>4</v>
      </c>
      <c r="B7" s="95" t="str">
        <f>CONCATENATE(個人エントリー!S5,個人エントリー!T5)</f>
        <v/>
      </c>
      <c r="C7" s="95" t="str">
        <f>CONCATENATE(個人エントリー!U5,個人エントリー!V5,個人エントリー!X5,個人エントリー!Y5,W7,個人エントリー!AA5,個人エントリー!AB5)</f>
        <v>.</v>
      </c>
      <c r="D7" s="95" t="str">
        <f>CONCATENATE(個人エントリー!AC5,個人エントリー!AD5)</f>
        <v/>
      </c>
      <c r="E7" s="95" t="str">
        <f>CONCATENATE(個人エントリー!AE5,個人エントリー!AF5,個人エントリー!AH5,個人エントリー!AI5,W7,個人エントリー!AK5,個人エントリー!AL5)</f>
        <v>.</v>
      </c>
      <c r="F7" s="95" t="str">
        <f>CONCATENATE(個人エントリー!AM5,個人エントリー!AN5)</f>
        <v/>
      </c>
      <c r="G7" s="95" t="str">
        <f>CONCATENATE(個人エントリー!AO5,個人エントリー!AP5,個人エントリー!AR5,個人エントリー!AS5,W7,個人エントリー!AU5,個人エントリー!AV5)</f>
        <v>.</v>
      </c>
      <c r="H7" s="1" t="s">
        <v>38</v>
      </c>
      <c r="I7" s="2" t="s">
        <v>39</v>
      </c>
      <c r="J7" s="1"/>
      <c r="K7" s="1"/>
      <c r="L7" s="1" t="s">
        <v>40</v>
      </c>
      <c r="M7" s="1" t="s">
        <v>41</v>
      </c>
      <c r="N7" s="8" t="s">
        <v>42</v>
      </c>
      <c r="O7" s="7" t="s">
        <v>183</v>
      </c>
      <c r="P7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7" t="e">
        <f t="shared" si="0"/>
        <v>#REF!</v>
      </c>
      <c r="R7" t="e">
        <f t="shared" si="1"/>
        <v>#REF!</v>
      </c>
      <c r="S7" t="e">
        <f t="shared" si="2"/>
        <v>#REF!</v>
      </c>
      <c r="T7" s="46">
        <f>T3</f>
        <v>45479</v>
      </c>
      <c r="U7" s="47" t="e">
        <f t="shared" si="3"/>
        <v>#REF!</v>
      </c>
      <c r="V7" s="6" t="e">
        <f t="shared" si="4"/>
        <v>#REF!</v>
      </c>
      <c r="W7" t="s">
        <v>138</v>
      </c>
      <c r="X7" s="52" t="s">
        <v>134</v>
      </c>
      <c r="Y7" s="6" t="s">
        <v>181</v>
      </c>
      <c r="Z7" s="6" t="s">
        <v>181</v>
      </c>
      <c r="AA7" s="6"/>
      <c r="AB7" s="6" t="e">
        <f>CONCATENATE(個人エントリー!#REF!,個人データ!Y7,個人エントリー!#REF!,個人データ!Z7,個人エントリー!#REF!)</f>
        <v>#REF!</v>
      </c>
      <c r="AC7" s="6" t="s">
        <v>184</v>
      </c>
      <c r="AD7" s="6" t="s">
        <v>185</v>
      </c>
      <c r="AE7" s="6" t="s">
        <v>186</v>
      </c>
      <c r="AF7" s="125" t="s">
        <v>95</v>
      </c>
      <c r="AG7" s="126" t="s">
        <v>96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ht="21.6" thickBot="1" x14ac:dyDescent="0.3">
      <c r="A8" s="96">
        <v>5</v>
      </c>
      <c r="B8" s="95" t="str">
        <f>CONCATENATE(個人エントリー!S6,個人エントリー!T6)</f>
        <v/>
      </c>
      <c r="C8" s="95" t="str">
        <f>CONCATENATE(個人エントリー!U6,個人エントリー!V6,個人エントリー!X6,個人エントリー!Y6,W8,個人エントリー!AA6,個人エントリー!AB6)</f>
        <v>.</v>
      </c>
      <c r="D8" s="95" t="str">
        <f>CONCATENATE(個人エントリー!AC6,個人エントリー!AD6)</f>
        <v/>
      </c>
      <c r="E8" s="95" t="str">
        <f>CONCATENATE(個人エントリー!AE6,個人エントリー!AF6,個人エントリー!AH6,個人エントリー!AI6,W8,個人エントリー!AK6,個人エントリー!AL6)</f>
        <v>.</v>
      </c>
      <c r="F8" s="95" t="str">
        <f>CONCATENATE(個人エントリー!AM6,個人エントリー!AN6)</f>
        <v/>
      </c>
      <c r="G8" s="95" t="str">
        <f>CONCATENATE(個人エントリー!AO6,個人エントリー!AP6,個人エントリー!AR6,個人エントリー!AS6,W8,個人エントリー!AU6,個人エントリー!AV6)</f>
        <v>.</v>
      </c>
      <c r="H8" s="1" t="s">
        <v>43</v>
      </c>
      <c r="I8" s="2" t="s">
        <v>44</v>
      </c>
      <c r="J8" s="1"/>
      <c r="K8" s="1"/>
      <c r="L8" s="1" t="s">
        <v>45</v>
      </c>
      <c r="M8" s="1" t="s">
        <v>46</v>
      </c>
      <c r="N8" s="7"/>
      <c r="O8" s="7"/>
      <c r="P8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8" t="e">
        <f t="shared" si="0"/>
        <v>#REF!</v>
      </c>
      <c r="R8" t="e">
        <f t="shared" si="1"/>
        <v>#REF!</v>
      </c>
      <c r="S8" t="e">
        <f t="shared" si="2"/>
        <v>#REF!</v>
      </c>
      <c r="T8" s="46">
        <f>T3</f>
        <v>45479</v>
      </c>
      <c r="U8" s="47" t="e">
        <f t="shared" si="3"/>
        <v>#REF!</v>
      </c>
      <c r="V8" s="6" t="e">
        <f t="shared" si="4"/>
        <v>#REF!</v>
      </c>
      <c r="W8" t="s">
        <v>138</v>
      </c>
      <c r="X8" s="52" t="s">
        <v>134</v>
      </c>
      <c r="Y8" s="6" t="s">
        <v>181</v>
      </c>
      <c r="Z8" s="6" t="s">
        <v>181</v>
      </c>
      <c r="AA8" s="6"/>
      <c r="AB8" s="6" t="e">
        <f>CONCATENATE(個人エントリー!#REF!,個人データ!Y8,個人エントリー!#REF!,個人データ!Z8,個人エントリー!#REF!)</f>
        <v>#REF!</v>
      </c>
      <c r="AC8" s="6" t="s">
        <v>184</v>
      </c>
      <c r="AD8" s="6" t="s">
        <v>185</v>
      </c>
      <c r="AE8" s="6" t="s">
        <v>186</v>
      </c>
      <c r="AF8" s="125" t="s">
        <v>95</v>
      </c>
      <c r="AG8" s="126" t="s">
        <v>96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21.6" thickBot="1" x14ac:dyDescent="0.3">
      <c r="A9" s="96">
        <v>6</v>
      </c>
      <c r="B9" s="95" t="str">
        <f>CONCATENATE(個人エントリー!S7,個人エントリー!T7)</f>
        <v/>
      </c>
      <c r="C9" s="95" t="str">
        <f>CONCATENATE(個人エントリー!U7,個人エントリー!V7,個人エントリー!X7,個人エントリー!Y7,W9,個人エントリー!AA7,個人エントリー!AB7)</f>
        <v>.</v>
      </c>
      <c r="D9" s="95" t="str">
        <f>CONCATENATE(個人エントリー!AC7,個人エントリー!AD7)</f>
        <v/>
      </c>
      <c r="E9" s="95" t="str">
        <f>CONCATENATE(個人エントリー!AE7,個人エントリー!AF7,個人エントリー!AH7,個人エントリー!AI7,W9,個人エントリー!AK7,個人エントリー!AL7)</f>
        <v>.</v>
      </c>
      <c r="F9" s="95" t="str">
        <f>CONCATENATE(個人エントリー!AM7,個人エントリー!AN7)</f>
        <v/>
      </c>
      <c r="G9" s="95" t="str">
        <f>CONCATENATE(個人エントリー!AO7,個人エントリー!AP7,個人エントリー!AR7,個人エントリー!AS7,W9,個人エントリー!AU7,個人エントリー!AV7)</f>
        <v>.</v>
      </c>
      <c r="H9" s="1" t="s">
        <v>47</v>
      </c>
      <c r="I9" s="2" t="s">
        <v>48</v>
      </c>
      <c r="J9" s="1"/>
      <c r="K9" s="1"/>
      <c r="L9" s="1"/>
      <c r="N9" s="7"/>
      <c r="O9" s="7"/>
      <c r="P9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9" t="e">
        <f t="shared" si="0"/>
        <v>#REF!</v>
      </c>
      <c r="R9" t="e">
        <f t="shared" si="1"/>
        <v>#REF!</v>
      </c>
      <c r="S9" t="e">
        <f t="shared" si="2"/>
        <v>#REF!</v>
      </c>
      <c r="T9" s="46">
        <f>T3</f>
        <v>45479</v>
      </c>
      <c r="U9" s="47" t="e">
        <f t="shared" si="3"/>
        <v>#REF!</v>
      </c>
      <c r="V9" s="6" t="e">
        <f t="shared" si="4"/>
        <v>#REF!</v>
      </c>
      <c r="W9" t="s">
        <v>138</v>
      </c>
      <c r="X9" s="52" t="s">
        <v>134</v>
      </c>
      <c r="Y9" s="6" t="s">
        <v>181</v>
      </c>
      <c r="Z9" s="6" t="s">
        <v>181</v>
      </c>
      <c r="AA9" s="6"/>
      <c r="AB9" s="6" t="e">
        <f>CONCATENATE(個人エントリー!#REF!,個人データ!Y9,個人エントリー!#REF!,個人データ!Z9,個人エントリー!#REF!)</f>
        <v>#REF!</v>
      </c>
      <c r="AC9" s="6" t="s">
        <v>184</v>
      </c>
      <c r="AD9" s="6" t="s">
        <v>185</v>
      </c>
      <c r="AE9" s="6" t="s">
        <v>186</v>
      </c>
      <c r="AF9" s="125" t="s">
        <v>95</v>
      </c>
      <c r="AG9" s="126" t="s">
        <v>96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21.6" thickBot="1" x14ac:dyDescent="0.3">
      <c r="A10" s="96">
        <v>7</v>
      </c>
      <c r="B10" s="95" t="str">
        <f>CONCATENATE(個人エントリー!S8,個人エントリー!T8)</f>
        <v/>
      </c>
      <c r="C10" s="95" t="str">
        <f>CONCATENATE(個人エントリー!U8,個人エントリー!V8,個人エントリー!X8,個人エントリー!Y8,W10,個人エントリー!AA8,個人エントリー!AB8)</f>
        <v>.</v>
      </c>
      <c r="D10" s="95" t="str">
        <f>CONCATENATE(個人エントリー!AC8,個人エントリー!AD8)</f>
        <v/>
      </c>
      <c r="E10" s="95" t="str">
        <f>CONCATENATE(個人エントリー!AE8,個人エントリー!AF8,個人エントリー!AH8,個人エントリー!AI8,W10,個人エントリー!AK8,個人エントリー!AL8)</f>
        <v>.</v>
      </c>
      <c r="F10" s="95" t="str">
        <f>CONCATENATE(個人エントリー!AM8,個人エントリー!AN8)</f>
        <v/>
      </c>
      <c r="G10" s="95" t="str">
        <f>CONCATENATE(個人エントリー!AO8,個人エントリー!AP8,個人エントリー!AR8,個人エントリー!AS8,W10,個人エントリー!AU8,個人エントリー!AV8)</f>
        <v>.</v>
      </c>
      <c r="H10" s="1" t="s">
        <v>49</v>
      </c>
      <c r="I10" s="2" t="s">
        <v>50</v>
      </c>
      <c r="J10" s="1"/>
      <c r="K10" s="1"/>
      <c r="L10" s="1"/>
      <c r="N10" s="7"/>
      <c r="O10" s="7"/>
      <c r="P10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10" t="e">
        <f t="shared" si="0"/>
        <v>#REF!</v>
      </c>
      <c r="R10" t="e">
        <f t="shared" si="1"/>
        <v>#REF!</v>
      </c>
      <c r="S10" t="e">
        <f t="shared" si="2"/>
        <v>#REF!</v>
      </c>
      <c r="T10" s="46">
        <f>T3</f>
        <v>45479</v>
      </c>
      <c r="U10" s="47" t="e">
        <f t="shared" si="3"/>
        <v>#REF!</v>
      </c>
      <c r="V10" s="6" t="e">
        <f t="shared" si="4"/>
        <v>#REF!</v>
      </c>
      <c r="W10" t="s">
        <v>138</v>
      </c>
      <c r="X10" s="52" t="s">
        <v>134</v>
      </c>
      <c r="Y10" s="6" t="s">
        <v>181</v>
      </c>
      <c r="Z10" s="6" t="s">
        <v>181</v>
      </c>
      <c r="AA10" s="6"/>
      <c r="AB10" s="6" t="e">
        <f>CONCATENATE(個人エントリー!#REF!,個人データ!Y10,個人エントリー!#REF!,個人データ!Z10,個人エントリー!#REF!)</f>
        <v>#REF!</v>
      </c>
      <c r="AC10" s="6" t="s">
        <v>184</v>
      </c>
      <c r="AD10" s="6" t="s">
        <v>185</v>
      </c>
      <c r="AE10" s="6" t="s">
        <v>186</v>
      </c>
      <c r="AF10" s="125" t="s">
        <v>95</v>
      </c>
      <c r="AG10" s="126" t="s">
        <v>96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21.6" thickBot="1" x14ac:dyDescent="0.3">
      <c r="A11" s="96">
        <v>8</v>
      </c>
      <c r="B11" s="95" t="str">
        <f>CONCATENATE(個人エントリー!S9,個人エントリー!T9)</f>
        <v/>
      </c>
      <c r="C11" s="95" t="str">
        <f>CONCATENATE(個人エントリー!U9,個人エントリー!V9,個人エントリー!X9,個人エントリー!Y9,W11,個人エントリー!AA9,個人エントリー!AB9)</f>
        <v>.</v>
      </c>
      <c r="D11" s="95" t="str">
        <f>CONCATENATE(個人エントリー!AC9,個人エントリー!AD9)</f>
        <v/>
      </c>
      <c r="E11" s="95" t="str">
        <f>CONCATENATE(個人エントリー!AE9,個人エントリー!AF9,個人エントリー!AH9,個人エントリー!AI9,W11,個人エントリー!AK9,個人エントリー!AL9)</f>
        <v>.</v>
      </c>
      <c r="F11" s="95" t="str">
        <f>CONCATENATE(個人エントリー!AM9,個人エントリー!AN9)</f>
        <v/>
      </c>
      <c r="G11" s="95" t="str">
        <f>CONCATENATE(個人エントリー!AO9,個人エントリー!AP9,個人エントリー!AR9,個人エントリー!AS9,W11,個人エントリー!AU9,個人エントリー!AV9)</f>
        <v>.</v>
      </c>
      <c r="H11" s="1" t="s">
        <v>51</v>
      </c>
      <c r="I11" s="2" t="s">
        <v>52</v>
      </c>
      <c r="J11" s="1"/>
      <c r="K11" s="1"/>
      <c r="L11" s="1"/>
      <c r="N11" s="7"/>
      <c r="O11" s="7"/>
      <c r="P11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11" t="e">
        <f t="shared" si="0"/>
        <v>#REF!</v>
      </c>
      <c r="R11" t="e">
        <f t="shared" si="1"/>
        <v>#REF!</v>
      </c>
      <c r="S11" t="e">
        <f t="shared" si="2"/>
        <v>#REF!</v>
      </c>
      <c r="T11" s="46">
        <f>T3</f>
        <v>45479</v>
      </c>
      <c r="U11" s="47" t="e">
        <f>DATEDIF(S11,#REF!,"Y")</f>
        <v>#REF!</v>
      </c>
      <c r="V11" s="6" t="e">
        <f t="shared" si="4"/>
        <v>#REF!</v>
      </c>
      <c r="W11" t="s">
        <v>138</v>
      </c>
      <c r="X11" s="52" t="s">
        <v>134</v>
      </c>
      <c r="Y11" s="6" t="s">
        <v>181</v>
      </c>
      <c r="Z11" s="6" t="s">
        <v>181</v>
      </c>
      <c r="AA11" s="6"/>
      <c r="AB11" s="6" t="e">
        <f>CONCATENATE(個人エントリー!#REF!,個人データ!Y11,個人エントリー!#REF!,個人データ!Z11,個人エントリー!#REF!)</f>
        <v>#REF!</v>
      </c>
      <c r="AC11" s="6" t="s">
        <v>184</v>
      </c>
      <c r="AD11" s="6" t="s">
        <v>185</v>
      </c>
      <c r="AE11" s="6" t="s">
        <v>186</v>
      </c>
      <c r="AF11" s="125" t="s">
        <v>95</v>
      </c>
      <c r="AG11" s="126" t="s">
        <v>96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ht="21.6" thickBot="1" x14ac:dyDescent="0.3">
      <c r="A12" s="96">
        <v>9</v>
      </c>
      <c r="B12" s="95" t="str">
        <f>CONCATENATE(個人エントリー!S10,個人エントリー!T10)</f>
        <v/>
      </c>
      <c r="C12" s="95" t="str">
        <f>CONCATENATE(個人エントリー!U10,個人エントリー!V10,個人エントリー!X10,個人エントリー!Y10,W12,個人エントリー!AA10,個人エントリー!AB10)</f>
        <v>.</v>
      </c>
      <c r="D12" s="95" t="str">
        <f>CONCATENATE(個人エントリー!AC10,個人エントリー!AD10)</f>
        <v/>
      </c>
      <c r="E12" s="95" t="str">
        <f>CONCATENATE(個人エントリー!AE10,個人エントリー!AF10,個人エントリー!AH10,個人エントリー!AI10,W12,個人エントリー!AK10,個人エントリー!AL10)</f>
        <v>.</v>
      </c>
      <c r="F12" s="95" t="str">
        <f>CONCATENATE(個人エントリー!AM10,個人エントリー!AN10)</f>
        <v/>
      </c>
      <c r="G12" s="95" t="str">
        <f>CONCATENATE(個人エントリー!AO10,個人エントリー!AP10,個人エントリー!AR10,個人エントリー!AS10,W12,個人エントリー!AU10,個人エントリー!AV10)</f>
        <v>.</v>
      </c>
      <c r="H12" s="1" t="s">
        <v>53</v>
      </c>
      <c r="I12" s="2" t="s">
        <v>54</v>
      </c>
      <c r="J12" s="1"/>
      <c r="K12" s="1"/>
      <c r="L12" s="1"/>
      <c r="N12" s="7"/>
      <c r="O12" s="7"/>
      <c r="P12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12" t="e">
        <f t="shared" si="0"/>
        <v>#REF!</v>
      </c>
      <c r="R12" t="e">
        <f t="shared" si="1"/>
        <v>#REF!</v>
      </c>
      <c r="S12" t="e">
        <f t="shared" si="2"/>
        <v>#REF!</v>
      </c>
      <c r="T12" s="46">
        <f>T3</f>
        <v>45479</v>
      </c>
      <c r="U12" s="47" t="e">
        <f>DATEDIF(S12,#REF!,"Y")</f>
        <v>#REF!</v>
      </c>
      <c r="V12" s="6" t="e">
        <f t="shared" si="4"/>
        <v>#REF!</v>
      </c>
      <c r="W12" t="s">
        <v>138</v>
      </c>
      <c r="X12" s="52" t="s">
        <v>134</v>
      </c>
      <c r="Y12" s="6" t="s">
        <v>181</v>
      </c>
      <c r="Z12" s="6" t="s">
        <v>181</v>
      </c>
      <c r="AA12" s="6"/>
      <c r="AB12" s="6" t="e">
        <f>CONCATENATE(個人エントリー!#REF!,個人データ!Y12,個人エントリー!#REF!,個人データ!Z12,個人エントリー!#REF!)</f>
        <v>#REF!</v>
      </c>
      <c r="AC12" s="6" t="s">
        <v>184</v>
      </c>
      <c r="AD12" s="6" t="s">
        <v>185</v>
      </c>
      <c r="AE12" s="6" t="s">
        <v>186</v>
      </c>
      <c r="AF12" s="125" t="s">
        <v>95</v>
      </c>
      <c r="AG12" s="126" t="s">
        <v>96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ht="21.6" thickBot="1" x14ac:dyDescent="0.3">
      <c r="A13" s="96">
        <v>10</v>
      </c>
      <c r="B13" s="95" t="str">
        <f>CONCATENATE(個人エントリー!S11,個人エントリー!T11)</f>
        <v/>
      </c>
      <c r="C13" s="95" t="str">
        <f>CONCATENATE(個人エントリー!U11,個人エントリー!V11,個人エントリー!X11,個人エントリー!Y11,W13,個人エントリー!AA11,個人エントリー!AB11)</f>
        <v>.</v>
      </c>
      <c r="D13" s="95" t="str">
        <f>CONCATENATE(個人エントリー!AC11,個人エントリー!AD11)</f>
        <v/>
      </c>
      <c r="E13" s="95" t="str">
        <f>CONCATENATE(個人エントリー!AE11,個人エントリー!AF11,個人エントリー!AH11,個人エントリー!AI11,W13,個人エントリー!AK11,個人エントリー!AL11)</f>
        <v>.</v>
      </c>
      <c r="F13" s="95" t="str">
        <f>CONCATENATE(個人エントリー!AM11,個人エントリー!AN11)</f>
        <v/>
      </c>
      <c r="G13" s="95" t="str">
        <f>CONCATENATE(個人エントリー!AO11,個人エントリー!AP11,個人エントリー!AR11,個人エントリー!AS11,W13,個人エントリー!AU11,個人エントリー!AV11)</f>
        <v>.</v>
      </c>
      <c r="H13" s="1" t="s">
        <v>55</v>
      </c>
      <c r="I13" s="2" t="s">
        <v>56</v>
      </c>
      <c r="J13" s="1"/>
      <c r="K13" s="1"/>
      <c r="L13" s="1"/>
      <c r="N13" s="7"/>
      <c r="O13" s="7"/>
      <c r="P13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13" t="e">
        <f t="shared" si="0"/>
        <v>#REF!</v>
      </c>
      <c r="R13" t="e">
        <f t="shared" si="1"/>
        <v>#REF!</v>
      </c>
      <c r="S13" t="e">
        <f t="shared" si="2"/>
        <v>#REF!</v>
      </c>
      <c r="T13" s="46">
        <f>T3</f>
        <v>45479</v>
      </c>
      <c r="U13" s="47" t="e">
        <f>DATEDIF(S13,#REF!,"Y")</f>
        <v>#REF!</v>
      </c>
      <c r="V13" s="6" t="e">
        <f t="shared" si="4"/>
        <v>#REF!</v>
      </c>
      <c r="W13" t="s">
        <v>138</v>
      </c>
      <c r="X13" s="52" t="s">
        <v>134</v>
      </c>
      <c r="Y13" s="6" t="s">
        <v>181</v>
      </c>
      <c r="Z13" s="6" t="s">
        <v>181</v>
      </c>
      <c r="AA13" s="6"/>
      <c r="AB13" s="6" t="e">
        <f>CONCATENATE(個人エントリー!#REF!,個人データ!Y13,個人エントリー!#REF!,個人データ!Z13,個人エントリー!#REF!)</f>
        <v>#REF!</v>
      </c>
      <c r="AC13" s="6" t="s">
        <v>184</v>
      </c>
      <c r="AD13" s="6" t="s">
        <v>185</v>
      </c>
      <c r="AE13" s="6" t="s">
        <v>186</v>
      </c>
      <c r="AF13" s="125" t="s">
        <v>95</v>
      </c>
      <c r="AG13" s="126" t="s">
        <v>96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ht="21.6" thickBot="1" x14ac:dyDescent="0.3">
      <c r="A14" s="96">
        <v>11</v>
      </c>
      <c r="B14" s="95" t="str">
        <f>CONCATENATE(個人エントリー!S12,個人エントリー!T12)</f>
        <v/>
      </c>
      <c r="C14" s="95" t="str">
        <f>CONCATENATE(個人エントリー!U12,個人エントリー!V12,個人エントリー!X12,個人エントリー!Y12,W14,個人エントリー!AA12,個人エントリー!AB12)</f>
        <v>.</v>
      </c>
      <c r="D14" s="95" t="str">
        <f>CONCATENATE(個人エントリー!AC12,個人エントリー!AD12)</f>
        <v/>
      </c>
      <c r="E14" s="95" t="str">
        <f>CONCATENATE(個人エントリー!AE12,個人エントリー!AF12,個人エントリー!AH12,個人エントリー!AI12,W14,個人エントリー!AK12,個人エントリー!AL12)</f>
        <v>.</v>
      </c>
      <c r="F14" s="95" t="str">
        <f>CONCATENATE(個人エントリー!AM12,個人エントリー!AN12)</f>
        <v/>
      </c>
      <c r="G14" s="95" t="str">
        <f>CONCATENATE(個人エントリー!AO12,個人エントリー!AP12,個人エントリー!AR12,個人エントリー!AS12,W14,個人エントリー!AU12,個人エントリー!AV12)</f>
        <v>.</v>
      </c>
      <c r="H14" s="1" t="s">
        <v>57</v>
      </c>
      <c r="I14" s="2" t="s">
        <v>58</v>
      </c>
      <c r="J14" s="1"/>
      <c r="K14" s="1"/>
      <c r="L14" s="1"/>
      <c r="N14" s="7"/>
      <c r="O14" s="7"/>
      <c r="P14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14" t="e">
        <f t="shared" si="0"/>
        <v>#REF!</v>
      </c>
      <c r="R14" t="e">
        <f t="shared" si="1"/>
        <v>#REF!</v>
      </c>
      <c r="S14" t="e">
        <f t="shared" si="2"/>
        <v>#REF!</v>
      </c>
      <c r="T14" s="46">
        <f>T3</f>
        <v>45479</v>
      </c>
      <c r="U14" s="47" t="e">
        <f>DATEDIF(S14,#REF!,"Y")</f>
        <v>#REF!</v>
      </c>
      <c r="V14" s="6" t="e">
        <f t="shared" si="4"/>
        <v>#REF!</v>
      </c>
      <c r="W14" t="s">
        <v>138</v>
      </c>
      <c r="X14" s="52" t="s">
        <v>134</v>
      </c>
      <c r="Y14" s="6" t="s">
        <v>181</v>
      </c>
      <c r="Z14" s="6" t="s">
        <v>181</v>
      </c>
      <c r="AA14" s="6"/>
      <c r="AB14" s="6" t="e">
        <f>CONCATENATE(個人エントリー!#REF!,個人データ!Y14,個人エントリー!#REF!,個人データ!Z14,個人エントリー!#REF!)</f>
        <v>#REF!</v>
      </c>
      <c r="AC14" s="6" t="s">
        <v>184</v>
      </c>
      <c r="AD14" s="6" t="s">
        <v>185</v>
      </c>
      <c r="AE14" s="6" t="s">
        <v>186</v>
      </c>
      <c r="AF14" s="125" t="s">
        <v>95</v>
      </c>
      <c r="AG14" s="126" t="s">
        <v>96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21.6" thickBot="1" x14ac:dyDescent="0.3">
      <c r="A15" s="96">
        <v>12</v>
      </c>
      <c r="B15" s="95" t="str">
        <f>CONCATENATE(個人エントリー!S13,個人エントリー!T13)</f>
        <v/>
      </c>
      <c r="C15" s="95" t="str">
        <f>CONCATENATE(個人エントリー!U13,個人エントリー!V13,個人エントリー!X13,個人エントリー!Y13,W15,個人エントリー!AA13,個人エントリー!AB13)</f>
        <v>.</v>
      </c>
      <c r="D15" s="95" t="str">
        <f>CONCATENATE(個人エントリー!AC13,個人エントリー!AD13)</f>
        <v/>
      </c>
      <c r="E15" s="95" t="str">
        <f>CONCATENATE(個人エントリー!AE13,個人エントリー!AF13,個人エントリー!AH13,個人エントリー!AI13,W15,個人エントリー!AK13,個人エントリー!AL13)</f>
        <v>.</v>
      </c>
      <c r="F15" s="95" t="str">
        <f>CONCATENATE(個人エントリー!AM13,個人エントリー!AN13)</f>
        <v/>
      </c>
      <c r="G15" s="95" t="str">
        <f>CONCATENATE(個人エントリー!AO13,個人エントリー!AP13,個人エントリー!AR13,個人エントリー!AS13,W15,個人エントリー!AU13,個人エントリー!AV13)</f>
        <v>.</v>
      </c>
      <c r="H15" s="1" t="s">
        <v>59</v>
      </c>
      <c r="I15" s="2" t="s">
        <v>60</v>
      </c>
      <c r="J15" s="1"/>
      <c r="K15" s="1"/>
      <c r="L15" s="1"/>
      <c r="N15" s="7"/>
      <c r="O15" s="7"/>
      <c r="P15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15" t="e">
        <f t="shared" si="0"/>
        <v>#REF!</v>
      </c>
      <c r="R15" t="e">
        <f t="shared" si="1"/>
        <v>#REF!</v>
      </c>
      <c r="S15" t="e">
        <f t="shared" si="2"/>
        <v>#REF!</v>
      </c>
      <c r="T15" s="46">
        <f>T3</f>
        <v>45479</v>
      </c>
      <c r="U15" s="47" t="e">
        <f>DATEDIF(S15,#REF!,"Y")</f>
        <v>#REF!</v>
      </c>
      <c r="V15" s="6" t="e">
        <f t="shared" si="4"/>
        <v>#REF!</v>
      </c>
      <c r="W15" t="s">
        <v>138</v>
      </c>
      <c r="X15" s="52" t="s">
        <v>134</v>
      </c>
      <c r="Y15" s="6" t="s">
        <v>181</v>
      </c>
      <c r="Z15" s="6" t="s">
        <v>181</v>
      </c>
      <c r="AA15" s="6"/>
      <c r="AB15" s="6" t="e">
        <f>CONCATENATE(個人エントリー!#REF!,個人データ!Y15,個人エントリー!#REF!,個人データ!Z15,個人エントリー!#REF!)</f>
        <v>#REF!</v>
      </c>
      <c r="AC15" s="6" t="s">
        <v>184</v>
      </c>
      <c r="AD15" s="6" t="s">
        <v>185</v>
      </c>
      <c r="AE15" s="6" t="s">
        <v>186</v>
      </c>
      <c r="AF15" s="125" t="s">
        <v>95</v>
      </c>
      <c r="AG15" s="126" t="s">
        <v>96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ht="21.6" thickBot="1" x14ac:dyDescent="0.3">
      <c r="A16" s="96">
        <v>13</v>
      </c>
      <c r="B16" s="95" t="str">
        <f>CONCATENATE(個人エントリー!S14,個人エントリー!T14)</f>
        <v/>
      </c>
      <c r="C16" s="95" t="str">
        <f>CONCATENATE(個人エントリー!U14,個人エントリー!V14,個人エントリー!X14,個人エントリー!Y14,W16,個人エントリー!AA14,個人エントリー!AB14)</f>
        <v>.</v>
      </c>
      <c r="D16" s="95" t="str">
        <f>CONCATENATE(個人エントリー!AC14,個人エントリー!AD14)</f>
        <v/>
      </c>
      <c r="E16" s="95" t="str">
        <f>CONCATENATE(個人エントリー!AE14,個人エントリー!AF14,個人エントリー!AH14,個人エントリー!AI14,W16,個人エントリー!AK14,個人エントリー!AL14)</f>
        <v>.</v>
      </c>
      <c r="F16" s="95" t="str">
        <f>CONCATENATE(個人エントリー!AM14,個人エントリー!AN14)</f>
        <v/>
      </c>
      <c r="G16" s="95" t="str">
        <f>CONCATENATE(個人エントリー!AO14,個人エントリー!AP14,個人エントリー!AR14,個人エントリー!AS14,W16,個人エントリー!AU14,個人エントリー!AV14)</f>
        <v>.</v>
      </c>
      <c r="H16" s="1" t="s">
        <v>61</v>
      </c>
      <c r="I16" s="2" t="s">
        <v>62</v>
      </c>
      <c r="J16" s="1"/>
      <c r="K16" s="1"/>
      <c r="L16" s="1"/>
      <c r="N16" s="7"/>
      <c r="O16" s="7"/>
      <c r="P16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16" t="e">
        <f t="shared" si="0"/>
        <v>#REF!</v>
      </c>
      <c r="R16" t="e">
        <f t="shared" si="1"/>
        <v>#REF!</v>
      </c>
      <c r="S16" t="e">
        <f t="shared" si="2"/>
        <v>#REF!</v>
      </c>
      <c r="T16" s="46">
        <f>T3</f>
        <v>45479</v>
      </c>
      <c r="U16" s="47" t="e">
        <f>DATEDIF(S16,#REF!,"Y")</f>
        <v>#REF!</v>
      </c>
      <c r="V16" s="6" t="e">
        <f t="shared" si="4"/>
        <v>#REF!</v>
      </c>
      <c r="W16" t="s">
        <v>138</v>
      </c>
      <c r="X16" s="52" t="s">
        <v>134</v>
      </c>
      <c r="Y16" s="6" t="s">
        <v>181</v>
      </c>
      <c r="Z16" s="6" t="s">
        <v>181</v>
      </c>
      <c r="AA16" s="6"/>
      <c r="AB16" s="6" t="e">
        <f>CONCATENATE(個人エントリー!#REF!,個人データ!Y16,個人エントリー!#REF!,個人データ!Z16,個人エントリー!#REF!)</f>
        <v>#REF!</v>
      </c>
      <c r="AC16" s="6" t="s">
        <v>184</v>
      </c>
      <c r="AD16" s="6" t="s">
        <v>185</v>
      </c>
      <c r="AE16" s="6" t="s">
        <v>186</v>
      </c>
      <c r="AF16" s="125" t="s">
        <v>95</v>
      </c>
      <c r="AG16" s="126" t="s">
        <v>96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ht="21.6" thickBot="1" x14ac:dyDescent="0.3">
      <c r="A17" s="96">
        <v>14</v>
      </c>
      <c r="B17" s="95" t="str">
        <f>CONCATENATE(個人エントリー!S15,個人エントリー!T15)</f>
        <v/>
      </c>
      <c r="C17" s="95" t="str">
        <f>CONCATENATE(個人エントリー!U15,個人エントリー!V15,個人エントリー!X15,個人エントリー!Y15,W17,個人エントリー!AA15,個人エントリー!AB15)</f>
        <v>.</v>
      </c>
      <c r="D17" s="95" t="str">
        <f>CONCATENATE(個人エントリー!AC15,個人エントリー!AD15)</f>
        <v/>
      </c>
      <c r="E17" s="95" t="str">
        <f>CONCATENATE(個人エントリー!AE15,個人エントリー!AF15,個人エントリー!AH15,個人エントリー!AI15,W17,個人エントリー!AK15,個人エントリー!AL15)</f>
        <v>.</v>
      </c>
      <c r="F17" s="95" t="str">
        <f>CONCATENATE(個人エントリー!AM15,個人エントリー!AN15)</f>
        <v/>
      </c>
      <c r="G17" s="95" t="str">
        <f>CONCATENATE(個人エントリー!AO15,個人エントリー!AP15,個人エントリー!AR15,個人エントリー!AS15,W17,個人エントリー!AU15,個人エントリー!AV15)</f>
        <v>.</v>
      </c>
      <c r="H17" s="1" t="s">
        <v>63</v>
      </c>
      <c r="I17" s="2" t="s">
        <v>64</v>
      </c>
      <c r="J17" s="1"/>
      <c r="K17" s="1"/>
      <c r="L17" s="1"/>
      <c r="N17" s="7"/>
      <c r="O17" s="7"/>
      <c r="P17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17" t="e">
        <f t="shared" si="0"/>
        <v>#REF!</v>
      </c>
      <c r="R17" t="e">
        <f t="shared" si="1"/>
        <v>#REF!</v>
      </c>
      <c r="S17" t="e">
        <f t="shared" si="2"/>
        <v>#REF!</v>
      </c>
      <c r="T17" s="50">
        <f>T3</f>
        <v>45479</v>
      </c>
      <c r="U17" s="47" t="e">
        <f t="shared" ref="U17:U69" si="5">DATEDIF(S17,T17,"Y")</f>
        <v>#REF!</v>
      </c>
      <c r="V17" s="6" t="e">
        <f t="shared" si="4"/>
        <v>#REF!</v>
      </c>
      <c r="W17" t="s">
        <v>138</v>
      </c>
      <c r="X17" s="52" t="s">
        <v>134</v>
      </c>
      <c r="Y17" s="6" t="s">
        <v>181</v>
      </c>
      <c r="Z17" s="6" t="s">
        <v>181</v>
      </c>
      <c r="AA17" s="6"/>
      <c r="AB17" s="6" t="e">
        <f>CONCATENATE(個人エントリー!#REF!,個人データ!Y17,個人エントリー!#REF!,個人データ!Z17,個人エントリー!#REF!)</f>
        <v>#REF!</v>
      </c>
      <c r="AC17" s="6" t="s">
        <v>184</v>
      </c>
      <c r="AD17" s="6" t="s">
        <v>185</v>
      </c>
      <c r="AE17" s="6" t="s">
        <v>186</v>
      </c>
      <c r="AF17" s="125" t="s">
        <v>95</v>
      </c>
      <c r="AG17" s="126" t="s">
        <v>96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45" ht="21.6" thickBot="1" x14ac:dyDescent="0.3">
      <c r="A18" s="96">
        <v>15</v>
      </c>
      <c r="B18" s="95" t="str">
        <f>CONCATENATE(個人エントリー!S16,個人エントリー!T16)</f>
        <v/>
      </c>
      <c r="C18" s="95" t="str">
        <f>CONCATENATE(個人エントリー!U16,個人エントリー!V16,個人エントリー!X16,個人エントリー!Y16,W18,個人エントリー!AA16,個人エントリー!AB16)</f>
        <v>.</v>
      </c>
      <c r="D18" s="95" t="str">
        <f>CONCATENATE(個人エントリー!AC16,個人エントリー!AD16)</f>
        <v/>
      </c>
      <c r="E18" s="95" t="str">
        <f>CONCATENATE(個人エントリー!AE16,個人エントリー!AF16,個人エントリー!AH16,個人エントリー!AI16,W18,個人エントリー!AK16,個人エントリー!AL16)</f>
        <v>.</v>
      </c>
      <c r="F18" s="95" t="str">
        <f>CONCATENATE(個人エントリー!AM16,個人エントリー!AN16)</f>
        <v/>
      </c>
      <c r="G18" s="95" t="str">
        <f>CONCATENATE(個人エントリー!AO16,個人エントリー!AP16,個人エントリー!AR16,個人エントリー!AS16,W18,個人エントリー!AU16,個人エントリー!AV16)</f>
        <v>.</v>
      </c>
      <c r="H18" s="1" t="s">
        <v>65</v>
      </c>
      <c r="I18" s="2" t="s">
        <v>66</v>
      </c>
      <c r="J18" s="1"/>
      <c r="K18" s="1"/>
      <c r="L18" s="1"/>
      <c r="N18" s="7"/>
      <c r="O18" s="7"/>
      <c r="P18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18" t="e">
        <f t="shared" si="0"/>
        <v>#REF!</v>
      </c>
      <c r="R18" t="e">
        <f t="shared" si="1"/>
        <v>#REF!</v>
      </c>
      <c r="S18" t="e">
        <f t="shared" si="2"/>
        <v>#REF!</v>
      </c>
      <c r="T18" s="50">
        <f>T3</f>
        <v>45479</v>
      </c>
      <c r="U18" s="47" t="e">
        <f t="shared" si="5"/>
        <v>#REF!</v>
      </c>
      <c r="V18" s="6" t="e">
        <f t="shared" si="4"/>
        <v>#REF!</v>
      </c>
      <c r="W18" t="s">
        <v>138</v>
      </c>
      <c r="X18" s="52" t="s">
        <v>134</v>
      </c>
      <c r="Y18" s="6" t="s">
        <v>181</v>
      </c>
      <c r="Z18" s="6" t="s">
        <v>181</v>
      </c>
      <c r="AA18" s="6"/>
      <c r="AB18" s="6" t="e">
        <f>CONCATENATE(個人エントリー!#REF!,個人データ!Y18,個人エントリー!#REF!,個人データ!Z18,個人エントリー!#REF!)</f>
        <v>#REF!</v>
      </c>
      <c r="AC18" s="6" t="s">
        <v>184</v>
      </c>
      <c r="AD18" s="6" t="s">
        <v>185</v>
      </c>
      <c r="AE18" s="6" t="s">
        <v>186</v>
      </c>
      <c r="AF18" s="125" t="s">
        <v>95</v>
      </c>
      <c r="AG18" s="126" t="s">
        <v>96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45" ht="21.6" thickBot="1" x14ac:dyDescent="0.3">
      <c r="A19" s="96">
        <v>16</v>
      </c>
      <c r="B19" s="95" t="str">
        <f>CONCATENATE(個人エントリー!S17,個人エントリー!T17)</f>
        <v/>
      </c>
      <c r="C19" s="95" t="str">
        <f>CONCATENATE(個人エントリー!U17,個人エントリー!V17,個人エントリー!X17,個人エントリー!Y17,W19,個人エントリー!AA17,個人エントリー!AB17)</f>
        <v>.</v>
      </c>
      <c r="D19" s="95" t="str">
        <f>CONCATENATE(個人エントリー!AC17,個人エントリー!AD17)</f>
        <v/>
      </c>
      <c r="E19" s="95" t="str">
        <f>CONCATENATE(個人エントリー!AE17,個人エントリー!AF17,個人エントリー!AH17,個人エントリー!AI17,W19,個人エントリー!AK17,個人エントリー!AL17)</f>
        <v>.</v>
      </c>
      <c r="F19" s="95" t="str">
        <f>CONCATENATE(個人エントリー!AM17,個人エントリー!AN17)</f>
        <v/>
      </c>
      <c r="G19" s="95" t="str">
        <f>CONCATENATE(個人エントリー!AO17,個人エントリー!AP17,個人エントリー!AR17,個人エントリー!AS17,W19,個人エントリー!AU17,個人エントリー!AV17)</f>
        <v>.</v>
      </c>
      <c r="H19" s="1" t="s">
        <v>67</v>
      </c>
      <c r="I19" s="2" t="s">
        <v>68</v>
      </c>
      <c r="J19" s="1"/>
      <c r="K19" s="1"/>
      <c r="L19" s="1"/>
      <c r="N19" s="7"/>
      <c r="O19" s="7"/>
      <c r="P19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19" t="e">
        <f t="shared" si="0"/>
        <v>#REF!</v>
      </c>
      <c r="R19" t="e">
        <f t="shared" si="1"/>
        <v>#REF!</v>
      </c>
      <c r="S19" t="e">
        <f t="shared" si="2"/>
        <v>#REF!</v>
      </c>
      <c r="T19" s="50">
        <f>T3</f>
        <v>45479</v>
      </c>
      <c r="U19" s="47" t="e">
        <f t="shared" si="5"/>
        <v>#REF!</v>
      </c>
      <c r="V19" s="6" t="e">
        <f t="shared" si="4"/>
        <v>#REF!</v>
      </c>
      <c r="W19" t="s">
        <v>138</v>
      </c>
      <c r="X19" s="52" t="s">
        <v>134</v>
      </c>
      <c r="Y19" s="6" t="s">
        <v>181</v>
      </c>
      <c r="Z19" s="6" t="s">
        <v>181</v>
      </c>
      <c r="AA19" s="6"/>
      <c r="AB19" s="6" t="e">
        <f>CONCATENATE(個人エントリー!#REF!,個人データ!Y19,個人エントリー!#REF!,個人データ!Z19,個人エントリー!#REF!)</f>
        <v>#REF!</v>
      </c>
      <c r="AC19" s="6" t="s">
        <v>184</v>
      </c>
      <c r="AD19" s="6" t="s">
        <v>185</v>
      </c>
      <c r="AE19" s="6" t="s">
        <v>186</v>
      </c>
      <c r="AF19" s="125" t="s">
        <v>95</v>
      </c>
      <c r="AG19" s="126" t="s">
        <v>96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ht="21.6" thickBot="1" x14ac:dyDescent="0.3">
      <c r="A20" s="96">
        <v>17</v>
      </c>
      <c r="B20" s="95" t="str">
        <f>CONCATENATE(個人エントリー!S18,個人エントリー!T18)</f>
        <v/>
      </c>
      <c r="C20" s="95" t="str">
        <f>CONCATENATE(個人エントリー!U18,個人エントリー!V18,個人エントリー!X18,個人エントリー!Y18,W20,個人エントリー!AA18,個人エントリー!AB18)</f>
        <v>.</v>
      </c>
      <c r="D20" s="95" t="str">
        <f>CONCATENATE(個人エントリー!AC18,個人エントリー!AD18)</f>
        <v/>
      </c>
      <c r="E20" s="95" t="str">
        <f>CONCATENATE(個人エントリー!AE18,個人エントリー!AF18,個人エントリー!AH18,個人エントリー!AI18,W20,個人エントリー!AK18,個人エントリー!AL18)</f>
        <v>.</v>
      </c>
      <c r="F20" s="95" t="str">
        <f>CONCATENATE(個人エントリー!AM18,個人エントリー!AN18)</f>
        <v/>
      </c>
      <c r="G20" s="95" t="str">
        <f>CONCATENATE(個人エントリー!AO18,個人エントリー!AP18,個人エントリー!AR18,個人エントリー!AS18,W20,個人エントリー!AU18,個人エントリー!AV18)</f>
        <v>.</v>
      </c>
      <c r="H20" s="1" t="s">
        <v>69</v>
      </c>
      <c r="I20" s="2" t="s">
        <v>70</v>
      </c>
      <c r="J20" s="1"/>
      <c r="K20" s="1"/>
      <c r="L20" s="1"/>
      <c r="N20" s="7"/>
      <c r="O20" s="7"/>
      <c r="P20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20" t="e">
        <f t="shared" si="0"/>
        <v>#REF!</v>
      </c>
      <c r="R20" t="e">
        <f t="shared" si="1"/>
        <v>#REF!</v>
      </c>
      <c r="S20" t="e">
        <f t="shared" si="2"/>
        <v>#REF!</v>
      </c>
      <c r="T20" s="50">
        <f>T3</f>
        <v>45479</v>
      </c>
      <c r="U20" s="47" t="e">
        <f t="shared" si="5"/>
        <v>#REF!</v>
      </c>
      <c r="V20" s="6" t="e">
        <f t="shared" si="4"/>
        <v>#REF!</v>
      </c>
      <c r="W20" t="s">
        <v>138</v>
      </c>
      <c r="X20" s="52" t="s">
        <v>134</v>
      </c>
      <c r="Y20" s="6" t="s">
        <v>181</v>
      </c>
      <c r="Z20" s="6" t="s">
        <v>181</v>
      </c>
      <c r="AA20" s="6"/>
      <c r="AB20" s="6" t="e">
        <f>CONCATENATE(個人エントリー!#REF!,個人データ!Y20,個人エントリー!#REF!,個人データ!Z20,個人エントリー!#REF!)</f>
        <v>#REF!</v>
      </c>
      <c r="AC20" s="6" t="s">
        <v>184</v>
      </c>
      <c r="AD20" s="6" t="s">
        <v>185</v>
      </c>
      <c r="AE20" s="6" t="s">
        <v>186</v>
      </c>
      <c r="AF20" s="125" t="s">
        <v>95</v>
      </c>
      <c r="AG20" s="126" t="s">
        <v>96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45" ht="21.6" thickBot="1" x14ac:dyDescent="0.3">
      <c r="A21" s="96">
        <v>18</v>
      </c>
      <c r="B21" s="95" t="str">
        <f>CONCATENATE(個人エントリー!S19,個人エントリー!T19)</f>
        <v/>
      </c>
      <c r="C21" s="95" t="str">
        <f>CONCATENATE(個人エントリー!U19,個人エントリー!V19,個人エントリー!X19,個人エントリー!Y19,W21,個人エントリー!AA19,個人エントリー!AB19)</f>
        <v>.</v>
      </c>
      <c r="D21" s="95" t="str">
        <f>CONCATENATE(個人エントリー!AC19,個人エントリー!AD19)</f>
        <v/>
      </c>
      <c r="E21" s="95" t="str">
        <f>CONCATENATE(個人エントリー!AE19,個人エントリー!AF19,個人エントリー!AH19,個人エントリー!AI19,W21,個人エントリー!AK19,個人エントリー!AL19)</f>
        <v>.</v>
      </c>
      <c r="F21" s="95" t="str">
        <f>CONCATENATE(個人エントリー!AM19,個人エントリー!AN19)</f>
        <v/>
      </c>
      <c r="G21" s="95" t="str">
        <f>CONCATENATE(個人エントリー!AO19,個人エントリー!AP19,個人エントリー!AR19,個人エントリー!AS19,W21,個人エントリー!AU19,個人エントリー!AV19)</f>
        <v>.</v>
      </c>
      <c r="H21" s="1" t="s">
        <v>71</v>
      </c>
      <c r="I21" s="2" t="s">
        <v>72</v>
      </c>
      <c r="J21" s="1"/>
      <c r="K21" s="1"/>
      <c r="L21" s="1"/>
      <c r="N21" s="7"/>
      <c r="O21" s="7"/>
      <c r="P21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21" t="e">
        <f t="shared" si="0"/>
        <v>#REF!</v>
      </c>
      <c r="R21" t="e">
        <f t="shared" si="1"/>
        <v>#REF!</v>
      </c>
      <c r="S21" t="e">
        <f t="shared" si="2"/>
        <v>#REF!</v>
      </c>
      <c r="T21" s="50">
        <f>T3</f>
        <v>45479</v>
      </c>
      <c r="U21" s="47" t="e">
        <f t="shared" si="5"/>
        <v>#REF!</v>
      </c>
      <c r="V21" s="6" t="e">
        <f t="shared" si="4"/>
        <v>#REF!</v>
      </c>
      <c r="W21" t="s">
        <v>138</v>
      </c>
      <c r="X21" s="52" t="s">
        <v>134</v>
      </c>
      <c r="Y21" s="6" t="s">
        <v>181</v>
      </c>
      <c r="Z21" s="6" t="s">
        <v>181</v>
      </c>
      <c r="AA21" s="6"/>
      <c r="AB21" s="6" t="e">
        <f>CONCATENATE(個人エントリー!#REF!,個人データ!Y21,個人エントリー!#REF!,個人データ!Z21,個人エントリー!#REF!)</f>
        <v>#REF!</v>
      </c>
      <c r="AC21" s="6" t="s">
        <v>184</v>
      </c>
      <c r="AD21" s="6" t="s">
        <v>185</v>
      </c>
      <c r="AE21" s="6" t="s">
        <v>186</v>
      </c>
      <c r="AF21" s="125" t="s">
        <v>95</v>
      </c>
      <c r="AG21" s="126" t="s">
        <v>96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ht="21.6" thickBot="1" x14ac:dyDescent="0.3">
      <c r="A22" s="96">
        <v>19</v>
      </c>
      <c r="B22" s="95" t="str">
        <f>CONCATENATE(個人エントリー!S20,個人エントリー!T20)</f>
        <v/>
      </c>
      <c r="C22" s="95" t="str">
        <f>CONCATENATE(個人エントリー!U20,個人エントリー!V20,個人エントリー!X20,個人エントリー!Y20,W22,個人エントリー!AA20,個人エントリー!AB20)</f>
        <v>.</v>
      </c>
      <c r="D22" s="95" t="str">
        <f>CONCATENATE(個人エントリー!AC20,個人エントリー!AD20)</f>
        <v/>
      </c>
      <c r="E22" s="95" t="str">
        <f>CONCATENATE(個人エントリー!AE20,個人エントリー!AF20,個人エントリー!AH20,個人エントリー!AI20,W22,個人エントリー!AK20,個人エントリー!AL20)</f>
        <v>.</v>
      </c>
      <c r="F22" s="95" t="str">
        <f>CONCATENATE(個人エントリー!AM20,個人エントリー!AN20)</f>
        <v/>
      </c>
      <c r="G22" s="95" t="str">
        <f>CONCATENATE(個人エントリー!AO20,個人エントリー!AP20,個人エントリー!AR20,個人エントリー!AS20,W22,個人エントリー!AU20,個人エントリー!AV20)</f>
        <v>.</v>
      </c>
      <c r="H22" s="1" t="s">
        <v>73</v>
      </c>
      <c r="I22" s="2" t="s">
        <v>74</v>
      </c>
      <c r="J22" s="1"/>
      <c r="K22" s="1"/>
      <c r="L22" s="1"/>
      <c r="N22" s="7"/>
      <c r="O22" s="7"/>
      <c r="P22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22" t="e">
        <f t="shared" si="0"/>
        <v>#REF!</v>
      </c>
      <c r="R22" t="e">
        <f t="shared" si="1"/>
        <v>#REF!</v>
      </c>
      <c r="S22" t="e">
        <f t="shared" si="2"/>
        <v>#REF!</v>
      </c>
      <c r="T22" s="50">
        <f>T3</f>
        <v>45479</v>
      </c>
      <c r="U22" s="47" t="e">
        <f t="shared" si="5"/>
        <v>#REF!</v>
      </c>
      <c r="V22" s="6" t="e">
        <f t="shared" si="4"/>
        <v>#REF!</v>
      </c>
      <c r="W22" t="s">
        <v>138</v>
      </c>
      <c r="X22" s="52" t="s">
        <v>134</v>
      </c>
      <c r="Y22" s="6" t="s">
        <v>181</v>
      </c>
      <c r="Z22" s="6" t="s">
        <v>181</v>
      </c>
      <c r="AA22" s="6"/>
      <c r="AB22" s="6" t="e">
        <f>CONCATENATE(個人エントリー!#REF!,個人データ!Y22,個人エントリー!#REF!,個人データ!Z22,個人エントリー!#REF!)</f>
        <v>#REF!</v>
      </c>
      <c r="AC22" s="6" t="s">
        <v>184</v>
      </c>
      <c r="AD22" s="6" t="s">
        <v>185</v>
      </c>
      <c r="AE22" s="6" t="s">
        <v>186</v>
      </c>
      <c r="AF22" s="125" t="s">
        <v>95</v>
      </c>
      <c r="AG22" s="126" t="s">
        <v>96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ht="21.6" thickBot="1" x14ac:dyDescent="0.3">
      <c r="A23" s="96">
        <v>20</v>
      </c>
      <c r="B23" s="95" t="str">
        <f>CONCATENATE(個人エントリー!S21,個人エントリー!T21)</f>
        <v/>
      </c>
      <c r="C23" s="95" t="str">
        <f>CONCATENATE(個人エントリー!U21,個人エントリー!V21,個人エントリー!X21,個人エントリー!Y21,W23,個人エントリー!AA21,個人エントリー!AB21)</f>
        <v>.</v>
      </c>
      <c r="D23" s="95" t="str">
        <f>CONCATENATE(個人エントリー!AC21,個人エントリー!AD21)</f>
        <v/>
      </c>
      <c r="E23" s="95" t="str">
        <f>CONCATENATE(個人エントリー!AE21,個人エントリー!AF21,個人エントリー!AH21,個人エントリー!AI21,W23,個人エントリー!AK21,個人エントリー!AL21)</f>
        <v>.</v>
      </c>
      <c r="F23" s="95" t="str">
        <f>CONCATENATE(個人エントリー!AM21,個人エントリー!AN21)</f>
        <v/>
      </c>
      <c r="G23" s="95" t="str">
        <f>CONCATENATE(個人エントリー!AO21,個人エントリー!AP21,個人エントリー!AR21,個人エントリー!AS21,W23,個人エントリー!AU21,個人エントリー!AV21)</f>
        <v>.</v>
      </c>
      <c r="H23" s="1" t="s">
        <v>75</v>
      </c>
      <c r="I23" s="2" t="s">
        <v>76</v>
      </c>
      <c r="J23" s="1"/>
      <c r="K23" s="1"/>
      <c r="L23" s="1"/>
      <c r="N23" s="7"/>
      <c r="O23" s="7"/>
      <c r="P23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23" t="e">
        <f t="shared" si="0"/>
        <v>#REF!</v>
      </c>
      <c r="R23" t="e">
        <f t="shared" si="1"/>
        <v>#REF!</v>
      </c>
      <c r="S23" t="e">
        <f t="shared" si="2"/>
        <v>#REF!</v>
      </c>
      <c r="T23" s="50">
        <f>T3</f>
        <v>45479</v>
      </c>
      <c r="U23" s="47" t="e">
        <f t="shared" si="5"/>
        <v>#REF!</v>
      </c>
      <c r="V23" s="6" t="e">
        <f t="shared" si="4"/>
        <v>#REF!</v>
      </c>
      <c r="W23" t="s">
        <v>138</v>
      </c>
      <c r="X23" s="52" t="s">
        <v>134</v>
      </c>
      <c r="Y23" s="6" t="s">
        <v>181</v>
      </c>
      <c r="Z23" s="6" t="s">
        <v>181</v>
      </c>
      <c r="AA23" s="6"/>
      <c r="AB23" s="6" t="e">
        <f>CONCATENATE(個人エントリー!#REF!,個人データ!Y23,個人エントリー!#REF!,個人データ!Z23,個人エントリー!#REF!)</f>
        <v>#REF!</v>
      </c>
      <c r="AC23" s="6" t="s">
        <v>184</v>
      </c>
      <c r="AD23" s="6" t="s">
        <v>185</v>
      </c>
      <c r="AE23" s="6" t="s">
        <v>186</v>
      </c>
      <c r="AF23" s="125" t="s">
        <v>95</v>
      </c>
      <c r="AG23" s="126" t="s">
        <v>96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ht="21.6" thickBot="1" x14ac:dyDescent="0.3">
      <c r="A24" s="96">
        <v>21</v>
      </c>
      <c r="B24" s="95" t="str">
        <f>CONCATENATE(個人エントリー!S22,個人エントリー!T22)</f>
        <v/>
      </c>
      <c r="C24" s="95" t="str">
        <f>CONCATENATE(個人エントリー!U22,個人エントリー!V22,個人エントリー!X22,個人エントリー!Y22,W24,個人エントリー!AA22,個人エントリー!AB22)</f>
        <v>.</v>
      </c>
      <c r="D24" s="95" t="str">
        <f>CONCATENATE(個人エントリー!AC22,個人エントリー!AD22)</f>
        <v/>
      </c>
      <c r="E24" s="95" t="str">
        <f>CONCATENATE(個人エントリー!AE22,個人エントリー!AF22,個人エントリー!AH22,個人エントリー!AI22,W24,個人エントリー!AK22,個人エントリー!AL22)</f>
        <v>.</v>
      </c>
      <c r="F24" s="95" t="str">
        <f>CONCATENATE(個人エントリー!AM22,個人エントリー!AN22)</f>
        <v/>
      </c>
      <c r="G24" s="95" t="str">
        <f>CONCATENATE(個人エントリー!AO22,個人エントリー!AP22,個人エントリー!AR22,個人エントリー!AS22,W24,個人エントリー!AU22,個人エントリー!AV22)</f>
        <v>.</v>
      </c>
      <c r="H24" s="1" t="s">
        <v>77</v>
      </c>
      <c r="I24" s="2" t="s">
        <v>78</v>
      </c>
      <c r="J24" s="1"/>
      <c r="K24" s="1"/>
      <c r="L24" s="1"/>
      <c r="N24" s="7"/>
      <c r="O24" s="7"/>
      <c r="P24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24" t="e">
        <f t="shared" si="0"/>
        <v>#REF!</v>
      </c>
      <c r="R24" t="e">
        <f t="shared" si="1"/>
        <v>#REF!</v>
      </c>
      <c r="S24" t="e">
        <f t="shared" si="2"/>
        <v>#REF!</v>
      </c>
      <c r="T24" s="50">
        <f>T3</f>
        <v>45479</v>
      </c>
      <c r="U24" s="47" t="e">
        <f t="shared" si="5"/>
        <v>#REF!</v>
      </c>
      <c r="V24" s="6" t="e">
        <f t="shared" si="4"/>
        <v>#REF!</v>
      </c>
      <c r="W24" t="s">
        <v>138</v>
      </c>
      <c r="X24" s="52" t="s">
        <v>134</v>
      </c>
      <c r="Y24" s="6" t="s">
        <v>181</v>
      </c>
      <c r="Z24" s="6" t="s">
        <v>181</v>
      </c>
      <c r="AA24" s="6"/>
      <c r="AB24" s="6" t="e">
        <f>CONCATENATE(個人エントリー!#REF!,個人データ!Y24,個人エントリー!#REF!,個人データ!Z24,個人エントリー!#REF!)</f>
        <v>#REF!</v>
      </c>
      <c r="AC24" s="6" t="s">
        <v>184</v>
      </c>
      <c r="AD24" s="6" t="s">
        <v>185</v>
      </c>
      <c r="AE24" s="6" t="s">
        <v>186</v>
      </c>
      <c r="AF24" s="125" t="s">
        <v>95</v>
      </c>
      <c r="AG24" s="126" t="s">
        <v>96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ht="21.6" thickBot="1" x14ac:dyDescent="0.3">
      <c r="A25" s="96">
        <v>22</v>
      </c>
      <c r="B25" s="95" t="str">
        <f>CONCATENATE(個人エントリー!S23,個人エントリー!T23)</f>
        <v/>
      </c>
      <c r="C25" s="95" t="str">
        <f>CONCATENATE(個人エントリー!U23,個人エントリー!V23,個人エントリー!X23,個人エントリー!Y23,W25,個人エントリー!AA23,個人エントリー!AB23)</f>
        <v>.</v>
      </c>
      <c r="D25" s="95" t="str">
        <f>CONCATENATE(個人エントリー!AC23,個人エントリー!AD23)</f>
        <v/>
      </c>
      <c r="E25" s="95" t="str">
        <f>CONCATENATE(個人エントリー!AE23,個人エントリー!AF23,個人エントリー!AH23,個人エントリー!AI23,W25,個人エントリー!AK23,個人エントリー!AL23)</f>
        <v>.</v>
      </c>
      <c r="F25" s="95" t="str">
        <f>CONCATENATE(個人エントリー!AM23,個人エントリー!AN23)</f>
        <v/>
      </c>
      <c r="G25" s="95" t="str">
        <f>CONCATENATE(個人エントリー!AO23,個人エントリー!AP23,個人エントリー!AR23,個人エントリー!AS23,W25,個人エントリー!AU23,個人エントリー!AV23)</f>
        <v>.</v>
      </c>
      <c r="H25" s="1" t="s">
        <v>79</v>
      </c>
      <c r="I25" s="2" t="s">
        <v>80</v>
      </c>
      <c r="J25" s="1"/>
      <c r="K25" s="1"/>
      <c r="L25" s="1"/>
      <c r="N25" s="7"/>
      <c r="O25" s="7"/>
      <c r="P25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25" t="e">
        <f t="shared" si="0"/>
        <v>#REF!</v>
      </c>
      <c r="R25" t="e">
        <f t="shared" si="1"/>
        <v>#REF!</v>
      </c>
      <c r="S25" t="e">
        <f t="shared" si="2"/>
        <v>#REF!</v>
      </c>
      <c r="T25" s="50">
        <f>T3</f>
        <v>45479</v>
      </c>
      <c r="U25" s="47" t="e">
        <f t="shared" si="5"/>
        <v>#REF!</v>
      </c>
      <c r="V25" s="6" t="e">
        <f t="shared" si="4"/>
        <v>#REF!</v>
      </c>
      <c r="W25" t="s">
        <v>138</v>
      </c>
      <c r="X25" s="52" t="s">
        <v>134</v>
      </c>
      <c r="Y25" s="6" t="s">
        <v>181</v>
      </c>
      <c r="Z25" s="6" t="s">
        <v>181</v>
      </c>
      <c r="AA25" s="6"/>
      <c r="AB25" s="6" t="e">
        <f>CONCATENATE(個人エントリー!#REF!,個人データ!Y25,個人エントリー!#REF!,個人データ!Z25,個人エントリー!#REF!)</f>
        <v>#REF!</v>
      </c>
      <c r="AC25" s="6" t="s">
        <v>184</v>
      </c>
      <c r="AD25" s="6" t="s">
        <v>185</v>
      </c>
      <c r="AE25" s="6" t="s">
        <v>186</v>
      </c>
      <c r="AF25" s="125" t="s">
        <v>95</v>
      </c>
      <c r="AG25" s="126" t="s">
        <v>96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ht="21.6" thickBot="1" x14ac:dyDescent="0.3">
      <c r="A26" s="96">
        <v>23</v>
      </c>
      <c r="B26" s="95" t="str">
        <f>CONCATENATE(個人エントリー!S24,個人エントリー!T24)</f>
        <v/>
      </c>
      <c r="C26" s="95" t="str">
        <f>CONCATENATE(個人エントリー!U24,個人エントリー!V24,個人エントリー!X24,個人エントリー!Y24,W26,個人エントリー!AA24,個人エントリー!AB24)</f>
        <v>.</v>
      </c>
      <c r="D26" s="95" t="str">
        <f>CONCATENATE(個人エントリー!AC24,個人エントリー!AD24)</f>
        <v/>
      </c>
      <c r="E26" s="95" t="str">
        <f>CONCATENATE(個人エントリー!AE24,個人エントリー!AF24,個人エントリー!AH24,個人エントリー!AI24,W26,個人エントリー!AK24,個人エントリー!AL24)</f>
        <v>.</v>
      </c>
      <c r="F26" s="95" t="str">
        <f>CONCATENATE(個人エントリー!AM24,個人エントリー!AN24)</f>
        <v/>
      </c>
      <c r="G26" s="95" t="str">
        <f>CONCATENATE(個人エントリー!AO24,個人エントリー!AP24,個人エントリー!AR24,個人エントリー!AS24,W26,個人エントリー!AU24,個人エントリー!AV24)</f>
        <v>.</v>
      </c>
      <c r="H26" s="1"/>
      <c r="I26" s="1"/>
      <c r="J26" s="1"/>
      <c r="K26" s="1"/>
      <c r="L26" s="1"/>
      <c r="N26" s="7"/>
      <c r="O26" s="7"/>
      <c r="P26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26" t="e">
        <f t="shared" si="0"/>
        <v>#REF!</v>
      </c>
      <c r="R26" t="e">
        <f t="shared" si="1"/>
        <v>#REF!</v>
      </c>
      <c r="S26" t="e">
        <f t="shared" si="2"/>
        <v>#REF!</v>
      </c>
      <c r="T26" s="50">
        <f>T3</f>
        <v>45479</v>
      </c>
      <c r="U26" s="47" t="e">
        <f t="shared" si="5"/>
        <v>#REF!</v>
      </c>
      <c r="V26" s="6" t="e">
        <f t="shared" si="4"/>
        <v>#REF!</v>
      </c>
      <c r="W26" t="s">
        <v>138</v>
      </c>
      <c r="X26" s="52" t="s">
        <v>134</v>
      </c>
      <c r="Y26" s="6" t="s">
        <v>181</v>
      </c>
      <c r="Z26" s="6" t="s">
        <v>181</v>
      </c>
      <c r="AA26" s="6"/>
      <c r="AB26" s="6" t="e">
        <f>CONCATENATE(個人エントリー!#REF!,個人データ!Y26,個人エントリー!#REF!,個人データ!Z26,個人エントリー!#REF!)</f>
        <v>#REF!</v>
      </c>
      <c r="AC26" s="6" t="s">
        <v>184</v>
      </c>
      <c r="AD26" s="6" t="s">
        <v>185</v>
      </c>
      <c r="AE26" s="6" t="s">
        <v>186</v>
      </c>
      <c r="AF26" s="125" t="s">
        <v>95</v>
      </c>
      <c r="AG26" s="126" t="s">
        <v>96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:45" ht="21.6" thickBot="1" x14ac:dyDescent="0.3">
      <c r="A27" s="96">
        <v>24</v>
      </c>
      <c r="B27" s="95" t="str">
        <f>CONCATENATE(個人エントリー!S25,個人エントリー!T25)</f>
        <v/>
      </c>
      <c r="C27" s="95" t="str">
        <f>CONCATENATE(個人エントリー!U25,個人エントリー!V25,個人エントリー!X25,個人エントリー!Y25,W27,個人エントリー!AA25,個人エントリー!AB25)</f>
        <v>.</v>
      </c>
      <c r="D27" s="95" t="str">
        <f>CONCATENATE(個人エントリー!AC25,個人エントリー!AD25)</f>
        <v/>
      </c>
      <c r="E27" s="95" t="str">
        <f>CONCATENATE(個人エントリー!AE25,個人エントリー!AF25,個人エントリー!AH25,個人エントリー!AI25,W27,個人エントリー!AK25,個人エントリー!AL25)</f>
        <v>.</v>
      </c>
      <c r="F27" s="95" t="str">
        <f>CONCATENATE(個人エントリー!AM25,個人エントリー!AN25)</f>
        <v/>
      </c>
      <c r="G27" s="95" t="str">
        <f>CONCATENATE(個人エントリー!AO25,個人エントリー!AP25,個人エントリー!AR25,個人エントリー!AS25,W27,個人エントリー!AU25,個人エントリー!AV25)</f>
        <v>.</v>
      </c>
      <c r="H27" s="1"/>
      <c r="I27" s="1"/>
      <c r="J27" s="1"/>
      <c r="K27" s="1"/>
      <c r="L27" s="1"/>
      <c r="N27" s="7"/>
      <c r="O27" s="7"/>
      <c r="P27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27" t="e">
        <f t="shared" si="0"/>
        <v>#REF!</v>
      </c>
      <c r="R27" t="e">
        <f t="shared" si="1"/>
        <v>#REF!</v>
      </c>
      <c r="S27" t="e">
        <f t="shared" si="2"/>
        <v>#REF!</v>
      </c>
      <c r="T27" s="50">
        <f>T3</f>
        <v>45479</v>
      </c>
      <c r="U27" s="47" t="e">
        <f t="shared" si="5"/>
        <v>#REF!</v>
      </c>
      <c r="V27" s="6" t="e">
        <f t="shared" si="4"/>
        <v>#REF!</v>
      </c>
      <c r="W27" t="s">
        <v>138</v>
      </c>
      <c r="X27" s="52" t="s">
        <v>134</v>
      </c>
      <c r="Y27" s="6" t="s">
        <v>181</v>
      </c>
      <c r="Z27" s="6" t="s">
        <v>181</v>
      </c>
      <c r="AA27" s="6"/>
      <c r="AB27" s="6" t="e">
        <f>CONCATENATE(個人エントリー!#REF!,個人データ!Y27,個人エントリー!#REF!,個人データ!Z27,個人エントリー!#REF!)</f>
        <v>#REF!</v>
      </c>
      <c r="AC27" s="6" t="s">
        <v>184</v>
      </c>
      <c r="AD27" s="6" t="s">
        <v>185</v>
      </c>
      <c r="AE27" s="6" t="s">
        <v>186</v>
      </c>
      <c r="AF27" s="125" t="s">
        <v>95</v>
      </c>
      <c r="AG27" s="126" t="s">
        <v>96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45" ht="21.6" thickBot="1" x14ac:dyDescent="0.3">
      <c r="A28" s="96">
        <v>25</v>
      </c>
      <c r="B28" s="95" t="str">
        <f>CONCATENATE(個人エントリー!S26,個人エントリー!T26)</f>
        <v/>
      </c>
      <c r="C28" s="95" t="str">
        <f>CONCATENATE(個人エントリー!U26,個人エントリー!V26,個人エントリー!X26,個人エントリー!Y26,W28,個人エントリー!AA26,個人エントリー!AB26)</f>
        <v>.</v>
      </c>
      <c r="D28" s="95" t="str">
        <f>CONCATENATE(個人エントリー!AC26,個人エントリー!AD26)</f>
        <v/>
      </c>
      <c r="E28" s="95" t="str">
        <f>CONCATENATE(個人エントリー!AE26,個人エントリー!AF26,個人エントリー!AH26,個人エントリー!AI26,W28,個人エントリー!AK26,個人エントリー!AL26)</f>
        <v>.</v>
      </c>
      <c r="F28" s="95" t="str">
        <f>CONCATENATE(個人エントリー!AM26,個人エントリー!AN26)</f>
        <v/>
      </c>
      <c r="G28" s="95" t="str">
        <f>CONCATENATE(個人エントリー!AO26,個人エントリー!AP26,個人エントリー!AR26,個人エントリー!AS26,W28,個人エントリー!AU26,個人エントリー!AV26)</f>
        <v>.</v>
      </c>
      <c r="H28" s="1"/>
      <c r="I28" s="1"/>
      <c r="J28" s="1"/>
      <c r="K28" s="1"/>
      <c r="L28" s="1"/>
      <c r="N28" s="7"/>
      <c r="O28" s="7"/>
      <c r="P28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28" t="e">
        <f t="shared" si="0"/>
        <v>#REF!</v>
      </c>
      <c r="R28" t="e">
        <f t="shared" si="1"/>
        <v>#REF!</v>
      </c>
      <c r="S28" t="e">
        <f t="shared" si="2"/>
        <v>#REF!</v>
      </c>
      <c r="T28" s="50">
        <f>T3</f>
        <v>45479</v>
      </c>
      <c r="U28" s="47" t="e">
        <f t="shared" si="5"/>
        <v>#REF!</v>
      </c>
      <c r="V28" s="6" t="e">
        <f t="shared" si="4"/>
        <v>#REF!</v>
      </c>
      <c r="W28" t="s">
        <v>138</v>
      </c>
      <c r="X28" s="52" t="s">
        <v>134</v>
      </c>
      <c r="Y28" s="6" t="s">
        <v>181</v>
      </c>
      <c r="Z28" s="6" t="s">
        <v>181</v>
      </c>
      <c r="AA28" s="6"/>
      <c r="AB28" s="6" t="e">
        <f>CONCATENATE(個人エントリー!#REF!,個人データ!Y28,個人エントリー!#REF!,個人データ!Z28,個人エントリー!#REF!)</f>
        <v>#REF!</v>
      </c>
      <c r="AC28" s="6" t="s">
        <v>184</v>
      </c>
      <c r="AD28" s="6" t="s">
        <v>185</v>
      </c>
      <c r="AE28" s="6" t="s">
        <v>186</v>
      </c>
      <c r="AF28" s="125" t="s">
        <v>95</v>
      </c>
      <c r="AG28" s="126" t="s">
        <v>96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ht="21.6" thickBot="1" x14ac:dyDescent="0.3">
      <c r="A29" s="96">
        <v>26</v>
      </c>
      <c r="B29" s="95" t="str">
        <f>CONCATENATE(個人エントリー!S27,個人エントリー!T27)</f>
        <v/>
      </c>
      <c r="C29" s="95" t="str">
        <f>CONCATENATE(個人エントリー!U27,個人エントリー!V27,個人エントリー!X27,個人エントリー!Y27,W29,個人エントリー!AA27,個人エントリー!AB27)</f>
        <v>.</v>
      </c>
      <c r="D29" s="95" t="str">
        <f>CONCATENATE(個人エントリー!AC27,個人エントリー!AD27)</f>
        <v/>
      </c>
      <c r="E29" s="95" t="str">
        <f>CONCATENATE(個人エントリー!AE27,個人エントリー!AF27,個人エントリー!AH27,個人エントリー!AI27,W29,個人エントリー!AK27,個人エントリー!AL27)</f>
        <v>.</v>
      </c>
      <c r="F29" s="95" t="str">
        <f>CONCATENATE(個人エントリー!AM27,個人エントリー!AN27)</f>
        <v/>
      </c>
      <c r="G29" s="95" t="str">
        <f>CONCATENATE(個人エントリー!AO27,個人エントリー!AP27,個人エントリー!AR27,個人エントリー!AS27,W29,個人エントリー!AU27,個人エントリー!AV27)</f>
        <v>.</v>
      </c>
      <c r="H29" s="1"/>
      <c r="I29" s="1"/>
      <c r="J29" s="1"/>
      <c r="K29" s="1"/>
      <c r="L29" s="1"/>
      <c r="N29" s="7"/>
      <c r="O29" s="7"/>
      <c r="P29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29" t="e">
        <f t="shared" si="0"/>
        <v>#REF!</v>
      </c>
      <c r="R29" t="e">
        <f t="shared" si="1"/>
        <v>#REF!</v>
      </c>
      <c r="S29" t="e">
        <f t="shared" si="2"/>
        <v>#REF!</v>
      </c>
      <c r="T29" s="50">
        <f>T3</f>
        <v>45479</v>
      </c>
      <c r="U29" s="47" t="e">
        <f t="shared" si="5"/>
        <v>#REF!</v>
      </c>
      <c r="V29" s="6" t="e">
        <f t="shared" si="4"/>
        <v>#REF!</v>
      </c>
      <c r="W29" t="s">
        <v>138</v>
      </c>
      <c r="X29" s="52" t="s">
        <v>134</v>
      </c>
      <c r="Y29" s="6" t="s">
        <v>181</v>
      </c>
      <c r="Z29" s="6" t="s">
        <v>181</v>
      </c>
      <c r="AA29" s="6"/>
      <c r="AB29" s="6" t="e">
        <f>CONCATENATE(個人エントリー!#REF!,個人データ!Y29,個人エントリー!#REF!,個人データ!Z29,個人エントリー!#REF!)</f>
        <v>#REF!</v>
      </c>
      <c r="AC29" s="6" t="s">
        <v>184</v>
      </c>
      <c r="AD29" s="6" t="s">
        <v>185</v>
      </c>
      <c r="AE29" s="6" t="s">
        <v>186</v>
      </c>
      <c r="AF29" s="125" t="s">
        <v>95</v>
      </c>
      <c r="AG29" s="126" t="s">
        <v>96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ht="21.6" thickBot="1" x14ac:dyDescent="0.3">
      <c r="A30" s="96">
        <v>27</v>
      </c>
      <c r="B30" s="95" t="str">
        <f>CONCATENATE(個人エントリー!S28,個人エントリー!T28)</f>
        <v/>
      </c>
      <c r="C30" s="95" t="str">
        <f>CONCATENATE(個人エントリー!U28,個人エントリー!V28,個人エントリー!X28,個人エントリー!Y28,W30,個人エントリー!AA28,個人エントリー!AB28)</f>
        <v>.</v>
      </c>
      <c r="D30" s="95" t="str">
        <f>CONCATENATE(個人エントリー!AC28,個人エントリー!AD28)</f>
        <v/>
      </c>
      <c r="E30" s="95" t="str">
        <f>CONCATENATE(個人エントリー!AE28,個人エントリー!AF28,個人エントリー!AH28,個人エントリー!AI28,W30,個人エントリー!AK28,個人エントリー!AL28)</f>
        <v>.</v>
      </c>
      <c r="F30" s="95" t="str">
        <f>CONCATENATE(個人エントリー!AM28,個人エントリー!AN28)</f>
        <v/>
      </c>
      <c r="G30" s="95" t="str">
        <f>CONCATENATE(個人エントリー!AO28,個人エントリー!AP28,個人エントリー!AR28,個人エントリー!AS28,W30,個人エントリー!AU28,個人エントリー!AV28)</f>
        <v>.</v>
      </c>
      <c r="H30" s="1"/>
      <c r="I30" s="1"/>
      <c r="J30" s="1"/>
      <c r="K30" s="1"/>
      <c r="L30" s="1"/>
      <c r="N30" s="7"/>
      <c r="O30" s="7"/>
      <c r="P30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30" t="e">
        <f t="shared" si="0"/>
        <v>#REF!</v>
      </c>
      <c r="R30" t="e">
        <f t="shared" si="1"/>
        <v>#REF!</v>
      </c>
      <c r="S30" t="e">
        <f t="shared" si="2"/>
        <v>#REF!</v>
      </c>
      <c r="T30" s="50">
        <f>T3</f>
        <v>45479</v>
      </c>
      <c r="U30" s="47" t="e">
        <f t="shared" si="5"/>
        <v>#REF!</v>
      </c>
      <c r="V30" s="6" t="e">
        <f t="shared" si="4"/>
        <v>#REF!</v>
      </c>
      <c r="W30" t="s">
        <v>138</v>
      </c>
      <c r="X30" s="52" t="s">
        <v>134</v>
      </c>
      <c r="Y30" s="6" t="s">
        <v>181</v>
      </c>
      <c r="Z30" s="6" t="s">
        <v>181</v>
      </c>
      <c r="AA30" s="6"/>
      <c r="AB30" s="6" t="e">
        <f>CONCATENATE(個人エントリー!#REF!,個人データ!Y30,個人エントリー!#REF!,個人データ!Z30,個人エントリー!#REF!)</f>
        <v>#REF!</v>
      </c>
      <c r="AC30" s="6" t="s">
        <v>184</v>
      </c>
      <c r="AD30" s="6" t="s">
        <v>185</v>
      </c>
      <c r="AE30" s="6" t="s">
        <v>186</v>
      </c>
      <c r="AF30" s="125" t="s">
        <v>95</v>
      </c>
      <c r="AG30" s="126" t="s">
        <v>96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ht="21.6" thickBot="1" x14ac:dyDescent="0.3">
      <c r="A31" s="96">
        <v>28</v>
      </c>
      <c r="B31" s="95" t="str">
        <f>CONCATENATE(個人エントリー!S29,個人エントリー!T29)</f>
        <v/>
      </c>
      <c r="C31" s="95" t="str">
        <f>CONCATENATE(個人エントリー!U29,個人エントリー!V29,個人エントリー!X29,個人エントリー!Y29,W31,個人エントリー!AA29,個人エントリー!AB29)</f>
        <v>.</v>
      </c>
      <c r="D31" s="95" t="str">
        <f>CONCATENATE(個人エントリー!AC29,個人エントリー!AD29)</f>
        <v/>
      </c>
      <c r="E31" s="95" t="str">
        <f>CONCATENATE(個人エントリー!AE29,個人エントリー!AF29,個人エントリー!AH29,個人エントリー!AI29,W31,個人エントリー!AK29,個人エントリー!AL29)</f>
        <v>.</v>
      </c>
      <c r="F31" s="95" t="str">
        <f>CONCATENATE(個人エントリー!AM29,個人エントリー!AN29)</f>
        <v/>
      </c>
      <c r="G31" s="95" t="str">
        <f>CONCATENATE(個人エントリー!AO29,個人エントリー!AP29,個人エントリー!AR29,個人エントリー!AS29,W31,個人エントリー!AU29,個人エントリー!AV29)</f>
        <v>.</v>
      </c>
      <c r="H31" s="1"/>
      <c r="I31" s="1"/>
      <c r="J31" s="1"/>
      <c r="K31" s="1"/>
      <c r="L31" s="1"/>
      <c r="N31" s="7"/>
      <c r="O31" s="7"/>
      <c r="P31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31" t="e">
        <f t="shared" si="0"/>
        <v>#REF!</v>
      </c>
      <c r="R31" t="e">
        <f t="shared" si="1"/>
        <v>#REF!</v>
      </c>
      <c r="S31" t="e">
        <f t="shared" si="2"/>
        <v>#REF!</v>
      </c>
      <c r="T31" s="50">
        <f>T3</f>
        <v>45479</v>
      </c>
      <c r="U31" s="47" t="e">
        <f t="shared" si="5"/>
        <v>#REF!</v>
      </c>
      <c r="V31" s="6" t="e">
        <f t="shared" si="4"/>
        <v>#REF!</v>
      </c>
      <c r="W31" t="s">
        <v>138</v>
      </c>
      <c r="X31" s="52" t="s">
        <v>134</v>
      </c>
      <c r="Y31" s="6" t="s">
        <v>181</v>
      </c>
      <c r="Z31" s="6" t="s">
        <v>181</v>
      </c>
      <c r="AA31" s="6"/>
      <c r="AB31" s="6" t="e">
        <f>CONCATENATE(個人エントリー!#REF!,個人データ!Y31,個人エントリー!#REF!,個人データ!Z31,個人エントリー!#REF!)</f>
        <v>#REF!</v>
      </c>
      <c r="AC31" s="6" t="s">
        <v>184</v>
      </c>
      <c r="AD31" s="6" t="s">
        <v>185</v>
      </c>
      <c r="AE31" s="6" t="s">
        <v>186</v>
      </c>
      <c r="AF31" s="125" t="s">
        <v>95</v>
      </c>
      <c r="AG31" s="126" t="s">
        <v>96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ht="21.6" thickBot="1" x14ac:dyDescent="0.3">
      <c r="A32" s="96">
        <v>29</v>
      </c>
      <c r="B32" s="95" t="str">
        <f>CONCATENATE(個人エントリー!S30,個人エントリー!T30)</f>
        <v/>
      </c>
      <c r="C32" s="95" t="str">
        <f>CONCATENATE(個人エントリー!U30,個人エントリー!V30,個人エントリー!X30,個人エントリー!Y30,W32,個人エントリー!AA30,個人エントリー!AB30)</f>
        <v>.</v>
      </c>
      <c r="D32" s="95" t="str">
        <f>CONCATENATE(個人エントリー!AC30,個人エントリー!AD30)</f>
        <v/>
      </c>
      <c r="E32" s="95" t="str">
        <f>CONCATENATE(個人エントリー!AE30,個人エントリー!AF30,個人エントリー!AH30,個人エントリー!AI30,W32,個人エントリー!AK30,個人エントリー!AL30)</f>
        <v>.</v>
      </c>
      <c r="F32" s="95" t="str">
        <f>CONCATENATE(個人エントリー!AM30,個人エントリー!AN30)</f>
        <v/>
      </c>
      <c r="G32" s="95" t="str">
        <f>CONCATENATE(個人エントリー!AO30,個人エントリー!AP30,個人エントリー!AR30,個人エントリー!AS30,W32,個人エントリー!AU30,個人エントリー!AV30)</f>
        <v>.</v>
      </c>
      <c r="H32" s="1"/>
      <c r="I32" s="1"/>
      <c r="J32" s="1"/>
      <c r="K32" s="1"/>
      <c r="L32" s="1"/>
      <c r="N32" s="7"/>
      <c r="O32" s="7"/>
      <c r="P32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32" t="e">
        <f t="shared" si="0"/>
        <v>#REF!</v>
      </c>
      <c r="R32" t="e">
        <f t="shared" si="1"/>
        <v>#REF!</v>
      </c>
      <c r="S32" t="e">
        <f t="shared" si="2"/>
        <v>#REF!</v>
      </c>
      <c r="T32" s="50">
        <f>T3</f>
        <v>45479</v>
      </c>
      <c r="U32" s="47" t="e">
        <f t="shared" si="5"/>
        <v>#REF!</v>
      </c>
      <c r="V32" s="6" t="e">
        <f t="shared" si="4"/>
        <v>#REF!</v>
      </c>
      <c r="W32" t="s">
        <v>138</v>
      </c>
      <c r="X32" s="52" t="s">
        <v>134</v>
      </c>
      <c r="Y32" s="6" t="s">
        <v>181</v>
      </c>
      <c r="Z32" s="6" t="s">
        <v>181</v>
      </c>
      <c r="AA32" s="6"/>
      <c r="AB32" s="6" t="e">
        <f>CONCATENATE(個人エントリー!#REF!,個人データ!Y32,個人エントリー!#REF!,個人データ!Z32,個人エントリー!#REF!)</f>
        <v>#REF!</v>
      </c>
      <c r="AC32" s="6" t="s">
        <v>184</v>
      </c>
      <c r="AD32" s="6" t="s">
        <v>185</v>
      </c>
      <c r="AE32" s="6" t="s">
        <v>186</v>
      </c>
      <c r="AF32" s="125" t="s">
        <v>95</v>
      </c>
      <c r="AG32" s="126" t="s">
        <v>96</v>
      </c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ht="21.6" thickBot="1" x14ac:dyDescent="0.3">
      <c r="A33" s="96">
        <v>30</v>
      </c>
      <c r="B33" s="95" t="str">
        <f>CONCATENATE(個人エントリー!S31,個人エントリー!T31)</f>
        <v/>
      </c>
      <c r="C33" s="95" t="str">
        <f>CONCATENATE(個人エントリー!U31,個人エントリー!V31,個人エントリー!X31,個人エントリー!Y31,W33,個人エントリー!AA31,個人エントリー!AB31)</f>
        <v>.</v>
      </c>
      <c r="D33" s="95" t="str">
        <f>CONCATENATE(個人エントリー!AC31,個人エントリー!AD31)</f>
        <v/>
      </c>
      <c r="E33" s="95" t="str">
        <f>CONCATENATE(個人エントリー!AE31,個人エントリー!AF31,個人エントリー!AH31,個人エントリー!AI31,W33,個人エントリー!AK31,個人エントリー!AL31)</f>
        <v>.</v>
      </c>
      <c r="F33" s="95" t="str">
        <f>CONCATENATE(個人エントリー!AM31,個人エントリー!AN31)</f>
        <v/>
      </c>
      <c r="G33" s="95" t="str">
        <f>CONCATENATE(個人エントリー!AO31,個人エントリー!AP31,個人エントリー!AR31,個人エントリー!AS31,W33,個人エントリー!AU31,個人エントリー!AV31)</f>
        <v>.</v>
      </c>
      <c r="N33" s="6"/>
      <c r="O33" s="6"/>
      <c r="P33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33" t="e">
        <f t="shared" si="0"/>
        <v>#REF!</v>
      </c>
      <c r="R33" t="e">
        <f t="shared" si="1"/>
        <v>#REF!</v>
      </c>
      <c r="S33" t="e">
        <f t="shared" si="2"/>
        <v>#REF!</v>
      </c>
      <c r="T33" s="50">
        <f>T3</f>
        <v>45479</v>
      </c>
      <c r="U33" s="47" t="e">
        <f t="shared" si="5"/>
        <v>#REF!</v>
      </c>
      <c r="V33" s="6" t="e">
        <f t="shared" si="4"/>
        <v>#REF!</v>
      </c>
      <c r="W33" t="s">
        <v>138</v>
      </c>
      <c r="X33" s="52" t="s">
        <v>134</v>
      </c>
      <c r="Y33" s="6" t="s">
        <v>181</v>
      </c>
      <c r="Z33" s="6" t="s">
        <v>181</v>
      </c>
      <c r="AA33" s="6"/>
      <c r="AB33" s="6" t="e">
        <f>CONCATENATE(個人エントリー!#REF!,個人データ!Y33,個人エントリー!#REF!,個人データ!Z33,個人エントリー!#REF!)</f>
        <v>#REF!</v>
      </c>
      <c r="AC33" s="6" t="s">
        <v>184</v>
      </c>
      <c r="AD33" s="6" t="s">
        <v>185</v>
      </c>
      <c r="AE33" s="6" t="s">
        <v>186</v>
      </c>
      <c r="AF33" s="125" t="s">
        <v>95</v>
      </c>
      <c r="AG33" s="126" t="s">
        <v>96</v>
      </c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ht="21.6" thickBot="1" x14ac:dyDescent="0.3">
      <c r="A34" s="96">
        <v>31</v>
      </c>
      <c r="B34" s="95" t="str">
        <f>CONCATENATE(個人エントリー!S32,個人エントリー!T32)</f>
        <v/>
      </c>
      <c r="C34" s="95" t="str">
        <f>CONCATENATE(個人エントリー!U32,個人エントリー!V32,個人エントリー!X32,個人エントリー!Y32,W34,個人エントリー!AA32,個人エントリー!AB32)</f>
        <v>.</v>
      </c>
      <c r="D34" s="95" t="str">
        <f>CONCATENATE(個人エントリー!AC32,個人エントリー!AD32)</f>
        <v/>
      </c>
      <c r="E34" s="95" t="str">
        <f>CONCATENATE(個人エントリー!AE32,個人エントリー!AF32,個人エントリー!AH32,個人エントリー!AI32,W34,個人エントリー!AK32,個人エントリー!AL32)</f>
        <v>.</v>
      </c>
      <c r="F34" s="95" t="str">
        <f>CONCATENATE(個人エントリー!AM32,個人エントリー!AN32)</f>
        <v/>
      </c>
      <c r="G34" s="95" t="str">
        <f>CONCATENATE(個人エントリー!AO32,個人エントリー!AP32,個人エントリー!AR32,個人エントリー!AS32,W34,個人エントリー!AU32,個人エントリー!AV32)</f>
        <v>.</v>
      </c>
      <c r="N34" s="6"/>
      <c r="O34" s="6"/>
      <c r="P34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34" t="e">
        <f t="shared" si="0"/>
        <v>#REF!</v>
      </c>
      <c r="R34" t="e">
        <f t="shared" si="1"/>
        <v>#REF!</v>
      </c>
      <c r="S34" t="e">
        <f t="shared" si="2"/>
        <v>#REF!</v>
      </c>
      <c r="T34" s="50">
        <f>T3</f>
        <v>45479</v>
      </c>
      <c r="U34" s="47" t="e">
        <f t="shared" si="5"/>
        <v>#REF!</v>
      </c>
      <c r="V34" s="6" t="e">
        <f t="shared" si="4"/>
        <v>#REF!</v>
      </c>
      <c r="W34" t="s">
        <v>138</v>
      </c>
      <c r="X34" s="52" t="s">
        <v>134</v>
      </c>
      <c r="Y34" s="6" t="s">
        <v>181</v>
      </c>
      <c r="Z34" s="6" t="s">
        <v>181</v>
      </c>
      <c r="AA34" s="6"/>
      <c r="AB34" s="6" t="e">
        <f>CONCATENATE(個人エントリー!#REF!,個人データ!Y34,個人エントリー!#REF!,個人データ!Z34,個人エントリー!#REF!)</f>
        <v>#REF!</v>
      </c>
      <c r="AC34" s="6" t="s">
        <v>184</v>
      </c>
      <c r="AD34" s="6" t="s">
        <v>185</v>
      </c>
      <c r="AE34" s="6" t="s">
        <v>186</v>
      </c>
      <c r="AF34" s="125" t="s">
        <v>95</v>
      </c>
      <c r="AG34" s="126" t="s">
        <v>96</v>
      </c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1:45" ht="21.6" thickBot="1" x14ac:dyDescent="0.3">
      <c r="A35" s="96">
        <v>32</v>
      </c>
      <c r="B35" s="95" t="str">
        <f>CONCATENATE(個人エントリー!S33,個人エントリー!T33)</f>
        <v/>
      </c>
      <c r="C35" s="95" t="str">
        <f>CONCATENATE(個人エントリー!U33,個人エントリー!V33,個人エントリー!X33,個人エントリー!Y33,W35,個人エントリー!AA33,個人エントリー!AB33)</f>
        <v>.</v>
      </c>
      <c r="D35" s="95" t="str">
        <f>CONCATENATE(個人エントリー!AC33,個人エントリー!AD33)</f>
        <v/>
      </c>
      <c r="E35" s="95" t="str">
        <f>CONCATENATE(個人エントリー!AE33,個人エントリー!AF33,個人エントリー!AH33,個人エントリー!AI33,W35,個人エントリー!AK33,個人エントリー!AL33)</f>
        <v>.</v>
      </c>
      <c r="F35" s="95" t="str">
        <f>CONCATENATE(個人エントリー!AM33,個人エントリー!AN33)</f>
        <v/>
      </c>
      <c r="G35" s="95" t="str">
        <f>CONCATENATE(個人エントリー!AO33,個人エントリー!AP33,個人エントリー!AR33,個人エントリー!AS33,W35,個人エントリー!AU33,個人エントリー!AV33)</f>
        <v>.</v>
      </c>
      <c r="N35" s="6"/>
      <c r="O35" s="6"/>
      <c r="P35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35" t="e">
        <f t="shared" si="0"/>
        <v>#REF!</v>
      </c>
      <c r="R35" t="e">
        <f t="shared" si="1"/>
        <v>#REF!</v>
      </c>
      <c r="S35" t="e">
        <f t="shared" si="2"/>
        <v>#REF!</v>
      </c>
      <c r="T35" s="50">
        <f>T3</f>
        <v>45479</v>
      </c>
      <c r="U35" s="47" t="e">
        <f t="shared" si="5"/>
        <v>#REF!</v>
      </c>
      <c r="V35" s="6" t="e">
        <f t="shared" si="4"/>
        <v>#REF!</v>
      </c>
      <c r="W35" t="s">
        <v>138</v>
      </c>
      <c r="X35" s="52" t="s">
        <v>134</v>
      </c>
      <c r="Y35" s="6" t="s">
        <v>181</v>
      </c>
      <c r="Z35" s="6" t="s">
        <v>181</v>
      </c>
      <c r="AA35" s="6"/>
      <c r="AB35" s="6" t="e">
        <f>CONCATENATE(個人エントリー!#REF!,個人データ!Y35,個人エントリー!#REF!,個人データ!Z35,個人エントリー!#REF!)</f>
        <v>#REF!</v>
      </c>
      <c r="AC35" s="6" t="s">
        <v>184</v>
      </c>
      <c r="AD35" s="6" t="s">
        <v>185</v>
      </c>
      <c r="AE35" s="6" t="s">
        <v>186</v>
      </c>
      <c r="AF35" s="125" t="s">
        <v>95</v>
      </c>
      <c r="AG35" s="126" t="s">
        <v>96</v>
      </c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</row>
    <row r="36" spans="1:45" ht="21.6" thickBot="1" x14ac:dyDescent="0.3">
      <c r="A36" s="96">
        <v>33</v>
      </c>
      <c r="B36" s="95" t="str">
        <f>CONCATENATE(個人エントリー!S34,個人エントリー!T34)</f>
        <v/>
      </c>
      <c r="C36" s="95" t="str">
        <f>CONCATENATE(個人エントリー!U34,個人エントリー!V34,個人エントリー!X34,個人エントリー!Y34,W36,個人エントリー!AA34,個人エントリー!AB34)</f>
        <v>.</v>
      </c>
      <c r="D36" s="95" t="str">
        <f>CONCATENATE(個人エントリー!AC34,個人エントリー!AD34)</f>
        <v/>
      </c>
      <c r="E36" s="95" t="str">
        <f>CONCATENATE(個人エントリー!AE34,個人エントリー!AF34,個人エントリー!AH34,個人エントリー!AI34,W36,個人エントリー!AK34,個人エントリー!AL34)</f>
        <v>.</v>
      </c>
      <c r="F36" s="95" t="str">
        <f>CONCATENATE(個人エントリー!AM34,個人エントリー!AN34)</f>
        <v/>
      </c>
      <c r="G36" s="95" t="str">
        <f>CONCATENATE(個人エントリー!AO34,個人エントリー!AP34,個人エントリー!AR34,個人エントリー!AS34,W36,個人エントリー!AU34,個人エントリー!AV34)</f>
        <v>.</v>
      </c>
      <c r="N36" s="6"/>
      <c r="O36" s="6"/>
      <c r="P36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36" t="e">
        <f t="shared" si="0"/>
        <v>#REF!</v>
      </c>
      <c r="R36" t="e">
        <f t="shared" si="1"/>
        <v>#REF!</v>
      </c>
      <c r="S36" t="e">
        <f t="shared" si="2"/>
        <v>#REF!</v>
      </c>
      <c r="T36" s="50">
        <f>T3</f>
        <v>45479</v>
      </c>
      <c r="U36" s="47" t="e">
        <f t="shared" si="5"/>
        <v>#REF!</v>
      </c>
      <c r="V36" s="6" t="e">
        <f t="shared" si="4"/>
        <v>#REF!</v>
      </c>
      <c r="W36" t="s">
        <v>138</v>
      </c>
      <c r="X36" s="52" t="s">
        <v>134</v>
      </c>
      <c r="Y36" s="6" t="s">
        <v>181</v>
      </c>
      <c r="Z36" s="6" t="s">
        <v>181</v>
      </c>
      <c r="AA36" s="6"/>
      <c r="AB36" s="6" t="e">
        <f>CONCATENATE(個人エントリー!#REF!,個人データ!Y36,個人エントリー!#REF!,個人データ!Z36,個人エントリー!#REF!)</f>
        <v>#REF!</v>
      </c>
      <c r="AC36" s="6" t="s">
        <v>184</v>
      </c>
      <c r="AD36" s="6" t="s">
        <v>185</v>
      </c>
      <c r="AE36" s="6" t="s">
        <v>186</v>
      </c>
      <c r="AF36" s="125" t="s">
        <v>95</v>
      </c>
      <c r="AG36" s="126" t="s">
        <v>96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</row>
    <row r="37" spans="1:45" ht="21.6" thickBot="1" x14ac:dyDescent="0.3">
      <c r="A37" s="96">
        <v>34</v>
      </c>
      <c r="B37" s="95" t="str">
        <f>CONCATENATE(個人エントリー!S35,個人エントリー!T35)</f>
        <v/>
      </c>
      <c r="C37" s="95" t="str">
        <f>CONCATENATE(個人エントリー!U35,個人エントリー!V35,個人エントリー!X35,個人エントリー!Y35,W37,個人エントリー!AA35,個人エントリー!AB35)</f>
        <v>.</v>
      </c>
      <c r="D37" s="95" t="str">
        <f>CONCATENATE(個人エントリー!AC35,個人エントリー!AD35)</f>
        <v/>
      </c>
      <c r="E37" s="95" t="str">
        <f>CONCATENATE(個人エントリー!AE35,個人エントリー!AF35,個人エントリー!AH35,個人エントリー!AI35,W37,個人エントリー!AK35,個人エントリー!AL35)</f>
        <v>.</v>
      </c>
      <c r="F37" s="95" t="str">
        <f>CONCATENATE(個人エントリー!AM35,個人エントリー!AN35)</f>
        <v/>
      </c>
      <c r="G37" s="95" t="str">
        <f>CONCATENATE(個人エントリー!AO35,個人エントリー!AP35,個人エントリー!AR35,個人エントリー!AS35,W37,個人エントリー!AU35,個人エントリー!AV35)</f>
        <v>.</v>
      </c>
      <c r="N37" s="6"/>
      <c r="O37" s="6"/>
      <c r="P37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37" t="e">
        <f t="shared" si="0"/>
        <v>#REF!</v>
      </c>
      <c r="R37" t="e">
        <f t="shared" si="1"/>
        <v>#REF!</v>
      </c>
      <c r="S37" t="e">
        <f t="shared" si="2"/>
        <v>#REF!</v>
      </c>
      <c r="T37" s="50">
        <f>T3</f>
        <v>45479</v>
      </c>
      <c r="U37" s="47" t="e">
        <f t="shared" si="5"/>
        <v>#REF!</v>
      </c>
      <c r="V37" s="6" t="e">
        <f t="shared" si="4"/>
        <v>#REF!</v>
      </c>
      <c r="W37" t="s">
        <v>138</v>
      </c>
      <c r="X37" s="52" t="s">
        <v>134</v>
      </c>
      <c r="Y37" s="6" t="s">
        <v>181</v>
      </c>
      <c r="Z37" s="6" t="s">
        <v>181</v>
      </c>
      <c r="AA37" s="6"/>
      <c r="AB37" s="6" t="e">
        <f>CONCATENATE(個人エントリー!#REF!,個人データ!Y37,個人エントリー!#REF!,個人データ!Z37,個人エントリー!#REF!)</f>
        <v>#REF!</v>
      </c>
      <c r="AC37" s="6" t="s">
        <v>184</v>
      </c>
      <c r="AD37" s="6" t="s">
        <v>185</v>
      </c>
      <c r="AE37" s="6" t="s">
        <v>186</v>
      </c>
      <c r="AF37" s="125" t="s">
        <v>95</v>
      </c>
      <c r="AG37" s="126" t="s">
        <v>96</v>
      </c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</row>
    <row r="38" spans="1:45" ht="21.6" thickBot="1" x14ac:dyDescent="0.3">
      <c r="A38" s="96">
        <v>35</v>
      </c>
      <c r="B38" s="95" t="str">
        <f>CONCATENATE(個人エントリー!S36,個人エントリー!T36)</f>
        <v/>
      </c>
      <c r="C38" s="95" t="str">
        <f>CONCATENATE(個人エントリー!U36,個人エントリー!V36,個人エントリー!X36,個人エントリー!Y36,W38,個人エントリー!AA36,個人エントリー!AB36)</f>
        <v>.</v>
      </c>
      <c r="D38" s="95" t="str">
        <f>CONCATENATE(個人エントリー!AC36,個人エントリー!AD36)</f>
        <v/>
      </c>
      <c r="E38" s="95" t="str">
        <f>CONCATENATE(個人エントリー!AE36,個人エントリー!AF36,個人エントリー!AH36,個人エントリー!AI36,W38,個人エントリー!AK36,個人エントリー!AL36)</f>
        <v>.</v>
      </c>
      <c r="F38" s="95" t="str">
        <f>CONCATENATE(個人エントリー!AM36,個人エントリー!AN36)</f>
        <v/>
      </c>
      <c r="G38" s="95" t="str">
        <f>CONCATENATE(個人エントリー!AO36,個人エントリー!AP36,個人エントリー!AR36,個人エントリー!AS36,W38,個人エントリー!AU36,個人エントリー!AV36)</f>
        <v>.</v>
      </c>
      <c r="N38" s="6"/>
      <c r="O38" s="6"/>
      <c r="P38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38" t="e">
        <f t="shared" si="0"/>
        <v>#REF!</v>
      </c>
      <c r="R38" t="e">
        <f t="shared" si="1"/>
        <v>#REF!</v>
      </c>
      <c r="S38" t="e">
        <f t="shared" si="2"/>
        <v>#REF!</v>
      </c>
      <c r="T38" s="50">
        <f>T3</f>
        <v>45479</v>
      </c>
      <c r="U38" s="47" t="e">
        <f t="shared" si="5"/>
        <v>#REF!</v>
      </c>
      <c r="V38" s="6" t="e">
        <f t="shared" si="4"/>
        <v>#REF!</v>
      </c>
      <c r="W38" t="s">
        <v>138</v>
      </c>
      <c r="X38" s="52" t="s">
        <v>134</v>
      </c>
      <c r="Y38" s="6" t="s">
        <v>181</v>
      </c>
      <c r="Z38" s="6" t="s">
        <v>181</v>
      </c>
      <c r="AA38" s="6"/>
      <c r="AB38" s="6" t="e">
        <f>CONCATENATE(個人エントリー!#REF!,個人データ!Y38,個人エントリー!#REF!,個人データ!Z38,個人エントリー!#REF!)</f>
        <v>#REF!</v>
      </c>
      <c r="AC38" s="6" t="s">
        <v>184</v>
      </c>
      <c r="AD38" s="6" t="s">
        <v>185</v>
      </c>
      <c r="AE38" s="6" t="s">
        <v>186</v>
      </c>
      <c r="AF38" s="125" t="s">
        <v>95</v>
      </c>
      <c r="AG38" s="126" t="s">
        <v>96</v>
      </c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</row>
    <row r="39" spans="1:45" ht="21.6" thickBot="1" x14ac:dyDescent="0.3">
      <c r="A39" s="96">
        <v>36</v>
      </c>
      <c r="B39" s="95" t="str">
        <f>CONCATENATE(個人エントリー!S37,個人エントリー!T37)</f>
        <v/>
      </c>
      <c r="C39" s="95" t="str">
        <f>CONCATENATE(個人エントリー!U37,個人エントリー!V37,個人エントリー!X37,個人エントリー!Y37,W39,個人エントリー!AA37,個人エントリー!AB37)</f>
        <v>.</v>
      </c>
      <c r="D39" s="95" t="str">
        <f>CONCATENATE(個人エントリー!AC37,個人エントリー!AD37)</f>
        <v/>
      </c>
      <c r="E39" s="95" t="str">
        <f>CONCATENATE(個人エントリー!AE37,個人エントリー!AF37,個人エントリー!AH37,個人エントリー!AI37,W39,個人エントリー!AK37,個人エントリー!AL37)</f>
        <v>.</v>
      </c>
      <c r="F39" s="95" t="str">
        <f>CONCATENATE(個人エントリー!AM37,個人エントリー!AN37)</f>
        <v/>
      </c>
      <c r="G39" s="95" t="str">
        <f>CONCATENATE(個人エントリー!AO37,個人エントリー!AP37,個人エントリー!AR37,個人エントリー!AS37,W39,個人エントリー!AU37,個人エントリー!AV37)</f>
        <v>.</v>
      </c>
      <c r="N39" s="6"/>
      <c r="O39" s="6"/>
      <c r="P39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39" t="e">
        <f t="shared" si="0"/>
        <v>#REF!</v>
      </c>
      <c r="R39" t="e">
        <f t="shared" si="1"/>
        <v>#REF!</v>
      </c>
      <c r="S39" t="e">
        <f t="shared" si="2"/>
        <v>#REF!</v>
      </c>
      <c r="T39" s="50">
        <f>T3</f>
        <v>45479</v>
      </c>
      <c r="U39" s="47" t="e">
        <f t="shared" si="5"/>
        <v>#REF!</v>
      </c>
      <c r="V39" s="6" t="e">
        <f t="shared" si="4"/>
        <v>#REF!</v>
      </c>
      <c r="W39" t="s">
        <v>138</v>
      </c>
      <c r="X39" s="52" t="s">
        <v>134</v>
      </c>
      <c r="Y39" s="6" t="s">
        <v>181</v>
      </c>
      <c r="Z39" s="6" t="s">
        <v>181</v>
      </c>
      <c r="AA39" s="6"/>
      <c r="AB39" s="6" t="e">
        <f>CONCATENATE(個人エントリー!#REF!,個人データ!Y39,個人エントリー!#REF!,個人データ!Z39,個人エントリー!#REF!)</f>
        <v>#REF!</v>
      </c>
      <c r="AC39" s="6" t="s">
        <v>184</v>
      </c>
      <c r="AD39" s="6" t="s">
        <v>185</v>
      </c>
      <c r="AE39" s="6" t="s">
        <v>186</v>
      </c>
      <c r="AF39" s="125" t="s">
        <v>95</v>
      </c>
      <c r="AG39" s="126" t="s">
        <v>96</v>
      </c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</row>
    <row r="40" spans="1:45" ht="21.6" thickBot="1" x14ac:dyDescent="0.3">
      <c r="A40" s="96">
        <v>37</v>
      </c>
      <c r="B40" s="95" t="str">
        <f>CONCATENATE(個人エントリー!S38,個人エントリー!T38)</f>
        <v/>
      </c>
      <c r="C40" s="95" t="str">
        <f>CONCATENATE(個人エントリー!U38,個人エントリー!V38,個人エントリー!X38,個人エントリー!Y38,W40,個人エントリー!AA38,個人エントリー!AB38)</f>
        <v>.</v>
      </c>
      <c r="D40" s="95" t="str">
        <f>CONCATENATE(個人エントリー!AC38,個人エントリー!AD38)</f>
        <v/>
      </c>
      <c r="E40" s="95" t="str">
        <f>CONCATENATE(個人エントリー!AE38,個人エントリー!AF38,個人エントリー!AH38,個人エントリー!AI38,W40,個人エントリー!AK38,個人エントリー!AL38)</f>
        <v>.</v>
      </c>
      <c r="F40" s="95" t="str">
        <f>CONCATENATE(個人エントリー!AM38,個人エントリー!AN38)</f>
        <v/>
      </c>
      <c r="G40" s="95" t="str">
        <f>CONCATENATE(個人エントリー!AO38,個人エントリー!AP38,個人エントリー!AR38,個人エントリー!AS38,W40,個人エントリー!AU38,個人エントリー!AV38)</f>
        <v>.</v>
      </c>
      <c r="N40" s="6"/>
      <c r="O40" s="6"/>
      <c r="P40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40" t="e">
        <f t="shared" si="0"/>
        <v>#REF!</v>
      </c>
      <c r="R40" t="e">
        <f t="shared" si="1"/>
        <v>#REF!</v>
      </c>
      <c r="S40" t="e">
        <f t="shared" si="2"/>
        <v>#REF!</v>
      </c>
      <c r="T40" s="50">
        <f>T3</f>
        <v>45479</v>
      </c>
      <c r="U40" s="47" t="e">
        <f t="shared" si="5"/>
        <v>#REF!</v>
      </c>
      <c r="V40" s="6" t="e">
        <f t="shared" si="4"/>
        <v>#REF!</v>
      </c>
      <c r="W40" t="s">
        <v>138</v>
      </c>
      <c r="X40" s="52" t="s">
        <v>134</v>
      </c>
      <c r="Y40" s="6" t="s">
        <v>181</v>
      </c>
      <c r="Z40" s="6" t="s">
        <v>181</v>
      </c>
      <c r="AA40" s="6"/>
      <c r="AB40" s="6" t="e">
        <f>CONCATENATE(個人エントリー!#REF!,個人データ!Y40,個人エントリー!#REF!,個人データ!Z40,個人エントリー!#REF!)</f>
        <v>#REF!</v>
      </c>
      <c r="AC40" s="6" t="s">
        <v>184</v>
      </c>
      <c r="AD40" s="6" t="s">
        <v>185</v>
      </c>
      <c r="AE40" s="6" t="s">
        <v>186</v>
      </c>
      <c r="AF40" s="125" t="s">
        <v>95</v>
      </c>
      <c r="AG40" s="126" t="s">
        <v>96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</row>
    <row r="41" spans="1:45" ht="21.6" thickBot="1" x14ac:dyDescent="0.3">
      <c r="A41" s="96">
        <v>38</v>
      </c>
      <c r="B41" s="95" t="str">
        <f>CONCATENATE(個人エントリー!S39,個人エントリー!T39)</f>
        <v/>
      </c>
      <c r="C41" s="95" t="str">
        <f>CONCATENATE(個人エントリー!U39,個人エントリー!V39,個人エントリー!X39,個人エントリー!Y39,W41,個人エントリー!AA39,個人エントリー!AB39)</f>
        <v>.</v>
      </c>
      <c r="D41" s="95" t="str">
        <f>CONCATENATE(個人エントリー!AC39,個人エントリー!AD39)</f>
        <v/>
      </c>
      <c r="E41" s="95" t="str">
        <f>CONCATENATE(個人エントリー!AE39,個人エントリー!AF39,個人エントリー!AH39,個人エントリー!AI39,W41,個人エントリー!AK39,個人エントリー!AL39)</f>
        <v>.</v>
      </c>
      <c r="F41" s="95" t="str">
        <f>CONCATENATE(個人エントリー!AM39,個人エントリー!AN39)</f>
        <v/>
      </c>
      <c r="G41" s="95" t="str">
        <f>CONCATENATE(個人エントリー!AO39,個人エントリー!AP39,個人エントリー!AR39,個人エントリー!AS39,W41,個人エントリー!AU39,個人エントリー!AV39)</f>
        <v>.</v>
      </c>
      <c r="N41" s="6"/>
      <c r="O41" s="6"/>
      <c r="P41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41" t="e">
        <f t="shared" si="0"/>
        <v>#REF!</v>
      </c>
      <c r="R41" t="e">
        <f t="shared" si="1"/>
        <v>#REF!</v>
      </c>
      <c r="S41" t="e">
        <f t="shared" si="2"/>
        <v>#REF!</v>
      </c>
      <c r="T41" s="50">
        <f>T3</f>
        <v>45479</v>
      </c>
      <c r="U41" s="47" t="e">
        <f t="shared" si="5"/>
        <v>#REF!</v>
      </c>
      <c r="V41" s="6" t="e">
        <f t="shared" si="4"/>
        <v>#REF!</v>
      </c>
      <c r="W41" t="s">
        <v>138</v>
      </c>
      <c r="X41" s="52" t="s">
        <v>134</v>
      </c>
      <c r="Y41" s="6" t="s">
        <v>181</v>
      </c>
      <c r="Z41" s="6" t="s">
        <v>181</v>
      </c>
      <c r="AA41" s="6"/>
      <c r="AB41" s="6" t="e">
        <f>CONCATENATE(個人エントリー!#REF!,個人データ!Y41,個人エントリー!#REF!,個人データ!Z41,個人エントリー!#REF!)</f>
        <v>#REF!</v>
      </c>
      <c r="AC41" s="6" t="s">
        <v>184</v>
      </c>
      <c r="AD41" s="6" t="s">
        <v>185</v>
      </c>
      <c r="AE41" s="6" t="s">
        <v>186</v>
      </c>
      <c r="AF41" s="125" t="s">
        <v>95</v>
      </c>
      <c r="AG41" s="126" t="s">
        <v>96</v>
      </c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</row>
    <row r="42" spans="1:45" ht="21.6" thickBot="1" x14ac:dyDescent="0.3">
      <c r="A42" s="96">
        <v>39</v>
      </c>
      <c r="B42" s="95" t="str">
        <f>CONCATENATE(個人エントリー!S40,個人エントリー!T40)</f>
        <v/>
      </c>
      <c r="C42" s="95" t="str">
        <f>CONCATENATE(個人エントリー!U40,個人エントリー!V40,個人エントリー!X40,個人エントリー!Y40,W42,個人エントリー!AA40,個人エントリー!AB40)</f>
        <v>.</v>
      </c>
      <c r="D42" s="95" t="str">
        <f>CONCATENATE(個人エントリー!AC40,個人エントリー!AD40)</f>
        <v/>
      </c>
      <c r="E42" s="95" t="str">
        <f>CONCATENATE(個人エントリー!AE40,個人エントリー!AF40,個人エントリー!AH40,個人エントリー!AI40,W42,個人エントリー!AK40,個人エントリー!AL40)</f>
        <v>.</v>
      </c>
      <c r="F42" s="95" t="str">
        <f>CONCATENATE(個人エントリー!AM40,個人エントリー!AN40)</f>
        <v/>
      </c>
      <c r="G42" s="95" t="str">
        <f>CONCATENATE(個人エントリー!AO40,個人エントリー!AP40,個人エントリー!AR40,個人エントリー!AS40,W42,個人エントリー!AU40,個人エントリー!AV40)</f>
        <v>.</v>
      </c>
      <c r="N42" s="6"/>
      <c r="O42" s="6"/>
      <c r="P42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42" t="e">
        <f t="shared" si="0"/>
        <v>#REF!</v>
      </c>
      <c r="R42" t="e">
        <f t="shared" si="1"/>
        <v>#REF!</v>
      </c>
      <c r="S42" t="e">
        <f t="shared" si="2"/>
        <v>#REF!</v>
      </c>
      <c r="T42" s="50">
        <f>T3</f>
        <v>45479</v>
      </c>
      <c r="U42" s="47" t="e">
        <f t="shared" si="5"/>
        <v>#REF!</v>
      </c>
      <c r="V42" s="6" t="e">
        <f t="shared" si="4"/>
        <v>#REF!</v>
      </c>
      <c r="W42" t="s">
        <v>138</v>
      </c>
      <c r="X42" s="52" t="s">
        <v>134</v>
      </c>
      <c r="Y42" s="6" t="s">
        <v>181</v>
      </c>
      <c r="Z42" s="6" t="s">
        <v>181</v>
      </c>
      <c r="AA42" s="6"/>
      <c r="AB42" s="6" t="e">
        <f>CONCATENATE(個人エントリー!#REF!,個人データ!Y42,個人エントリー!#REF!,個人データ!Z42,個人エントリー!#REF!)</f>
        <v>#REF!</v>
      </c>
      <c r="AC42" s="6" t="s">
        <v>184</v>
      </c>
      <c r="AD42" s="6" t="s">
        <v>185</v>
      </c>
      <c r="AE42" s="6" t="s">
        <v>186</v>
      </c>
      <c r="AF42" s="125" t="s">
        <v>95</v>
      </c>
      <c r="AG42" s="126" t="s">
        <v>96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</row>
    <row r="43" spans="1:45" ht="21.6" thickBot="1" x14ac:dyDescent="0.3">
      <c r="A43" s="96">
        <v>40</v>
      </c>
      <c r="B43" s="95" t="str">
        <f>CONCATENATE(個人エントリー!S41,個人エントリー!T41)</f>
        <v/>
      </c>
      <c r="C43" s="95" t="str">
        <f>CONCATENATE(個人エントリー!U41,個人エントリー!V41,個人エントリー!X41,個人エントリー!Y41,W43,個人エントリー!AA41,個人エントリー!AB41)</f>
        <v>.</v>
      </c>
      <c r="D43" s="95" t="str">
        <f>CONCATENATE(個人エントリー!AC41,個人エントリー!AD41)</f>
        <v/>
      </c>
      <c r="E43" s="95" t="str">
        <f>CONCATENATE(個人エントリー!AE41,個人エントリー!AF41,個人エントリー!AH41,個人エントリー!AI41,W43,個人エントリー!AK41,個人エントリー!AL41)</f>
        <v>.</v>
      </c>
      <c r="F43" s="95" t="str">
        <f>CONCATENATE(個人エントリー!AM41,個人エントリー!AN41)</f>
        <v/>
      </c>
      <c r="G43" s="95" t="str">
        <f>CONCATENATE(個人エントリー!AO41,個人エントリー!AP41,個人エントリー!AR41,個人エントリー!AS41,W43,個人エントリー!AU41,個人エントリー!AV41)</f>
        <v>.</v>
      </c>
      <c r="N43" s="6"/>
      <c r="O43" s="6"/>
      <c r="P43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43" t="e">
        <f t="shared" si="0"/>
        <v>#REF!</v>
      </c>
      <c r="R43" t="e">
        <f t="shared" si="1"/>
        <v>#REF!</v>
      </c>
      <c r="S43" t="e">
        <f t="shared" si="2"/>
        <v>#REF!</v>
      </c>
      <c r="T43" s="50">
        <f>T3</f>
        <v>45479</v>
      </c>
      <c r="U43" s="47" t="e">
        <f t="shared" si="5"/>
        <v>#REF!</v>
      </c>
      <c r="V43" s="6" t="e">
        <f t="shared" si="4"/>
        <v>#REF!</v>
      </c>
      <c r="W43" t="s">
        <v>138</v>
      </c>
      <c r="X43" s="52" t="s">
        <v>134</v>
      </c>
      <c r="Y43" s="6" t="s">
        <v>181</v>
      </c>
      <c r="Z43" s="6" t="s">
        <v>181</v>
      </c>
      <c r="AA43" s="6"/>
      <c r="AB43" s="6" t="e">
        <f>CONCATENATE(個人エントリー!#REF!,個人データ!Y43,個人エントリー!#REF!,個人データ!Z43,個人エントリー!#REF!)</f>
        <v>#REF!</v>
      </c>
      <c r="AC43" s="6" t="s">
        <v>184</v>
      </c>
      <c r="AD43" s="6" t="s">
        <v>185</v>
      </c>
      <c r="AE43" s="6" t="s">
        <v>186</v>
      </c>
      <c r="AF43" s="125" t="s">
        <v>95</v>
      </c>
      <c r="AG43" s="126" t="s">
        <v>96</v>
      </c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</row>
    <row r="44" spans="1:45" ht="21.6" thickBot="1" x14ac:dyDescent="0.3">
      <c r="A44" s="96">
        <v>41</v>
      </c>
      <c r="B44" s="95" t="str">
        <f>CONCATENATE(個人エントリー!S42,個人エントリー!T42)</f>
        <v/>
      </c>
      <c r="C44" s="95" t="str">
        <f>CONCATENATE(個人エントリー!U42,個人エントリー!V42,個人エントリー!X42,個人エントリー!Y42,W44,個人エントリー!AA42,個人エントリー!AB42)</f>
        <v>.</v>
      </c>
      <c r="D44" s="95" t="str">
        <f>CONCATENATE(個人エントリー!AC42,個人エントリー!AD42)</f>
        <v/>
      </c>
      <c r="E44" s="95" t="str">
        <f>CONCATENATE(個人エントリー!AE42,個人エントリー!AF42,個人エントリー!AH42,個人エントリー!AI42,W44,個人エントリー!AK42,個人エントリー!AL42)</f>
        <v>.</v>
      </c>
      <c r="F44" s="95" t="str">
        <f>CONCATENATE(個人エントリー!AM42,個人エントリー!AN42)</f>
        <v/>
      </c>
      <c r="G44" s="95" t="str">
        <f>CONCATENATE(個人エントリー!AO42,個人エントリー!AP42,個人エントリー!AR42,個人エントリー!AS42,W44,個人エントリー!AU42,個人エントリー!AV42)</f>
        <v>.</v>
      </c>
      <c r="N44" s="6"/>
      <c r="O44" s="6"/>
      <c r="P44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44" t="e">
        <f t="shared" si="0"/>
        <v>#REF!</v>
      </c>
      <c r="R44" t="e">
        <f t="shared" si="1"/>
        <v>#REF!</v>
      </c>
      <c r="S44" t="e">
        <f t="shared" si="2"/>
        <v>#REF!</v>
      </c>
      <c r="T44" s="50">
        <f>T3</f>
        <v>45479</v>
      </c>
      <c r="U44" s="47" t="e">
        <f t="shared" si="5"/>
        <v>#REF!</v>
      </c>
      <c r="V44" s="6" t="e">
        <f t="shared" si="4"/>
        <v>#REF!</v>
      </c>
      <c r="W44" t="s">
        <v>138</v>
      </c>
      <c r="X44" s="52" t="s">
        <v>134</v>
      </c>
      <c r="Y44" s="6" t="s">
        <v>181</v>
      </c>
      <c r="Z44" s="6" t="s">
        <v>181</v>
      </c>
      <c r="AA44" s="6"/>
      <c r="AB44" s="6" t="e">
        <f>CONCATENATE(個人エントリー!#REF!,個人データ!Y44,個人エントリー!#REF!,個人データ!Z44,個人エントリー!#REF!)</f>
        <v>#REF!</v>
      </c>
      <c r="AC44" s="6" t="s">
        <v>184</v>
      </c>
      <c r="AD44" s="6" t="s">
        <v>185</v>
      </c>
      <c r="AE44" s="6" t="s">
        <v>186</v>
      </c>
      <c r="AF44" s="125" t="s">
        <v>95</v>
      </c>
      <c r="AG44" s="126" t="s">
        <v>96</v>
      </c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</row>
    <row r="45" spans="1:45" ht="21.6" thickBot="1" x14ac:dyDescent="0.3">
      <c r="A45" s="96">
        <v>42</v>
      </c>
      <c r="B45" s="95" t="str">
        <f>CONCATENATE(個人エントリー!S43,個人エントリー!T43)</f>
        <v/>
      </c>
      <c r="C45" s="95" t="str">
        <f>CONCATENATE(個人エントリー!U43,個人エントリー!V43,個人エントリー!X43,個人エントリー!Y43,W45,個人エントリー!AA43,個人エントリー!AB43)</f>
        <v>.</v>
      </c>
      <c r="D45" s="95" t="str">
        <f>CONCATENATE(個人エントリー!AC43,個人エントリー!AD43)</f>
        <v/>
      </c>
      <c r="E45" s="95" t="str">
        <f>CONCATENATE(個人エントリー!AE43,個人エントリー!AF43,個人エントリー!AH43,個人エントリー!AI43,W45,個人エントリー!AK43,個人エントリー!AL43)</f>
        <v>.</v>
      </c>
      <c r="F45" s="95" t="str">
        <f>CONCATENATE(個人エントリー!AM43,個人エントリー!AN43)</f>
        <v/>
      </c>
      <c r="G45" s="95" t="str">
        <f>CONCATENATE(個人エントリー!AO43,個人エントリー!AP43,個人エントリー!AR43,個人エントリー!AS43,W45,個人エントリー!AU43,個人エントリー!AV43)</f>
        <v>.</v>
      </c>
      <c r="N45" s="6"/>
      <c r="O45" s="6"/>
      <c r="P45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45" t="e">
        <f t="shared" si="0"/>
        <v>#REF!</v>
      </c>
      <c r="R45" t="e">
        <f t="shared" si="1"/>
        <v>#REF!</v>
      </c>
      <c r="S45" t="e">
        <f t="shared" si="2"/>
        <v>#REF!</v>
      </c>
      <c r="T45" s="50">
        <f>T3</f>
        <v>45479</v>
      </c>
      <c r="U45" s="47" t="e">
        <f t="shared" si="5"/>
        <v>#REF!</v>
      </c>
      <c r="V45" s="6" t="e">
        <f t="shared" si="4"/>
        <v>#REF!</v>
      </c>
      <c r="W45" t="s">
        <v>138</v>
      </c>
      <c r="X45" s="52" t="s">
        <v>134</v>
      </c>
      <c r="Y45" s="6" t="s">
        <v>181</v>
      </c>
      <c r="Z45" s="6" t="s">
        <v>181</v>
      </c>
      <c r="AA45" s="6"/>
      <c r="AB45" s="6" t="e">
        <f>CONCATENATE(個人エントリー!#REF!,個人データ!Y45,個人エントリー!#REF!,個人データ!Z45,個人エントリー!#REF!)</f>
        <v>#REF!</v>
      </c>
      <c r="AC45" s="6" t="s">
        <v>184</v>
      </c>
      <c r="AD45" s="6" t="s">
        <v>185</v>
      </c>
      <c r="AE45" s="6" t="s">
        <v>186</v>
      </c>
      <c r="AF45" s="125" t="s">
        <v>95</v>
      </c>
      <c r="AG45" s="126" t="s">
        <v>96</v>
      </c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</row>
    <row r="46" spans="1:45" ht="21.6" thickBot="1" x14ac:dyDescent="0.3">
      <c r="A46" s="96">
        <v>43</v>
      </c>
      <c r="B46" s="95" t="str">
        <f>CONCATENATE(個人エントリー!S44,個人エントリー!T44)</f>
        <v/>
      </c>
      <c r="C46" s="95" t="str">
        <f>CONCATENATE(個人エントリー!U44,個人エントリー!V44,個人エントリー!X44,個人エントリー!Y44,W46,個人エントリー!AA44,個人エントリー!AB44)</f>
        <v>.</v>
      </c>
      <c r="D46" s="95" t="str">
        <f>CONCATENATE(個人エントリー!AC44,個人エントリー!AD44)</f>
        <v/>
      </c>
      <c r="E46" s="95" t="str">
        <f>CONCATENATE(個人エントリー!AE44,個人エントリー!AF44,個人エントリー!AH44,個人エントリー!AI44,W46,個人エントリー!AK44,個人エントリー!AL44)</f>
        <v>.</v>
      </c>
      <c r="F46" s="95" t="str">
        <f>CONCATENATE(個人エントリー!AM44,個人エントリー!AN44)</f>
        <v/>
      </c>
      <c r="G46" s="95" t="str">
        <f>CONCATENATE(個人エントリー!AO44,個人エントリー!AP44,個人エントリー!AR44,個人エントリー!AS44,W46,個人エントリー!AU44,個人エントリー!AV44)</f>
        <v>.</v>
      </c>
      <c r="N46" s="6"/>
      <c r="O46" s="6"/>
      <c r="P46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46" t="e">
        <f t="shared" si="0"/>
        <v>#REF!</v>
      </c>
      <c r="R46" t="e">
        <f t="shared" si="1"/>
        <v>#REF!</v>
      </c>
      <c r="S46" t="e">
        <f t="shared" si="2"/>
        <v>#REF!</v>
      </c>
      <c r="T46" s="50">
        <f>T3</f>
        <v>45479</v>
      </c>
      <c r="U46" s="47" t="e">
        <f t="shared" si="5"/>
        <v>#REF!</v>
      </c>
      <c r="V46" s="6" t="e">
        <f t="shared" si="4"/>
        <v>#REF!</v>
      </c>
      <c r="W46" t="s">
        <v>138</v>
      </c>
      <c r="X46" s="52" t="s">
        <v>134</v>
      </c>
      <c r="Y46" s="6" t="s">
        <v>181</v>
      </c>
      <c r="Z46" s="6" t="s">
        <v>181</v>
      </c>
      <c r="AA46" s="6"/>
      <c r="AB46" s="6" t="e">
        <f>CONCATENATE(個人エントリー!#REF!,個人データ!Y46,個人エントリー!#REF!,個人データ!Z46,個人エントリー!#REF!)</f>
        <v>#REF!</v>
      </c>
      <c r="AC46" s="6" t="s">
        <v>184</v>
      </c>
      <c r="AD46" s="6" t="s">
        <v>185</v>
      </c>
      <c r="AE46" s="6" t="s">
        <v>186</v>
      </c>
      <c r="AF46" s="125" t="s">
        <v>95</v>
      </c>
      <c r="AG46" s="126" t="s">
        <v>96</v>
      </c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</row>
    <row r="47" spans="1:45" ht="21.6" thickBot="1" x14ac:dyDescent="0.3">
      <c r="A47" s="96">
        <v>44</v>
      </c>
      <c r="B47" s="95" t="str">
        <f>CONCATENATE(個人エントリー!S45,個人エントリー!T45)</f>
        <v/>
      </c>
      <c r="C47" s="95" t="str">
        <f>CONCATENATE(個人エントリー!U45,個人エントリー!V45,個人エントリー!X45,個人エントリー!Y45,W47,個人エントリー!AA45,個人エントリー!AB45)</f>
        <v>.</v>
      </c>
      <c r="D47" s="95" t="str">
        <f>CONCATENATE(個人エントリー!AC45,個人エントリー!AD45)</f>
        <v/>
      </c>
      <c r="E47" s="95" t="str">
        <f>CONCATENATE(個人エントリー!AE45,個人エントリー!AF45,個人エントリー!AH45,個人エントリー!AI45,W47,個人エントリー!AK45,個人エントリー!AL45)</f>
        <v>.</v>
      </c>
      <c r="F47" s="95" t="str">
        <f>CONCATENATE(個人エントリー!AM45,個人エントリー!AN45)</f>
        <v/>
      </c>
      <c r="G47" s="95" t="str">
        <f>CONCATENATE(個人エントリー!AO45,個人エントリー!AP45,個人エントリー!AR45,個人エントリー!AS45,W47,個人エントリー!AU45,個人エントリー!AV45)</f>
        <v>.</v>
      </c>
      <c r="N47" s="6"/>
      <c r="O47" s="6"/>
      <c r="P47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47" t="e">
        <f t="shared" si="0"/>
        <v>#REF!</v>
      </c>
      <c r="R47" t="e">
        <f t="shared" si="1"/>
        <v>#REF!</v>
      </c>
      <c r="S47" t="e">
        <f t="shared" si="2"/>
        <v>#REF!</v>
      </c>
      <c r="T47" s="50">
        <f>T3</f>
        <v>45479</v>
      </c>
      <c r="U47" s="47" t="e">
        <f t="shared" si="5"/>
        <v>#REF!</v>
      </c>
      <c r="V47" s="6" t="e">
        <f t="shared" si="4"/>
        <v>#REF!</v>
      </c>
      <c r="W47" t="s">
        <v>138</v>
      </c>
      <c r="X47" s="52" t="s">
        <v>134</v>
      </c>
      <c r="Y47" s="6" t="s">
        <v>181</v>
      </c>
      <c r="Z47" s="6" t="s">
        <v>181</v>
      </c>
      <c r="AA47" s="6"/>
      <c r="AB47" s="6" t="e">
        <f>CONCATENATE(個人エントリー!#REF!,個人データ!Y47,個人エントリー!#REF!,個人データ!Z47,個人エントリー!#REF!)</f>
        <v>#REF!</v>
      </c>
      <c r="AC47" s="6" t="s">
        <v>184</v>
      </c>
      <c r="AD47" s="6" t="s">
        <v>185</v>
      </c>
      <c r="AE47" s="6" t="s">
        <v>186</v>
      </c>
      <c r="AF47" s="125" t="s">
        <v>95</v>
      </c>
      <c r="AG47" s="126" t="s">
        <v>96</v>
      </c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</row>
    <row r="48" spans="1:45" ht="21.6" thickBot="1" x14ac:dyDescent="0.3">
      <c r="A48" s="96">
        <v>45</v>
      </c>
      <c r="B48" s="95" t="str">
        <f>CONCATENATE(個人エントリー!S46,個人エントリー!T46)</f>
        <v/>
      </c>
      <c r="C48" s="95" t="str">
        <f>CONCATENATE(個人エントリー!U46,個人エントリー!V46,個人エントリー!X46,個人エントリー!Y46,W48,個人エントリー!AA46,個人エントリー!AB46)</f>
        <v>.</v>
      </c>
      <c r="D48" s="95" t="str">
        <f>CONCATENATE(個人エントリー!AC46,個人エントリー!AD46)</f>
        <v/>
      </c>
      <c r="E48" s="95" t="str">
        <f>CONCATENATE(個人エントリー!AE46,個人エントリー!AF46,個人エントリー!AH46,個人エントリー!AI46,W48,個人エントリー!AK46,個人エントリー!AL46)</f>
        <v>.</v>
      </c>
      <c r="F48" s="95" t="str">
        <f>CONCATENATE(個人エントリー!AM46,個人エントリー!AN46)</f>
        <v/>
      </c>
      <c r="G48" s="95" t="str">
        <f>CONCATENATE(個人エントリー!AO46,個人エントリー!AP46,個人エントリー!AR46,個人エントリー!AS46,W48,個人エントリー!AU46,個人エントリー!AV46)</f>
        <v>.</v>
      </c>
      <c r="N48" s="6"/>
      <c r="O48" s="6"/>
      <c r="P48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48" t="e">
        <f t="shared" si="0"/>
        <v>#REF!</v>
      </c>
      <c r="R48" t="e">
        <f t="shared" si="1"/>
        <v>#REF!</v>
      </c>
      <c r="S48" t="e">
        <f t="shared" si="2"/>
        <v>#REF!</v>
      </c>
      <c r="T48" s="50">
        <f>T3</f>
        <v>45479</v>
      </c>
      <c r="U48" s="47" t="e">
        <f t="shared" si="5"/>
        <v>#REF!</v>
      </c>
      <c r="V48" s="6" t="e">
        <f t="shared" si="4"/>
        <v>#REF!</v>
      </c>
      <c r="W48" t="s">
        <v>138</v>
      </c>
      <c r="X48" s="52" t="s">
        <v>134</v>
      </c>
      <c r="Y48" s="6" t="s">
        <v>181</v>
      </c>
      <c r="Z48" s="6" t="s">
        <v>181</v>
      </c>
      <c r="AA48" s="6"/>
      <c r="AB48" s="6" t="e">
        <f>CONCATENATE(個人エントリー!#REF!,個人データ!Y48,個人エントリー!#REF!,個人データ!Z48,個人エントリー!#REF!)</f>
        <v>#REF!</v>
      </c>
      <c r="AC48" s="6" t="s">
        <v>184</v>
      </c>
      <c r="AD48" s="6" t="s">
        <v>185</v>
      </c>
      <c r="AE48" s="6" t="s">
        <v>186</v>
      </c>
      <c r="AF48" s="125" t="s">
        <v>95</v>
      </c>
      <c r="AG48" s="126" t="s">
        <v>96</v>
      </c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</row>
    <row r="49" spans="1:45" ht="21.6" thickBot="1" x14ac:dyDescent="0.3">
      <c r="A49" s="96">
        <v>46</v>
      </c>
      <c r="B49" s="95" t="str">
        <f>CONCATENATE(個人エントリー!S47,個人エントリー!T47)</f>
        <v/>
      </c>
      <c r="C49" s="95" t="str">
        <f>CONCATENATE(個人エントリー!U47,個人エントリー!V47,個人エントリー!X47,個人エントリー!Y47,W49,個人エントリー!AA47,個人エントリー!AB47)</f>
        <v>.</v>
      </c>
      <c r="D49" s="95" t="str">
        <f>CONCATENATE(個人エントリー!AC47,個人エントリー!AD47)</f>
        <v/>
      </c>
      <c r="E49" s="95" t="str">
        <f>CONCATENATE(個人エントリー!AE47,個人エントリー!AF47,個人エントリー!AH47,個人エントリー!AI47,W49,個人エントリー!AK47,個人エントリー!AL47)</f>
        <v>.</v>
      </c>
      <c r="F49" s="95" t="str">
        <f>CONCATENATE(個人エントリー!AM47,個人エントリー!AN47)</f>
        <v/>
      </c>
      <c r="G49" s="95" t="str">
        <f>CONCATENATE(個人エントリー!AO47,個人エントリー!AP47,個人エントリー!AR47,個人エントリー!AS47,W49,個人エントリー!AU47,個人エントリー!AV47)</f>
        <v>.</v>
      </c>
      <c r="N49" s="6"/>
      <c r="O49" s="6"/>
      <c r="P49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49" t="e">
        <f t="shared" si="0"/>
        <v>#REF!</v>
      </c>
      <c r="R49" t="e">
        <f t="shared" si="1"/>
        <v>#REF!</v>
      </c>
      <c r="S49" t="e">
        <f t="shared" si="2"/>
        <v>#REF!</v>
      </c>
      <c r="T49" s="50">
        <f>T3</f>
        <v>45479</v>
      </c>
      <c r="U49" s="47" t="e">
        <f t="shared" si="5"/>
        <v>#REF!</v>
      </c>
      <c r="V49" s="6" t="e">
        <f t="shared" si="4"/>
        <v>#REF!</v>
      </c>
      <c r="W49" t="s">
        <v>138</v>
      </c>
      <c r="X49" s="52" t="s">
        <v>134</v>
      </c>
      <c r="Y49" s="6" t="s">
        <v>181</v>
      </c>
      <c r="Z49" s="6" t="s">
        <v>181</v>
      </c>
      <c r="AA49" s="6"/>
      <c r="AB49" s="6" t="e">
        <f>CONCATENATE(個人エントリー!#REF!,個人データ!Y49,個人エントリー!#REF!,個人データ!Z49,個人エントリー!#REF!)</f>
        <v>#REF!</v>
      </c>
      <c r="AC49" s="6" t="s">
        <v>184</v>
      </c>
      <c r="AD49" s="6" t="s">
        <v>185</v>
      </c>
      <c r="AE49" s="6" t="s">
        <v>186</v>
      </c>
      <c r="AF49" s="125" t="s">
        <v>95</v>
      </c>
      <c r="AG49" s="126" t="s">
        <v>96</v>
      </c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</row>
    <row r="50" spans="1:45" ht="21.6" thickBot="1" x14ac:dyDescent="0.3">
      <c r="A50" s="96">
        <v>47</v>
      </c>
      <c r="B50" s="95" t="str">
        <f>CONCATENATE(個人エントリー!S48,個人エントリー!T48)</f>
        <v/>
      </c>
      <c r="C50" s="95" t="str">
        <f>CONCATENATE(個人エントリー!U48,個人エントリー!V48,個人エントリー!X48,個人エントリー!Y48,W50,個人エントリー!AA48,個人エントリー!AB48)</f>
        <v>.</v>
      </c>
      <c r="D50" s="95" t="str">
        <f>CONCATENATE(個人エントリー!AC48,個人エントリー!AD48)</f>
        <v/>
      </c>
      <c r="E50" s="95" t="str">
        <f>CONCATENATE(個人エントリー!AE48,個人エントリー!AF48,個人エントリー!AH48,個人エントリー!AI48,W50,個人エントリー!AK48,個人エントリー!AL48)</f>
        <v>.</v>
      </c>
      <c r="F50" s="95" t="str">
        <f>CONCATENATE(個人エントリー!AM48,個人エントリー!AN48)</f>
        <v/>
      </c>
      <c r="G50" s="95" t="str">
        <f>CONCATENATE(個人エントリー!AO48,個人エントリー!AP48,個人エントリー!AR48,個人エントリー!AS48,W50,個人エントリー!AU48,個人エントリー!AV48)</f>
        <v>.</v>
      </c>
      <c r="N50" s="6"/>
      <c r="O50" s="6"/>
      <c r="P50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50" t="e">
        <f t="shared" si="0"/>
        <v>#REF!</v>
      </c>
      <c r="R50" t="e">
        <f t="shared" si="1"/>
        <v>#REF!</v>
      </c>
      <c r="S50" t="e">
        <f t="shared" si="2"/>
        <v>#REF!</v>
      </c>
      <c r="T50" s="50">
        <f>T3</f>
        <v>45479</v>
      </c>
      <c r="U50" s="47" t="e">
        <f t="shared" si="5"/>
        <v>#REF!</v>
      </c>
      <c r="V50" s="6" t="e">
        <f t="shared" si="4"/>
        <v>#REF!</v>
      </c>
      <c r="W50" t="s">
        <v>138</v>
      </c>
      <c r="X50" s="52" t="s">
        <v>134</v>
      </c>
      <c r="Y50" s="6" t="s">
        <v>181</v>
      </c>
      <c r="Z50" s="6" t="s">
        <v>181</v>
      </c>
      <c r="AA50" s="6"/>
      <c r="AB50" s="6" t="e">
        <f>CONCATENATE(個人エントリー!#REF!,個人データ!Y50,個人エントリー!#REF!,個人データ!Z50,個人エントリー!#REF!)</f>
        <v>#REF!</v>
      </c>
      <c r="AC50" s="6" t="s">
        <v>184</v>
      </c>
      <c r="AD50" s="6" t="s">
        <v>185</v>
      </c>
      <c r="AE50" s="6" t="s">
        <v>186</v>
      </c>
      <c r="AF50" s="125" t="s">
        <v>95</v>
      </c>
      <c r="AG50" s="126" t="s">
        <v>96</v>
      </c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</row>
    <row r="51" spans="1:45" ht="21.6" thickBot="1" x14ac:dyDescent="0.3">
      <c r="A51" s="96">
        <v>48</v>
      </c>
      <c r="B51" s="95" t="str">
        <f>CONCATENATE(個人エントリー!S49,個人エントリー!T49)</f>
        <v/>
      </c>
      <c r="C51" s="95" t="str">
        <f>CONCATENATE(個人エントリー!U49,個人エントリー!V49,個人エントリー!X49,個人エントリー!Y49,W51,個人エントリー!AA49,個人エントリー!AB49)</f>
        <v>.</v>
      </c>
      <c r="D51" s="95" t="str">
        <f>CONCATENATE(個人エントリー!AC49,個人エントリー!AD49)</f>
        <v/>
      </c>
      <c r="E51" s="95" t="str">
        <f>CONCATENATE(個人エントリー!AE49,個人エントリー!AF49,個人エントリー!AH49,個人エントリー!AI49,W51,個人エントリー!AK49,個人エントリー!AL49)</f>
        <v>.</v>
      </c>
      <c r="F51" s="95" t="str">
        <f>CONCATENATE(個人エントリー!AM49,個人エントリー!AN49)</f>
        <v/>
      </c>
      <c r="G51" s="95" t="str">
        <f>CONCATENATE(個人エントリー!AO49,個人エントリー!AP49,個人エントリー!AR49,個人エントリー!AS49,W51,個人エントリー!AU49,個人エントリー!AV49)</f>
        <v>.</v>
      </c>
      <c r="N51" s="6"/>
      <c r="O51" s="6"/>
      <c r="P51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51" t="e">
        <f t="shared" si="0"/>
        <v>#REF!</v>
      </c>
      <c r="R51" t="e">
        <f t="shared" si="1"/>
        <v>#REF!</v>
      </c>
      <c r="S51" t="e">
        <f t="shared" si="2"/>
        <v>#REF!</v>
      </c>
      <c r="T51" s="50">
        <f>T3</f>
        <v>45479</v>
      </c>
      <c r="U51" s="47" t="e">
        <f t="shared" si="5"/>
        <v>#REF!</v>
      </c>
      <c r="V51" s="6" t="e">
        <f t="shared" si="4"/>
        <v>#REF!</v>
      </c>
      <c r="W51" t="s">
        <v>138</v>
      </c>
      <c r="X51" s="54" t="s">
        <v>134</v>
      </c>
      <c r="Y51" s="6" t="s">
        <v>181</v>
      </c>
      <c r="Z51" s="6" t="s">
        <v>181</v>
      </c>
      <c r="AA51" s="6"/>
      <c r="AB51" s="6" t="e">
        <f>CONCATENATE(個人エントリー!#REF!,個人データ!Y51,個人エントリー!#REF!,個人データ!Z51,個人エントリー!#REF!)</f>
        <v>#REF!</v>
      </c>
      <c r="AC51" s="6" t="s">
        <v>184</v>
      </c>
      <c r="AD51" s="6" t="s">
        <v>185</v>
      </c>
      <c r="AE51" s="6" t="s">
        <v>186</v>
      </c>
      <c r="AF51" s="125" t="s">
        <v>95</v>
      </c>
      <c r="AG51" s="126" t="s">
        <v>96</v>
      </c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</row>
    <row r="52" spans="1:45" ht="21.6" thickBot="1" x14ac:dyDescent="0.3">
      <c r="A52" s="96">
        <v>49</v>
      </c>
      <c r="B52" s="95" t="str">
        <f>CONCATENATE(個人エントリー!S50,個人エントリー!T50)</f>
        <v/>
      </c>
      <c r="C52" s="95" t="str">
        <f>CONCATENATE(個人エントリー!U50,個人エントリー!V50,個人エントリー!X50,個人エントリー!Y50,W52,個人エントリー!AA50,個人エントリー!AB50)</f>
        <v>.</v>
      </c>
      <c r="D52" s="95" t="str">
        <f>CONCATENATE(個人エントリー!AC50,個人エントリー!AD50)</f>
        <v/>
      </c>
      <c r="E52" s="95" t="str">
        <f>CONCATENATE(個人エントリー!AE50,個人エントリー!AF50,個人エントリー!AH50,個人エントリー!AI50,W52,個人エントリー!AK50,個人エントリー!AL50)</f>
        <v>.</v>
      </c>
      <c r="F52" s="95" t="str">
        <f>CONCATENATE(個人エントリー!AM50,個人エントリー!AN50)</f>
        <v/>
      </c>
      <c r="G52" s="95" t="str">
        <f>CONCATENATE(個人エントリー!AO50,個人エントリー!AP50,個人エントリー!AR50,個人エントリー!AS50,W52,個人エントリー!AU50,個人エントリー!AV50)</f>
        <v>.</v>
      </c>
      <c r="N52" s="6"/>
      <c r="O52" s="6"/>
      <c r="P52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52" t="e">
        <f t="shared" si="0"/>
        <v>#REF!</v>
      </c>
      <c r="R52" t="e">
        <f t="shared" si="1"/>
        <v>#REF!</v>
      </c>
      <c r="S52" t="e">
        <f t="shared" si="2"/>
        <v>#REF!</v>
      </c>
      <c r="T52" s="50">
        <f>T3</f>
        <v>45479</v>
      </c>
      <c r="U52" s="47" t="e">
        <f t="shared" si="5"/>
        <v>#REF!</v>
      </c>
      <c r="V52" s="6" t="e">
        <f t="shared" si="4"/>
        <v>#REF!</v>
      </c>
      <c r="W52" t="s">
        <v>138</v>
      </c>
      <c r="Y52" s="6" t="s">
        <v>181</v>
      </c>
      <c r="Z52" s="6" t="s">
        <v>181</v>
      </c>
      <c r="AA52" s="6"/>
      <c r="AB52" s="6" t="e">
        <f>CONCATENATE(個人エントリー!#REF!,個人データ!Y52,個人エントリー!#REF!,個人データ!Z52,個人エントリー!#REF!)</f>
        <v>#REF!</v>
      </c>
      <c r="AC52" s="6" t="s">
        <v>184</v>
      </c>
      <c r="AD52" s="6" t="s">
        <v>185</v>
      </c>
      <c r="AE52" s="6" t="s">
        <v>186</v>
      </c>
      <c r="AF52" s="125" t="s">
        <v>95</v>
      </c>
      <c r="AG52" s="126" t="s">
        <v>96</v>
      </c>
    </row>
    <row r="53" spans="1:45" ht="21.6" thickBot="1" x14ac:dyDescent="0.3">
      <c r="A53" s="96">
        <v>50</v>
      </c>
      <c r="B53" s="95" t="str">
        <f>CONCATENATE(個人エントリー!S51,個人エントリー!T51)</f>
        <v/>
      </c>
      <c r="C53" s="95" t="str">
        <f>CONCATENATE(個人エントリー!U51,個人エントリー!V51,個人エントリー!X51,個人エントリー!Y51,W53,個人エントリー!AA51,個人エントリー!AB51)</f>
        <v>.</v>
      </c>
      <c r="D53" s="95" t="str">
        <f>CONCATENATE(個人エントリー!AC51,個人エントリー!AD51)</f>
        <v/>
      </c>
      <c r="E53" s="95" t="str">
        <f>CONCATENATE(個人エントリー!AE51,個人エントリー!AF51,個人エントリー!AH51,個人エントリー!AI51,W53,個人エントリー!AK51,個人エントリー!AL51)</f>
        <v>.</v>
      </c>
      <c r="F53" s="95" t="str">
        <f>CONCATENATE(個人エントリー!AM51,個人エントリー!AN51)</f>
        <v/>
      </c>
      <c r="G53" s="95" t="str">
        <f>CONCATENATE(個人エントリー!AO51,個人エントリー!AP51,個人エントリー!AR51,個人エントリー!AS51,W53,個人エントリー!AU51,個人エントリー!AV51)</f>
        <v>.</v>
      </c>
      <c r="N53" s="6"/>
      <c r="O53" s="6"/>
      <c r="P53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53" t="e">
        <f t="shared" si="0"/>
        <v>#REF!</v>
      </c>
      <c r="R53" t="e">
        <f t="shared" si="1"/>
        <v>#REF!</v>
      </c>
      <c r="S53" t="e">
        <f t="shared" si="2"/>
        <v>#REF!</v>
      </c>
      <c r="T53" s="50">
        <f>T3</f>
        <v>45479</v>
      </c>
      <c r="U53" s="47" t="e">
        <f t="shared" si="5"/>
        <v>#REF!</v>
      </c>
      <c r="V53" s="6" t="e">
        <f t="shared" si="4"/>
        <v>#REF!</v>
      </c>
      <c r="W53" t="s">
        <v>138</v>
      </c>
      <c r="Y53" s="6" t="s">
        <v>181</v>
      </c>
      <c r="Z53" s="6" t="s">
        <v>181</v>
      </c>
      <c r="AA53" s="6"/>
      <c r="AB53" s="6" t="e">
        <f>CONCATENATE(個人エントリー!#REF!,個人データ!Y53,個人エントリー!#REF!,個人データ!Z53,個人エントリー!#REF!)</f>
        <v>#REF!</v>
      </c>
      <c r="AC53" s="6" t="s">
        <v>184</v>
      </c>
      <c r="AD53" s="6" t="s">
        <v>185</v>
      </c>
      <c r="AE53" s="6" t="s">
        <v>186</v>
      </c>
      <c r="AF53" s="125" t="s">
        <v>95</v>
      </c>
      <c r="AG53" s="126" t="s">
        <v>96</v>
      </c>
    </row>
    <row r="54" spans="1:45" ht="21.6" thickBot="1" x14ac:dyDescent="0.3">
      <c r="A54" s="96">
        <v>51</v>
      </c>
      <c r="B54" s="95" t="str">
        <f>CONCATENATE(個人エントリー!S52,個人エントリー!T52)</f>
        <v/>
      </c>
      <c r="C54" s="95" t="str">
        <f>CONCATENATE(個人エントリー!U52,個人エントリー!V52,個人エントリー!X52,個人エントリー!Y52,W54,個人エントリー!AA52,個人エントリー!AB52)</f>
        <v>.</v>
      </c>
      <c r="D54" s="95" t="str">
        <f>CONCATENATE(個人エントリー!AC52,個人エントリー!AD52)</f>
        <v/>
      </c>
      <c r="E54" s="95" t="str">
        <f>CONCATENATE(個人エントリー!AE52,個人エントリー!AF52,個人エントリー!AH52,個人エントリー!AI52,W54,個人エントリー!AK52,個人エントリー!AL52)</f>
        <v>.</v>
      </c>
      <c r="F54" s="95" t="str">
        <f>CONCATENATE(個人エントリー!AM52,個人エントリー!AN52)</f>
        <v/>
      </c>
      <c r="G54" s="95" t="str">
        <f>CONCATENATE(個人エントリー!AO52,個人エントリー!AP52,個人エントリー!AR52,個人エントリー!AS52,W54,個人エントリー!AU52,個人エントリー!AV52)</f>
        <v>.</v>
      </c>
      <c r="N54" s="6"/>
      <c r="O54" s="6"/>
      <c r="P54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54" t="e">
        <f t="shared" si="0"/>
        <v>#REF!</v>
      </c>
      <c r="R54" t="e">
        <f t="shared" si="1"/>
        <v>#REF!</v>
      </c>
      <c r="S54" t="e">
        <f t="shared" si="2"/>
        <v>#REF!</v>
      </c>
      <c r="T54" s="50">
        <f>T3</f>
        <v>45479</v>
      </c>
      <c r="U54" s="47" t="e">
        <f t="shared" si="5"/>
        <v>#REF!</v>
      </c>
      <c r="V54" s="6" t="e">
        <f t="shared" si="4"/>
        <v>#REF!</v>
      </c>
      <c r="W54" t="s">
        <v>138</v>
      </c>
      <c r="Y54" s="6" t="s">
        <v>181</v>
      </c>
      <c r="Z54" s="6" t="s">
        <v>181</v>
      </c>
      <c r="AA54" s="6"/>
      <c r="AB54" s="6" t="e">
        <f>CONCATENATE(個人エントリー!#REF!,個人データ!Y54,個人エントリー!#REF!,個人データ!Z54,個人エントリー!#REF!)</f>
        <v>#REF!</v>
      </c>
      <c r="AC54" s="6" t="s">
        <v>184</v>
      </c>
      <c r="AD54" s="6" t="s">
        <v>185</v>
      </c>
      <c r="AE54" s="6" t="s">
        <v>186</v>
      </c>
      <c r="AF54" s="125" t="s">
        <v>95</v>
      </c>
      <c r="AG54" s="126" t="s">
        <v>96</v>
      </c>
    </row>
    <row r="55" spans="1:45" ht="21.6" thickBot="1" x14ac:dyDescent="0.3">
      <c r="A55" s="96">
        <v>52</v>
      </c>
      <c r="B55" s="95" t="str">
        <f>CONCATENATE(個人エントリー!S53,個人エントリー!T53)</f>
        <v/>
      </c>
      <c r="C55" s="95" t="str">
        <f>CONCATENATE(個人エントリー!U53,個人エントリー!V53,個人エントリー!X53,個人エントリー!Y53,W55,個人エントリー!AA53,個人エントリー!AB53)</f>
        <v>.</v>
      </c>
      <c r="D55" s="95" t="str">
        <f>CONCATENATE(個人エントリー!AC53,個人エントリー!AD53)</f>
        <v/>
      </c>
      <c r="E55" s="95" t="str">
        <f>CONCATENATE(個人エントリー!AE53,個人エントリー!AF53,個人エントリー!AH53,個人エントリー!AI53,W55,個人エントリー!AK53,個人エントリー!AL53)</f>
        <v>.</v>
      </c>
      <c r="F55" s="95" t="str">
        <f>CONCATENATE(個人エントリー!AM53,個人エントリー!AN53)</f>
        <v/>
      </c>
      <c r="G55" s="95" t="str">
        <f>CONCATENATE(個人エントリー!AO53,個人エントリー!AP53,個人エントリー!AR53,個人エントリー!AS53,W55,個人エントリー!AU53,個人エントリー!AV53)</f>
        <v>.</v>
      </c>
      <c r="N55" s="6"/>
      <c r="O55" s="6"/>
      <c r="P55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55" t="e">
        <f t="shared" si="0"/>
        <v>#REF!</v>
      </c>
      <c r="R55" t="e">
        <f t="shared" si="1"/>
        <v>#REF!</v>
      </c>
      <c r="S55" t="e">
        <f t="shared" si="2"/>
        <v>#REF!</v>
      </c>
      <c r="T55" s="50">
        <f>T3</f>
        <v>45479</v>
      </c>
      <c r="U55" s="47" t="e">
        <f t="shared" si="5"/>
        <v>#REF!</v>
      </c>
      <c r="V55" s="6" t="e">
        <f t="shared" si="4"/>
        <v>#REF!</v>
      </c>
      <c r="W55" t="s">
        <v>138</v>
      </c>
      <c r="Y55" s="6" t="s">
        <v>181</v>
      </c>
      <c r="Z55" s="6" t="s">
        <v>181</v>
      </c>
      <c r="AA55" s="6"/>
      <c r="AB55" s="6" t="e">
        <f>CONCATENATE(個人エントリー!#REF!,個人データ!Y55,個人エントリー!#REF!,個人データ!Z55,個人エントリー!#REF!)</f>
        <v>#REF!</v>
      </c>
      <c r="AC55" s="6" t="s">
        <v>184</v>
      </c>
      <c r="AD55" s="6" t="s">
        <v>185</v>
      </c>
      <c r="AE55" s="6" t="s">
        <v>186</v>
      </c>
      <c r="AF55" s="125" t="s">
        <v>95</v>
      </c>
      <c r="AG55" s="126" t="s">
        <v>96</v>
      </c>
    </row>
    <row r="56" spans="1:45" ht="21.6" thickBot="1" x14ac:dyDescent="0.3">
      <c r="A56" s="96">
        <v>53</v>
      </c>
      <c r="B56" s="95" t="str">
        <f>CONCATENATE(個人エントリー!S54,個人エントリー!T54)</f>
        <v/>
      </c>
      <c r="C56" s="95" t="str">
        <f>CONCATENATE(個人エントリー!U54,個人エントリー!V54,個人エントリー!X54,個人エントリー!Y54,W56,個人エントリー!AA54,個人エントリー!AB54)</f>
        <v>.</v>
      </c>
      <c r="D56" s="95" t="str">
        <f>CONCATENATE(個人エントリー!AC54,個人エントリー!AD54)</f>
        <v/>
      </c>
      <c r="E56" s="95" t="str">
        <f>CONCATENATE(個人エントリー!AE54,個人エントリー!AF54,個人エントリー!AH54,個人エントリー!AI54,W56,個人エントリー!AK54,個人エントリー!AL54)</f>
        <v>.</v>
      </c>
      <c r="F56" s="95" t="str">
        <f>CONCATENATE(個人エントリー!AM54,個人エントリー!AN54)</f>
        <v/>
      </c>
      <c r="G56" s="95" t="str">
        <f>CONCATENATE(個人エントリー!AO54,個人エントリー!AP54,個人エントリー!AR54,個人エントリー!AS54,W56,個人エントリー!AU54,個人エントリー!AV54)</f>
        <v>.</v>
      </c>
      <c r="N56" s="6"/>
      <c r="O56" s="6"/>
      <c r="P56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56" t="e">
        <f t="shared" si="0"/>
        <v>#REF!</v>
      </c>
      <c r="R56" t="e">
        <f t="shared" si="1"/>
        <v>#REF!</v>
      </c>
      <c r="S56" t="e">
        <f t="shared" si="2"/>
        <v>#REF!</v>
      </c>
      <c r="T56" s="50">
        <f>T3</f>
        <v>45479</v>
      </c>
      <c r="U56" s="47" t="e">
        <f t="shared" si="5"/>
        <v>#REF!</v>
      </c>
      <c r="V56" s="6" t="e">
        <f t="shared" si="4"/>
        <v>#REF!</v>
      </c>
      <c r="W56" t="s">
        <v>138</v>
      </c>
      <c r="Y56" s="6" t="s">
        <v>181</v>
      </c>
      <c r="Z56" s="6" t="s">
        <v>181</v>
      </c>
      <c r="AA56" s="6"/>
      <c r="AB56" s="6" t="e">
        <f>CONCATENATE(個人エントリー!#REF!,個人データ!Y56,個人エントリー!#REF!,個人データ!Z56,個人エントリー!#REF!)</f>
        <v>#REF!</v>
      </c>
      <c r="AC56" s="6" t="s">
        <v>184</v>
      </c>
      <c r="AD56" s="6" t="s">
        <v>185</v>
      </c>
      <c r="AE56" s="6" t="s">
        <v>186</v>
      </c>
      <c r="AF56" s="125" t="s">
        <v>95</v>
      </c>
      <c r="AG56" s="126" t="s">
        <v>96</v>
      </c>
    </row>
    <row r="57" spans="1:45" ht="21.6" thickBot="1" x14ac:dyDescent="0.3">
      <c r="A57" s="96">
        <v>54</v>
      </c>
      <c r="B57" s="95" t="str">
        <f>CONCATENATE(個人エントリー!S55,個人エントリー!T55)</f>
        <v/>
      </c>
      <c r="C57" s="95" t="str">
        <f>CONCATENATE(個人エントリー!U55,個人エントリー!V55,個人エントリー!X55,個人エントリー!Y55,W57,個人エントリー!AA55,個人エントリー!AB55)</f>
        <v>.</v>
      </c>
      <c r="D57" s="95" t="str">
        <f>CONCATENATE(個人エントリー!AC55,個人エントリー!AD55)</f>
        <v/>
      </c>
      <c r="E57" s="95" t="str">
        <f>CONCATENATE(個人エントリー!AE55,個人エントリー!AF55,個人エントリー!AH55,個人エントリー!AI55,W57,個人エントリー!AK55,個人エントリー!AL55)</f>
        <v>.</v>
      </c>
      <c r="F57" s="95" t="str">
        <f>CONCATENATE(個人エントリー!AM55,個人エントリー!AN55)</f>
        <v/>
      </c>
      <c r="G57" s="95" t="str">
        <f>CONCATENATE(個人エントリー!AO55,個人エントリー!AP55,個人エントリー!AR55,個人エントリー!AS55,W57,個人エントリー!AU55,個人エントリー!AV55)</f>
        <v>.</v>
      </c>
      <c r="N57" s="6"/>
      <c r="O57" s="6"/>
      <c r="P57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57" t="e">
        <f t="shared" si="0"/>
        <v>#REF!</v>
      </c>
      <c r="R57" t="e">
        <f t="shared" si="1"/>
        <v>#REF!</v>
      </c>
      <c r="S57" t="e">
        <f t="shared" si="2"/>
        <v>#REF!</v>
      </c>
      <c r="T57" s="50">
        <f>T3</f>
        <v>45479</v>
      </c>
      <c r="U57" s="47" t="e">
        <f t="shared" si="5"/>
        <v>#REF!</v>
      </c>
      <c r="V57" s="6" t="e">
        <f t="shared" si="4"/>
        <v>#REF!</v>
      </c>
      <c r="W57" t="s">
        <v>138</v>
      </c>
      <c r="Y57" s="6" t="s">
        <v>181</v>
      </c>
      <c r="Z57" s="6" t="s">
        <v>181</v>
      </c>
      <c r="AA57" s="6"/>
      <c r="AB57" s="6" t="e">
        <f>CONCATENATE(個人エントリー!#REF!,個人データ!Y57,個人エントリー!#REF!,個人データ!Z57,個人エントリー!#REF!)</f>
        <v>#REF!</v>
      </c>
      <c r="AC57" s="6" t="s">
        <v>184</v>
      </c>
      <c r="AD57" s="6" t="s">
        <v>185</v>
      </c>
      <c r="AE57" s="6" t="s">
        <v>186</v>
      </c>
      <c r="AF57" s="125" t="s">
        <v>95</v>
      </c>
      <c r="AG57" s="126" t="s">
        <v>96</v>
      </c>
    </row>
    <row r="58" spans="1:45" ht="21.6" thickBot="1" x14ac:dyDescent="0.3">
      <c r="A58" s="96">
        <v>55</v>
      </c>
      <c r="B58" s="95" t="str">
        <f>CONCATENATE(個人エントリー!S56,個人エントリー!T56)</f>
        <v/>
      </c>
      <c r="C58" s="95" t="str">
        <f>CONCATENATE(個人エントリー!U56,個人エントリー!V56,個人エントリー!X56,個人エントリー!Y56,W58,個人エントリー!AA56,個人エントリー!AB56)</f>
        <v>.</v>
      </c>
      <c r="D58" s="95" t="str">
        <f>CONCATENATE(個人エントリー!AC56,個人エントリー!AD56)</f>
        <v/>
      </c>
      <c r="E58" s="95" t="str">
        <f>CONCATENATE(個人エントリー!AE56,個人エントリー!AF56,個人エントリー!AH56,個人エントリー!AI56,W58,個人エントリー!AK56,個人エントリー!AL56)</f>
        <v>.</v>
      </c>
      <c r="F58" s="95" t="str">
        <f>CONCATENATE(個人エントリー!AM56,個人エントリー!AN56)</f>
        <v/>
      </c>
      <c r="G58" s="95" t="str">
        <f>CONCATENATE(個人エントリー!AO56,個人エントリー!AP56,個人エントリー!AR56,個人エントリー!AS56,W58,個人エントリー!AU56,個人エントリー!AV56)</f>
        <v>.</v>
      </c>
      <c r="N58" s="6"/>
      <c r="O58" s="6"/>
      <c r="P58" s="6" t="str">
        <f>CONCATENATE(個人エントリー!G3,個人エントリー!H3,個人エントリー!I3,個人エントリー!J3,個人エントリー!L3,個人エントリー!M3,個人エントリー!O3,個人エントリー!P3)</f>
        <v/>
      </c>
      <c r="Q58" t="str">
        <f t="shared" si="0"/>
        <v/>
      </c>
      <c r="R58" t="str">
        <f t="shared" si="1"/>
        <v>/</v>
      </c>
      <c r="S58" t="str">
        <f t="shared" si="2"/>
        <v>//</v>
      </c>
      <c r="T58" s="50">
        <f>T3</f>
        <v>45479</v>
      </c>
      <c r="U58" s="47" t="e">
        <f t="shared" si="5"/>
        <v>#VALUE!</v>
      </c>
      <c r="V58" s="6" t="e">
        <f t="shared" si="4"/>
        <v>#VALUE!</v>
      </c>
      <c r="W58" t="s">
        <v>138</v>
      </c>
      <c r="Y58" s="6" t="s">
        <v>181</v>
      </c>
      <c r="Z58" s="6" t="s">
        <v>181</v>
      </c>
      <c r="AA58" s="6"/>
      <c r="AB58" s="6" t="str">
        <f>CONCATENATE(個人エントリー!M3,個人データ!Y58,個人エントリー!O3,個人データ!Z58,個人エントリー!P3)</f>
        <v>//</v>
      </c>
      <c r="AC58" s="6" t="s">
        <v>184</v>
      </c>
      <c r="AD58" s="6" t="s">
        <v>185</v>
      </c>
      <c r="AE58" s="6" t="s">
        <v>186</v>
      </c>
      <c r="AF58" s="125" t="s">
        <v>95</v>
      </c>
      <c r="AG58" s="126" t="s">
        <v>96</v>
      </c>
    </row>
    <row r="59" spans="1:45" ht="21.6" thickBot="1" x14ac:dyDescent="0.3">
      <c r="A59" s="96">
        <v>56</v>
      </c>
      <c r="B59" s="95" t="str">
        <f>CONCATENATE(個人エントリー!S57,個人エントリー!T57)</f>
        <v/>
      </c>
      <c r="C59" s="95" t="str">
        <f>CONCATENATE(個人エントリー!U57,個人エントリー!V57,個人エントリー!X57,個人エントリー!Y57,W59,個人エントリー!AA57,個人エントリー!AB57)</f>
        <v>.</v>
      </c>
      <c r="D59" s="95" t="str">
        <f>CONCATENATE(個人エントリー!AC57,個人エントリー!AD57)</f>
        <v/>
      </c>
      <c r="E59" s="95" t="str">
        <f>CONCATENATE(個人エントリー!AE57,個人エントリー!AF57,個人エントリー!AH57,個人エントリー!AI57,W59,個人エントリー!AK57,個人エントリー!AL57)</f>
        <v>.</v>
      </c>
      <c r="F59" s="95" t="str">
        <f>CONCATENATE(個人エントリー!AM57,個人エントリー!AN57)</f>
        <v/>
      </c>
      <c r="G59" s="95" t="str">
        <f>CONCATENATE(個人エントリー!AO57,個人エントリー!AP57,個人エントリー!AR57,個人エントリー!AS57,W59,個人エントリー!AU57,個人エントリー!AV57)</f>
        <v>.</v>
      </c>
      <c r="N59" s="6"/>
      <c r="O59" s="6"/>
      <c r="P59" s="6" t="str">
        <f>CONCATENATE(個人エントリー!G4,個人エントリー!H4,個人エントリー!I4,個人エントリー!J4,個人エントリー!L4,個人エントリー!M4,個人エントリー!O4,個人エントリー!P4)</f>
        <v/>
      </c>
      <c r="Q59" t="str">
        <f t="shared" si="0"/>
        <v/>
      </c>
      <c r="R59" t="str">
        <f t="shared" si="1"/>
        <v>/</v>
      </c>
      <c r="S59" t="str">
        <f t="shared" si="2"/>
        <v>//</v>
      </c>
      <c r="T59" s="50">
        <f>T3</f>
        <v>45479</v>
      </c>
      <c r="U59" s="47" t="e">
        <f t="shared" si="5"/>
        <v>#VALUE!</v>
      </c>
      <c r="V59" s="6" t="e">
        <f t="shared" si="4"/>
        <v>#VALUE!</v>
      </c>
      <c r="W59" t="s">
        <v>138</v>
      </c>
      <c r="Y59" s="6" t="s">
        <v>181</v>
      </c>
      <c r="Z59" s="6" t="s">
        <v>181</v>
      </c>
      <c r="AA59" s="6"/>
      <c r="AB59" s="6" t="str">
        <f>CONCATENATE(個人エントリー!M4,個人データ!Y59,個人エントリー!O4,個人データ!Z59,個人エントリー!P4)</f>
        <v>//</v>
      </c>
      <c r="AC59" s="6" t="s">
        <v>184</v>
      </c>
      <c r="AD59" s="6" t="s">
        <v>185</v>
      </c>
      <c r="AE59" s="6" t="s">
        <v>186</v>
      </c>
      <c r="AF59" s="125" t="s">
        <v>95</v>
      </c>
      <c r="AG59" s="126" t="s">
        <v>96</v>
      </c>
    </row>
    <row r="60" spans="1:45" ht="21.6" thickBot="1" x14ac:dyDescent="0.3">
      <c r="A60" s="96">
        <v>57</v>
      </c>
      <c r="B60" s="95" t="str">
        <f>CONCATENATE(個人エントリー!S58,個人エントリー!T58)</f>
        <v/>
      </c>
      <c r="C60" s="95" t="str">
        <f>CONCATENATE(個人エントリー!U58,個人エントリー!V58,個人エントリー!X58,個人エントリー!Y58,W60,個人エントリー!AA58,個人エントリー!AB58)</f>
        <v>.</v>
      </c>
      <c r="D60" s="95" t="str">
        <f>CONCATENATE(個人エントリー!AC58,個人エントリー!AD58)</f>
        <v/>
      </c>
      <c r="E60" s="95" t="str">
        <f>CONCATENATE(個人エントリー!AE58,個人エントリー!AF58,個人エントリー!AH58,個人エントリー!AI58,W60,個人エントリー!AK58,個人エントリー!AL58)</f>
        <v>.</v>
      </c>
      <c r="F60" s="95" t="str">
        <f>CONCATENATE(個人エントリー!AM58,個人エントリー!AN58)</f>
        <v/>
      </c>
      <c r="G60" s="95" t="str">
        <f>CONCATENATE(個人エントリー!AO58,個人エントリー!AP58,個人エントリー!AR58,個人エントリー!AS58,W60,個人エントリー!AU58,個人エントリー!AV58)</f>
        <v>.</v>
      </c>
      <c r="N60" s="6"/>
      <c r="O60" s="6"/>
      <c r="P60" s="6" t="str">
        <f>CONCATENATE(個人エントリー!G5,個人エントリー!H5,個人エントリー!I5,個人エントリー!J5,個人エントリー!L5,個人エントリー!M5,個人エントリー!O5,個人エントリー!P5)</f>
        <v/>
      </c>
      <c r="Q60" t="str">
        <f t="shared" si="0"/>
        <v/>
      </c>
      <c r="R60" t="str">
        <f t="shared" si="1"/>
        <v>/</v>
      </c>
      <c r="S60" t="str">
        <f t="shared" si="2"/>
        <v>//</v>
      </c>
      <c r="T60" s="50">
        <f>T3</f>
        <v>45479</v>
      </c>
      <c r="U60" s="47" t="e">
        <f t="shared" si="5"/>
        <v>#VALUE!</v>
      </c>
      <c r="V60" s="6" t="e">
        <f t="shared" si="4"/>
        <v>#VALUE!</v>
      </c>
      <c r="W60" t="s">
        <v>138</v>
      </c>
      <c r="Y60" s="6" t="s">
        <v>181</v>
      </c>
      <c r="Z60" s="6" t="s">
        <v>181</v>
      </c>
      <c r="AA60" s="6"/>
      <c r="AB60" s="6" t="str">
        <f>CONCATENATE(個人エントリー!M5,個人データ!Y60,個人エントリー!O5,個人データ!Z60,個人エントリー!P5)</f>
        <v>//</v>
      </c>
      <c r="AC60" s="6" t="s">
        <v>184</v>
      </c>
      <c r="AD60" s="6" t="s">
        <v>185</v>
      </c>
      <c r="AE60" s="6" t="s">
        <v>186</v>
      </c>
      <c r="AF60" s="125" t="s">
        <v>95</v>
      </c>
      <c r="AG60" s="126" t="s">
        <v>96</v>
      </c>
    </row>
    <row r="61" spans="1:45" ht="21.6" thickBot="1" x14ac:dyDescent="0.3">
      <c r="A61" s="96">
        <v>58</v>
      </c>
      <c r="B61" s="95" t="str">
        <f>CONCATENATE(個人エントリー!S59,個人エントリー!T59)</f>
        <v/>
      </c>
      <c r="C61" s="95" t="str">
        <f>CONCATENATE(個人エントリー!U59,個人エントリー!V59,個人エントリー!X59,個人エントリー!Y59,W61,個人エントリー!AA59,個人エントリー!AB59)</f>
        <v>.</v>
      </c>
      <c r="D61" s="95" t="str">
        <f>CONCATENATE(個人エントリー!AC59,個人エントリー!AD59)</f>
        <v/>
      </c>
      <c r="E61" s="95" t="str">
        <f>CONCATENATE(個人エントリー!AE59,個人エントリー!AF59,個人エントリー!AH59,個人エントリー!AI59,W61,個人エントリー!AK59,個人エントリー!AL59)</f>
        <v>.</v>
      </c>
      <c r="F61" s="95" t="str">
        <f>CONCATENATE(個人エントリー!AM59,個人エントリー!AN59)</f>
        <v/>
      </c>
      <c r="G61" s="95" t="str">
        <f>CONCATENATE(個人エントリー!AO59,個人エントリー!AP59,個人エントリー!AR59,個人エントリー!AS59,W61,個人エントリー!AU59,個人エントリー!AV59)</f>
        <v>.</v>
      </c>
      <c r="N61" s="6"/>
      <c r="O61" s="6"/>
      <c r="P61" s="6" t="str">
        <f>CONCATENATE(個人エントリー!G6,個人エントリー!H6,個人エントリー!I6,個人エントリー!J6,個人エントリー!L6,個人エントリー!M6,個人エントリー!O6,個人エントリー!P6)</f>
        <v/>
      </c>
      <c r="Q61" t="str">
        <f t="shared" si="0"/>
        <v/>
      </c>
      <c r="R61" t="str">
        <f t="shared" si="1"/>
        <v>/</v>
      </c>
      <c r="S61" t="str">
        <f t="shared" si="2"/>
        <v>//</v>
      </c>
      <c r="T61" s="50">
        <f>T3</f>
        <v>45479</v>
      </c>
      <c r="U61" s="47" t="e">
        <f t="shared" si="5"/>
        <v>#VALUE!</v>
      </c>
      <c r="V61" s="6" t="e">
        <f t="shared" si="4"/>
        <v>#VALUE!</v>
      </c>
      <c r="W61" t="s">
        <v>138</v>
      </c>
      <c r="Y61" s="6" t="s">
        <v>181</v>
      </c>
      <c r="Z61" s="6" t="s">
        <v>181</v>
      </c>
      <c r="AA61" s="6"/>
      <c r="AB61" s="6" t="str">
        <f>CONCATENATE(個人エントリー!M6,個人データ!Y61,個人エントリー!O6,個人データ!Z61,個人エントリー!P6)</f>
        <v>//</v>
      </c>
      <c r="AC61" s="6" t="s">
        <v>184</v>
      </c>
      <c r="AD61" s="6" t="s">
        <v>185</v>
      </c>
      <c r="AE61" s="6" t="s">
        <v>186</v>
      </c>
      <c r="AF61" s="125" t="s">
        <v>95</v>
      </c>
      <c r="AG61" s="126" t="s">
        <v>96</v>
      </c>
    </row>
    <row r="62" spans="1:45" ht="21.6" thickBot="1" x14ac:dyDescent="0.3">
      <c r="A62" s="96">
        <v>59</v>
      </c>
      <c r="B62" s="95" t="str">
        <f>CONCATENATE(個人エントリー!S60,個人エントリー!T60)</f>
        <v/>
      </c>
      <c r="C62" s="95" t="str">
        <f>CONCATENATE(個人エントリー!U60,個人エントリー!V60,個人エントリー!X60,個人エントリー!Y60,W62,個人エントリー!AA60,個人エントリー!AB60)</f>
        <v>.</v>
      </c>
      <c r="D62" s="95" t="str">
        <f>CONCATENATE(個人エントリー!AC60,個人エントリー!AD60)</f>
        <v/>
      </c>
      <c r="E62" s="95" t="str">
        <f>CONCATENATE(個人エントリー!AE60,個人エントリー!AF60,個人エントリー!AH60,個人エントリー!AI60,W62,個人エントリー!AK60,個人エントリー!AL60)</f>
        <v>.</v>
      </c>
      <c r="F62" s="95" t="str">
        <f>CONCATENATE(個人エントリー!AM60,個人エントリー!AN60)</f>
        <v/>
      </c>
      <c r="G62" s="95" t="str">
        <f>CONCATENATE(個人エントリー!AO60,個人エントリー!AP60,個人エントリー!AR60,個人エントリー!AS60,W62,個人エントリー!AU60,個人エントリー!AV60)</f>
        <v>.</v>
      </c>
      <c r="N62" s="6"/>
      <c r="O62" s="6"/>
      <c r="P62" s="6" t="str">
        <f>CONCATENATE(個人エントリー!G7,個人エントリー!H7,個人エントリー!I7,個人エントリー!J7,個人エントリー!L7,個人エントリー!M7,個人エントリー!O7,個人エントリー!P7)</f>
        <v/>
      </c>
      <c r="Q62" t="str">
        <f t="shared" si="0"/>
        <v/>
      </c>
      <c r="R62" t="str">
        <f t="shared" si="1"/>
        <v>/</v>
      </c>
      <c r="S62" t="str">
        <f t="shared" si="2"/>
        <v>//</v>
      </c>
      <c r="T62" s="50">
        <f>T3</f>
        <v>45479</v>
      </c>
      <c r="U62" s="47" t="e">
        <f t="shared" si="5"/>
        <v>#VALUE!</v>
      </c>
      <c r="V62" s="6" t="e">
        <f t="shared" si="4"/>
        <v>#VALUE!</v>
      </c>
      <c r="W62" t="s">
        <v>138</v>
      </c>
      <c r="Y62" s="6" t="s">
        <v>181</v>
      </c>
      <c r="Z62" s="6" t="s">
        <v>181</v>
      </c>
      <c r="AA62" s="6"/>
      <c r="AB62" s="6" t="str">
        <f>CONCATENATE(個人エントリー!M7,個人データ!Y62,個人エントリー!O7,個人データ!Z62,個人エントリー!P7)</f>
        <v>//</v>
      </c>
      <c r="AC62" s="6" t="s">
        <v>184</v>
      </c>
      <c r="AD62" s="6" t="s">
        <v>185</v>
      </c>
      <c r="AE62" s="6" t="s">
        <v>186</v>
      </c>
      <c r="AF62" s="125" t="s">
        <v>95</v>
      </c>
      <c r="AG62" s="126" t="s">
        <v>96</v>
      </c>
    </row>
    <row r="63" spans="1:45" ht="21.6" thickBot="1" x14ac:dyDescent="0.3">
      <c r="A63" s="96">
        <v>60</v>
      </c>
      <c r="B63" s="95" t="str">
        <f>CONCATENATE(個人エントリー!S61,個人エントリー!T61)</f>
        <v/>
      </c>
      <c r="C63" s="95" t="str">
        <f>CONCATENATE(個人エントリー!U61,個人エントリー!V61,個人エントリー!X61,個人エントリー!Y61,W63,個人エントリー!AA61,個人エントリー!AB61)</f>
        <v>.</v>
      </c>
      <c r="D63" s="95" t="str">
        <f>CONCATENATE(個人エントリー!AC61,個人エントリー!AD61)</f>
        <v/>
      </c>
      <c r="E63" s="95" t="str">
        <f>CONCATENATE(個人エントリー!AE61,個人エントリー!AF61,個人エントリー!AH61,個人エントリー!AI61,W63,個人エントリー!AK61,個人エントリー!AL61)</f>
        <v>.</v>
      </c>
      <c r="F63" s="95" t="str">
        <f>CONCATENATE(個人エントリー!AM61,個人エントリー!AN61)</f>
        <v/>
      </c>
      <c r="G63" s="95" t="str">
        <f>CONCATENATE(個人エントリー!AO61,個人エントリー!AP61,個人エントリー!AR61,個人エントリー!AS61,W63,個人エントリー!AU61,個人エントリー!AV61)</f>
        <v>.</v>
      </c>
      <c r="N63" s="6"/>
      <c r="O63" s="6"/>
      <c r="P63" s="6" t="str">
        <f>CONCATENATE(個人エントリー!G8,個人エントリー!H8,個人エントリー!I8,個人エントリー!J8,個人エントリー!L8,個人エントリー!M8,個人エントリー!O8,個人エントリー!P8)</f>
        <v/>
      </c>
      <c r="Q63" t="str">
        <f t="shared" si="0"/>
        <v/>
      </c>
      <c r="R63" t="str">
        <f t="shared" si="1"/>
        <v>/</v>
      </c>
      <c r="S63" t="str">
        <f t="shared" si="2"/>
        <v>//</v>
      </c>
      <c r="T63" s="50">
        <f>T3</f>
        <v>45479</v>
      </c>
      <c r="U63" s="47" t="e">
        <f t="shared" si="5"/>
        <v>#VALUE!</v>
      </c>
      <c r="V63" s="6" t="e">
        <f t="shared" si="4"/>
        <v>#VALUE!</v>
      </c>
      <c r="W63" t="s">
        <v>138</v>
      </c>
      <c r="Y63" s="6" t="s">
        <v>181</v>
      </c>
      <c r="Z63" s="6" t="s">
        <v>181</v>
      </c>
      <c r="AA63" s="6"/>
      <c r="AB63" s="6" t="str">
        <f>CONCATENATE(個人エントリー!M8,個人データ!Y63,個人エントリー!O8,個人データ!Z63,個人エントリー!P8)</f>
        <v>//</v>
      </c>
      <c r="AC63" s="6" t="s">
        <v>184</v>
      </c>
      <c r="AD63" s="6" t="s">
        <v>185</v>
      </c>
      <c r="AE63" s="6" t="s">
        <v>186</v>
      </c>
      <c r="AF63" s="125" t="s">
        <v>95</v>
      </c>
      <c r="AG63" s="126" t="s">
        <v>96</v>
      </c>
    </row>
    <row r="64" spans="1:45" ht="21.6" thickBot="1" x14ac:dyDescent="0.3">
      <c r="A64" s="96">
        <v>61</v>
      </c>
      <c r="B64" s="95" t="str">
        <f>CONCATENATE(個人エントリー!S62,個人エントリー!T62)</f>
        <v/>
      </c>
      <c r="C64" s="95" t="str">
        <f>CONCATENATE(個人エントリー!U62,個人エントリー!V62,個人エントリー!X62,個人エントリー!Y62,W64,個人エントリー!AA62,個人エントリー!AB62)</f>
        <v>.</v>
      </c>
      <c r="D64" s="95" t="str">
        <f>CONCATENATE(個人エントリー!AC62,個人エントリー!AD62)</f>
        <v/>
      </c>
      <c r="E64" s="95" t="str">
        <f>CONCATENATE(個人エントリー!AE62,個人エントリー!AF62,個人エントリー!AH62,個人エントリー!AI62,W64,個人エントリー!AK62,個人エントリー!AL62)</f>
        <v>.</v>
      </c>
      <c r="F64" s="95" t="str">
        <f>CONCATENATE(個人エントリー!AM62,個人エントリー!AN62)</f>
        <v/>
      </c>
      <c r="G64" s="95" t="str">
        <f>CONCATENATE(個人エントリー!AO62,個人エントリー!AP62,個人エントリー!AR62,個人エントリー!AS62,W64,個人エントリー!AU62,個人エントリー!AV62)</f>
        <v>.</v>
      </c>
      <c r="N64" s="6"/>
      <c r="O64" s="6"/>
      <c r="P64" s="6" t="str">
        <f>CONCATENATE(個人エントリー!G9,個人エントリー!H9,個人エントリー!I9,個人エントリー!J9,個人エントリー!L9,個人エントリー!M9,個人エントリー!O9,個人エントリー!P9)</f>
        <v/>
      </c>
      <c r="Q64" t="str">
        <f t="shared" si="0"/>
        <v/>
      </c>
      <c r="R64" t="str">
        <f t="shared" si="1"/>
        <v>/</v>
      </c>
      <c r="S64" t="str">
        <f t="shared" si="2"/>
        <v>//</v>
      </c>
      <c r="T64" s="50">
        <f>T3</f>
        <v>45479</v>
      </c>
      <c r="U64" s="47" t="e">
        <f t="shared" si="5"/>
        <v>#VALUE!</v>
      </c>
      <c r="V64" s="6" t="e">
        <f t="shared" si="4"/>
        <v>#VALUE!</v>
      </c>
      <c r="W64" t="s">
        <v>138</v>
      </c>
      <c r="Y64" s="6" t="s">
        <v>181</v>
      </c>
      <c r="Z64" s="6" t="s">
        <v>181</v>
      </c>
      <c r="AA64" s="6"/>
      <c r="AB64" s="6" t="str">
        <f>CONCATENATE(個人エントリー!M9,個人データ!Y64,個人エントリー!O9,個人データ!Z64,個人エントリー!P9)</f>
        <v>//</v>
      </c>
      <c r="AC64" s="6" t="s">
        <v>184</v>
      </c>
      <c r="AD64" s="6" t="s">
        <v>185</v>
      </c>
      <c r="AE64" s="6" t="s">
        <v>186</v>
      </c>
      <c r="AF64" s="125" t="s">
        <v>95</v>
      </c>
      <c r="AG64" s="126" t="s">
        <v>96</v>
      </c>
    </row>
    <row r="65" spans="1:33" ht="21.6" thickBot="1" x14ac:dyDescent="0.3">
      <c r="A65" s="96">
        <v>62</v>
      </c>
      <c r="B65" s="95" t="str">
        <f>CONCATENATE(個人エントリー!S63,個人エントリー!T63)</f>
        <v/>
      </c>
      <c r="C65" s="95" t="str">
        <f>CONCATENATE(個人エントリー!U63,個人エントリー!V63,個人エントリー!X63,個人エントリー!Y63,W65,個人エントリー!AA63,個人エントリー!AB63)</f>
        <v>.</v>
      </c>
      <c r="D65" s="95" t="str">
        <f>CONCATENATE(個人エントリー!AC63,個人エントリー!AD63)</f>
        <v/>
      </c>
      <c r="E65" s="95" t="str">
        <f>CONCATENATE(個人エントリー!AE63,個人エントリー!AF63,個人エントリー!AH63,個人エントリー!AI63,W65,個人エントリー!AK63,個人エントリー!AL63)</f>
        <v>.</v>
      </c>
      <c r="F65" s="95" t="str">
        <f>CONCATENATE(個人エントリー!AM63,個人エントリー!AN63)</f>
        <v/>
      </c>
      <c r="G65" s="95" t="str">
        <f>CONCATENATE(個人エントリー!AO63,個人エントリー!AP63,個人エントリー!AR63,個人エントリー!AS63,W65,個人エントリー!AU63,個人エントリー!AV63)</f>
        <v>.</v>
      </c>
      <c r="N65" s="6"/>
      <c r="O65" s="6"/>
      <c r="P65" s="6" t="str">
        <f>CONCATENATE(個人エントリー!G10,個人エントリー!H10,個人エントリー!I10,個人エントリー!J10,個人エントリー!L10,個人エントリー!M10,個人エントリー!O10,個人エントリー!P10)</f>
        <v/>
      </c>
      <c r="Q65" t="str">
        <f t="shared" si="0"/>
        <v/>
      </c>
      <c r="R65" t="str">
        <f t="shared" si="1"/>
        <v>/</v>
      </c>
      <c r="S65" t="str">
        <f t="shared" si="2"/>
        <v>//</v>
      </c>
      <c r="T65" s="50">
        <f>T3</f>
        <v>45479</v>
      </c>
      <c r="U65" s="47" t="e">
        <f t="shared" si="5"/>
        <v>#VALUE!</v>
      </c>
      <c r="V65" s="6" t="e">
        <f t="shared" si="4"/>
        <v>#VALUE!</v>
      </c>
      <c r="W65" t="s">
        <v>138</v>
      </c>
      <c r="Y65" s="6" t="s">
        <v>181</v>
      </c>
      <c r="Z65" s="6" t="s">
        <v>181</v>
      </c>
      <c r="AA65" s="6"/>
      <c r="AB65" s="6" t="str">
        <f>CONCATENATE(個人エントリー!M10,個人データ!Y65,個人エントリー!O10,個人データ!Z65,個人エントリー!P10)</f>
        <v>//</v>
      </c>
      <c r="AC65" s="6" t="s">
        <v>184</v>
      </c>
      <c r="AD65" s="6" t="s">
        <v>185</v>
      </c>
      <c r="AE65" s="6" t="s">
        <v>186</v>
      </c>
      <c r="AF65" s="125" t="s">
        <v>95</v>
      </c>
      <c r="AG65" s="126" t="s">
        <v>96</v>
      </c>
    </row>
    <row r="66" spans="1:33" ht="21.6" thickBot="1" x14ac:dyDescent="0.3">
      <c r="A66" s="96">
        <v>63</v>
      </c>
      <c r="B66" s="95" t="str">
        <f>CONCATENATE(個人エントリー!S64,個人エントリー!T64)</f>
        <v/>
      </c>
      <c r="C66" s="95" t="str">
        <f>CONCATENATE(個人エントリー!U64,個人エントリー!V64,個人エントリー!X64,個人エントリー!Y64,W66,個人エントリー!AA64,個人エントリー!AB64)</f>
        <v>.</v>
      </c>
      <c r="D66" s="95" t="str">
        <f>CONCATENATE(個人エントリー!AC64,個人エントリー!AD64)</f>
        <v/>
      </c>
      <c r="E66" s="95" t="str">
        <f>CONCATENATE(個人エントリー!AE64,個人エントリー!AF64,個人エントリー!AH64,個人エントリー!AI64,W66,個人エントリー!AK64,個人エントリー!AL64)</f>
        <v>.</v>
      </c>
      <c r="F66" s="95" t="str">
        <f>CONCATENATE(個人エントリー!AM64,個人エントリー!AN64)</f>
        <v/>
      </c>
      <c r="G66" s="95" t="str">
        <f>CONCATENATE(個人エントリー!AO64,個人エントリー!AP64,個人エントリー!AR64,個人エントリー!AS64,W66,個人エントリー!AU64,個人エントリー!AV64)</f>
        <v>.</v>
      </c>
      <c r="N66" s="6"/>
      <c r="O66" s="6"/>
      <c r="P66" s="6" t="str">
        <f>CONCATENATE(個人エントリー!G11,個人エントリー!H11,個人エントリー!I11,個人エントリー!J11,個人エントリー!L11,個人エントリー!M11,個人エントリー!O11,個人エントリー!P11)</f>
        <v/>
      </c>
      <c r="Q66" t="str">
        <f t="shared" si="0"/>
        <v/>
      </c>
      <c r="R66" t="str">
        <f t="shared" si="1"/>
        <v>/</v>
      </c>
      <c r="S66" t="str">
        <f t="shared" si="2"/>
        <v>//</v>
      </c>
      <c r="T66" s="50">
        <f>T3</f>
        <v>45479</v>
      </c>
      <c r="U66" s="47" t="e">
        <f t="shared" si="5"/>
        <v>#VALUE!</v>
      </c>
      <c r="V66" s="6" t="e">
        <f t="shared" si="4"/>
        <v>#VALUE!</v>
      </c>
      <c r="W66" t="s">
        <v>138</v>
      </c>
      <c r="Y66" s="6" t="s">
        <v>181</v>
      </c>
      <c r="Z66" s="6" t="s">
        <v>181</v>
      </c>
      <c r="AA66" s="6"/>
      <c r="AB66" s="6" t="str">
        <f>CONCATENATE(個人エントリー!M11,個人データ!Y66,個人エントリー!O11,個人データ!Z66,個人エントリー!P11)</f>
        <v>//</v>
      </c>
      <c r="AC66" s="6" t="s">
        <v>184</v>
      </c>
      <c r="AD66" s="6" t="s">
        <v>185</v>
      </c>
      <c r="AE66" s="6" t="s">
        <v>186</v>
      </c>
      <c r="AF66" s="125" t="s">
        <v>95</v>
      </c>
      <c r="AG66" s="126" t="s">
        <v>96</v>
      </c>
    </row>
    <row r="67" spans="1:33" ht="21.6" thickBot="1" x14ac:dyDescent="0.3">
      <c r="A67" s="96">
        <v>64</v>
      </c>
      <c r="B67" s="95" t="str">
        <f>CONCATENATE(個人エントリー!S65,個人エントリー!T65)</f>
        <v/>
      </c>
      <c r="C67" s="95" t="str">
        <f>CONCATENATE(個人エントリー!U65,個人エントリー!V65,個人エントリー!X65,個人エントリー!Y65,W67,個人エントリー!AA65,個人エントリー!AB65)</f>
        <v>.</v>
      </c>
      <c r="D67" s="95" t="str">
        <f>CONCATENATE(個人エントリー!AC65,個人エントリー!AD65)</f>
        <v/>
      </c>
      <c r="E67" s="95" t="str">
        <f>CONCATENATE(個人エントリー!AE65,個人エントリー!AF65,個人エントリー!AH65,個人エントリー!AI65,W67,個人エントリー!AK65,個人エントリー!AL65)</f>
        <v>.</v>
      </c>
      <c r="F67" s="95" t="str">
        <f>CONCATENATE(個人エントリー!AM65,個人エントリー!AN65)</f>
        <v/>
      </c>
      <c r="G67" s="95" t="str">
        <f>CONCATENATE(個人エントリー!AO65,個人エントリー!AP65,個人エントリー!AR65,個人エントリー!AS65,W67,個人エントリー!AU65,個人エントリー!AV65)</f>
        <v>.</v>
      </c>
      <c r="N67" s="6"/>
      <c r="O67" s="6"/>
      <c r="P67" s="6" t="str">
        <f>CONCATENATE(個人エントリー!G12,個人エントリー!H12,個人エントリー!I12,個人エントリー!J12,個人エントリー!L12,個人エントリー!M12,個人エントリー!O12,個人エントリー!P12)</f>
        <v/>
      </c>
      <c r="Q67" t="str">
        <f t="shared" si="0"/>
        <v/>
      </c>
      <c r="R67" t="str">
        <f t="shared" si="1"/>
        <v>/</v>
      </c>
      <c r="S67" t="str">
        <f t="shared" si="2"/>
        <v>//</v>
      </c>
      <c r="T67" s="50">
        <f>T3</f>
        <v>45479</v>
      </c>
      <c r="U67" s="47" t="e">
        <f t="shared" si="5"/>
        <v>#VALUE!</v>
      </c>
      <c r="V67" s="6" t="e">
        <f t="shared" si="4"/>
        <v>#VALUE!</v>
      </c>
      <c r="W67" t="s">
        <v>138</v>
      </c>
      <c r="Y67" s="6" t="s">
        <v>181</v>
      </c>
      <c r="Z67" s="6" t="s">
        <v>181</v>
      </c>
      <c r="AA67" s="6"/>
      <c r="AB67" s="6" t="str">
        <f>CONCATENATE(個人エントリー!M12,個人データ!Y67,個人エントリー!O12,個人データ!Z67,個人エントリー!P12)</f>
        <v>//</v>
      </c>
      <c r="AC67" s="6" t="s">
        <v>184</v>
      </c>
      <c r="AD67" s="6" t="s">
        <v>185</v>
      </c>
      <c r="AE67" s="6" t="s">
        <v>186</v>
      </c>
      <c r="AF67" s="125" t="s">
        <v>95</v>
      </c>
      <c r="AG67" s="126" t="s">
        <v>96</v>
      </c>
    </row>
    <row r="68" spans="1:33" ht="21.6" thickBot="1" x14ac:dyDescent="0.3">
      <c r="A68" s="96">
        <v>65</v>
      </c>
      <c r="B68" s="95" t="str">
        <f>CONCATENATE(個人エントリー!S66,個人エントリー!T66)</f>
        <v/>
      </c>
      <c r="C68" s="95" t="str">
        <f>CONCATENATE(個人エントリー!U66,個人エントリー!V66,個人エントリー!X66,個人エントリー!Y66,W68,個人エントリー!AA66,個人エントリー!AB66)</f>
        <v>.</v>
      </c>
      <c r="D68" s="95" t="str">
        <f>CONCATENATE(個人エントリー!AC66,個人エントリー!AD66)</f>
        <v/>
      </c>
      <c r="E68" s="95" t="str">
        <f>CONCATENATE(個人エントリー!AE66,個人エントリー!AF66,個人エントリー!AH66,個人エントリー!AI66,W68,個人エントリー!AK66,個人エントリー!AL66)</f>
        <v>.</v>
      </c>
      <c r="F68" s="95" t="str">
        <f>CONCATENATE(個人エントリー!AM66,個人エントリー!AN66)</f>
        <v/>
      </c>
      <c r="G68" s="95" t="str">
        <f>CONCATENATE(個人エントリー!AO66,個人エントリー!AP66,個人エントリー!AR66,個人エントリー!AS66,W68,個人エントリー!AU66,個人エントリー!AV66)</f>
        <v>.</v>
      </c>
      <c r="N68" s="6"/>
      <c r="O68" s="6"/>
      <c r="P68" s="6" t="str">
        <f>CONCATENATE(個人エントリー!G13,個人エントリー!H13,個人エントリー!I13,個人エントリー!J13,個人エントリー!L13,個人エントリー!M13,個人エントリー!O13,個人エントリー!P13)</f>
        <v/>
      </c>
      <c r="Q68" t="str">
        <f t="shared" si="0"/>
        <v/>
      </c>
      <c r="R68" t="str">
        <f t="shared" si="1"/>
        <v>/</v>
      </c>
      <c r="S68" t="str">
        <f t="shared" si="2"/>
        <v>//</v>
      </c>
      <c r="T68" s="50">
        <f>T3</f>
        <v>45479</v>
      </c>
      <c r="U68" s="47" t="e">
        <f t="shared" si="5"/>
        <v>#VALUE!</v>
      </c>
      <c r="V68" s="6" t="e">
        <f t="shared" si="4"/>
        <v>#VALUE!</v>
      </c>
      <c r="W68" t="s">
        <v>138</v>
      </c>
      <c r="Y68" s="6" t="s">
        <v>181</v>
      </c>
      <c r="Z68" s="6" t="s">
        <v>181</v>
      </c>
      <c r="AA68" s="6"/>
      <c r="AB68" s="6" t="str">
        <f>CONCATENATE(個人エントリー!M13,個人データ!Y68,個人エントリー!O13,個人データ!Z68,個人エントリー!P13)</f>
        <v>//</v>
      </c>
      <c r="AC68" s="6" t="s">
        <v>184</v>
      </c>
      <c r="AD68" s="6" t="s">
        <v>185</v>
      </c>
      <c r="AE68" s="6" t="s">
        <v>186</v>
      </c>
      <c r="AF68" s="125" t="s">
        <v>95</v>
      </c>
      <c r="AG68" s="126" t="s">
        <v>96</v>
      </c>
    </row>
    <row r="69" spans="1:33" ht="21.6" thickBot="1" x14ac:dyDescent="0.3">
      <c r="A69" s="96">
        <v>66</v>
      </c>
      <c r="B69" s="95" t="str">
        <f>CONCATENATE(個人エントリー!S67,個人エントリー!T67)</f>
        <v/>
      </c>
      <c r="C69" s="95" t="str">
        <f>CONCATENATE(個人エントリー!U67,個人エントリー!V67,個人エントリー!X67,個人エントリー!Y67,W69,個人エントリー!AA67,個人エントリー!AB67)</f>
        <v>.</v>
      </c>
      <c r="D69" s="95" t="str">
        <f>CONCATENATE(個人エントリー!AC67,個人エントリー!AD67)</f>
        <v/>
      </c>
      <c r="E69" s="95" t="str">
        <f>CONCATENATE(個人エントリー!AE67,個人エントリー!AF67,個人エントリー!AH67,個人エントリー!AI67,W69,個人エントリー!AK67,個人エントリー!AL67)</f>
        <v>.</v>
      </c>
      <c r="F69" s="95" t="str">
        <f>CONCATENATE(個人エントリー!AM67,個人エントリー!AN67)</f>
        <v/>
      </c>
      <c r="G69" s="95" t="str">
        <f>CONCATENATE(個人エントリー!AO67,個人エントリー!AP67,個人エントリー!AR67,個人エントリー!AS67,W69,個人エントリー!AU67,個人エントリー!AV67)</f>
        <v>.</v>
      </c>
      <c r="N69" s="6"/>
      <c r="O69" s="6"/>
      <c r="P69" s="6" t="str">
        <f>CONCATENATE(個人エントリー!G14,個人エントリー!H14,個人エントリー!I14,個人エントリー!J14,個人エントリー!L14,個人エントリー!M14,個人エントリー!O14,個人エントリー!P14)</f>
        <v/>
      </c>
      <c r="Q69" t="str">
        <f t="shared" si="0"/>
        <v/>
      </c>
      <c r="R69" t="str">
        <f t="shared" si="1"/>
        <v>/</v>
      </c>
      <c r="S69" t="str">
        <f t="shared" si="2"/>
        <v>//</v>
      </c>
      <c r="T69" s="50">
        <f>T3</f>
        <v>45479</v>
      </c>
      <c r="U69" s="47" t="e">
        <f t="shared" si="5"/>
        <v>#VALUE!</v>
      </c>
      <c r="V69" s="6" t="e">
        <f t="shared" si="4"/>
        <v>#VALUE!</v>
      </c>
      <c r="W69" t="s">
        <v>138</v>
      </c>
      <c r="Y69" s="6" t="s">
        <v>181</v>
      </c>
      <c r="Z69" s="6" t="s">
        <v>181</v>
      </c>
      <c r="AA69" s="6"/>
      <c r="AB69" s="6" t="str">
        <f>CONCATENATE(個人エントリー!M14,個人データ!Y69,個人エントリー!O14,個人データ!Z69,個人エントリー!P14)</f>
        <v>//</v>
      </c>
      <c r="AC69" s="6" t="s">
        <v>184</v>
      </c>
      <c r="AD69" s="6" t="s">
        <v>185</v>
      </c>
      <c r="AE69" s="6" t="s">
        <v>186</v>
      </c>
      <c r="AF69" s="125" t="s">
        <v>95</v>
      </c>
      <c r="AG69" s="126" t="s">
        <v>96</v>
      </c>
    </row>
    <row r="70" spans="1:33" ht="21.6" thickBot="1" x14ac:dyDescent="0.3">
      <c r="A70" s="96">
        <v>67</v>
      </c>
      <c r="B70" s="95" t="str">
        <f>CONCATENATE(個人エントリー!S68,個人エントリー!T68)</f>
        <v/>
      </c>
      <c r="C70" s="95" t="str">
        <f>CONCATENATE(個人エントリー!U68,個人エントリー!V68,個人エントリー!X68,個人エントリー!Y68,W70,個人エントリー!AA68,個人エントリー!AB68)</f>
        <v>.</v>
      </c>
      <c r="D70" s="95" t="str">
        <f>CONCATENATE(個人エントリー!AC68,個人エントリー!AD68)</f>
        <v/>
      </c>
      <c r="E70" s="95" t="str">
        <f>CONCATENATE(個人エントリー!AE68,個人エントリー!AF68,個人エントリー!AH68,個人エントリー!AI68,W70,個人エントリー!AK68,個人エントリー!AL68)</f>
        <v>.</v>
      </c>
      <c r="F70" s="95" t="str">
        <f>CONCATENATE(個人エントリー!AM68,個人エントリー!AN68)</f>
        <v/>
      </c>
      <c r="G70" s="95" t="str">
        <f>CONCATENATE(個人エントリー!AO68,個人エントリー!AP68,個人エントリー!AR68,個人エントリー!AS68,W70,個人エントリー!AU68,個人エントリー!AV68)</f>
        <v>.</v>
      </c>
      <c r="N70" s="6"/>
      <c r="O70" s="6"/>
      <c r="P70" s="6" t="str">
        <f>CONCATENATE(個人エントリー!G15,個人エントリー!H15,個人エントリー!I15,個人エントリー!J15,個人エントリー!L15,個人エントリー!M15,個人エントリー!O15,個人エントリー!P15)</f>
        <v/>
      </c>
      <c r="Q70" t="str">
        <f t="shared" ref="Q70:Q133" si="6">P70</f>
        <v/>
      </c>
      <c r="R70" t="str">
        <f t="shared" ref="R70:R133" si="7">LEFT(Q70,4)&amp;"/"&amp;MID(Q70,5,7)</f>
        <v>/</v>
      </c>
      <c r="S70" t="str">
        <f t="shared" ref="S70:S133" si="8">LEFT(R70,7)&amp;"/"&amp;MID(R70,8,9)</f>
        <v>//</v>
      </c>
      <c r="T70" s="50">
        <f>T3</f>
        <v>45479</v>
      </c>
      <c r="U70" s="47" t="e">
        <f t="shared" ref="U70:U133" si="9">DATEDIF(S70,T70,"Y")</f>
        <v>#VALUE!</v>
      </c>
      <c r="V70" s="6" t="e">
        <f t="shared" ref="V70:V133" si="10">U70</f>
        <v>#VALUE!</v>
      </c>
      <c r="W70" t="s">
        <v>138</v>
      </c>
      <c r="Y70" s="6" t="s">
        <v>181</v>
      </c>
      <c r="Z70" s="6" t="s">
        <v>181</v>
      </c>
      <c r="AA70" s="6"/>
      <c r="AB70" s="6" t="str">
        <f>CONCATENATE(個人エントリー!M15,個人データ!Y70,個人エントリー!O15,個人データ!Z70,個人エントリー!P15)</f>
        <v>//</v>
      </c>
      <c r="AC70" s="6" t="s">
        <v>184</v>
      </c>
      <c r="AD70" s="6" t="s">
        <v>185</v>
      </c>
      <c r="AE70" s="6" t="s">
        <v>186</v>
      </c>
      <c r="AF70" s="125" t="s">
        <v>95</v>
      </c>
      <c r="AG70" s="126" t="s">
        <v>96</v>
      </c>
    </row>
    <row r="71" spans="1:33" ht="21.6" thickBot="1" x14ac:dyDescent="0.3">
      <c r="A71" s="96">
        <v>68</v>
      </c>
      <c r="B71" s="95" t="str">
        <f>CONCATENATE(個人エントリー!S69,個人エントリー!T69)</f>
        <v/>
      </c>
      <c r="C71" s="95" t="str">
        <f>CONCATENATE(個人エントリー!U69,個人エントリー!V69,個人エントリー!X69,個人エントリー!Y69,W71,個人エントリー!AA69,個人エントリー!AB69)</f>
        <v>.</v>
      </c>
      <c r="D71" s="95" t="str">
        <f>CONCATENATE(個人エントリー!AC69,個人エントリー!AD69)</f>
        <v/>
      </c>
      <c r="E71" s="95" t="str">
        <f>CONCATENATE(個人エントリー!AE69,個人エントリー!AF69,個人エントリー!AH69,個人エントリー!AI69,W71,個人エントリー!AK69,個人エントリー!AL69)</f>
        <v>.</v>
      </c>
      <c r="F71" s="95" t="str">
        <f>CONCATENATE(個人エントリー!AM69,個人エントリー!AN69)</f>
        <v/>
      </c>
      <c r="G71" s="95" t="str">
        <f>CONCATENATE(個人エントリー!AO69,個人エントリー!AP69,個人エントリー!AR69,個人エントリー!AS69,W71,個人エントリー!AU69,個人エントリー!AV69)</f>
        <v>.</v>
      </c>
      <c r="N71" s="6"/>
      <c r="O71" s="6"/>
      <c r="P71" s="6" t="str">
        <f>CONCATENATE(個人エントリー!G16,個人エントリー!H16,個人エントリー!I16,個人エントリー!J16,個人エントリー!L16,個人エントリー!M16,個人エントリー!O16,個人エントリー!P16)</f>
        <v/>
      </c>
      <c r="Q71" t="str">
        <f t="shared" si="6"/>
        <v/>
      </c>
      <c r="R71" t="str">
        <f t="shared" si="7"/>
        <v>/</v>
      </c>
      <c r="S71" t="str">
        <f t="shared" si="8"/>
        <v>//</v>
      </c>
      <c r="T71" s="50">
        <f>T3</f>
        <v>45479</v>
      </c>
      <c r="U71" s="47" t="e">
        <f t="shared" si="9"/>
        <v>#VALUE!</v>
      </c>
      <c r="V71" s="6" t="e">
        <f t="shared" si="10"/>
        <v>#VALUE!</v>
      </c>
      <c r="W71" t="s">
        <v>138</v>
      </c>
      <c r="Y71" s="6" t="s">
        <v>181</v>
      </c>
      <c r="Z71" s="6" t="s">
        <v>181</v>
      </c>
      <c r="AA71" s="6"/>
      <c r="AB71" s="6" t="str">
        <f>CONCATENATE(個人エントリー!M16,個人データ!Y71,個人エントリー!O16,個人データ!Z71,個人エントリー!P16)</f>
        <v>//</v>
      </c>
      <c r="AC71" s="6" t="s">
        <v>184</v>
      </c>
      <c r="AD71" s="6" t="s">
        <v>185</v>
      </c>
      <c r="AE71" s="6" t="s">
        <v>186</v>
      </c>
      <c r="AF71" s="125" t="s">
        <v>95</v>
      </c>
      <c r="AG71" s="126" t="s">
        <v>96</v>
      </c>
    </row>
    <row r="72" spans="1:33" ht="21.6" thickBot="1" x14ac:dyDescent="0.3">
      <c r="A72" s="96">
        <v>69</v>
      </c>
      <c r="B72" s="95" t="str">
        <f>CONCATENATE(個人エントリー!S70,個人エントリー!T70)</f>
        <v/>
      </c>
      <c r="C72" s="95" t="str">
        <f>CONCATENATE(個人エントリー!U70,個人エントリー!V70,個人エントリー!X70,個人エントリー!Y70,W72,個人エントリー!AA70,個人エントリー!AB70)</f>
        <v>.</v>
      </c>
      <c r="D72" s="95" t="str">
        <f>CONCATENATE(個人エントリー!AC70,個人エントリー!AD70)</f>
        <v/>
      </c>
      <c r="E72" s="95" t="str">
        <f>CONCATENATE(個人エントリー!AE70,個人エントリー!AF70,個人エントリー!AH70,個人エントリー!AI70,W72,個人エントリー!AK70,個人エントリー!AL70)</f>
        <v>.</v>
      </c>
      <c r="F72" s="95" t="str">
        <f>CONCATENATE(個人エントリー!AM70,個人エントリー!AN70)</f>
        <v/>
      </c>
      <c r="G72" s="95" t="str">
        <f>CONCATENATE(個人エントリー!AO70,個人エントリー!AP70,個人エントリー!AR70,個人エントリー!AS70,W72,個人エントリー!AU70,個人エントリー!AV70)</f>
        <v>.</v>
      </c>
      <c r="N72" s="6"/>
      <c r="O72" s="6"/>
      <c r="P72" s="6" t="str">
        <f>CONCATENATE(個人エントリー!G17,個人エントリー!H17,個人エントリー!I17,個人エントリー!J17,個人エントリー!L17,個人エントリー!M17,個人エントリー!O17,個人エントリー!P17)</f>
        <v/>
      </c>
      <c r="Q72" t="str">
        <f t="shared" si="6"/>
        <v/>
      </c>
      <c r="R72" t="str">
        <f t="shared" si="7"/>
        <v>/</v>
      </c>
      <c r="S72" t="str">
        <f t="shared" si="8"/>
        <v>//</v>
      </c>
      <c r="T72" s="50">
        <f>T3</f>
        <v>45479</v>
      </c>
      <c r="U72" s="47" t="e">
        <f t="shared" si="9"/>
        <v>#VALUE!</v>
      </c>
      <c r="V72" s="6" t="e">
        <f t="shared" si="10"/>
        <v>#VALUE!</v>
      </c>
      <c r="W72" t="s">
        <v>138</v>
      </c>
      <c r="Y72" s="6" t="s">
        <v>181</v>
      </c>
      <c r="Z72" s="6" t="s">
        <v>181</v>
      </c>
      <c r="AA72" s="6"/>
      <c r="AB72" s="6" t="str">
        <f>CONCATENATE(個人エントリー!M17,個人データ!Y72,個人エントリー!O17,個人データ!Z72,個人エントリー!P17)</f>
        <v>//</v>
      </c>
      <c r="AC72" s="6" t="s">
        <v>184</v>
      </c>
      <c r="AD72" s="6" t="s">
        <v>185</v>
      </c>
      <c r="AE72" s="6" t="s">
        <v>186</v>
      </c>
      <c r="AF72" s="125" t="s">
        <v>95</v>
      </c>
      <c r="AG72" s="126" t="s">
        <v>96</v>
      </c>
    </row>
    <row r="73" spans="1:33" ht="21.6" thickBot="1" x14ac:dyDescent="0.3">
      <c r="A73" s="96">
        <v>70</v>
      </c>
      <c r="B73" s="95" t="str">
        <f>CONCATENATE(個人エントリー!S71,個人エントリー!T71)</f>
        <v/>
      </c>
      <c r="C73" s="95" t="str">
        <f>CONCATENATE(個人エントリー!U71,個人エントリー!V71,個人エントリー!X71,個人エントリー!Y71,W73,個人エントリー!AA71,個人エントリー!AB71)</f>
        <v>.</v>
      </c>
      <c r="D73" s="95" t="str">
        <f>CONCATENATE(個人エントリー!AC71,個人エントリー!AD71)</f>
        <v/>
      </c>
      <c r="E73" s="95" t="str">
        <f>CONCATENATE(個人エントリー!AE71,個人エントリー!AF71,個人エントリー!AH71,個人エントリー!AI71,W73,個人エントリー!AK71,個人エントリー!AL71)</f>
        <v>.</v>
      </c>
      <c r="F73" s="95" t="str">
        <f>CONCATENATE(個人エントリー!AM71,個人エントリー!AN71)</f>
        <v/>
      </c>
      <c r="G73" s="95" t="str">
        <f>CONCATENATE(個人エントリー!AO71,個人エントリー!AP71,個人エントリー!AR71,個人エントリー!AS71,W73,個人エントリー!AU71,個人エントリー!AV71)</f>
        <v>.</v>
      </c>
      <c r="N73" s="6"/>
      <c r="O73" s="6"/>
      <c r="P73" s="6" t="str">
        <f>CONCATENATE(個人エントリー!G18,個人エントリー!H18,個人エントリー!I18,個人エントリー!J18,個人エントリー!L18,個人エントリー!M18,個人エントリー!O18,個人エントリー!P18)</f>
        <v/>
      </c>
      <c r="Q73" t="str">
        <f t="shared" si="6"/>
        <v/>
      </c>
      <c r="R73" t="str">
        <f t="shared" si="7"/>
        <v>/</v>
      </c>
      <c r="S73" t="str">
        <f t="shared" si="8"/>
        <v>//</v>
      </c>
      <c r="T73" s="50">
        <f>T3</f>
        <v>45479</v>
      </c>
      <c r="U73" s="47" t="e">
        <f t="shared" si="9"/>
        <v>#VALUE!</v>
      </c>
      <c r="V73" s="6" t="e">
        <f t="shared" si="10"/>
        <v>#VALUE!</v>
      </c>
      <c r="W73" t="s">
        <v>138</v>
      </c>
      <c r="Y73" s="6" t="s">
        <v>181</v>
      </c>
      <c r="Z73" s="6" t="s">
        <v>181</v>
      </c>
      <c r="AA73" s="6"/>
      <c r="AB73" s="6" t="str">
        <f>CONCATENATE(個人エントリー!M18,個人データ!Y73,個人エントリー!O18,個人データ!Z73,個人エントリー!P18)</f>
        <v>//</v>
      </c>
      <c r="AC73" s="6" t="s">
        <v>184</v>
      </c>
      <c r="AD73" s="6" t="s">
        <v>185</v>
      </c>
      <c r="AE73" s="6" t="s">
        <v>186</v>
      </c>
      <c r="AF73" s="125" t="s">
        <v>95</v>
      </c>
      <c r="AG73" s="126" t="s">
        <v>96</v>
      </c>
    </row>
    <row r="74" spans="1:33" ht="21.6" thickBot="1" x14ac:dyDescent="0.3">
      <c r="A74" s="96">
        <v>71</v>
      </c>
      <c r="B74" s="95" t="str">
        <f>CONCATENATE(個人エントリー!S72,個人エントリー!T72)</f>
        <v/>
      </c>
      <c r="C74" s="95" t="str">
        <f>CONCATENATE(個人エントリー!U72,個人エントリー!V72,個人エントリー!X72,個人エントリー!Y72,W74,個人エントリー!AA72,個人エントリー!AB72)</f>
        <v>.</v>
      </c>
      <c r="D74" s="95" t="str">
        <f>CONCATENATE(個人エントリー!AC72,個人エントリー!AD72)</f>
        <v/>
      </c>
      <c r="E74" s="95" t="str">
        <f>CONCATENATE(個人エントリー!AE72,個人エントリー!AF72,個人エントリー!AH72,個人エントリー!AI72,W74,個人エントリー!AK72,個人エントリー!AL72)</f>
        <v>.</v>
      </c>
      <c r="F74" s="95" t="str">
        <f>CONCATENATE(個人エントリー!AM72,個人エントリー!AN72)</f>
        <v/>
      </c>
      <c r="G74" s="95" t="str">
        <f>CONCATENATE(個人エントリー!AO72,個人エントリー!AP72,個人エントリー!AR72,個人エントリー!AS72,W74,個人エントリー!AU72,個人エントリー!AV72)</f>
        <v>.</v>
      </c>
      <c r="N74" s="6"/>
      <c r="O74" s="6"/>
      <c r="P74" s="6" t="str">
        <f>CONCATENATE(個人エントリー!G19,個人エントリー!H19,個人エントリー!I19,個人エントリー!J19,個人エントリー!L19,個人エントリー!M19,個人エントリー!O19,個人エントリー!P19)</f>
        <v/>
      </c>
      <c r="Q74" t="str">
        <f t="shared" si="6"/>
        <v/>
      </c>
      <c r="R74" t="str">
        <f t="shared" si="7"/>
        <v>/</v>
      </c>
      <c r="S74" t="str">
        <f t="shared" si="8"/>
        <v>//</v>
      </c>
      <c r="T74" s="50">
        <f>T3</f>
        <v>45479</v>
      </c>
      <c r="U74" s="47" t="e">
        <f t="shared" si="9"/>
        <v>#VALUE!</v>
      </c>
      <c r="V74" s="6" t="e">
        <f t="shared" si="10"/>
        <v>#VALUE!</v>
      </c>
      <c r="W74" t="s">
        <v>138</v>
      </c>
      <c r="Y74" s="6" t="s">
        <v>181</v>
      </c>
      <c r="Z74" s="6" t="s">
        <v>181</v>
      </c>
      <c r="AA74" s="6"/>
      <c r="AB74" s="6" t="str">
        <f>CONCATENATE(個人エントリー!M19,個人データ!Y74,個人エントリー!O19,個人データ!Z74,個人エントリー!P19)</f>
        <v>//</v>
      </c>
      <c r="AC74" s="6" t="s">
        <v>184</v>
      </c>
      <c r="AD74" s="6" t="s">
        <v>185</v>
      </c>
      <c r="AE74" s="6" t="s">
        <v>186</v>
      </c>
      <c r="AF74" s="125" t="s">
        <v>95</v>
      </c>
      <c r="AG74" s="126" t="s">
        <v>96</v>
      </c>
    </row>
    <row r="75" spans="1:33" ht="21.6" thickBot="1" x14ac:dyDescent="0.3">
      <c r="A75" s="96">
        <v>72</v>
      </c>
      <c r="B75" s="95" t="str">
        <f>CONCATENATE(個人エントリー!S73,個人エントリー!T73)</f>
        <v/>
      </c>
      <c r="C75" s="95" t="str">
        <f>CONCATENATE(個人エントリー!U73,個人エントリー!V73,個人エントリー!X73,個人エントリー!Y73,W75,個人エントリー!AA73,個人エントリー!AB73)</f>
        <v>.</v>
      </c>
      <c r="D75" s="95" t="str">
        <f>CONCATENATE(個人エントリー!AC73,個人エントリー!AD73)</f>
        <v/>
      </c>
      <c r="E75" s="95" t="str">
        <f>CONCATENATE(個人エントリー!AE73,個人エントリー!AF73,個人エントリー!AH73,個人エントリー!AI73,W75,個人エントリー!AK73,個人エントリー!AL73)</f>
        <v>.</v>
      </c>
      <c r="F75" s="95" t="str">
        <f>CONCATENATE(個人エントリー!AM73,個人エントリー!AN73)</f>
        <v/>
      </c>
      <c r="G75" s="95" t="str">
        <f>CONCATENATE(個人エントリー!AO73,個人エントリー!AP73,個人エントリー!AR73,個人エントリー!AS73,W75,個人エントリー!AU73,個人エントリー!AV73)</f>
        <v>.</v>
      </c>
      <c r="N75" s="6"/>
      <c r="O75" s="6"/>
      <c r="P75" s="6" t="str">
        <f>CONCATENATE(個人エントリー!G20,個人エントリー!H20,個人エントリー!I20,個人エントリー!J20,個人エントリー!L20,個人エントリー!M20,個人エントリー!O20,個人エントリー!P20)</f>
        <v/>
      </c>
      <c r="Q75" t="str">
        <f t="shared" si="6"/>
        <v/>
      </c>
      <c r="R75" t="str">
        <f t="shared" si="7"/>
        <v>/</v>
      </c>
      <c r="S75" t="str">
        <f t="shared" si="8"/>
        <v>//</v>
      </c>
      <c r="T75" s="50">
        <f>T3</f>
        <v>45479</v>
      </c>
      <c r="U75" s="47" t="e">
        <f t="shared" si="9"/>
        <v>#VALUE!</v>
      </c>
      <c r="V75" s="6" t="e">
        <f t="shared" si="10"/>
        <v>#VALUE!</v>
      </c>
      <c r="W75" t="s">
        <v>138</v>
      </c>
      <c r="Y75" s="6" t="s">
        <v>181</v>
      </c>
      <c r="Z75" s="6" t="s">
        <v>181</v>
      </c>
      <c r="AA75" s="6"/>
      <c r="AB75" s="6" t="str">
        <f>CONCATENATE(個人エントリー!M20,個人データ!Y75,個人エントリー!O20,個人データ!Z75,個人エントリー!P20)</f>
        <v>//</v>
      </c>
      <c r="AC75" s="6" t="s">
        <v>184</v>
      </c>
      <c r="AD75" s="6" t="s">
        <v>185</v>
      </c>
      <c r="AE75" s="6" t="s">
        <v>186</v>
      </c>
      <c r="AF75" s="125" t="s">
        <v>95</v>
      </c>
      <c r="AG75" s="126" t="s">
        <v>96</v>
      </c>
    </row>
    <row r="76" spans="1:33" ht="21.6" thickBot="1" x14ac:dyDescent="0.3">
      <c r="A76" s="96">
        <v>73</v>
      </c>
      <c r="B76" s="95" t="str">
        <f>CONCATENATE(個人エントリー!S74,個人エントリー!T74)</f>
        <v/>
      </c>
      <c r="C76" s="95" t="str">
        <f>CONCATENATE(個人エントリー!U74,個人エントリー!V74,個人エントリー!X74,個人エントリー!Y74,W76,個人エントリー!AA74,個人エントリー!AB74)</f>
        <v>.</v>
      </c>
      <c r="D76" s="95" t="str">
        <f>CONCATENATE(個人エントリー!AC74,個人エントリー!AD74)</f>
        <v/>
      </c>
      <c r="E76" s="95" t="str">
        <f>CONCATENATE(個人エントリー!AE74,個人エントリー!AF74,個人エントリー!AH74,個人エントリー!AI74,W76,個人エントリー!AK74,個人エントリー!AL74)</f>
        <v>.</v>
      </c>
      <c r="F76" s="95" t="str">
        <f>CONCATENATE(個人エントリー!AM74,個人エントリー!AN74)</f>
        <v/>
      </c>
      <c r="G76" s="95" t="str">
        <f>CONCATENATE(個人エントリー!AO74,個人エントリー!AP74,個人エントリー!AR74,個人エントリー!AS74,W76,個人エントリー!AU74,個人エントリー!AV74)</f>
        <v>.</v>
      </c>
      <c r="N76" s="6"/>
      <c r="O76" s="6"/>
      <c r="P76" s="6" t="str">
        <f>CONCATENATE(個人エントリー!G21,個人エントリー!H21,個人エントリー!I21,個人エントリー!J21,個人エントリー!L21,個人エントリー!M21,個人エントリー!O21,個人エントリー!P21)</f>
        <v/>
      </c>
      <c r="Q76" t="str">
        <f t="shared" si="6"/>
        <v/>
      </c>
      <c r="R76" t="str">
        <f t="shared" si="7"/>
        <v>/</v>
      </c>
      <c r="S76" t="str">
        <f t="shared" si="8"/>
        <v>//</v>
      </c>
      <c r="T76" s="50">
        <f>T3</f>
        <v>45479</v>
      </c>
      <c r="U76" s="47" t="e">
        <f t="shared" si="9"/>
        <v>#VALUE!</v>
      </c>
      <c r="V76" s="6" t="e">
        <f t="shared" si="10"/>
        <v>#VALUE!</v>
      </c>
      <c r="W76" t="s">
        <v>138</v>
      </c>
      <c r="Y76" s="6" t="s">
        <v>181</v>
      </c>
      <c r="Z76" s="6" t="s">
        <v>181</v>
      </c>
      <c r="AA76" s="6"/>
      <c r="AB76" s="6" t="str">
        <f>CONCATENATE(個人エントリー!M21,個人データ!Y76,個人エントリー!O21,個人データ!Z76,個人エントリー!P21)</f>
        <v>//</v>
      </c>
      <c r="AC76" s="6" t="s">
        <v>184</v>
      </c>
      <c r="AD76" s="6" t="s">
        <v>185</v>
      </c>
      <c r="AE76" s="6" t="s">
        <v>186</v>
      </c>
      <c r="AF76" s="125" t="s">
        <v>95</v>
      </c>
      <c r="AG76" s="126" t="s">
        <v>96</v>
      </c>
    </row>
    <row r="77" spans="1:33" ht="21.6" thickBot="1" x14ac:dyDescent="0.3">
      <c r="A77" s="96">
        <v>74</v>
      </c>
      <c r="B77" s="95" t="str">
        <f>CONCATENATE(個人エントリー!S75,個人エントリー!T75)</f>
        <v/>
      </c>
      <c r="C77" s="95" t="str">
        <f>CONCATENATE(個人エントリー!U75,個人エントリー!V75,個人エントリー!X75,個人エントリー!Y75,W77,個人エントリー!AA75,個人エントリー!AB75)</f>
        <v>.</v>
      </c>
      <c r="D77" s="95" t="str">
        <f>CONCATENATE(個人エントリー!AC75,個人エントリー!AD75)</f>
        <v/>
      </c>
      <c r="E77" s="95" t="str">
        <f>CONCATENATE(個人エントリー!AE75,個人エントリー!AF75,個人エントリー!AH75,個人エントリー!AI75,W77,個人エントリー!AK75,個人エントリー!AL75)</f>
        <v>.</v>
      </c>
      <c r="F77" s="95" t="str">
        <f>CONCATENATE(個人エントリー!AM75,個人エントリー!AN75)</f>
        <v/>
      </c>
      <c r="G77" s="95" t="str">
        <f>CONCATENATE(個人エントリー!AO75,個人エントリー!AP75,個人エントリー!AR75,個人エントリー!AS75,W77,個人エントリー!AU75,個人エントリー!AV75)</f>
        <v>.</v>
      </c>
      <c r="N77" s="6"/>
      <c r="O77" s="6"/>
      <c r="P77" s="6" t="str">
        <f>CONCATENATE(個人エントリー!G22,個人エントリー!H22,個人エントリー!I22,個人エントリー!J22,個人エントリー!L22,個人エントリー!M22,個人エントリー!O22,個人エントリー!P22)</f>
        <v/>
      </c>
      <c r="Q77" t="str">
        <f t="shared" si="6"/>
        <v/>
      </c>
      <c r="R77" t="str">
        <f t="shared" si="7"/>
        <v>/</v>
      </c>
      <c r="S77" t="str">
        <f t="shared" si="8"/>
        <v>//</v>
      </c>
      <c r="T77" s="50">
        <f>T3</f>
        <v>45479</v>
      </c>
      <c r="U77" s="47" t="e">
        <f t="shared" si="9"/>
        <v>#VALUE!</v>
      </c>
      <c r="V77" s="6" t="e">
        <f t="shared" si="10"/>
        <v>#VALUE!</v>
      </c>
      <c r="W77" t="s">
        <v>138</v>
      </c>
      <c r="Y77" s="6" t="s">
        <v>181</v>
      </c>
      <c r="Z77" s="6" t="s">
        <v>181</v>
      </c>
      <c r="AA77" s="6"/>
      <c r="AB77" s="6" t="str">
        <f>CONCATENATE(個人エントリー!M22,個人データ!Y77,個人エントリー!O22,個人データ!Z77,個人エントリー!P22)</f>
        <v>//</v>
      </c>
      <c r="AC77" s="6" t="s">
        <v>184</v>
      </c>
      <c r="AD77" s="6" t="s">
        <v>185</v>
      </c>
      <c r="AE77" s="6" t="s">
        <v>186</v>
      </c>
      <c r="AF77" s="125" t="s">
        <v>95</v>
      </c>
      <c r="AG77" s="126" t="s">
        <v>96</v>
      </c>
    </row>
    <row r="78" spans="1:33" ht="21.6" thickBot="1" x14ac:dyDescent="0.3">
      <c r="A78" s="96">
        <v>75</v>
      </c>
      <c r="B78" s="95" t="str">
        <f>CONCATENATE(個人エントリー!S76,個人エントリー!T76)</f>
        <v/>
      </c>
      <c r="C78" s="95" t="str">
        <f>CONCATENATE(個人エントリー!U76,個人エントリー!V76,個人エントリー!X76,個人エントリー!Y76,W78,個人エントリー!AA76,個人エントリー!AB76)</f>
        <v>.</v>
      </c>
      <c r="D78" s="95" t="str">
        <f>CONCATENATE(個人エントリー!AC76,個人エントリー!AD76)</f>
        <v/>
      </c>
      <c r="E78" s="95" t="str">
        <f>CONCATENATE(個人エントリー!AE76,個人エントリー!AF76,個人エントリー!AH76,個人エントリー!AI76,W78,個人エントリー!AK76,個人エントリー!AL76)</f>
        <v>.</v>
      </c>
      <c r="F78" s="95" t="str">
        <f>CONCATENATE(個人エントリー!AM76,個人エントリー!AN76)</f>
        <v/>
      </c>
      <c r="G78" s="95" t="str">
        <f>CONCATENATE(個人エントリー!AO76,個人エントリー!AP76,個人エントリー!AR76,個人エントリー!AS76,W78,個人エントリー!AU76,個人エントリー!AV76)</f>
        <v>.</v>
      </c>
      <c r="N78" s="6"/>
      <c r="O78" s="6"/>
      <c r="P78" s="6" t="str">
        <f>CONCATENATE(個人エントリー!G23,個人エントリー!H23,個人エントリー!I23,個人エントリー!J23,個人エントリー!L23,個人エントリー!M23,個人エントリー!O23,個人エントリー!P23)</f>
        <v/>
      </c>
      <c r="Q78" t="str">
        <f t="shared" si="6"/>
        <v/>
      </c>
      <c r="R78" t="str">
        <f t="shared" si="7"/>
        <v>/</v>
      </c>
      <c r="S78" t="str">
        <f t="shared" si="8"/>
        <v>//</v>
      </c>
      <c r="T78" s="50">
        <f>T3</f>
        <v>45479</v>
      </c>
      <c r="U78" s="47" t="e">
        <f t="shared" si="9"/>
        <v>#VALUE!</v>
      </c>
      <c r="V78" s="6" t="e">
        <f t="shared" si="10"/>
        <v>#VALUE!</v>
      </c>
      <c r="W78" t="s">
        <v>138</v>
      </c>
      <c r="Y78" s="6" t="s">
        <v>181</v>
      </c>
      <c r="Z78" s="6" t="s">
        <v>181</v>
      </c>
      <c r="AA78" s="6"/>
      <c r="AB78" s="6" t="str">
        <f>CONCATENATE(個人エントリー!M23,個人データ!Y78,個人エントリー!O23,個人データ!Z78,個人エントリー!P23)</f>
        <v>//</v>
      </c>
      <c r="AC78" s="6" t="s">
        <v>184</v>
      </c>
      <c r="AD78" s="6" t="s">
        <v>185</v>
      </c>
      <c r="AE78" s="6" t="s">
        <v>186</v>
      </c>
      <c r="AF78" s="125" t="s">
        <v>95</v>
      </c>
      <c r="AG78" s="126" t="s">
        <v>96</v>
      </c>
    </row>
    <row r="79" spans="1:33" ht="21.6" thickBot="1" x14ac:dyDescent="0.3">
      <c r="A79" s="96">
        <v>76</v>
      </c>
      <c r="B79" s="95" t="str">
        <f>CONCATENATE(個人エントリー!S77,個人エントリー!T77)</f>
        <v/>
      </c>
      <c r="C79" s="95" t="str">
        <f>CONCATENATE(個人エントリー!U77,個人エントリー!V77,個人エントリー!X77,個人エントリー!Y77,W79,個人エントリー!AA77,個人エントリー!AB77)</f>
        <v>.</v>
      </c>
      <c r="D79" s="95" t="str">
        <f>CONCATENATE(個人エントリー!AC77,個人エントリー!AD77)</f>
        <v/>
      </c>
      <c r="E79" s="95" t="str">
        <f>CONCATENATE(個人エントリー!AE77,個人エントリー!AF77,個人エントリー!AH77,個人エントリー!AI77,W79,個人エントリー!AK77,個人エントリー!AL77)</f>
        <v>.</v>
      </c>
      <c r="F79" s="95" t="str">
        <f>CONCATENATE(個人エントリー!AM77,個人エントリー!AN77)</f>
        <v/>
      </c>
      <c r="G79" s="95" t="str">
        <f>CONCATENATE(個人エントリー!AO77,個人エントリー!AP77,個人エントリー!AR77,個人エントリー!AS77,W79,個人エントリー!AU77,個人エントリー!AV77)</f>
        <v>.</v>
      </c>
      <c r="N79" s="6"/>
      <c r="O79" s="6"/>
      <c r="P79" s="6" t="str">
        <f>CONCATENATE(個人エントリー!G24,個人エントリー!H24,個人エントリー!I24,個人エントリー!J24,個人エントリー!L24,個人エントリー!M24,個人エントリー!O24,個人エントリー!P24)</f>
        <v/>
      </c>
      <c r="Q79" t="str">
        <f t="shared" si="6"/>
        <v/>
      </c>
      <c r="R79" t="str">
        <f t="shared" si="7"/>
        <v>/</v>
      </c>
      <c r="S79" t="str">
        <f t="shared" si="8"/>
        <v>//</v>
      </c>
      <c r="T79" s="50">
        <f>T3</f>
        <v>45479</v>
      </c>
      <c r="U79" s="47" t="e">
        <f t="shared" si="9"/>
        <v>#VALUE!</v>
      </c>
      <c r="V79" s="6" t="e">
        <f t="shared" si="10"/>
        <v>#VALUE!</v>
      </c>
      <c r="W79" t="s">
        <v>138</v>
      </c>
      <c r="Y79" s="6" t="s">
        <v>181</v>
      </c>
      <c r="Z79" s="6" t="s">
        <v>181</v>
      </c>
      <c r="AA79" s="6"/>
      <c r="AB79" s="6" t="str">
        <f>CONCATENATE(個人エントリー!M24,個人データ!Y79,個人エントリー!O24,個人データ!Z79,個人エントリー!P24)</f>
        <v>//</v>
      </c>
      <c r="AC79" s="6" t="s">
        <v>184</v>
      </c>
      <c r="AD79" s="6" t="s">
        <v>185</v>
      </c>
      <c r="AE79" s="6" t="s">
        <v>186</v>
      </c>
      <c r="AF79" s="125" t="s">
        <v>95</v>
      </c>
      <c r="AG79" s="126" t="s">
        <v>96</v>
      </c>
    </row>
    <row r="80" spans="1:33" ht="21.6" thickBot="1" x14ac:dyDescent="0.3">
      <c r="A80" s="96">
        <v>77</v>
      </c>
      <c r="B80" s="95" t="str">
        <f>CONCATENATE(個人エントリー!S78,個人エントリー!T78)</f>
        <v/>
      </c>
      <c r="C80" s="95" t="str">
        <f>CONCATENATE(個人エントリー!U78,個人エントリー!V78,個人エントリー!X78,個人エントリー!Y78,W80,個人エントリー!AA78,個人エントリー!AB78)</f>
        <v>.</v>
      </c>
      <c r="D80" s="95" t="str">
        <f>CONCATENATE(個人エントリー!AC78,個人エントリー!AD78)</f>
        <v/>
      </c>
      <c r="E80" s="95" t="str">
        <f>CONCATENATE(個人エントリー!AE78,個人エントリー!AF78,個人エントリー!AH78,個人エントリー!AI78,W80,個人エントリー!AK78,個人エントリー!AL78)</f>
        <v>.</v>
      </c>
      <c r="F80" s="95" t="str">
        <f>CONCATENATE(個人エントリー!AM78,個人エントリー!AN78)</f>
        <v/>
      </c>
      <c r="G80" s="95" t="str">
        <f>CONCATENATE(個人エントリー!AO78,個人エントリー!AP78,個人エントリー!AR78,個人エントリー!AS78,W80,個人エントリー!AU78,個人エントリー!AV78)</f>
        <v>.</v>
      </c>
      <c r="N80" s="6"/>
      <c r="O80" s="6"/>
      <c r="P80" s="6" t="str">
        <f>CONCATENATE(個人エントリー!G25,個人エントリー!H25,個人エントリー!I25,個人エントリー!J25,個人エントリー!L25,個人エントリー!M25,個人エントリー!O25,個人エントリー!P25)</f>
        <v/>
      </c>
      <c r="Q80" t="str">
        <f t="shared" si="6"/>
        <v/>
      </c>
      <c r="R80" t="str">
        <f t="shared" si="7"/>
        <v>/</v>
      </c>
      <c r="S80" t="str">
        <f t="shared" si="8"/>
        <v>//</v>
      </c>
      <c r="T80" s="50">
        <f>T3</f>
        <v>45479</v>
      </c>
      <c r="U80" s="47" t="e">
        <f t="shared" si="9"/>
        <v>#VALUE!</v>
      </c>
      <c r="V80" s="6" t="e">
        <f t="shared" si="10"/>
        <v>#VALUE!</v>
      </c>
      <c r="W80" t="s">
        <v>138</v>
      </c>
      <c r="Y80" s="6" t="s">
        <v>181</v>
      </c>
      <c r="Z80" s="6" t="s">
        <v>181</v>
      </c>
      <c r="AA80" s="6"/>
      <c r="AB80" s="6" t="str">
        <f>CONCATENATE(個人エントリー!M25,個人データ!Y80,個人エントリー!O25,個人データ!Z80,個人エントリー!P25)</f>
        <v>//</v>
      </c>
      <c r="AC80" s="6" t="s">
        <v>184</v>
      </c>
      <c r="AD80" s="6" t="s">
        <v>185</v>
      </c>
      <c r="AE80" s="6" t="s">
        <v>186</v>
      </c>
      <c r="AF80" s="125" t="s">
        <v>95</v>
      </c>
      <c r="AG80" s="126" t="s">
        <v>96</v>
      </c>
    </row>
    <row r="81" spans="1:33" ht="21.6" thickBot="1" x14ac:dyDescent="0.3">
      <c r="A81" s="96">
        <v>78</v>
      </c>
      <c r="B81" s="95" t="str">
        <f>CONCATENATE(個人エントリー!S79,個人エントリー!T79)</f>
        <v/>
      </c>
      <c r="C81" s="95" t="str">
        <f>CONCATENATE(個人エントリー!U79,個人エントリー!V79,個人エントリー!X79,個人エントリー!Y79,W81,個人エントリー!AA79,個人エントリー!AB79)</f>
        <v>.</v>
      </c>
      <c r="D81" s="95" t="str">
        <f>CONCATENATE(個人エントリー!AC79,個人エントリー!AD79)</f>
        <v/>
      </c>
      <c r="E81" s="95" t="str">
        <f>CONCATENATE(個人エントリー!AE79,個人エントリー!AF79,個人エントリー!AH79,個人エントリー!AI79,W81,個人エントリー!AK79,個人エントリー!AL79)</f>
        <v>.</v>
      </c>
      <c r="F81" s="95" t="str">
        <f>CONCATENATE(個人エントリー!AM79,個人エントリー!AN79)</f>
        <v/>
      </c>
      <c r="G81" s="95" t="str">
        <f>CONCATENATE(個人エントリー!AO79,個人エントリー!AP79,個人エントリー!AR79,個人エントリー!AS79,W81,個人エントリー!AU79,個人エントリー!AV79)</f>
        <v>.</v>
      </c>
      <c r="N81" s="6"/>
      <c r="O81" s="6"/>
      <c r="P81" s="6" t="str">
        <f>CONCATENATE(個人エントリー!G26,個人エントリー!H26,個人エントリー!I26,個人エントリー!J26,個人エントリー!L26,個人エントリー!M26,個人エントリー!O26,個人エントリー!P26)</f>
        <v/>
      </c>
      <c r="Q81" t="str">
        <f t="shared" si="6"/>
        <v/>
      </c>
      <c r="R81" t="str">
        <f t="shared" si="7"/>
        <v>/</v>
      </c>
      <c r="S81" t="str">
        <f t="shared" si="8"/>
        <v>//</v>
      </c>
      <c r="T81" s="50">
        <f>T3</f>
        <v>45479</v>
      </c>
      <c r="U81" s="47" t="e">
        <f t="shared" si="9"/>
        <v>#VALUE!</v>
      </c>
      <c r="V81" s="6" t="e">
        <f t="shared" si="10"/>
        <v>#VALUE!</v>
      </c>
      <c r="W81" t="s">
        <v>138</v>
      </c>
      <c r="Y81" s="6" t="s">
        <v>181</v>
      </c>
      <c r="Z81" s="6" t="s">
        <v>181</v>
      </c>
      <c r="AA81" s="6"/>
      <c r="AB81" s="6" t="str">
        <f>CONCATENATE(個人エントリー!M26,個人データ!Y81,個人エントリー!O26,個人データ!Z81,個人エントリー!P26)</f>
        <v>//</v>
      </c>
      <c r="AC81" s="6" t="s">
        <v>184</v>
      </c>
      <c r="AD81" s="6" t="s">
        <v>185</v>
      </c>
      <c r="AE81" s="6" t="s">
        <v>186</v>
      </c>
      <c r="AF81" s="125" t="s">
        <v>95</v>
      </c>
      <c r="AG81" s="126" t="s">
        <v>96</v>
      </c>
    </row>
    <row r="82" spans="1:33" ht="21.6" thickBot="1" x14ac:dyDescent="0.3">
      <c r="A82" s="96">
        <v>79</v>
      </c>
      <c r="B82" s="95" t="str">
        <f>CONCATENATE(個人エントリー!S80,個人エントリー!T80)</f>
        <v/>
      </c>
      <c r="C82" s="95" t="str">
        <f>CONCATENATE(個人エントリー!U80,個人エントリー!V80,個人エントリー!X80,個人エントリー!Y80,W82,個人エントリー!AA80,個人エントリー!AB80)</f>
        <v>.</v>
      </c>
      <c r="D82" s="95" t="str">
        <f>CONCATENATE(個人エントリー!AC80,個人エントリー!AD80)</f>
        <v/>
      </c>
      <c r="E82" s="95" t="str">
        <f>CONCATENATE(個人エントリー!AE80,個人エントリー!AF80,個人エントリー!AH80,個人エントリー!AI80,W82,個人エントリー!AK80,個人エントリー!AL80)</f>
        <v>.</v>
      </c>
      <c r="F82" s="95" t="str">
        <f>CONCATENATE(個人エントリー!AM80,個人エントリー!AN80)</f>
        <v/>
      </c>
      <c r="G82" s="95" t="str">
        <f>CONCATENATE(個人エントリー!AO80,個人エントリー!AP80,個人エントリー!AR80,個人エントリー!AS80,W82,個人エントリー!AU80,個人エントリー!AV80)</f>
        <v>.</v>
      </c>
      <c r="N82" s="6"/>
      <c r="O82" s="6"/>
      <c r="P82" s="6" t="str">
        <f>CONCATENATE(個人エントリー!G27,個人エントリー!H27,個人エントリー!I27,個人エントリー!J27,個人エントリー!L27,個人エントリー!M27,個人エントリー!O27,個人エントリー!P27)</f>
        <v/>
      </c>
      <c r="Q82" t="str">
        <f t="shared" si="6"/>
        <v/>
      </c>
      <c r="R82" t="str">
        <f t="shared" si="7"/>
        <v>/</v>
      </c>
      <c r="S82" t="str">
        <f t="shared" si="8"/>
        <v>//</v>
      </c>
      <c r="T82" s="50">
        <f>T3</f>
        <v>45479</v>
      </c>
      <c r="U82" s="47" t="e">
        <f t="shared" si="9"/>
        <v>#VALUE!</v>
      </c>
      <c r="V82" s="6" t="e">
        <f t="shared" si="10"/>
        <v>#VALUE!</v>
      </c>
      <c r="W82" t="s">
        <v>138</v>
      </c>
      <c r="Y82" s="6" t="s">
        <v>181</v>
      </c>
      <c r="Z82" s="6" t="s">
        <v>181</v>
      </c>
      <c r="AA82" s="6"/>
      <c r="AB82" s="6" t="str">
        <f>CONCATENATE(個人エントリー!M27,個人データ!Y82,個人エントリー!O27,個人データ!Z82,個人エントリー!P27)</f>
        <v>//</v>
      </c>
      <c r="AC82" s="6" t="s">
        <v>184</v>
      </c>
      <c r="AD82" s="6" t="s">
        <v>185</v>
      </c>
      <c r="AE82" s="6" t="s">
        <v>186</v>
      </c>
      <c r="AF82" s="125" t="s">
        <v>95</v>
      </c>
      <c r="AG82" s="126" t="s">
        <v>96</v>
      </c>
    </row>
    <row r="83" spans="1:33" ht="21.6" thickBot="1" x14ac:dyDescent="0.3">
      <c r="A83" s="96">
        <v>80</v>
      </c>
      <c r="B83" s="95" t="str">
        <f>CONCATENATE(個人エントリー!S81,個人エントリー!T81)</f>
        <v/>
      </c>
      <c r="C83" s="95" t="str">
        <f>CONCATENATE(個人エントリー!U81,個人エントリー!V81,個人エントリー!X81,個人エントリー!Y81,W83,個人エントリー!AA81,個人エントリー!AB81)</f>
        <v>.</v>
      </c>
      <c r="D83" s="95" t="str">
        <f>CONCATENATE(個人エントリー!AC81,個人エントリー!AD81)</f>
        <v/>
      </c>
      <c r="E83" s="95" t="str">
        <f>CONCATENATE(個人エントリー!AE81,個人エントリー!AF81,個人エントリー!AH81,個人エントリー!AI81,W83,個人エントリー!AK81,個人エントリー!AL81)</f>
        <v>.</v>
      </c>
      <c r="F83" s="95" t="str">
        <f>CONCATENATE(個人エントリー!AM81,個人エントリー!AN81)</f>
        <v/>
      </c>
      <c r="G83" s="95" t="str">
        <f>CONCATENATE(個人エントリー!AO81,個人エントリー!AP81,個人エントリー!AR81,個人エントリー!AS81,W83,個人エントリー!AU81,個人エントリー!AV81)</f>
        <v>.</v>
      </c>
      <c r="N83" s="6"/>
      <c r="O83" s="6"/>
      <c r="P83" s="6" t="str">
        <f>CONCATENATE(個人エントリー!G28,個人エントリー!H28,個人エントリー!I28,個人エントリー!J28,個人エントリー!L28,個人エントリー!M28,個人エントリー!O28,個人エントリー!P28)</f>
        <v/>
      </c>
      <c r="Q83" t="str">
        <f t="shared" si="6"/>
        <v/>
      </c>
      <c r="R83" t="str">
        <f t="shared" si="7"/>
        <v>/</v>
      </c>
      <c r="S83" t="str">
        <f t="shared" si="8"/>
        <v>//</v>
      </c>
      <c r="T83" s="50">
        <f>T3</f>
        <v>45479</v>
      </c>
      <c r="U83" s="47" t="e">
        <f t="shared" si="9"/>
        <v>#VALUE!</v>
      </c>
      <c r="V83" s="6" t="e">
        <f t="shared" si="10"/>
        <v>#VALUE!</v>
      </c>
      <c r="W83" t="s">
        <v>138</v>
      </c>
      <c r="Y83" s="6" t="s">
        <v>181</v>
      </c>
      <c r="Z83" s="6" t="s">
        <v>181</v>
      </c>
      <c r="AA83" s="6"/>
      <c r="AB83" s="6" t="str">
        <f>CONCATENATE(個人エントリー!M28,個人データ!Y83,個人エントリー!O28,個人データ!Z83,個人エントリー!P28)</f>
        <v>//</v>
      </c>
      <c r="AC83" s="6" t="s">
        <v>184</v>
      </c>
      <c r="AD83" s="6" t="s">
        <v>185</v>
      </c>
      <c r="AE83" s="6" t="s">
        <v>186</v>
      </c>
      <c r="AF83" s="125" t="s">
        <v>95</v>
      </c>
      <c r="AG83" s="126" t="s">
        <v>96</v>
      </c>
    </row>
    <row r="84" spans="1:33" ht="21.6" thickBot="1" x14ac:dyDescent="0.3">
      <c r="A84" s="96">
        <v>81</v>
      </c>
      <c r="B84" s="95" t="str">
        <f>CONCATENATE(個人エントリー!S82,個人エントリー!T82)</f>
        <v/>
      </c>
      <c r="C84" s="95" t="str">
        <f>CONCATENATE(個人エントリー!U82,個人エントリー!V82,個人エントリー!X82,個人エントリー!Y82,W84,個人エントリー!AA82,個人エントリー!AB82)</f>
        <v>.</v>
      </c>
      <c r="D84" s="95" t="str">
        <f>CONCATENATE(個人エントリー!AC82,個人エントリー!AD82)</f>
        <v/>
      </c>
      <c r="E84" s="95" t="str">
        <f>CONCATENATE(個人エントリー!AE82,個人エントリー!AF82,個人エントリー!AH82,個人エントリー!AI82,W84,個人エントリー!AK82,個人エントリー!AL82)</f>
        <v>.</v>
      </c>
      <c r="F84" s="95" t="str">
        <f>CONCATENATE(個人エントリー!AM82,個人エントリー!AN82)</f>
        <v/>
      </c>
      <c r="G84" s="95" t="str">
        <f>CONCATENATE(個人エントリー!AO82,個人エントリー!AP82,個人エントリー!AR82,個人エントリー!AS82,W84,個人エントリー!AU82,個人エントリー!AV82)</f>
        <v>.</v>
      </c>
      <c r="N84" s="6"/>
      <c r="O84" s="6"/>
      <c r="P84" s="6" t="str">
        <f>CONCATENATE(個人エントリー!G29,個人エントリー!H29,個人エントリー!I29,個人エントリー!J29,個人エントリー!L29,個人エントリー!M29,個人エントリー!O29,個人エントリー!P29)</f>
        <v/>
      </c>
      <c r="Q84" t="str">
        <f t="shared" si="6"/>
        <v/>
      </c>
      <c r="R84" t="str">
        <f t="shared" si="7"/>
        <v>/</v>
      </c>
      <c r="S84" t="str">
        <f t="shared" si="8"/>
        <v>//</v>
      </c>
      <c r="T84" s="50">
        <f>T3</f>
        <v>45479</v>
      </c>
      <c r="U84" s="47" t="e">
        <f t="shared" si="9"/>
        <v>#VALUE!</v>
      </c>
      <c r="V84" s="6" t="e">
        <f t="shared" si="10"/>
        <v>#VALUE!</v>
      </c>
      <c r="W84" t="s">
        <v>138</v>
      </c>
      <c r="Y84" s="6" t="s">
        <v>181</v>
      </c>
      <c r="Z84" s="6" t="s">
        <v>181</v>
      </c>
      <c r="AA84" s="6"/>
      <c r="AB84" s="6" t="str">
        <f>CONCATENATE(個人エントリー!M29,個人データ!Y84,個人エントリー!O29,個人データ!Z84,個人エントリー!P29)</f>
        <v>//</v>
      </c>
      <c r="AC84" s="6" t="s">
        <v>184</v>
      </c>
      <c r="AD84" s="6" t="s">
        <v>185</v>
      </c>
      <c r="AE84" s="6" t="s">
        <v>186</v>
      </c>
      <c r="AF84" s="125" t="s">
        <v>95</v>
      </c>
      <c r="AG84" s="126" t="s">
        <v>96</v>
      </c>
    </row>
    <row r="85" spans="1:33" ht="21.6" thickBot="1" x14ac:dyDescent="0.3">
      <c r="A85" s="96">
        <v>82</v>
      </c>
      <c r="B85" s="95" t="str">
        <f>CONCATENATE(個人エントリー!S83,個人エントリー!T83)</f>
        <v/>
      </c>
      <c r="C85" s="95" t="str">
        <f>CONCATENATE(個人エントリー!U83,個人エントリー!V83,個人エントリー!X83,個人エントリー!Y83,W85,個人エントリー!AA83,個人エントリー!AB83)</f>
        <v>.</v>
      </c>
      <c r="D85" s="95" t="str">
        <f>CONCATENATE(個人エントリー!AC83,個人エントリー!AD83)</f>
        <v/>
      </c>
      <c r="E85" s="95" t="str">
        <f>CONCATENATE(個人エントリー!AE83,個人エントリー!AF83,個人エントリー!AH83,個人エントリー!AI83,W85,個人エントリー!AK83,個人エントリー!AL83)</f>
        <v>.</v>
      </c>
      <c r="F85" s="95" t="str">
        <f>CONCATENATE(個人エントリー!AM83,個人エントリー!AN83)</f>
        <v/>
      </c>
      <c r="G85" s="95" t="str">
        <f>CONCATENATE(個人エントリー!AO83,個人エントリー!AP83,個人エントリー!AR83,個人エントリー!AS83,W85,個人エントリー!AU83,個人エントリー!AV83)</f>
        <v>.</v>
      </c>
      <c r="P85" s="6" t="str">
        <f>CONCATENATE(個人エントリー!G30,個人エントリー!H30,個人エントリー!I30,個人エントリー!J30,個人エントリー!L30,個人エントリー!M30,個人エントリー!O30,個人エントリー!P30)</f>
        <v/>
      </c>
      <c r="Q85" t="str">
        <f t="shared" si="6"/>
        <v/>
      </c>
      <c r="R85" t="str">
        <f t="shared" si="7"/>
        <v>/</v>
      </c>
      <c r="S85" t="str">
        <f t="shared" si="8"/>
        <v>//</v>
      </c>
      <c r="T85" s="50">
        <f>T3</f>
        <v>45479</v>
      </c>
      <c r="U85" s="47" t="e">
        <f t="shared" si="9"/>
        <v>#VALUE!</v>
      </c>
      <c r="V85" s="6" t="e">
        <f t="shared" si="10"/>
        <v>#VALUE!</v>
      </c>
      <c r="W85" t="s">
        <v>138</v>
      </c>
      <c r="Y85" s="6" t="s">
        <v>181</v>
      </c>
      <c r="Z85" s="6" t="s">
        <v>181</v>
      </c>
      <c r="AA85" s="6"/>
      <c r="AB85" s="6" t="str">
        <f>CONCATENATE(個人エントリー!M30,個人データ!Y85,個人エントリー!O30,個人データ!Z85,個人エントリー!P30)</f>
        <v>//</v>
      </c>
      <c r="AC85" s="6" t="s">
        <v>184</v>
      </c>
      <c r="AD85" s="6" t="s">
        <v>185</v>
      </c>
      <c r="AE85" s="6" t="s">
        <v>186</v>
      </c>
      <c r="AF85" s="125" t="s">
        <v>95</v>
      </c>
      <c r="AG85" s="126" t="s">
        <v>96</v>
      </c>
    </row>
    <row r="86" spans="1:33" ht="21.6" thickBot="1" x14ac:dyDescent="0.3">
      <c r="A86" s="96">
        <v>83</v>
      </c>
      <c r="B86" s="95" t="str">
        <f>CONCATENATE(個人エントリー!S84,個人エントリー!T84)</f>
        <v/>
      </c>
      <c r="C86" s="95" t="str">
        <f>CONCATENATE(個人エントリー!U84,個人エントリー!V84,個人エントリー!X84,個人エントリー!Y84,W86,個人エントリー!AA84,個人エントリー!AB84)</f>
        <v>.</v>
      </c>
      <c r="D86" s="95" t="str">
        <f>CONCATENATE(個人エントリー!AC84,個人エントリー!AD84)</f>
        <v/>
      </c>
      <c r="E86" s="95" t="str">
        <f>CONCATENATE(個人エントリー!AE84,個人エントリー!AF84,個人エントリー!AH84,個人エントリー!AI84,W86,個人エントリー!AK84,個人エントリー!AL84)</f>
        <v>.</v>
      </c>
      <c r="F86" s="95" t="str">
        <f>CONCATENATE(個人エントリー!AM84,個人エントリー!AN84)</f>
        <v/>
      </c>
      <c r="G86" s="95" t="str">
        <f>CONCATENATE(個人エントリー!AO84,個人エントリー!AP84,個人エントリー!AR84,個人エントリー!AS84,W86,個人エントリー!AU84,個人エントリー!AV84)</f>
        <v>.</v>
      </c>
      <c r="P86" s="6" t="str">
        <f>CONCATENATE(個人エントリー!G31,個人エントリー!H31,個人エントリー!I31,個人エントリー!J31,個人エントリー!L31,個人エントリー!M31,個人エントリー!O31,個人エントリー!P31)</f>
        <v/>
      </c>
      <c r="Q86" t="str">
        <f t="shared" si="6"/>
        <v/>
      </c>
      <c r="R86" t="str">
        <f t="shared" si="7"/>
        <v>/</v>
      </c>
      <c r="S86" t="str">
        <f t="shared" si="8"/>
        <v>//</v>
      </c>
      <c r="T86" s="50">
        <f>T3</f>
        <v>45479</v>
      </c>
      <c r="U86" s="47" t="e">
        <f t="shared" si="9"/>
        <v>#VALUE!</v>
      </c>
      <c r="V86" s="6" t="e">
        <f t="shared" si="10"/>
        <v>#VALUE!</v>
      </c>
      <c r="W86" t="s">
        <v>138</v>
      </c>
      <c r="Y86" s="6" t="s">
        <v>181</v>
      </c>
      <c r="Z86" s="6" t="s">
        <v>181</v>
      </c>
      <c r="AA86" s="6"/>
      <c r="AB86" s="6" t="str">
        <f>CONCATENATE(個人エントリー!M31,個人データ!Y86,個人エントリー!O31,個人データ!Z86,個人エントリー!P31)</f>
        <v>//</v>
      </c>
      <c r="AC86" s="6" t="s">
        <v>184</v>
      </c>
      <c r="AD86" s="6" t="s">
        <v>185</v>
      </c>
      <c r="AE86" s="6" t="s">
        <v>186</v>
      </c>
      <c r="AF86" s="125" t="s">
        <v>95</v>
      </c>
      <c r="AG86" s="126" t="s">
        <v>96</v>
      </c>
    </row>
    <row r="87" spans="1:33" ht="21.6" thickBot="1" x14ac:dyDescent="0.3">
      <c r="A87" s="96">
        <v>84</v>
      </c>
      <c r="B87" s="95" t="str">
        <f>CONCATENATE(個人エントリー!S85,個人エントリー!T85)</f>
        <v/>
      </c>
      <c r="C87" s="95" t="str">
        <f>CONCATENATE(個人エントリー!U85,個人エントリー!V85,個人エントリー!X85,個人エントリー!Y85,W87,個人エントリー!AA85,個人エントリー!AB85)</f>
        <v>.</v>
      </c>
      <c r="D87" s="95" t="str">
        <f>CONCATENATE(個人エントリー!AC85,個人エントリー!AD85)</f>
        <v/>
      </c>
      <c r="E87" s="95" t="str">
        <f>CONCATENATE(個人エントリー!AE85,個人エントリー!AF85,個人エントリー!AH85,個人エントリー!AI85,W87,個人エントリー!AK85,個人エントリー!AL85)</f>
        <v>.</v>
      </c>
      <c r="F87" s="95" t="str">
        <f>CONCATENATE(個人エントリー!AM85,個人エントリー!AN85)</f>
        <v/>
      </c>
      <c r="G87" s="95" t="str">
        <f>CONCATENATE(個人エントリー!AO85,個人エントリー!AP85,個人エントリー!AR85,個人エントリー!AS85,W87,個人エントリー!AU85,個人エントリー!AV85)</f>
        <v>.</v>
      </c>
      <c r="P87" s="6" t="str">
        <f>CONCATENATE(個人エントリー!G32,個人エントリー!H32,個人エントリー!I32,個人エントリー!J32,個人エントリー!L32,個人エントリー!M32,個人エントリー!O32,個人エントリー!P32)</f>
        <v/>
      </c>
      <c r="Q87" t="str">
        <f t="shared" si="6"/>
        <v/>
      </c>
      <c r="R87" t="str">
        <f t="shared" si="7"/>
        <v>/</v>
      </c>
      <c r="S87" t="str">
        <f t="shared" si="8"/>
        <v>//</v>
      </c>
      <c r="T87" s="50">
        <f>T3</f>
        <v>45479</v>
      </c>
      <c r="U87" s="47" t="e">
        <f t="shared" si="9"/>
        <v>#VALUE!</v>
      </c>
      <c r="V87" s="6" t="e">
        <f t="shared" si="10"/>
        <v>#VALUE!</v>
      </c>
      <c r="W87" t="s">
        <v>138</v>
      </c>
      <c r="Y87" s="6" t="s">
        <v>181</v>
      </c>
      <c r="Z87" s="6" t="s">
        <v>181</v>
      </c>
      <c r="AA87" s="6"/>
      <c r="AB87" s="6" t="str">
        <f>CONCATENATE(個人エントリー!M32,個人データ!Y87,個人エントリー!O32,個人データ!Z87,個人エントリー!P32)</f>
        <v>//</v>
      </c>
      <c r="AC87" s="6" t="s">
        <v>184</v>
      </c>
      <c r="AD87" s="6" t="s">
        <v>185</v>
      </c>
      <c r="AE87" s="6" t="s">
        <v>186</v>
      </c>
      <c r="AF87" s="125" t="s">
        <v>95</v>
      </c>
      <c r="AG87" s="126" t="s">
        <v>96</v>
      </c>
    </row>
    <row r="88" spans="1:33" ht="21.6" thickBot="1" x14ac:dyDescent="0.3">
      <c r="A88" s="96">
        <v>85</v>
      </c>
      <c r="B88" s="95" t="str">
        <f>CONCATENATE(個人エントリー!S86,個人エントリー!T86)</f>
        <v/>
      </c>
      <c r="C88" s="95" t="str">
        <f>CONCATENATE(個人エントリー!U86,個人エントリー!V86,個人エントリー!X86,個人エントリー!Y86,W88,個人エントリー!AA86,個人エントリー!AB86)</f>
        <v>.</v>
      </c>
      <c r="D88" s="95" t="str">
        <f>CONCATENATE(個人エントリー!AC86,個人エントリー!AD86)</f>
        <v/>
      </c>
      <c r="E88" s="95" t="str">
        <f>CONCATENATE(個人エントリー!AE86,個人エントリー!AF86,個人エントリー!AH86,個人エントリー!AI86,W88,個人エントリー!AK86,個人エントリー!AL86)</f>
        <v>.</v>
      </c>
      <c r="F88" s="95" t="str">
        <f>CONCATENATE(個人エントリー!AM86,個人エントリー!AN86)</f>
        <v/>
      </c>
      <c r="G88" s="95" t="str">
        <f>CONCATENATE(個人エントリー!AO86,個人エントリー!AP86,個人エントリー!AR86,個人エントリー!AS86,W88,個人エントリー!AU86,個人エントリー!AV86)</f>
        <v>.</v>
      </c>
      <c r="P88" s="6" t="str">
        <f>CONCATENATE(個人エントリー!G33,個人エントリー!H33,個人エントリー!I33,個人エントリー!J33,個人エントリー!L33,個人エントリー!M33,個人エントリー!O33,個人エントリー!P33)</f>
        <v/>
      </c>
      <c r="Q88" t="str">
        <f t="shared" si="6"/>
        <v/>
      </c>
      <c r="R88" t="str">
        <f t="shared" si="7"/>
        <v>/</v>
      </c>
      <c r="S88" t="str">
        <f t="shared" si="8"/>
        <v>//</v>
      </c>
      <c r="T88" s="50">
        <f>T3</f>
        <v>45479</v>
      </c>
      <c r="U88" s="47" t="e">
        <f t="shared" si="9"/>
        <v>#VALUE!</v>
      </c>
      <c r="V88" s="6" t="e">
        <f t="shared" si="10"/>
        <v>#VALUE!</v>
      </c>
      <c r="W88" t="s">
        <v>138</v>
      </c>
      <c r="Y88" s="6" t="s">
        <v>181</v>
      </c>
      <c r="Z88" s="6" t="s">
        <v>181</v>
      </c>
      <c r="AA88" s="6"/>
      <c r="AB88" s="6" t="str">
        <f>CONCATENATE(個人エントリー!M33,個人データ!Y88,個人エントリー!O33,個人データ!Z88,個人エントリー!P33)</f>
        <v>//</v>
      </c>
      <c r="AC88" s="6" t="s">
        <v>184</v>
      </c>
      <c r="AD88" s="6" t="s">
        <v>185</v>
      </c>
      <c r="AE88" s="6" t="s">
        <v>186</v>
      </c>
      <c r="AF88" s="125" t="s">
        <v>95</v>
      </c>
      <c r="AG88" s="126" t="s">
        <v>96</v>
      </c>
    </row>
    <row r="89" spans="1:33" ht="21.6" thickBot="1" x14ac:dyDescent="0.3">
      <c r="A89" s="96">
        <v>86</v>
      </c>
      <c r="B89" s="95" t="str">
        <f>CONCATENATE(個人エントリー!S87,個人エントリー!T87)</f>
        <v/>
      </c>
      <c r="C89" s="95" t="str">
        <f>CONCATENATE(個人エントリー!U87,個人エントリー!V87,個人エントリー!X87,個人エントリー!Y87,W89,個人エントリー!AA87,個人エントリー!AB87)</f>
        <v>.</v>
      </c>
      <c r="D89" s="95" t="str">
        <f>CONCATENATE(個人エントリー!AC87,個人エントリー!AD87)</f>
        <v/>
      </c>
      <c r="E89" s="95" t="str">
        <f>CONCATENATE(個人エントリー!AE87,個人エントリー!AF87,個人エントリー!AH87,個人エントリー!AI87,W89,個人エントリー!AK87,個人エントリー!AL87)</f>
        <v>.</v>
      </c>
      <c r="F89" s="95" t="str">
        <f>CONCATENATE(個人エントリー!AM87,個人エントリー!AN87)</f>
        <v/>
      </c>
      <c r="G89" s="95" t="str">
        <f>CONCATENATE(個人エントリー!AO87,個人エントリー!AP87,個人エントリー!AR87,個人エントリー!AS87,W89,個人エントリー!AU87,個人エントリー!AV87)</f>
        <v>.</v>
      </c>
      <c r="P89" s="6" t="str">
        <f>CONCATENATE(個人エントリー!G34,個人エントリー!H34,個人エントリー!I34,個人エントリー!J34,個人エントリー!L34,個人エントリー!M34,個人エントリー!O34,個人エントリー!P34)</f>
        <v/>
      </c>
      <c r="Q89" t="str">
        <f t="shared" si="6"/>
        <v/>
      </c>
      <c r="R89" t="str">
        <f t="shared" si="7"/>
        <v>/</v>
      </c>
      <c r="S89" t="str">
        <f t="shared" si="8"/>
        <v>//</v>
      </c>
      <c r="T89" s="50">
        <f>T3</f>
        <v>45479</v>
      </c>
      <c r="U89" s="47" t="e">
        <f t="shared" si="9"/>
        <v>#VALUE!</v>
      </c>
      <c r="V89" s="6" t="e">
        <f t="shared" si="10"/>
        <v>#VALUE!</v>
      </c>
      <c r="W89" t="s">
        <v>138</v>
      </c>
      <c r="Y89" s="6" t="s">
        <v>181</v>
      </c>
      <c r="Z89" s="6" t="s">
        <v>181</v>
      </c>
      <c r="AA89" s="6"/>
      <c r="AB89" s="6" t="str">
        <f>CONCATENATE(個人エントリー!M34,個人データ!Y89,個人エントリー!O34,個人データ!Z89,個人エントリー!P34)</f>
        <v>//</v>
      </c>
      <c r="AC89" s="6" t="s">
        <v>184</v>
      </c>
      <c r="AD89" s="6" t="s">
        <v>185</v>
      </c>
      <c r="AE89" s="6" t="s">
        <v>186</v>
      </c>
      <c r="AF89" s="125" t="s">
        <v>95</v>
      </c>
      <c r="AG89" s="126" t="s">
        <v>96</v>
      </c>
    </row>
    <row r="90" spans="1:33" ht="21.6" thickBot="1" x14ac:dyDescent="0.3">
      <c r="A90" s="96">
        <v>87</v>
      </c>
      <c r="B90" s="95" t="str">
        <f>CONCATENATE(個人エントリー!S88,個人エントリー!T88)</f>
        <v/>
      </c>
      <c r="C90" s="95" t="str">
        <f>CONCATENATE(個人エントリー!U88,個人エントリー!V88,個人エントリー!X88,個人エントリー!Y88,W90,個人エントリー!AA88,個人エントリー!AB88)</f>
        <v>.</v>
      </c>
      <c r="D90" s="95" t="str">
        <f>CONCATENATE(個人エントリー!AC88,個人エントリー!AD88)</f>
        <v/>
      </c>
      <c r="E90" s="95" t="str">
        <f>CONCATENATE(個人エントリー!AE88,個人エントリー!AF88,個人エントリー!AH88,個人エントリー!AI88,W90,個人エントリー!AK88,個人エントリー!AL88)</f>
        <v>.</v>
      </c>
      <c r="F90" s="95" t="str">
        <f>CONCATENATE(個人エントリー!AM88,個人エントリー!AN88)</f>
        <v/>
      </c>
      <c r="G90" s="95" t="str">
        <f>CONCATENATE(個人エントリー!AO88,個人エントリー!AP88,個人エントリー!AR88,個人エントリー!AS88,W90,個人エントリー!AU88,個人エントリー!AV88)</f>
        <v>.</v>
      </c>
      <c r="P90" s="6" t="str">
        <f>CONCATENATE(個人エントリー!G35,個人エントリー!H35,個人エントリー!I35,個人エントリー!J35,個人エントリー!L35,個人エントリー!M35,個人エントリー!O35,個人エントリー!P35)</f>
        <v/>
      </c>
      <c r="Q90" t="str">
        <f t="shared" si="6"/>
        <v/>
      </c>
      <c r="R90" t="str">
        <f t="shared" si="7"/>
        <v>/</v>
      </c>
      <c r="S90" t="str">
        <f t="shared" si="8"/>
        <v>//</v>
      </c>
      <c r="T90" s="50">
        <f>T3</f>
        <v>45479</v>
      </c>
      <c r="U90" s="47" t="e">
        <f t="shared" si="9"/>
        <v>#VALUE!</v>
      </c>
      <c r="V90" s="6" t="e">
        <f t="shared" si="10"/>
        <v>#VALUE!</v>
      </c>
      <c r="W90" t="s">
        <v>138</v>
      </c>
      <c r="Y90" s="6" t="s">
        <v>181</v>
      </c>
      <c r="Z90" s="6" t="s">
        <v>181</v>
      </c>
      <c r="AA90" s="6"/>
      <c r="AB90" s="6" t="str">
        <f>CONCATENATE(個人エントリー!M35,個人データ!Y90,個人エントリー!O35,個人データ!Z90,個人エントリー!P35)</f>
        <v>//</v>
      </c>
      <c r="AC90" s="6" t="s">
        <v>184</v>
      </c>
      <c r="AD90" s="6" t="s">
        <v>185</v>
      </c>
      <c r="AE90" s="6" t="s">
        <v>186</v>
      </c>
      <c r="AF90" s="125" t="s">
        <v>95</v>
      </c>
      <c r="AG90" s="126" t="s">
        <v>96</v>
      </c>
    </row>
    <row r="91" spans="1:33" ht="21.6" thickBot="1" x14ac:dyDescent="0.3">
      <c r="A91" s="96">
        <v>88</v>
      </c>
      <c r="B91" s="95" t="str">
        <f>CONCATENATE(個人エントリー!S89,個人エントリー!T89)</f>
        <v/>
      </c>
      <c r="C91" s="95" t="str">
        <f>CONCATENATE(個人エントリー!U89,個人エントリー!V89,個人エントリー!X89,個人エントリー!Y89,W91,個人エントリー!AA89,個人エントリー!AB89)</f>
        <v>.</v>
      </c>
      <c r="D91" s="95" t="str">
        <f>CONCATENATE(個人エントリー!AC89,個人エントリー!AD89)</f>
        <v/>
      </c>
      <c r="E91" s="95" t="str">
        <f>CONCATENATE(個人エントリー!AE89,個人エントリー!AF89,個人エントリー!AH89,個人エントリー!AI89,W91,個人エントリー!AK89,個人エントリー!AL89)</f>
        <v>.</v>
      </c>
      <c r="F91" s="95" t="str">
        <f>CONCATENATE(個人エントリー!AM89,個人エントリー!AN89)</f>
        <v/>
      </c>
      <c r="G91" s="95" t="str">
        <f>CONCATENATE(個人エントリー!AO89,個人エントリー!AP89,個人エントリー!AR89,個人エントリー!AS89,W91,個人エントリー!AU89,個人エントリー!AV89)</f>
        <v>.</v>
      </c>
      <c r="P91" s="6" t="str">
        <f>CONCATENATE(個人エントリー!G36,個人エントリー!H36,個人エントリー!I36,個人エントリー!J36,個人エントリー!L36,個人エントリー!M36,個人エントリー!O36,個人エントリー!P36)</f>
        <v/>
      </c>
      <c r="Q91" t="str">
        <f t="shared" si="6"/>
        <v/>
      </c>
      <c r="R91" t="str">
        <f t="shared" si="7"/>
        <v>/</v>
      </c>
      <c r="S91" t="str">
        <f t="shared" si="8"/>
        <v>//</v>
      </c>
      <c r="T91" s="50">
        <f>T3</f>
        <v>45479</v>
      </c>
      <c r="U91" s="47" t="e">
        <f t="shared" si="9"/>
        <v>#VALUE!</v>
      </c>
      <c r="V91" s="6" t="e">
        <f t="shared" si="10"/>
        <v>#VALUE!</v>
      </c>
      <c r="W91" t="s">
        <v>138</v>
      </c>
      <c r="Y91" s="6" t="s">
        <v>181</v>
      </c>
      <c r="Z91" s="6" t="s">
        <v>181</v>
      </c>
      <c r="AA91" s="6"/>
      <c r="AB91" s="6" t="str">
        <f>CONCATENATE(個人エントリー!M36,個人データ!Y91,個人エントリー!O36,個人データ!Z91,個人エントリー!P36)</f>
        <v>//</v>
      </c>
      <c r="AC91" s="6" t="s">
        <v>184</v>
      </c>
      <c r="AD91" s="6" t="s">
        <v>185</v>
      </c>
      <c r="AE91" s="6" t="s">
        <v>186</v>
      </c>
      <c r="AF91" s="125" t="s">
        <v>95</v>
      </c>
      <c r="AG91" s="126" t="s">
        <v>96</v>
      </c>
    </row>
    <row r="92" spans="1:33" ht="21.6" thickBot="1" x14ac:dyDescent="0.3">
      <c r="A92" s="96">
        <v>89</v>
      </c>
      <c r="B92" s="95" t="str">
        <f>CONCATENATE(個人エントリー!S90,個人エントリー!T90)</f>
        <v/>
      </c>
      <c r="C92" s="95" t="str">
        <f>CONCATENATE(個人エントリー!U90,個人エントリー!V90,個人エントリー!X90,個人エントリー!Y90,W92,個人エントリー!AA90,個人エントリー!AB90)</f>
        <v>.</v>
      </c>
      <c r="D92" s="95" t="str">
        <f>CONCATENATE(個人エントリー!AC90,個人エントリー!AD90)</f>
        <v/>
      </c>
      <c r="E92" s="95" t="str">
        <f>CONCATENATE(個人エントリー!AE90,個人エントリー!AF90,個人エントリー!AH90,個人エントリー!AI90,W92,個人エントリー!AK90,個人エントリー!AL90)</f>
        <v>.</v>
      </c>
      <c r="F92" s="95" t="str">
        <f>CONCATENATE(個人エントリー!AM90,個人エントリー!AN90)</f>
        <v/>
      </c>
      <c r="G92" s="95" t="str">
        <f>CONCATENATE(個人エントリー!AO90,個人エントリー!AP90,個人エントリー!AR90,個人エントリー!AS90,W92,個人エントリー!AU90,個人エントリー!AV90)</f>
        <v>.</v>
      </c>
      <c r="P92" s="6" t="str">
        <f>CONCATENATE(個人エントリー!G37,個人エントリー!H37,個人エントリー!I37,個人エントリー!J37,個人エントリー!L37,個人エントリー!M37,個人エントリー!O37,個人エントリー!P37)</f>
        <v/>
      </c>
      <c r="Q92" t="str">
        <f t="shared" si="6"/>
        <v/>
      </c>
      <c r="R92" t="str">
        <f t="shared" si="7"/>
        <v>/</v>
      </c>
      <c r="S92" t="str">
        <f t="shared" si="8"/>
        <v>//</v>
      </c>
      <c r="T92" s="50">
        <f>T3</f>
        <v>45479</v>
      </c>
      <c r="U92" s="47" t="e">
        <f t="shared" si="9"/>
        <v>#VALUE!</v>
      </c>
      <c r="V92" s="6" t="e">
        <f t="shared" si="10"/>
        <v>#VALUE!</v>
      </c>
      <c r="W92" t="s">
        <v>138</v>
      </c>
      <c r="Y92" s="6" t="s">
        <v>181</v>
      </c>
      <c r="Z92" s="6" t="s">
        <v>181</v>
      </c>
      <c r="AA92" s="6"/>
      <c r="AB92" s="6" t="str">
        <f>CONCATENATE(個人エントリー!M37,個人データ!Y92,個人エントリー!O37,個人データ!Z92,個人エントリー!P37)</f>
        <v>//</v>
      </c>
      <c r="AC92" s="6" t="s">
        <v>184</v>
      </c>
      <c r="AD92" s="6" t="s">
        <v>185</v>
      </c>
      <c r="AE92" s="6" t="s">
        <v>186</v>
      </c>
      <c r="AF92" s="125" t="s">
        <v>95</v>
      </c>
      <c r="AG92" s="126" t="s">
        <v>96</v>
      </c>
    </row>
    <row r="93" spans="1:33" ht="21.6" thickBot="1" x14ac:dyDescent="0.3">
      <c r="A93" s="96">
        <v>90</v>
      </c>
      <c r="B93" s="95" t="str">
        <f>CONCATENATE(個人エントリー!S91,個人エントリー!T91)</f>
        <v/>
      </c>
      <c r="C93" s="95" t="str">
        <f>CONCATENATE(個人エントリー!U91,個人エントリー!V91,個人エントリー!X91,個人エントリー!Y91,W93,個人エントリー!AA91,個人エントリー!AB91)</f>
        <v>.</v>
      </c>
      <c r="D93" s="95" t="str">
        <f>CONCATENATE(個人エントリー!AC91,個人エントリー!AD91)</f>
        <v/>
      </c>
      <c r="E93" s="95" t="str">
        <f>CONCATENATE(個人エントリー!AE91,個人エントリー!AF91,個人エントリー!AH91,個人エントリー!AI91,W93,個人エントリー!AK91,個人エントリー!AL91)</f>
        <v>.</v>
      </c>
      <c r="F93" s="95" t="str">
        <f>CONCATENATE(個人エントリー!AM91,個人エントリー!AN91)</f>
        <v/>
      </c>
      <c r="G93" s="95" t="str">
        <f>CONCATENATE(個人エントリー!AO91,個人エントリー!AP91,個人エントリー!AR91,個人エントリー!AS91,W93,個人エントリー!AU91,個人エントリー!AV91)</f>
        <v>.</v>
      </c>
      <c r="P93" s="6" t="str">
        <f>CONCATENATE(個人エントリー!G38,個人エントリー!H38,個人エントリー!I38,個人エントリー!J38,個人エントリー!L38,個人エントリー!M38,個人エントリー!O38,個人エントリー!P38)</f>
        <v/>
      </c>
      <c r="Q93" t="str">
        <f t="shared" si="6"/>
        <v/>
      </c>
      <c r="R93" t="str">
        <f t="shared" si="7"/>
        <v>/</v>
      </c>
      <c r="S93" t="str">
        <f t="shared" si="8"/>
        <v>//</v>
      </c>
      <c r="T93" s="50">
        <f>T3</f>
        <v>45479</v>
      </c>
      <c r="U93" s="47" t="e">
        <f t="shared" si="9"/>
        <v>#VALUE!</v>
      </c>
      <c r="V93" s="6" t="e">
        <f t="shared" si="10"/>
        <v>#VALUE!</v>
      </c>
      <c r="W93" t="s">
        <v>138</v>
      </c>
      <c r="Y93" s="6" t="s">
        <v>181</v>
      </c>
      <c r="Z93" s="6" t="s">
        <v>181</v>
      </c>
      <c r="AA93" s="6"/>
      <c r="AB93" s="6" t="str">
        <f>CONCATENATE(個人エントリー!M38,個人データ!Y93,個人エントリー!O38,個人データ!Z93,個人エントリー!P38)</f>
        <v>//</v>
      </c>
      <c r="AC93" s="6" t="s">
        <v>184</v>
      </c>
      <c r="AD93" s="6" t="s">
        <v>185</v>
      </c>
      <c r="AE93" s="6" t="s">
        <v>186</v>
      </c>
      <c r="AF93" s="125" t="s">
        <v>95</v>
      </c>
      <c r="AG93" s="126" t="s">
        <v>96</v>
      </c>
    </row>
    <row r="94" spans="1:33" ht="21.6" thickBot="1" x14ac:dyDescent="0.3">
      <c r="A94" s="96">
        <v>91</v>
      </c>
      <c r="B94" s="95" t="str">
        <f>CONCATENATE(個人エントリー!S92,個人エントリー!T92)</f>
        <v/>
      </c>
      <c r="C94" s="95" t="str">
        <f>CONCATENATE(個人エントリー!U92,個人エントリー!V92,個人エントリー!X92,個人エントリー!Y92,W94,個人エントリー!AA92,個人エントリー!AB92)</f>
        <v>.</v>
      </c>
      <c r="D94" s="95" t="str">
        <f>CONCATENATE(個人エントリー!AC92,個人エントリー!AD92)</f>
        <v/>
      </c>
      <c r="E94" s="95" t="str">
        <f>CONCATENATE(個人エントリー!AE92,個人エントリー!AF92,個人エントリー!AH92,個人エントリー!AI92,W94,個人エントリー!AK92,個人エントリー!AL92)</f>
        <v>.</v>
      </c>
      <c r="F94" s="95" t="str">
        <f>CONCATENATE(個人エントリー!AM92,個人エントリー!AN92)</f>
        <v/>
      </c>
      <c r="G94" s="95" t="str">
        <f>CONCATENATE(個人エントリー!AO92,個人エントリー!AP92,個人エントリー!AR92,個人エントリー!AS92,W94,個人エントリー!AU92,個人エントリー!AV92)</f>
        <v>.</v>
      </c>
      <c r="P94" s="6" t="str">
        <f>CONCATENATE(個人エントリー!G39,個人エントリー!H39,個人エントリー!I39,個人エントリー!J39,個人エントリー!L39,個人エントリー!M39,個人エントリー!O39,個人エントリー!P39)</f>
        <v/>
      </c>
      <c r="Q94" t="str">
        <f t="shared" si="6"/>
        <v/>
      </c>
      <c r="R94" t="str">
        <f t="shared" si="7"/>
        <v>/</v>
      </c>
      <c r="S94" t="str">
        <f t="shared" si="8"/>
        <v>//</v>
      </c>
      <c r="T94" s="50">
        <f>T3</f>
        <v>45479</v>
      </c>
      <c r="U94" s="47" t="e">
        <f t="shared" si="9"/>
        <v>#VALUE!</v>
      </c>
      <c r="V94" s="6" t="e">
        <f t="shared" si="10"/>
        <v>#VALUE!</v>
      </c>
      <c r="W94" t="s">
        <v>138</v>
      </c>
      <c r="Y94" s="6" t="s">
        <v>181</v>
      </c>
      <c r="Z94" s="6" t="s">
        <v>181</v>
      </c>
      <c r="AA94" s="6"/>
      <c r="AB94" s="6" t="str">
        <f>CONCATENATE(個人エントリー!M39,個人データ!Y94,個人エントリー!O39,個人データ!Z94,個人エントリー!P39)</f>
        <v>//</v>
      </c>
      <c r="AC94" s="6" t="s">
        <v>184</v>
      </c>
      <c r="AD94" s="6" t="s">
        <v>185</v>
      </c>
      <c r="AE94" s="6" t="s">
        <v>186</v>
      </c>
      <c r="AF94" s="125" t="s">
        <v>95</v>
      </c>
      <c r="AG94" s="126" t="s">
        <v>96</v>
      </c>
    </row>
    <row r="95" spans="1:33" ht="21.6" thickBot="1" x14ac:dyDescent="0.3">
      <c r="A95" s="96">
        <v>92</v>
      </c>
      <c r="B95" s="95" t="str">
        <f>CONCATENATE(個人エントリー!S93,個人エントリー!T93)</f>
        <v/>
      </c>
      <c r="C95" s="95" t="str">
        <f>CONCATENATE(個人エントリー!U93,個人エントリー!V93,個人エントリー!X93,個人エントリー!Y93,W95,個人エントリー!AA93,個人エントリー!AB93)</f>
        <v>.</v>
      </c>
      <c r="D95" s="95" t="str">
        <f>CONCATENATE(個人エントリー!AC93,個人エントリー!AD93)</f>
        <v/>
      </c>
      <c r="E95" s="95" t="str">
        <f>CONCATENATE(個人エントリー!AE93,個人エントリー!AF93,個人エントリー!AH93,個人エントリー!AI93,W95,個人エントリー!AK93,個人エントリー!AL93)</f>
        <v>.</v>
      </c>
      <c r="F95" s="95" t="str">
        <f>CONCATENATE(個人エントリー!AM93,個人エントリー!AN93)</f>
        <v/>
      </c>
      <c r="G95" s="95" t="str">
        <f>CONCATENATE(個人エントリー!AO93,個人エントリー!AP93,個人エントリー!AR93,個人エントリー!AS93,W95,個人エントリー!AU93,個人エントリー!AV93)</f>
        <v>.</v>
      </c>
      <c r="P95" s="6" t="str">
        <f>CONCATENATE(個人エントリー!G40,個人エントリー!H40,個人エントリー!I40,個人エントリー!J40,個人エントリー!L40,個人エントリー!M40,個人エントリー!O40,個人エントリー!P40)</f>
        <v/>
      </c>
      <c r="Q95" t="str">
        <f t="shared" si="6"/>
        <v/>
      </c>
      <c r="R95" t="str">
        <f t="shared" si="7"/>
        <v>/</v>
      </c>
      <c r="S95" t="str">
        <f t="shared" si="8"/>
        <v>//</v>
      </c>
      <c r="T95" s="50">
        <f>T3</f>
        <v>45479</v>
      </c>
      <c r="U95" s="47" t="e">
        <f t="shared" si="9"/>
        <v>#VALUE!</v>
      </c>
      <c r="V95" s="6" t="e">
        <f t="shared" si="10"/>
        <v>#VALUE!</v>
      </c>
      <c r="W95" t="s">
        <v>138</v>
      </c>
      <c r="Y95" s="6" t="s">
        <v>181</v>
      </c>
      <c r="Z95" s="6" t="s">
        <v>181</v>
      </c>
      <c r="AA95" s="6"/>
      <c r="AB95" s="6" t="str">
        <f>CONCATENATE(個人エントリー!M40,個人データ!Y95,個人エントリー!O40,個人データ!Z95,個人エントリー!P40)</f>
        <v>//</v>
      </c>
      <c r="AC95" s="6" t="s">
        <v>184</v>
      </c>
      <c r="AD95" s="6" t="s">
        <v>185</v>
      </c>
      <c r="AE95" s="6" t="s">
        <v>186</v>
      </c>
      <c r="AF95" s="125" t="s">
        <v>95</v>
      </c>
      <c r="AG95" s="126" t="s">
        <v>96</v>
      </c>
    </row>
    <row r="96" spans="1:33" ht="21.6" thickBot="1" x14ac:dyDescent="0.3">
      <c r="A96" s="96">
        <v>93</v>
      </c>
      <c r="B96" s="95" t="str">
        <f>CONCATENATE(個人エントリー!S94,個人エントリー!T94)</f>
        <v/>
      </c>
      <c r="C96" s="95" t="str">
        <f>CONCATENATE(個人エントリー!U94,個人エントリー!V94,個人エントリー!X94,個人エントリー!Y94,W96,個人エントリー!AA94,個人エントリー!AB94)</f>
        <v>.</v>
      </c>
      <c r="D96" s="95" t="str">
        <f>CONCATENATE(個人エントリー!AC94,個人エントリー!AD94)</f>
        <v/>
      </c>
      <c r="E96" s="95" t="str">
        <f>CONCATENATE(個人エントリー!AE94,個人エントリー!AF94,個人エントリー!AH94,個人エントリー!AI94,W96,個人エントリー!AK94,個人エントリー!AL94)</f>
        <v>.</v>
      </c>
      <c r="F96" s="95" t="str">
        <f>CONCATENATE(個人エントリー!AM94,個人エントリー!AN94)</f>
        <v/>
      </c>
      <c r="G96" s="95" t="str">
        <f>CONCATENATE(個人エントリー!AO94,個人エントリー!AP94,個人エントリー!AR94,個人エントリー!AS94,W96,個人エントリー!AU94,個人エントリー!AV94)</f>
        <v>.</v>
      </c>
      <c r="P96" s="6" t="str">
        <f>CONCATENATE(個人エントリー!G41,個人エントリー!H41,個人エントリー!I41,個人エントリー!J41,個人エントリー!L41,個人エントリー!M41,個人エントリー!O41,個人エントリー!P41)</f>
        <v/>
      </c>
      <c r="Q96" t="str">
        <f t="shared" si="6"/>
        <v/>
      </c>
      <c r="R96" t="str">
        <f t="shared" si="7"/>
        <v>/</v>
      </c>
      <c r="S96" t="str">
        <f t="shared" si="8"/>
        <v>//</v>
      </c>
      <c r="T96" s="50">
        <f>T3</f>
        <v>45479</v>
      </c>
      <c r="U96" s="47" t="e">
        <f t="shared" si="9"/>
        <v>#VALUE!</v>
      </c>
      <c r="V96" s="6" t="e">
        <f t="shared" si="10"/>
        <v>#VALUE!</v>
      </c>
      <c r="W96" t="s">
        <v>138</v>
      </c>
      <c r="Y96" s="6" t="s">
        <v>181</v>
      </c>
      <c r="Z96" s="6" t="s">
        <v>181</v>
      </c>
      <c r="AA96" s="6"/>
      <c r="AB96" s="6" t="str">
        <f>CONCATENATE(個人エントリー!M41,個人データ!Y96,個人エントリー!O41,個人データ!Z96,個人エントリー!P41)</f>
        <v>//</v>
      </c>
      <c r="AC96" s="6" t="s">
        <v>184</v>
      </c>
      <c r="AD96" s="6" t="s">
        <v>185</v>
      </c>
      <c r="AE96" s="6" t="s">
        <v>186</v>
      </c>
      <c r="AF96" s="125" t="s">
        <v>95</v>
      </c>
      <c r="AG96" s="126" t="s">
        <v>96</v>
      </c>
    </row>
    <row r="97" spans="1:33" ht="21.6" thickBot="1" x14ac:dyDescent="0.3">
      <c r="A97" s="96">
        <v>94</v>
      </c>
      <c r="B97" s="95" t="str">
        <f>CONCATENATE(個人エントリー!S95,個人エントリー!T95)</f>
        <v/>
      </c>
      <c r="C97" s="95" t="str">
        <f>CONCATENATE(個人エントリー!U95,個人エントリー!V95,個人エントリー!X95,個人エントリー!Y95,W97,個人エントリー!AA95,個人エントリー!AB95)</f>
        <v>.</v>
      </c>
      <c r="D97" s="95" t="str">
        <f>CONCATENATE(個人エントリー!AC95,個人エントリー!AD95)</f>
        <v/>
      </c>
      <c r="E97" s="95" t="str">
        <f>CONCATENATE(個人エントリー!AE95,個人エントリー!AF95,個人エントリー!AH95,個人エントリー!AI95,W97,個人エントリー!AK95,個人エントリー!AL95)</f>
        <v>.</v>
      </c>
      <c r="F97" s="95" t="str">
        <f>CONCATENATE(個人エントリー!AM95,個人エントリー!AN95)</f>
        <v/>
      </c>
      <c r="G97" s="95" t="str">
        <f>CONCATENATE(個人エントリー!AO95,個人エントリー!AP95,個人エントリー!AR95,個人エントリー!AS95,W97,個人エントリー!AU95,個人エントリー!AV95)</f>
        <v>.</v>
      </c>
      <c r="P97" s="6" t="str">
        <f>CONCATENATE(個人エントリー!G42,個人エントリー!H42,個人エントリー!I42,個人エントリー!J42,個人エントリー!L42,個人エントリー!M42,個人エントリー!O42,個人エントリー!P42)</f>
        <v/>
      </c>
      <c r="Q97" t="str">
        <f t="shared" si="6"/>
        <v/>
      </c>
      <c r="R97" t="str">
        <f t="shared" si="7"/>
        <v>/</v>
      </c>
      <c r="S97" t="str">
        <f t="shared" si="8"/>
        <v>//</v>
      </c>
      <c r="T97" s="50">
        <f>T3</f>
        <v>45479</v>
      </c>
      <c r="U97" s="47" t="e">
        <f t="shared" si="9"/>
        <v>#VALUE!</v>
      </c>
      <c r="V97" s="6" t="e">
        <f t="shared" si="10"/>
        <v>#VALUE!</v>
      </c>
      <c r="W97" t="s">
        <v>138</v>
      </c>
      <c r="Y97" s="6" t="s">
        <v>181</v>
      </c>
      <c r="Z97" s="6" t="s">
        <v>181</v>
      </c>
      <c r="AA97" s="6"/>
      <c r="AB97" s="6" t="str">
        <f>CONCATENATE(個人エントリー!M42,個人データ!Y97,個人エントリー!O42,個人データ!Z97,個人エントリー!P42)</f>
        <v>//</v>
      </c>
      <c r="AC97" s="6" t="s">
        <v>184</v>
      </c>
      <c r="AD97" s="6" t="s">
        <v>185</v>
      </c>
      <c r="AE97" s="6" t="s">
        <v>186</v>
      </c>
      <c r="AF97" s="125" t="s">
        <v>95</v>
      </c>
      <c r="AG97" s="126" t="s">
        <v>96</v>
      </c>
    </row>
    <row r="98" spans="1:33" ht="21.6" thickBot="1" x14ac:dyDescent="0.3">
      <c r="A98" s="96">
        <v>95</v>
      </c>
      <c r="B98" s="95" t="str">
        <f>CONCATENATE(個人エントリー!S96,個人エントリー!T96)</f>
        <v/>
      </c>
      <c r="C98" s="95" t="str">
        <f>CONCATENATE(個人エントリー!U96,個人エントリー!V96,個人エントリー!X96,個人エントリー!Y96,W98,個人エントリー!AA96,個人エントリー!AB96)</f>
        <v>.</v>
      </c>
      <c r="D98" s="95" t="str">
        <f>CONCATENATE(個人エントリー!AC96,個人エントリー!AD96)</f>
        <v/>
      </c>
      <c r="E98" s="95" t="str">
        <f>CONCATENATE(個人エントリー!AE96,個人エントリー!AF96,個人エントリー!AH96,個人エントリー!AI96,W98,個人エントリー!AK96,個人エントリー!AL96)</f>
        <v>.</v>
      </c>
      <c r="F98" s="95" t="str">
        <f>CONCATENATE(個人エントリー!AM96,個人エントリー!AN96)</f>
        <v/>
      </c>
      <c r="G98" s="95" t="str">
        <f>CONCATENATE(個人エントリー!AO96,個人エントリー!AP96,個人エントリー!AR96,個人エントリー!AS96,W98,個人エントリー!AU96,個人エントリー!AV96)</f>
        <v>.</v>
      </c>
      <c r="P98" s="6" t="str">
        <f>CONCATENATE(個人エントリー!G43,個人エントリー!H43,個人エントリー!I43,個人エントリー!J43,個人エントリー!L43,個人エントリー!M43,個人エントリー!O43,個人エントリー!P43)</f>
        <v/>
      </c>
      <c r="Q98" t="str">
        <f t="shared" si="6"/>
        <v/>
      </c>
      <c r="R98" t="str">
        <f t="shared" si="7"/>
        <v>/</v>
      </c>
      <c r="S98" t="str">
        <f t="shared" si="8"/>
        <v>//</v>
      </c>
      <c r="T98" s="50">
        <f>T3</f>
        <v>45479</v>
      </c>
      <c r="U98" s="47" t="e">
        <f t="shared" si="9"/>
        <v>#VALUE!</v>
      </c>
      <c r="V98" s="6" t="e">
        <f t="shared" si="10"/>
        <v>#VALUE!</v>
      </c>
      <c r="W98" t="s">
        <v>138</v>
      </c>
      <c r="Y98" s="6" t="s">
        <v>181</v>
      </c>
      <c r="Z98" s="6" t="s">
        <v>181</v>
      </c>
      <c r="AA98" s="6"/>
      <c r="AB98" s="6" t="str">
        <f>CONCATENATE(個人エントリー!M43,個人データ!Y98,個人エントリー!O43,個人データ!Z98,個人エントリー!P43)</f>
        <v>//</v>
      </c>
      <c r="AC98" s="6" t="s">
        <v>184</v>
      </c>
      <c r="AD98" s="6" t="s">
        <v>185</v>
      </c>
      <c r="AE98" s="6" t="s">
        <v>186</v>
      </c>
      <c r="AF98" s="125" t="s">
        <v>95</v>
      </c>
      <c r="AG98" s="126" t="s">
        <v>96</v>
      </c>
    </row>
    <row r="99" spans="1:33" ht="21.6" thickBot="1" x14ac:dyDescent="0.3">
      <c r="A99" s="96">
        <v>96</v>
      </c>
      <c r="B99" s="95" t="str">
        <f>CONCATENATE(個人エントリー!S97,個人エントリー!T97)</f>
        <v/>
      </c>
      <c r="C99" s="95" t="str">
        <f>CONCATENATE(個人エントリー!U97,個人エントリー!V97,個人エントリー!X97,個人エントリー!Y97,W99,個人エントリー!AA97,個人エントリー!AB97)</f>
        <v>.</v>
      </c>
      <c r="D99" s="95" t="str">
        <f>CONCATENATE(個人エントリー!AC97,個人エントリー!AD97)</f>
        <v/>
      </c>
      <c r="E99" s="95" t="str">
        <f>CONCATENATE(個人エントリー!AE97,個人エントリー!AF97,個人エントリー!AH97,個人エントリー!AI97,W99,個人エントリー!AK97,個人エントリー!AL97)</f>
        <v>.</v>
      </c>
      <c r="F99" s="95" t="str">
        <f>CONCATENATE(個人エントリー!AM97,個人エントリー!AN97)</f>
        <v/>
      </c>
      <c r="G99" s="95" t="str">
        <f>CONCATENATE(個人エントリー!AO97,個人エントリー!AP97,個人エントリー!AR97,個人エントリー!AS97,W99,個人エントリー!AU97,個人エントリー!AV97)</f>
        <v>.</v>
      </c>
      <c r="P99" s="6" t="str">
        <f>CONCATENATE(個人エントリー!G44,個人エントリー!H44,個人エントリー!I44,個人エントリー!J44,個人エントリー!L44,個人エントリー!M44,個人エントリー!O44,個人エントリー!P44)</f>
        <v/>
      </c>
      <c r="Q99" t="str">
        <f t="shared" si="6"/>
        <v/>
      </c>
      <c r="R99" t="str">
        <f t="shared" si="7"/>
        <v>/</v>
      </c>
      <c r="S99" t="str">
        <f t="shared" si="8"/>
        <v>//</v>
      </c>
      <c r="T99" s="50">
        <f>T3</f>
        <v>45479</v>
      </c>
      <c r="U99" s="47" t="e">
        <f t="shared" si="9"/>
        <v>#VALUE!</v>
      </c>
      <c r="V99" s="6" t="e">
        <f t="shared" si="10"/>
        <v>#VALUE!</v>
      </c>
      <c r="W99" t="s">
        <v>138</v>
      </c>
      <c r="Y99" s="6" t="s">
        <v>181</v>
      </c>
      <c r="Z99" s="6" t="s">
        <v>181</v>
      </c>
      <c r="AA99" s="6"/>
      <c r="AB99" s="6" t="str">
        <f>CONCATENATE(個人エントリー!M44,個人データ!Y99,個人エントリー!O44,個人データ!Z99,個人エントリー!P44)</f>
        <v>//</v>
      </c>
      <c r="AC99" s="6" t="s">
        <v>184</v>
      </c>
      <c r="AD99" s="6" t="s">
        <v>185</v>
      </c>
      <c r="AE99" s="6" t="s">
        <v>186</v>
      </c>
      <c r="AF99" s="125" t="s">
        <v>95</v>
      </c>
      <c r="AG99" s="126" t="s">
        <v>96</v>
      </c>
    </row>
    <row r="100" spans="1:33" ht="21.6" thickBot="1" x14ac:dyDescent="0.3">
      <c r="A100" s="96">
        <v>97</v>
      </c>
      <c r="B100" s="95" t="str">
        <f>CONCATENATE(個人エントリー!S98,個人エントリー!T98)</f>
        <v/>
      </c>
      <c r="C100" s="95" t="str">
        <f>CONCATENATE(個人エントリー!U98,個人エントリー!V98,個人エントリー!X98,個人エントリー!Y98,W100,個人エントリー!AA98,個人エントリー!AB98)</f>
        <v>.</v>
      </c>
      <c r="D100" s="95" t="str">
        <f>CONCATENATE(個人エントリー!AC98,個人エントリー!AD98)</f>
        <v/>
      </c>
      <c r="E100" s="95" t="str">
        <f>CONCATENATE(個人エントリー!AE98,個人エントリー!AF98,個人エントリー!AH98,個人エントリー!AI98,W100,個人エントリー!AK98,個人エントリー!AL98)</f>
        <v>.</v>
      </c>
      <c r="F100" s="95" t="str">
        <f>CONCATENATE(個人エントリー!AM98,個人エントリー!AN98)</f>
        <v/>
      </c>
      <c r="G100" s="95" t="str">
        <f>CONCATENATE(個人エントリー!AO98,個人エントリー!AP98,個人エントリー!AR98,個人エントリー!AS98,W100,個人エントリー!AU98,個人エントリー!AV98)</f>
        <v>.</v>
      </c>
      <c r="P100" s="6" t="str">
        <f>CONCATENATE(個人エントリー!G45,個人エントリー!H45,個人エントリー!I45,個人エントリー!J45,個人エントリー!L45,個人エントリー!M45,個人エントリー!O45,個人エントリー!P45)</f>
        <v/>
      </c>
      <c r="Q100" t="str">
        <f t="shared" si="6"/>
        <v/>
      </c>
      <c r="R100" t="str">
        <f t="shared" si="7"/>
        <v>/</v>
      </c>
      <c r="S100" t="str">
        <f t="shared" si="8"/>
        <v>//</v>
      </c>
      <c r="T100" s="50">
        <f>T3</f>
        <v>45479</v>
      </c>
      <c r="U100" s="47" t="e">
        <f t="shared" si="9"/>
        <v>#VALUE!</v>
      </c>
      <c r="V100" s="6" t="e">
        <f t="shared" si="10"/>
        <v>#VALUE!</v>
      </c>
      <c r="W100" t="s">
        <v>138</v>
      </c>
      <c r="Y100" s="6" t="s">
        <v>181</v>
      </c>
      <c r="Z100" s="6" t="s">
        <v>181</v>
      </c>
      <c r="AA100" s="6"/>
      <c r="AB100" s="6" t="str">
        <f>CONCATENATE(個人エントリー!M45,個人データ!Y100,個人エントリー!O45,個人データ!Z100,個人エントリー!P45)</f>
        <v>//</v>
      </c>
      <c r="AC100" s="6" t="s">
        <v>184</v>
      </c>
      <c r="AD100" s="6" t="s">
        <v>185</v>
      </c>
      <c r="AE100" s="6" t="s">
        <v>186</v>
      </c>
      <c r="AF100" s="125" t="s">
        <v>95</v>
      </c>
      <c r="AG100" s="126" t="s">
        <v>96</v>
      </c>
    </row>
    <row r="101" spans="1:33" ht="21.6" thickBot="1" x14ac:dyDescent="0.3">
      <c r="A101" s="96">
        <v>98</v>
      </c>
      <c r="B101" s="95" t="str">
        <f>CONCATENATE(個人エントリー!S99,個人エントリー!T99)</f>
        <v/>
      </c>
      <c r="C101" s="95" t="str">
        <f>CONCATENATE(個人エントリー!U99,個人エントリー!V99,個人エントリー!X99,個人エントリー!Y99,W101,個人エントリー!AA99,個人エントリー!AB99)</f>
        <v>.</v>
      </c>
      <c r="D101" s="95" t="str">
        <f>CONCATENATE(個人エントリー!AC99,個人エントリー!AD99)</f>
        <v/>
      </c>
      <c r="E101" s="95" t="str">
        <f>CONCATENATE(個人エントリー!AE99,個人エントリー!AF99,個人エントリー!AH99,個人エントリー!AI99,W101,個人エントリー!AK99,個人エントリー!AL99)</f>
        <v>.</v>
      </c>
      <c r="F101" s="95" t="str">
        <f>CONCATENATE(個人エントリー!AM99,個人エントリー!AN99)</f>
        <v/>
      </c>
      <c r="G101" s="95" t="str">
        <f>CONCATENATE(個人エントリー!AO99,個人エントリー!AP99,個人エントリー!AR99,個人エントリー!AS99,W101,個人エントリー!AU99,個人エントリー!AV99)</f>
        <v>.</v>
      </c>
      <c r="P101" s="6" t="str">
        <f>CONCATENATE(個人エントリー!G46,個人エントリー!H46,個人エントリー!I46,個人エントリー!J46,個人エントリー!L46,個人エントリー!M46,個人エントリー!O46,個人エントリー!P46)</f>
        <v/>
      </c>
      <c r="Q101" t="str">
        <f t="shared" si="6"/>
        <v/>
      </c>
      <c r="R101" t="str">
        <f t="shared" si="7"/>
        <v>/</v>
      </c>
      <c r="S101" t="str">
        <f t="shared" si="8"/>
        <v>//</v>
      </c>
      <c r="T101" s="50">
        <f>T3</f>
        <v>45479</v>
      </c>
      <c r="U101" s="47" t="e">
        <f t="shared" si="9"/>
        <v>#VALUE!</v>
      </c>
      <c r="V101" s="6" t="e">
        <f t="shared" si="10"/>
        <v>#VALUE!</v>
      </c>
      <c r="W101" t="s">
        <v>138</v>
      </c>
      <c r="Y101" s="6" t="s">
        <v>181</v>
      </c>
      <c r="Z101" s="6" t="s">
        <v>181</v>
      </c>
      <c r="AA101" s="6"/>
      <c r="AB101" s="6" t="str">
        <f>CONCATENATE(個人エントリー!M46,個人データ!Y101,個人エントリー!O46,個人データ!Z101,個人エントリー!P46)</f>
        <v>//</v>
      </c>
      <c r="AC101" s="6" t="s">
        <v>184</v>
      </c>
      <c r="AD101" s="6" t="s">
        <v>185</v>
      </c>
      <c r="AE101" s="6" t="s">
        <v>186</v>
      </c>
      <c r="AF101" s="125" t="s">
        <v>95</v>
      </c>
      <c r="AG101" s="126" t="s">
        <v>96</v>
      </c>
    </row>
    <row r="102" spans="1:33" ht="21.6" thickBot="1" x14ac:dyDescent="0.3">
      <c r="A102" s="96">
        <v>99</v>
      </c>
      <c r="B102" s="95" t="str">
        <f>CONCATENATE(個人エントリー!S100,個人エントリー!T100)</f>
        <v/>
      </c>
      <c r="C102" s="95" t="str">
        <f>CONCATENATE(個人エントリー!U100,個人エントリー!V100,個人エントリー!X100,個人エントリー!Y100,W102,個人エントリー!AA100,個人エントリー!AB100)</f>
        <v>.</v>
      </c>
      <c r="D102" s="95" t="str">
        <f>CONCATENATE(個人エントリー!AC100,個人エントリー!AD100)</f>
        <v/>
      </c>
      <c r="E102" s="95" t="str">
        <f>CONCATENATE(個人エントリー!AE100,個人エントリー!AF100,個人エントリー!AH100,個人エントリー!AI100,W102,個人エントリー!AK100,個人エントリー!AL100)</f>
        <v>.</v>
      </c>
      <c r="F102" s="95" t="str">
        <f>CONCATENATE(個人エントリー!AM100,個人エントリー!AN100)</f>
        <v/>
      </c>
      <c r="G102" s="95" t="str">
        <f>CONCATENATE(個人エントリー!AO100,個人エントリー!AP100,個人エントリー!AR100,個人エントリー!AS100,W102,個人エントリー!AU100,個人エントリー!AV100)</f>
        <v>.</v>
      </c>
      <c r="P102" s="6" t="str">
        <f>CONCATENATE(個人エントリー!G47,個人エントリー!H47,個人エントリー!I47,個人エントリー!J47,個人エントリー!L47,個人エントリー!M47,個人エントリー!O47,個人エントリー!P47)</f>
        <v/>
      </c>
      <c r="Q102" t="str">
        <f t="shared" si="6"/>
        <v/>
      </c>
      <c r="R102" t="str">
        <f t="shared" si="7"/>
        <v>/</v>
      </c>
      <c r="S102" t="str">
        <f t="shared" si="8"/>
        <v>//</v>
      </c>
      <c r="T102" s="50">
        <f>T3</f>
        <v>45479</v>
      </c>
      <c r="U102" s="47" t="e">
        <f t="shared" si="9"/>
        <v>#VALUE!</v>
      </c>
      <c r="V102" s="6" t="e">
        <f t="shared" si="10"/>
        <v>#VALUE!</v>
      </c>
      <c r="W102" t="s">
        <v>138</v>
      </c>
      <c r="Y102" s="6" t="s">
        <v>181</v>
      </c>
      <c r="Z102" s="6" t="s">
        <v>181</v>
      </c>
      <c r="AA102" s="6"/>
      <c r="AB102" s="6" t="str">
        <f>CONCATENATE(個人エントリー!M47,個人データ!Y102,個人エントリー!O47,個人データ!Z102,個人エントリー!P47)</f>
        <v>//</v>
      </c>
      <c r="AC102" s="6" t="s">
        <v>184</v>
      </c>
      <c r="AD102" s="6" t="s">
        <v>185</v>
      </c>
      <c r="AE102" s="6" t="s">
        <v>186</v>
      </c>
      <c r="AF102" s="125" t="s">
        <v>95</v>
      </c>
      <c r="AG102" s="126" t="s">
        <v>96</v>
      </c>
    </row>
    <row r="103" spans="1:33" ht="21.6" thickBot="1" x14ac:dyDescent="0.3">
      <c r="A103" s="96">
        <v>100</v>
      </c>
      <c r="B103" s="95" t="str">
        <f>CONCATENATE(個人エントリー!S101,個人エントリー!T101)</f>
        <v/>
      </c>
      <c r="C103" s="95" t="str">
        <f>CONCATENATE(個人エントリー!U101,個人エントリー!V101,個人エントリー!X101,個人エントリー!Y101,W103,個人エントリー!AA101,個人エントリー!AB101)</f>
        <v>.</v>
      </c>
      <c r="D103" s="95" t="str">
        <f>CONCATENATE(個人エントリー!AC101,個人エントリー!AD101)</f>
        <v/>
      </c>
      <c r="E103" s="95" t="str">
        <f>CONCATENATE(個人エントリー!AE101,個人エントリー!AF101,個人エントリー!AH101,個人エントリー!AI101,W103,個人エントリー!AK101,個人エントリー!AL101)</f>
        <v>.</v>
      </c>
      <c r="F103" s="95" t="str">
        <f>CONCATENATE(個人エントリー!AM101,個人エントリー!AN101)</f>
        <v/>
      </c>
      <c r="G103" s="95" t="str">
        <f>CONCATENATE(個人エントリー!AO101,個人エントリー!AP101,個人エントリー!AR101,個人エントリー!AS101,W103,個人エントリー!AU101,個人エントリー!AV101)</f>
        <v>.</v>
      </c>
      <c r="P103" s="6" t="str">
        <f>CONCATENATE(個人エントリー!G48,個人エントリー!H48,個人エントリー!I48,個人エントリー!J48,個人エントリー!L48,個人エントリー!M48,個人エントリー!O48,個人エントリー!P48)</f>
        <v/>
      </c>
      <c r="Q103" t="str">
        <f t="shared" si="6"/>
        <v/>
      </c>
      <c r="R103" t="str">
        <f t="shared" si="7"/>
        <v>/</v>
      </c>
      <c r="S103" t="str">
        <f t="shared" si="8"/>
        <v>//</v>
      </c>
      <c r="T103" s="50">
        <f>T3</f>
        <v>45479</v>
      </c>
      <c r="U103" s="47" t="e">
        <f t="shared" si="9"/>
        <v>#VALUE!</v>
      </c>
      <c r="V103" s="6" t="e">
        <f t="shared" si="10"/>
        <v>#VALUE!</v>
      </c>
      <c r="W103" t="s">
        <v>138</v>
      </c>
      <c r="Y103" s="6" t="s">
        <v>181</v>
      </c>
      <c r="Z103" s="6" t="s">
        <v>181</v>
      </c>
      <c r="AA103" s="6"/>
      <c r="AB103" s="6" t="str">
        <f>CONCATENATE(個人エントリー!M48,個人データ!Y103,個人エントリー!O48,個人データ!Z103,個人エントリー!P48)</f>
        <v>//</v>
      </c>
      <c r="AC103" s="6" t="s">
        <v>184</v>
      </c>
      <c r="AD103" s="6" t="s">
        <v>185</v>
      </c>
      <c r="AE103" s="6" t="s">
        <v>186</v>
      </c>
      <c r="AF103" s="125" t="s">
        <v>95</v>
      </c>
      <c r="AG103" s="126" t="s">
        <v>96</v>
      </c>
    </row>
    <row r="104" spans="1:33" ht="21.6" thickBot="1" x14ac:dyDescent="0.3">
      <c r="A104" s="96">
        <v>101</v>
      </c>
      <c r="B104" s="95" t="str">
        <f>CONCATENATE(個人エントリー!S102,個人エントリー!T102)</f>
        <v/>
      </c>
      <c r="C104" s="95" t="str">
        <f>CONCATENATE(個人エントリー!U102,個人エントリー!V102,個人エントリー!X102,個人エントリー!Y102,W104,個人エントリー!AA102,個人エントリー!AB102)</f>
        <v>.</v>
      </c>
      <c r="D104" s="95" t="str">
        <f>CONCATENATE(個人エントリー!AC102,個人エントリー!AD102)</f>
        <v/>
      </c>
      <c r="E104" s="95" t="str">
        <f>CONCATENATE(個人エントリー!AE102,個人エントリー!AF102,個人エントリー!AH102,個人エントリー!AI102,W104,個人エントリー!AK102,個人エントリー!AL102)</f>
        <v>.</v>
      </c>
      <c r="F104" s="95" t="str">
        <f>CONCATENATE(個人エントリー!AM102,個人エントリー!AN102)</f>
        <v/>
      </c>
      <c r="G104" s="95" t="str">
        <f>CONCATENATE(個人エントリー!AO102,個人エントリー!AP102,個人エントリー!AR102,個人エントリー!AS102,W104,個人エントリー!AU102,個人エントリー!AV102)</f>
        <v>.</v>
      </c>
      <c r="P104" s="6" t="str">
        <f>CONCATENATE(個人エントリー!G49,個人エントリー!H49,個人エントリー!I49,個人エントリー!J49,個人エントリー!L49,個人エントリー!M49,個人エントリー!O49,個人エントリー!P49)</f>
        <v/>
      </c>
      <c r="Q104" t="str">
        <f t="shared" si="6"/>
        <v/>
      </c>
      <c r="R104" t="str">
        <f t="shared" si="7"/>
        <v>/</v>
      </c>
      <c r="S104" t="str">
        <f t="shared" si="8"/>
        <v>//</v>
      </c>
      <c r="T104" s="50">
        <f>T3</f>
        <v>45479</v>
      </c>
      <c r="U104" s="47" t="e">
        <f t="shared" si="9"/>
        <v>#VALUE!</v>
      </c>
      <c r="V104" s="6" t="e">
        <f t="shared" si="10"/>
        <v>#VALUE!</v>
      </c>
      <c r="W104" t="s">
        <v>138</v>
      </c>
      <c r="Y104" s="6" t="s">
        <v>181</v>
      </c>
      <c r="Z104" s="6" t="s">
        <v>181</v>
      </c>
      <c r="AA104" s="6"/>
      <c r="AB104" s="6" t="str">
        <f>CONCATENATE(個人エントリー!M49,個人データ!Y104,個人エントリー!O49,個人データ!Z104,個人エントリー!P49)</f>
        <v>//</v>
      </c>
      <c r="AC104" s="6" t="s">
        <v>184</v>
      </c>
      <c r="AD104" s="6" t="s">
        <v>185</v>
      </c>
      <c r="AE104" s="6" t="s">
        <v>186</v>
      </c>
      <c r="AF104" s="125" t="s">
        <v>95</v>
      </c>
      <c r="AG104" s="126" t="s">
        <v>96</v>
      </c>
    </row>
    <row r="105" spans="1:33" ht="21.6" thickBot="1" x14ac:dyDescent="0.3">
      <c r="A105" s="96">
        <v>102</v>
      </c>
      <c r="B105" s="95" t="str">
        <f>CONCATENATE(個人エントリー!S103,個人エントリー!T103)</f>
        <v/>
      </c>
      <c r="C105" s="95" t="str">
        <f>CONCATENATE(個人エントリー!U103,個人エントリー!V103,個人エントリー!X103,個人エントリー!Y103,W105,個人エントリー!AA103,個人エントリー!AB103)</f>
        <v>.</v>
      </c>
      <c r="D105" s="95" t="str">
        <f>CONCATENATE(個人エントリー!AC103,個人エントリー!AD103)</f>
        <v/>
      </c>
      <c r="E105" s="95" t="str">
        <f>CONCATENATE(個人エントリー!AE103,個人エントリー!AF103,個人エントリー!AH103,個人エントリー!AI103,W105,個人エントリー!AK103,個人エントリー!AL103)</f>
        <v>.</v>
      </c>
      <c r="F105" s="95" t="str">
        <f>CONCATENATE(個人エントリー!AM103,個人エントリー!AN103)</f>
        <v/>
      </c>
      <c r="G105" s="95" t="str">
        <f>CONCATENATE(個人エントリー!AO103,個人エントリー!AP103,個人エントリー!AR103,個人エントリー!AS103,W105,個人エントリー!AU103,個人エントリー!AV103)</f>
        <v>.</v>
      </c>
      <c r="P105" s="6" t="str">
        <f>CONCATENATE(個人エントリー!G50,個人エントリー!H50,個人エントリー!I50,個人エントリー!J50,個人エントリー!L50,個人エントリー!M50,個人エントリー!O50,個人エントリー!P50)</f>
        <v/>
      </c>
      <c r="Q105" t="str">
        <f t="shared" si="6"/>
        <v/>
      </c>
      <c r="R105" t="str">
        <f t="shared" si="7"/>
        <v>/</v>
      </c>
      <c r="S105" t="str">
        <f t="shared" si="8"/>
        <v>//</v>
      </c>
      <c r="T105" s="50">
        <f>T3</f>
        <v>45479</v>
      </c>
      <c r="U105" s="47" t="e">
        <f t="shared" si="9"/>
        <v>#VALUE!</v>
      </c>
      <c r="V105" s="6" t="e">
        <f t="shared" si="10"/>
        <v>#VALUE!</v>
      </c>
      <c r="W105" t="s">
        <v>138</v>
      </c>
      <c r="Y105" s="6" t="s">
        <v>181</v>
      </c>
      <c r="Z105" s="6" t="s">
        <v>181</v>
      </c>
      <c r="AA105" s="6"/>
      <c r="AB105" s="6" t="str">
        <f>CONCATENATE(個人エントリー!M50,個人データ!Y105,個人エントリー!O50,個人データ!Z105,個人エントリー!P50)</f>
        <v>//</v>
      </c>
      <c r="AC105" s="6" t="s">
        <v>184</v>
      </c>
      <c r="AD105" s="6" t="s">
        <v>185</v>
      </c>
      <c r="AE105" s="6" t="s">
        <v>186</v>
      </c>
      <c r="AF105" s="125" t="s">
        <v>95</v>
      </c>
      <c r="AG105" s="126" t="s">
        <v>96</v>
      </c>
    </row>
    <row r="106" spans="1:33" ht="21.6" thickBot="1" x14ac:dyDescent="0.3">
      <c r="A106" s="96">
        <v>103</v>
      </c>
      <c r="B106" s="95" t="str">
        <f>CONCATENATE(個人エントリー!S104,個人エントリー!T104)</f>
        <v/>
      </c>
      <c r="C106" s="95" t="str">
        <f>CONCATENATE(個人エントリー!U104,個人エントリー!V104,個人エントリー!X104,個人エントリー!Y104,W106,個人エントリー!AA104,個人エントリー!AB104)</f>
        <v>.</v>
      </c>
      <c r="D106" s="95" t="str">
        <f>CONCATENATE(個人エントリー!AC104,個人エントリー!AD104)</f>
        <v/>
      </c>
      <c r="E106" s="95" t="str">
        <f>CONCATENATE(個人エントリー!AE104,個人エントリー!AF104,個人エントリー!AH104,個人エントリー!AI104,W106,個人エントリー!AK104,個人エントリー!AL104)</f>
        <v>.</v>
      </c>
      <c r="F106" s="95" t="str">
        <f>CONCATENATE(個人エントリー!AM104,個人エントリー!AN104)</f>
        <v/>
      </c>
      <c r="G106" s="95" t="str">
        <f>CONCATENATE(個人エントリー!AO104,個人エントリー!AP104,個人エントリー!AR104,個人エントリー!AS104,W106,個人エントリー!AU104,個人エントリー!AV104)</f>
        <v>.</v>
      </c>
      <c r="P106" s="6" t="str">
        <f>CONCATENATE(個人エントリー!G51,個人エントリー!H51,個人エントリー!I51,個人エントリー!J51,個人エントリー!L51,個人エントリー!M51,個人エントリー!O51,個人エントリー!P51)</f>
        <v/>
      </c>
      <c r="Q106" t="str">
        <f t="shared" si="6"/>
        <v/>
      </c>
      <c r="R106" t="str">
        <f t="shared" si="7"/>
        <v>/</v>
      </c>
      <c r="S106" t="str">
        <f t="shared" si="8"/>
        <v>//</v>
      </c>
      <c r="T106" s="50">
        <f>T3</f>
        <v>45479</v>
      </c>
      <c r="U106" s="47" t="e">
        <f t="shared" si="9"/>
        <v>#VALUE!</v>
      </c>
      <c r="V106" s="6" t="e">
        <f t="shared" si="10"/>
        <v>#VALUE!</v>
      </c>
      <c r="W106" t="s">
        <v>138</v>
      </c>
      <c r="Y106" s="6" t="s">
        <v>181</v>
      </c>
      <c r="Z106" s="6" t="s">
        <v>181</v>
      </c>
      <c r="AA106" s="6"/>
      <c r="AB106" s="6" t="str">
        <f>CONCATENATE(個人エントリー!M51,個人データ!Y106,個人エントリー!O51,個人データ!Z106,個人エントリー!P51)</f>
        <v>//</v>
      </c>
      <c r="AC106" s="6" t="s">
        <v>184</v>
      </c>
      <c r="AD106" s="6" t="s">
        <v>185</v>
      </c>
      <c r="AE106" s="6" t="s">
        <v>186</v>
      </c>
      <c r="AF106" s="125" t="s">
        <v>95</v>
      </c>
      <c r="AG106" s="126" t="s">
        <v>96</v>
      </c>
    </row>
    <row r="107" spans="1:33" ht="21.6" thickBot="1" x14ac:dyDescent="0.3">
      <c r="A107" s="96">
        <v>104</v>
      </c>
      <c r="B107" s="95" t="str">
        <f>CONCATENATE(個人エントリー!S105,個人エントリー!T105)</f>
        <v/>
      </c>
      <c r="C107" s="95" t="str">
        <f>CONCATENATE(個人エントリー!U105,個人エントリー!V105,個人エントリー!X105,個人エントリー!Y105,W107,個人エントリー!AA105,個人エントリー!AB105)</f>
        <v>.</v>
      </c>
      <c r="D107" s="95" t="str">
        <f>CONCATENATE(個人エントリー!AC105,個人エントリー!AD105)</f>
        <v/>
      </c>
      <c r="E107" s="95" t="str">
        <f>CONCATENATE(個人エントリー!AE105,個人エントリー!AF105,個人エントリー!AH105,個人エントリー!AI105,W107,個人エントリー!AK105,個人エントリー!AL105)</f>
        <v>.</v>
      </c>
      <c r="F107" s="95" t="str">
        <f>CONCATENATE(個人エントリー!AM105,個人エントリー!AN105)</f>
        <v/>
      </c>
      <c r="G107" s="95" t="str">
        <f>CONCATENATE(個人エントリー!AO105,個人エントリー!AP105,個人エントリー!AR105,個人エントリー!AS105,W107,個人エントリー!AU105,個人エントリー!AV105)</f>
        <v>.</v>
      </c>
      <c r="P107" s="6" t="str">
        <f>CONCATENATE(個人エントリー!G52,個人エントリー!H52,個人エントリー!I52,個人エントリー!J52,個人エントリー!L52,個人エントリー!M52,個人エントリー!O52,個人エントリー!P52)</f>
        <v/>
      </c>
      <c r="Q107" t="str">
        <f t="shared" si="6"/>
        <v/>
      </c>
      <c r="R107" t="str">
        <f t="shared" si="7"/>
        <v>/</v>
      </c>
      <c r="S107" t="str">
        <f t="shared" si="8"/>
        <v>//</v>
      </c>
      <c r="T107" s="50">
        <f>T3</f>
        <v>45479</v>
      </c>
      <c r="U107" s="47" t="e">
        <f t="shared" si="9"/>
        <v>#VALUE!</v>
      </c>
      <c r="V107" s="6" t="e">
        <f t="shared" si="10"/>
        <v>#VALUE!</v>
      </c>
      <c r="W107" t="s">
        <v>138</v>
      </c>
      <c r="Y107" s="6" t="s">
        <v>181</v>
      </c>
      <c r="Z107" s="6" t="s">
        <v>181</v>
      </c>
      <c r="AA107" s="6"/>
      <c r="AB107" s="6" t="str">
        <f>CONCATENATE(個人エントリー!M52,個人データ!Y107,個人エントリー!O52,個人データ!Z107,個人エントリー!P52)</f>
        <v>//</v>
      </c>
      <c r="AC107" s="6" t="s">
        <v>184</v>
      </c>
      <c r="AD107" s="6" t="s">
        <v>185</v>
      </c>
      <c r="AE107" s="6" t="s">
        <v>186</v>
      </c>
      <c r="AF107" s="125" t="s">
        <v>95</v>
      </c>
      <c r="AG107" s="126" t="s">
        <v>96</v>
      </c>
    </row>
    <row r="108" spans="1:33" ht="21.6" thickBot="1" x14ac:dyDescent="0.3">
      <c r="A108" s="96">
        <v>105</v>
      </c>
      <c r="B108" s="95" t="str">
        <f>CONCATENATE(個人エントリー!S106,個人エントリー!T106)</f>
        <v/>
      </c>
      <c r="C108" s="95" t="str">
        <f>CONCATENATE(個人エントリー!U106,個人エントリー!V106,個人エントリー!X106,個人エントリー!Y106,W108,個人エントリー!AA106,個人エントリー!AB106)</f>
        <v>.</v>
      </c>
      <c r="D108" s="95" t="str">
        <f>CONCATENATE(個人エントリー!AC106,個人エントリー!AD106)</f>
        <v/>
      </c>
      <c r="E108" s="95" t="str">
        <f>CONCATENATE(個人エントリー!AE106,個人エントリー!AF106,個人エントリー!AH106,個人エントリー!AI106,W108,個人エントリー!AK106,個人エントリー!AL106)</f>
        <v>.</v>
      </c>
      <c r="F108" s="95" t="str">
        <f>CONCATENATE(個人エントリー!AM106,個人エントリー!AN106)</f>
        <v/>
      </c>
      <c r="G108" s="95" t="str">
        <f>CONCATENATE(個人エントリー!AO106,個人エントリー!AP106,個人エントリー!AR106,個人エントリー!AS106,W108,個人エントリー!AU106,個人エントリー!AV106)</f>
        <v>.</v>
      </c>
      <c r="P108" s="6" t="str">
        <f>CONCATENATE(個人エントリー!G53,個人エントリー!H53,個人エントリー!I53,個人エントリー!J53,個人エントリー!L53,個人エントリー!M53,個人エントリー!O53,個人エントリー!P53)</f>
        <v/>
      </c>
      <c r="Q108" t="str">
        <f t="shared" si="6"/>
        <v/>
      </c>
      <c r="R108" t="str">
        <f t="shared" si="7"/>
        <v>/</v>
      </c>
      <c r="S108" t="str">
        <f t="shared" si="8"/>
        <v>//</v>
      </c>
      <c r="T108" s="50">
        <f>T3</f>
        <v>45479</v>
      </c>
      <c r="U108" s="47" t="e">
        <f t="shared" si="9"/>
        <v>#VALUE!</v>
      </c>
      <c r="V108" s="6" t="e">
        <f t="shared" si="10"/>
        <v>#VALUE!</v>
      </c>
      <c r="W108" t="s">
        <v>138</v>
      </c>
      <c r="Y108" s="6" t="s">
        <v>181</v>
      </c>
      <c r="Z108" s="6" t="s">
        <v>181</v>
      </c>
      <c r="AA108" s="6"/>
      <c r="AB108" s="6" t="str">
        <f>CONCATENATE(個人エントリー!M53,個人データ!Y108,個人エントリー!O53,個人データ!Z108,個人エントリー!P53)</f>
        <v>//</v>
      </c>
      <c r="AC108" s="6" t="s">
        <v>184</v>
      </c>
      <c r="AD108" s="6" t="s">
        <v>185</v>
      </c>
      <c r="AE108" s="6" t="s">
        <v>186</v>
      </c>
      <c r="AF108" s="125" t="s">
        <v>95</v>
      </c>
      <c r="AG108" s="126" t="s">
        <v>96</v>
      </c>
    </row>
    <row r="109" spans="1:33" ht="21.6" thickBot="1" x14ac:dyDescent="0.3">
      <c r="A109" s="96">
        <v>106</v>
      </c>
      <c r="B109" s="95" t="str">
        <f>CONCATENATE(個人エントリー!S107,個人エントリー!T107)</f>
        <v/>
      </c>
      <c r="C109" s="95" t="str">
        <f>CONCATENATE(個人エントリー!U107,個人エントリー!V107,個人エントリー!X107,個人エントリー!Y107,W109,個人エントリー!AA107,個人エントリー!AB107)</f>
        <v>.</v>
      </c>
      <c r="D109" s="95" t="str">
        <f>CONCATENATE(個人エントリー!AC107,個人エントリー!AD107)</f>
        <v/>
      </c>
      <c r="E109" s="95" t="str">
        <f>CONCATENATE(個人エントリー!AE107,個人エントリー!AF107,個人エントリー!AH107,個人エントリー!AI107,W109,個人エントリー!AK107,個人エントリー!AL107)</f>
        <v>.</v>
      </c>
      <c r="F109" s="95" t="str">
        <f>CONCATENATE(個人エントリー!AM107,個人エントリー!AN107)</f>
        <v/>
      </c>
      <c r="G109" s="95" t="str">
        <f>CONCATENATE(個人エントリー!AO107,個人エントリー!AP107,個人エントリー!AR107,個人エントリー!AS107,W109,個人エントリー!AU107,個人エントリー!AV107)</f>
        <v>.</v>
      </c>
      <c r="P109" s="6" t="str">
        <f>CONCATENATE(個人エントリー!G54,個人エントリー!H54,個人エントリー!I54,個人エントリー!J54,個人エントリー!L54,個人エントリー!M54,個人エントリー!O54,個人エントリー!P54)</f>
        <v/>
      </c>
      <c r="Q109" t="str">
        <f t="shared" si="6"/>
        <v/>
      </c>
      <c r="R109" t="str">
        <f t="shared" si="7"/>
        <v>/</v>
      </c>
      <c r="S109" t="str">
        <f t="shared" si="8"/>
        <v>//</v>
      </c>
      <c r="T109" s="50">
        <f>T3</f>
        <v>45479</v>
      </c>
      <c r="U109" s="47" t="e">
        <f t="shared" si="9"/>
        <v>#VALUE!</v>
      </c>
      <c r="V109" s="6" t="e">
        <f t="shared" si="10"/>
        <v>#VALUE!</v>
      </c>
      <c r="W109" t="s">
        <v>138</v>
      </c>
      <c r="Y109" s="6" t="s">
        <v>181</v>
      </c>
      <c r="Z109" s="6" t="s">
        <v>181</v>
      </c>
      <c r="AA109" s="6"/>
      <c r="AB109" s="6" t="str">
        <f>CONCATENATE(個人エントリー!M54,個人データ!Y109,個人エントリー!O54,個人データ!Z109,個人エントリー!P54)</f>
        <v>//</v>
      </c>
      <c r="AC109" s="6" t="s">
        <v>184</v>
      </c>
      <c r="AD109" s="6" t="s">
        <v>185</v>
      </c>
      <c r="AE109" s="6" t="s">
        <v>186</v>
      </c>
      <c r="AF109" s="125" t="s">
        <v>95</v>
      </c>
      <c r="AG109" s="126" t="s">
        <v>96</v>
      </c>
    </row>
    <row r="110" spans="1:33" ht="21.6" thickBot="1" x14ac:dyDescent="0.3">
      <c r="A110" s="96">
        <v>107</v>
      </c>
      <c r="B110" s="95" t="str">
        <f>CONCATENATE(個人エントリー!S108,個人エントリー!T108)</f>
        <v/>
      </c>
      <c r="C110" s="95" t="str">
        <f>CONCATENATE(個人エントリー!U108,個人エントリー!V108,個人エントリー!X108,個人エントリー!Y108,W110,個人エントリー!AA108,個人エントリー!AB108)</f>
        <v>.</v>
      </c>
      <c r="D110" s="95" t="str">
        <f>CONCATENATE(個人エントリー!AC108,個人エントリー!AD108)</f>
        <v/>
      </c>
      <c r="E110" s="95" t="str">
        <f>CONCATENATE(個人エントリー!AE108,個人エントリー!AF108,個人エントリー!AH108,個人エントリー!AI108,W110,個人エントリー!AK108,個人エントリー!AL108)</f>
        <v>.</v>
      </c>
      <c r="F110" s="95" t="str">
        <f>CONCATENATE(個人エントリー!AM108,個人エントリー!AN108)</f>
        <v/>
      </c>
      <c r="G110" s="95" t="str">
        <f>CONCATENATE(個人エントリー!AO108,個人エントリー!AP108,個人エントリー!AR108,個人エントリー!AS108,W110,個人エントリー!AU108,個人エントリー!AV108)</f>
        <v>.</v>
      </c>
      <c r="P110" s="6" t="str">
        <f>CONCATENATE(個人エントリー!G55,個人エントリー!H55,個人エントリー!I55,個人エントリー!J55,個人エントリー!L55,個人エントリー!M55,個人エントリー!O55,個人エントリー!P55)</f>
        <v/>
      </c>
      <c r="Q110" t="str">
        <f t="shared" si="6"/>
        <v/>
      </c>
      <c r="R110" t="str">
        <f t="shared" si="7"/>
        <v>/</v>
      </c>
      <c r="S110" t="str">
        <f t="shared" si="8"/>
        <v>//</v>
      </c>
      <c r="T110" s="50">
        <f>T3</f>
        <v>45479</v>
      </c>
      <c r="U110" s="47" t="e">
        <f t="shared" si="9"/>
        <v>#VALUE!</v>
      </c>
      <c r="V110" s="6" t="e">
        <f t="shared" si="10"/>
        <v>#VALUE!</v>
      </c>
      <c r="W110" t="s">
        <v>138</v>
      </c>
      <c r="Y110" s="6" t="s">
        <v>181</v>
      </c>
      <c r="Z110" s="6" t="s">
        <v>181</v>
      </c>
      <c r="AA110" s="6"/>
      <c r="AB110" s="6" t="str">
        <f>CONCATENATE(個人エントリー!M55,個人データ!Y110,個人エントリー!O55,個人データ!Z110,個人エントリー!P55)</f>
        <v>//</v>
      </c>
      <c r="AC110" s="6" t="s">
        <v>184</v>
      </c>
      <c r="AD110" s="6" t="s">
        <v>185</v>
      </c>
      <c r="AE110" s="6" t="s">
        <v>186</v>
      </c>
      <c r="AF110" s="125" t="s">
        <v>95</v>
      </c>
      <c r="AG110" s="126" t="s">
        <v>96</v>
      </c>
    </row>
    <row r="111" spans="1:33" ht="21.6" thickBot="1" x14ac:dyDescent="0.3">
      <c r="A111" s="96">
        <v>108</v>
      </c>
      <c r="B111" s="95" t="str">
        <f>CONCATENATE(個人エントリー!S109,個人エントリー!T109)</f>
        <v/>
      </c>
      <c r="C111" s="95" t="str">
        <f>CONCATENATE(個人エントリー!U109,個人エントリー!V109,個人エントリー!X109,個人エントリー!Y109,W111,個人エントリー!AA109,個人エントリー!AB109)</f>
        <v>.</v>
      </c>
      <c r="D111" s="95" t="str">
        <f>CONCATENATE(個人エントリー!AC109,個人エントリー!AD109)</f>
        <v/>
      </c>
      <c r="E111" s="95" t="str">
        <f>CONCATENATE(個人エントリー!AE109,個人エントリー!AF109,個人エントリー!AH109,個人エントリー!AI109,W111,個人エントリー!AK109,個人エントリー!AL109)</f>
        <v>.</v>
      </c>
      <c r="F111" s="95" t="str">
        <f>CONCATENATE(個人エントリー!AM109,個人エントリー!AN109)</f>
        <v/>
      </c>
      <c r="G111" s="95" t="str">
        <f>CONCATENATE(個人エントリー!AO109,個人エントリー!AP109,個人エントリー!AR109,個人エントリー!AS109,W111,個人エントリー!AU109,個人エントリー!AV109)</f>
        <v>.</v>
      </c>
      <c r="P111" s="6" t="str">
        <f>CONCATENATE(個人エントリー!G56,個人エントリー!H56,個人エントリー!I56,個人エントリー!J56,個人エントリー!L56,個人エントリー!M56,個人エントリー!O56,個人エントリー!P56)</f>
        <v/>
      </c>
      <c r="Q111" t="str">
        <f t="shared" si="6"/>
        <v/>
      </c>
      <c r="R111" t="str">
        <f t="shared" si="7"/>
        <v>/</v>
      </c>
      <c r="S111" t="str">
        <f t="shared" si="8"/>
        <v>//</v>
      </c>
      <c r="T111" s="50">
        <f>T3</f>
        <v>45479</v>
      </c>
      <c r="U111" s="47" t="e">
        <f t="shared" si="9"/>
        <v>#VALUE!</v>
      </c>
      <c r="V111" s="6" t="e">
        <f t="shared" si="10"/>
        <v>#VALUE!</v>
      </c>
      <c r="W111" t="s">
        <v>138</v>
      </c>
      <c r="Y111" s="6" t="s">
        <v>181</v>
      </c>
      <c r="Z111" s="6" t="s">
        <v>181</v>
      </c>
      <c r="AA111" s="6"/>
      <c r="AB111" s="6" t="str">
        <f>CONCATENATE(個人エントリー!M56,個人データ!Y111,個人エントリー!O56,個人データ!Z111,個人エントリー!P56)</f>
        <v>//</v>
      </c>
      <c r="AC111" s="6" t="s">
        <v>184</v>
      </c>
      <c r="AD111" s="6" t="s">
        <v>185</v>
      </c>
      <c r="AE111" s="6" t="s">
        <v>186</v>
      </c>
      <c r="AF111" s="125" t="s">
        <v>95</v>
      </c>
      <c r="AG111" s="126" t="s">
        <v>96</v>
      </c>
    </row>
    <row r="112" spans="1:33" ht="21.6" thickBot="1" x14ac:dyDescent="0.3">
      <c r="A112" s="96">
        <v>109</v>
      </c>
      <c r="B112" s="95" t="str">
        <f>CONCATENATE(個人エントリー!S110,個人エントリー!T110)</f>
        <v/>
      </c>
      <c r="C112" s="95" t="str">
        <f>CONCATENATE(個人エントリー!U110,個人エントリー!V110,個人エントリー!X110,個人エントリー!Y110,W112,個人エントリー!AA110,個人エントリー!AB110)</f>
        <v>.</v>
      </c>
      <c r="D112" s="95" t="str">
        <f>CONCATENATE(個人エントリー!AC110,個人エントリー!AD110)</f>
        <v/>
      </c>
      <c r="E112" s="95" t="str">
        <f>CONCATENATE(個人エントリー!AE110,個人エントリー!AF110,個人エントリー!AH110,個人エントリー!AI110,W112,個人エントリー!AK110,個人エントリー!AL110)</f>
        <v>.</v>
      </c>
      <c r="F112" s="95" t="str">
        <f>CONCATENATE(個人エントリー!AM110,個人エントリー!AN110)</f>
        <v/>
      </c>
      <c r="G112" s="95" t="str">
        <f>CONCATENATE(個人エントリー!AO110,個人エントリー!AP110,個人エントリー!AR110,個人エントリー!AS110,W112,個人エントリー!AU110,個人エントリー!AV110)</f>
        <v>.</v>
      </c>
      <c r="P112" s="6" t="str">
        <f>CONCATENATE(個人エントリー!G57,個人エントリー!H57,個人エントリー!I57,個人エントリー!J57,個人エントリー!L57,個人エントリー!M57,個人エントリー!O57,個人エントリー!P57)</f>
        <v/>
      </c>
      <c r="Q112" t="str">
        <f t="shared" si="6"/>
        <v/>
      </c>
      <c r="R112" t="str">
        <f t="shared" si="7"/>
        <v>/</v>
      </c>
      <c r="S112" t="str">
        <f t="shared" si="8"/>
        <v>//</v>
      </c>
      <c r="T112" s="50">
        <f>T3</f>
        <v>45479</v>
      </c>
      <c r="U112" s="47" t="e">
        <f t="shared" si="9"/>
        <v>#VALUE!</v>
      </c>
      <c r="V112" s="6" t="e">
        <f t="shared" si="10"/>
        <v>#VALUE!</v>
      </c>
      <c r="W112" t="s">
        <v>138</v>
      </c>
      <c r="Y112" s="6" t="s">
        <v>181</v>
      </c>
      <c r="Z112" s="6" t="s">
        <v>181</v>
      </c>
      <c r="AA112" s="6"/>
      <c r="AB112" s="6" t="str">
        <f>CONCATENATE(個人エントリー!M57,個人データ!Y112,個人エントリー!O57,個人データ!Z112,個人エントリー!P57)</f>
        <v>//</v>
      </c>
      <c r="AC112" s="6" t="s">
        <v>184</v>
      </c>
      <c r="AD112" s="6" t="s">
        <v>185</v>
      </c>
      <c r="AE112" s="6" t="s">
        <v>186</v>
      </c>
      <c r="AF112" s="125" t="s">
        <v>95</v>
      </c>
      <c r="AG112" s="126" t="s">
        <v>96</v>
      </c>
    </row>
    <row r="113" spans="1:33" ht="21.6" thickBot="1" x14ac:dyDescent="0.3">
      <c r="A113" s="96">
        <v>110</v>
      </c>
      <c r="B113" s="95" t="str">
        <f>CONCATENATE(個人エントリー!S111,個人エントリー!T111)</f>
        <v/>
      </c>
      <c r="C113" s="95" t="str">
        <f>CONCATENATE(個人エントリー!U111,個人エントリー!V111,個人エントリー!X111,個人エントリー!Y111,W113,個人エントリー!AA111,個人エントリー!AB111)</f>
        <v>.</v>
      </c>
      <c r="D113" s="95" t="str">
        <f>CONCATENATE(個人エントリー!AC111,個人エントリー!AD111)</f>
        <v/>
      </c>
      <c r="E113" s="95" t="str">
        <f>CONCATENATE(個人エントリー!AE111,個人エントリー!AF111,個人エントリー!AH111,個人エントリー!AI111,W113,個人エントリー!AK111,個人エントリー!AL111)</f>
        <v>.</v>
      </c>
      <c r="F113" s="95" t="str">
        <f>CONCATENATE(個人エントリー!AM111,個人エントリー!AN111)</f>
        <v/>
      </c>
      <c r="G113" s="95" t="str">
        <f>CONCATENATE(個人エントリー!AO111,個人エントリー!AP111,個人エントリー!AR111,個人エントリー!AS111,W113,個人エントリー!AU111,個人エントリー!AV111)</f>
        <v>.</v>
      </c>
      <c r="P113" s="6" t="str">
        <f>CONCATENATE(個人エントリー!G58,個人エントリー!H58,個人エントリー!I58,個人エントリー!J58,個人エントリー!L58,個人エントリー!M58,個人エントリー!O58,個人エントリー!P58)</f>
        <v/>
      </c>
      <c r="Q113" t="str">
        <f t="shared" si="6"/>
        <v/>
      </c>
      <c r="R113" t="str">
        <f t="shared" si="7"/>
        <v>/</v>
      </c>
      <c r="S113" t="str">
        <f t="shared" si="8"/>
        <v>//</v>
      </c>
      <c r="T113" s="50">
        <f>T3</f>
        <v>45479</v>
      </c>
      <c r="U113" s="47" t="e">
        <f t="shared" si="9"/>
        <v>#VALUE!</v>
      </c>
      <c r="V113" s="6" t="e">
        <f t="shared" si="10"/>
        <v>#VALUE!</v>
      </c>
      <c r="W113" t="s">
        <v>138</v>
      </c>
      <c r="Y113" s="6" t="s">
        <v>181</v>
      </c>
      <c r="Z113" s="6" t="s">
        <v>181</v>
      </c>
      <c r="AA113" s="6"/>
      <c r="AB113" s="6" t="str">
        <f>CONCATENATE(個人エントリー!M58,個人データ!Y113,個人エントリー!O58,個人データ!Z113,個人エントリー!P58)</f>
        <v>//</v>
      </c>
      <c r="AC113" s="6" t="s">
        <v>184</v>
      </c>
      <c r="AD113" s="6" t="s">
        <v>185</v>
      </c>
      <c r="AE113" s="6" t="s">
        <v>186</v>
      </c>
      <c r="AF113" s="125" t="s">
        <v>95</v>
      </c>
      <c r="AG113" s="126" t="s">
        <v>96</v>
      </c>
    </row>
    <row r="114" spans="1:33" ht="21.6" thickBot="1" x14ac:dyDescent="0.3">
      <c r="A114" s="96">
        <v>111</v>
      </c>
      <c r="B114" s="95" t="str">
        <f>CONCATENATE(個人エントリー!S112,個人エントリー!T112)</f>
        <v/>
      </c>
      <c r="C114" s="95" t="str">
        <f>CONCATENATE(個人エントリー!U112,個人エントリー!V112,個人エントリー!X112,個人エントリー!Y112,W114,個人エントリー!AA112,個人エントリー!AB112)</f>
        <v>.</v>
      </c>
      <c r="D114" s="95" t="str">
        <f>CONCATENATE(個人エントリー!AC112,個人エントリー!AD112)</f>
        <v/>
      </c>
      <c r="E114" s="95" t="str">
        <f>CONCATENATE(個人エントリー!AE112,個人エントリー!AF112,個人エントリー!AH112,個人エントリー!AI112,W114,個人エントリー!AK112,個人エントリー!AL112)</f>
        <v>.</v>
      </c>
      <c r="F114" s="95" t="str">
        <f>CONCATENATE(個人エントリー!AM112,個人エントリー!AN112)</f>
        <v/>
      </c>
      <c r="G114" s="95" t="str">
        <f>CONCATENATE(個人エントリー!AO112,個人エントリー!AP112,個人エントリー!AR112,個人エントリー!AS112,W114,個人エントリー!AU112,個人エントリー!AV112)</f>
        <v>.</v>
      </c>
      <c r="P114" s="6" t="str">
        <f>CONCATENATE(個人エントリー!G59,個人エントリー!H59,個人エントリー!I59,個人エントリー!J59,個人エントリー!L59,個人エントリー!M59,個人エントリー!O59,個人エントリー!P59)</f>
        <v/>
      </c>
      <c r="Q114" t="str">
        <f t="shared" si="6"/>
        <v/>
      </c>
      <c r="R114" t="str">
        <f t="shared" si="7"/>
        <v>/</v>
      </c>
      <c r="S114" t="str">
        <f t="shared" si="8"/>
        <v>//</v>
      </c>
      <c r="T114" s="6" t="s">
        <v>133</v>
      </c>
      <c r="U114" s="47" t="e">
        <f t="shared" si="9"/>
        <v>#VALUE!</v>
      </c>
      <c r="V114" s="6" t="e">
        <f t="shared" si="10"/>
        <v>#VALUE!</v>
      </c>
      <c r="W114" t="s">
        <v>138</v>
      </c>
      <c r="Y114" s="6" t="s">
        <v>181</v>
      </c>
      <c r="Z114" s="6" t="s">
        <v>181</v>
      </c>
      <c r="AA114" s="6"/>
      <c r="AB114" s="6" t="str">
        <f>CONCATENATE(個人エントリー!M59,個人データ!Y114,個人エントリー!O59,個人データ!Z114,個人エントリー!P59)</f>
        <v>//</v>
      </c>
      <c r="AC114" s="6" t="s">
        <v>184</v>
      </c>
      <c r="AD114" s="6" t="s">
        <v>185</v>
      </c>
      <c r="AE114" s="6" t="s">
        <v>186</v>
      </c>
      <c r="AF114" s="125" t="s">
        <v>95</v>
      </c>
      <c r="AG114" s="126" t="s">
        <v>96</v>
      </c>
    </row>
    <row r="115" spans="1:33" ht="21.6" thickBot="1" x14ac:dyDescent="0.3">
      <c r="A115" s="96">
        <v>112</v>
      </c>
      <c r="B115" s="95" t="str">
        <f>CONCATENATE(個人エントリー!S113,個人エントリー!T113)</f>
        <v/>
      </c>
      <c r="C115" s="95" t="str">
        <f>CONCATENATE(個人エントリー!U113,個人エントリー!V113,個人エントリー!X113,個人エントリー!Y113,W115,個人エントリー!AA113,個人エントリー!AB113)</f>
        <v>.</v>
      </c>
      <c r="D115" s="95" t="str">
        <f>CONCATENATE(個人エントリー!AC113,個人エントリー!AD113)</f>
        <v/>
      </c>
      <c r="E115" s="95" t="str">
        <f>CONCATENATE(個人エントリー!AE113,個人エントリー!AF113,個人エントリー!AH113,個人エントリー!AI113,W115,個人エントリー!AK113,個人エントリー!AL113)</f>
        <v>.</v>
      </c>
      <c r="F115" s="95" t="str">
        <f>CONCATENATE(個人エントリー!AM113,個人エントリー!AN113)</f>
        <v/>
      </c>
      <c r="G115" s="95" t="str">
        <f>CONCATENATE(個人エントリー!AO113,個人エントリー!AP113,個人エントリー!AR113,個人エントリー!AS113,W115,個人エントリー!AU113,個人エントリー!AV113)</f>
        <v>.</v>
      </c>
      <c r="P115" s="6" t="str">
        <f>CONCATENATE(個人エントリー!G60,個人エントリー!H60,個人エントリー!I60,個人エントリー!J60,個人エントリー!L60,個人エントリー!M60,個人エントリー!O60,個人エントリー!P60)</f>
        <v/>
      </c>
      <c r="Q115" t="str">
        <f t="shared" si="6"/>
        <v/>
      </c>
      <c r="R115" t="str">
        <f t="shared" si="7"/>
        <v>/</v>
      </c>
      <c r="S115" t="str">
        <f t="shared" si="8"/>
        <v>//</v>
      </c>
      <c r="T115" s="6" t="s">
        <v>133</v>
      </c>
      <c r="U115" s="47" t="e">
        <f t="shared" si="9"/>
        <v>#VALUE!</v>
      </c>
      <c r="V115" s="6" t="e">
        <f t="shared" si="10"/>
        <v>#VALUE!</v>
      </c>
      <c r="W115" t="s">
        <v>138</v>
      </c>
      <c r="Y115" s="6" t="s">
        <v>181</v>
      </c>
      <c r="Z115" s="6" t="s">
        <v>181</v>
      </c>
      <c r="AA115" s="6"/>
      <c r="AB115" s="6" t="str">
        <f>CONCATENATE(個人エントリー!M60,個人データ!Y115,個人エントリー!O60,個人データ!Z115,個人エントリー!P60)</f>
        <v>//</v>
      </c>
      <c r="AC115" s="6" t="s">
        <v>184</v>
      </c>
      <c r="AD115" s="6" t="s">
        <v>185</v>
      </c>
      <c r="AE115" s="6" t="s">
        <v>186</v>
      </c>
      <c r="AF115" s="125" t="s">
        <v>95</v>
      </c>
      <c r="AG115" s="126" t="s">
        <v>96</v>
      </c>
    </row>
    <row r="116" spans="1:33" ht="21.6" thickBot="1" x14ac:dyDescent="0.3">
      <c r="A116" s="96">
        <v>113</v>
      </c>
      <c r="B116" s="95" t="str">
        <f>CONCATENATE(個人エントリー!S114,個人エントリー!T114)</f>
        <v/>
      </c>
      <c r="C116" s="95" t="str">
        <f>CONCATENATE(個人エントリー!U114,個人エントリー!V114,個人エントリー!X114,個人エントリー!Y114,W116,個人エントリー!AA114,個人エントリー!AB114)</f>
        <v>.</v>
      </c>
      <c r="D116" s="95" t="str">
        <f>CONCATENATE(個人エントリー!AC114,個人エントリー!AD114)</f>
        <v/>
      </c>
      <c r="E116" s="95" t="str">
        <f>CONCATENATE(個人エントリー!AE114,個人エントリー!AF114,個人エントリー!AH114,個人エントリー!AI114,W116,個人エントリー!AK114,個人エントリー!AL114)</f>
        <v>.</v>
      </c>
      <c r="F116" s="95" t="str">
        <f>CONCATENATE(個人エントリー!AM114,個人エントリー!AN114)</f>
        <v/>
      </c>
      <c r="G116" s="95" t="str">
        <f>CONCATENATE(個人エントリー!AO114,個人エントリー!AP114,個人エントリー!AR114,個人エントリー!AS114,W116,個人エントリー!AU114,個人エントリー!AV114)</f>
        <v>.</v>
      </c>
      <c r="P116" s="6" t="str">
        <f>CONCATENATE(個人エントリー!G61,個人エントリー!H61,個人エントリー!I61,個人エントリー!J61,個人エントリー!L61,個人エントリー!M61,個人エントリー!O61,個人エントリー!P61)</f>
        <v/>
      </c>
      <c r="Q116" t="str">
        <f t="shared" si="6"/>
        <v/>
      </c>
      <c r="R116" t="str">
        <f t="shared" si="7"/>
        <v>/</v>
      </c>
      <c r="S116" t="str">
        <f t="shared" si="8"/>
        <v>//</v>
      </c>
      <c r="T116" s="6" t="s">
        <v>133</v>
      </c>
      <c r="U116" s="47" t="e">
        <f t="shared" si="9"/>
        <v>#VALUE!</v>
      </c>
      <c r="V116" s="6" t="e">
        <f t="shared" si="10"/>
        <v>#VALUE!</v>
      </c>
      <c r="W116" t="s">
        <v>138</v>
      </c>
      <c r="Y116" s="6" t="s">
        <v>181</v>
      </c>
      <c r="Z116" s="6" t="s">
        <v>181</v>
      </c>
      <c r="AA116" s="6"/>
      <c r="AB116" s="6" t="str">
        <f>CONCATENATE(個人エントリー!M61,個人データ!Y116,個人エントリー!O61,個人データ!Z116,個人エントリー!P61)</f>
        <v>//</v>
      </c>
      <c r="AC116" s="6" t="s">
        <v>184</v>
      </c>
      <c r="AD116" s="6" t="s">
        <v>185</v>
      </c>
      <c r="AE116" s="6" t="s">
        <v>186</v>
      </c>
      <c r="AF116" s="125" t="s">
        <v>95</v>
      </c>
      <c r="AG116" s="126" t="s">
        <v>96</v>
      </c>
    </row>
    <row r="117" spans="1:33" ht="21.6" thickBot="1" x14ac:dyDescent="0.3">
      <c r="A117" s="96">
        <v>114</v>
      </c>
      <c r="B117" s="95" t="str">
        <f>CONCATENATE(個人エントリー!S115,個人エントリー!T115)</f>
        <v/>
      </c>
      <c r="C117" s="95" t="str">
        <f>CONCATENATE(個人エントリー!U115,個人エントリー!V115,個人エントリー!X115,個人エントリー!Y115,W117,個人エントリー!AA115,個人エントリー!AB115)</f>
        <v>.</v>
      </c>
      <c r="D117" s="95" t="str">
        <f>CONCATENATE(個人エントリー!AC115,個人エントリー!AD115)</f>
        <v/>
      </c>
      <c r="E117" s="95" t="str">
        <f>CONCATENATE(個人エントリー!AE115,個人エントリー!AF115,個人エントリー!AH115,個人エントリー!AI115,W117,個人エントリー!AK115,個人エントリー!AL115)</f>
        <v>.</v>
      </c>
      <c r="F117" s="95" t="str">
        <f>CONCATENATE(個人エントリー!AM115,個人エントリー!AN115)</f>
        <v/>
      </c>
      <c r="G117" s="95" t="str">
        <f>CONCATENATE(個人エントリー!AO115,個人エントリー!AP115,個人エントリー!AR115,個人エントリー!AS115,W117,個人エントリー!AU115,個人エントリー!AV115)</f>
        <v>.</v>
      </c>
      <c r="P117" s="6" t="str">
        <f>CONCATENATE(個人エントリー!G62,個人エントリー!H62,個人エントリー!I62,個人エントリー!J62,個人エントリー!L62,個人エントリー!M62,個人エントリー!O62,個人エントリー!P62)</f>
        <v/>
      </c>
      <c r="Q117" t="str">
        <f t="shared" si="6"/>
        <v/>
      </c>
      <c r="R117" t="str">
        <f t="shared" si="7"/>
        <v>/</v>
      </c>
      <c r="S117" t="str">
        <f t="shared" si="8"/>
        <v>//</v>
      </c>
      <c r="T117" s="6" t="s">
        <v>133</v>
      </c>
      <c r="U117" s="47" t="e">
        <f t="shared" si="9"/>
        <v>#VALUE!</v>
      </c>
      <c r="V117" s="6" t="e">
        <f t="shared" si="10"/>
        <v>#VALUE!</v>
      </c>
      <c r="W117" t="s">
        <v>138</v>
      </c>
      <c r="Y117" s="6" t="s">
        <v>181</v>
      </c>
      <c r="Z117" s="6" t="s">
        <v>181</v>
      </c>
      <c r="AA117" s="6"/>
      <c r="AB117" s="6" t="str">
        <f>CONCATENATE(個人エントリー!M62,個人データ!Y117,個人エントリー!O62,個人データ!Z117,個人エントリー!P62)</f>
        <v>//</v>
      </c>
      <c r="AC117" s="6" t="s">
        <v>184</v>
      </c>
      <c r="AD117" s="6" t="s">
        <v>185</v>
      </c>
      <c r="AE117" s="6" t="s">
        <v>186</v>
      </c>
      <c r="AF117" s="125" t="s">
        <v>95</v>
      </c>
      <c r="AG117" s="126" t="s">
        <v>96</v>
      </c>
    </row>
    <row r="118" spans="1:33" ht="21.6" thickBot="1" x14ac:dyDescent="0.3">
      <c r="A118" s="96">
        <v>115</v>
      </c>
      <c r="B118" s="95" t="str">
        <f>CONCATENATE(個人エントリー!S116,個人エントリー!T116)</f>
        <v/>
      </c>
      <c r="C118" s="95" t="str">
        <f>CONCATENATE(個人エントリー!U116,個人エントリー!V116,個人エントリー!X116,個人エントリー!Y116,W118,個人エントリー!AA116,個人エントリー!AB116)</f>
        <v>.</v>
      </c>
      <c r="D118" s="95" t="str">
        <f>CONCATENATE(個人エントリー!AC116,個人エントリー!AD116)</f>
        <v/>
      </c>
      <c r="E118" s="95" t="str">
        <f>CONCATENATE(個人エントリー!AE116,個人エントリー!AF116,個人エントリー!AH116,個人エントリー!AI116,W118,個人エントリー!AK116,個人エントリー!AL116)</f>
        <v>.</v>
      </c>
      <c r="F118" s="95" t="str">
        <f>CONCATENATE(個人エントリー!AM116,個人エントリー!AN116)</f>
        <v/>
      </c>
      <c r="G118" s="95" t="str">
        <f>CONCATENATE(個人エントリー!AO116,個人エントリー!AP116,個人エントリー!AR116,個人エントリー!AS116,W118,個人エントリー!AU116,個人エントリー!AV116)</f>
        <v>.</v>
      </c>
      <c r="P118" s="6" t="str">
        <f>CONCATENATE(個人エントリー!G63,個人エントリー!H63,個人エントリー!I63,個人エントリー!J63,個人エントリー!L63,個人エントリー!M63,個人エントリー!O63,個人エントリー!P63)</f>
        <v/>
      </c>
      <c r="Q118" t="str">
        <f t="shared" si="6"/>
        <v/>
      </c>
      <c r="R118" t="str">
        <f t="shared" si="7"/>
        <v>/</v>
      </c>
      <c r="S118" t="str">
        <f t="shared" si="8"/>
        <v>//</v>
      </c>
      <c r="T118" s="6" t="s">
        <v>133</v>
      </c>
      <c r="U118" s="47" t="e">
        <f t="shared" si="9"/>
        <v>#VALUE!</v>
      </c>
      <c r="V118" s="6" t="e">
        <f t="shared" si="10"/>
        <v>#VALUE!</v>
      </c>
      <c r="W118" t="s">
        <v>138</v>
      </c>
      <c r="Y118" s="6" t="s">
        <v>181</v>
      </c>
      <c r="Z118" s="6" t="s">
        <v>181</v>
      </c>
      <c r="AA118" s="6"/>
      <c r="AB118" s="6" t="str">
        <f>CONCATENATE(個人エントリー!M63,個人データ!Y118,個人エントリー!O63,個人データ!Z118,個人エントリー!P63)</f>
        <v>//</v>
      </c>
      <c r="AC118" s="6" t="s">
        <v>184</v>
      </c>
      <c r="AD118" s="6" t="s">
        <v>185</v>
      </c>
      <c r="AE118" s="6" t="s">
        <v>186</v>
      </c>
      <c r="AF118" s="125" t="s">
        <v>95</v>
      </c>
      <c r="AG118" s="126" t="s">
        <v>96</v>
      </c>
    </row>
    <row r="119" spans="1:33" ht="21.6" thickBot="1" x14ac:dyDescent="0.3">
      <c r="A119" s="96">
        <v>116</v>
      </c>
      <c r="B119" s="95" t="str">
        <f>CONCATENATE(個人エントリー!S117,個人エントリー!T117)</f>
        <v/>
      </c>
      <c r="C119" s="95" t="str">
        <f>CONCATENATE(個人エントリー!U117,個人エントリー!V117,個人エントリー!X117,個人エントリー!Y117,W119,個人エントリー!AA117,個人エントリー!AB117)</f>
        <v>.</v>
      </c>
      <c r="D119" s="95" t="str">
        <f>CONCATENATE(個人エントリー!AC117,個人エントリー!AD117)</f>
        <v/>
      </c>
      <c r="E119" s="95" t="str">
        <f>CONCATENATE(個人エントリー!AE117,個人エントリー!AF117,個人エントリー!AH117,個人エントリー!AI117,W119,個人エントリー!AK117,個人エントリー!AL117)</f>
        <v>.</v>
      </c>
      <c r="F119" s="95" t="str">
        <f>CONCATENATE(個人エントリー!AM117,個人エントリー!AN117)</f>
        <v/>
      </c>
      <c r="G119" s="95" t="str">
        <f>CONCATENATE(個人エントリー!AO117,個人エントリー!AP117,個人エントリー!AR117,個人エントリー!AS117,W119,個人エントリー!AU117,個人エントリー!AV117)</f>
        <v>.</v>
      </c>
      <c r="P119" s="6" t="str">
        <f>CONCATENATE(個人エントリー!G64,個人エントリー!H64,個人エントリー!I64,個人エントリー!J64,個人エントリー!L64,個人エントリー!M64,個人エントリー!O64,個人エントリー!P64)</f>
        <v/>
      </c>
      <c r="Q119" t="str">
        <f t="shared" si="6"/>
        <v/>
      </c>
      <c r="R119" t="str">
        <f t="shared" si="7"/>
        <v>/</v>
      </c>
      <c r="S119" t="str">
        <f t="shared" si="8"/>
        <v>//</v>
      </c>
      <c r="T119" s="6" t="s">
        <v>133</v>
      </c>
      <c r="U119" s="47" t="e">
        <f t="shared" si="9"/>
        <v>#VALUE!</v>
      </c>
      <c r="V119" s="6" t="e">
        <f t="shared" si="10"/>
        <v>#VALUE!</v>
      </c>
      <c r="W119" t="s">
        <v>138</v>
      </c>
      <c r="Y119" s="6" t="s">
        <v>181</v>
      </c>
      <c r="Z119" s="6" t="s">
        <v>181</v>
      </c>
      <c r="AA119" s="6"/>
      <c r="AB119" s="6" t="str">
        <f>CONCATENATE(個人エントリー!M64,個人データ!Y119,個人エントリー!O64,個人データ!Z119,個人エントリー!P64)</f>
        <v>//</v>
      </c>
      <c r="AC119" s="6" t="s">
        <v>184</v>
      </c>
      <c r="AD119" s="6" t="s">
        <v>185</v>
      </c>
      <c r="AE119" s="6" t="s">
        <v>186</v>
      </c>
      <c r="AF119" s="125" t="s">
        <v>95</v>
      </c>
      <c r="AG119" s="126" t="s">
        <v>96</v>
      </c>
    </row>
    <row r="120" spans="1:33" ht="21.6" thickBot="1" x14ac:dyDescent="0.3">
      <c r="A120" s="96">
        <v>117</v>
      </c>
      <c r="B120" s="95" t="str">
        <f>CONCATENATE(個人エントリー!S118,個人エントリー!T118)</f>
        <v/>
      </c>
      <c r="C120" s="95" t="str">
        <f>CONCATENATE(個人エントリー!U118,個人エントリー!V118,個人エントリー!X118,個人エントリー!Y118,W120,個人エントリー!AA118,個人エントリー!AB118)</f>
        <v>.</v>
      </c>
      <c r="D120" s="95" t="str">
        <f>CONCATENATE(個人エントリー!AC118,個人エントリー!AD118)</f>
        <v/>
      </c>
      <c r="E120" s="95" t="str">
        <f>CONCATENATE(個人エントリー!AE118,個人エントリー!AF118,個人エントリー!AH118,個人エントリー!AI118,W120,個人エントリー!AK118,個人エントリー!AL118)</f>
        <v>.</v>
      </c>
      <c r="F120" s="95" t="str">
        <f>CONCATENATE(個人エントリー!AM118,個人エントリー!AN118)</f>
        <v/>
      </c>
      <c r="G120" s="95" t="str">
        <f>CONCATENATE(個人エントリー!AO118,個人エントリー!AP118,個人エントリー!AR118,個人エントリー!AS118,W120,個人エントリー!AU118,個人エントリー!AV118)</f>
        <v>.</v>
      </c>
      <c r="P120" s="6" t="str">
        <f>CONCATENATE(個人エントリー!G65,個人エントリー!H65,個人エントリー!I65,個人エントリー!J65,個人エントリー!L65,個人エントリー!M65,個人エントリー!O65,個人エントリー!P65)</f>
        <v/>
      </c>
      <c r="Q120" t="str">
        <f t="shared" si="6"/>
        <v/>
      </c>
      <c r="R120" t="str">
        <f t="shared" si="7"/>
        <v>/</v>
      </c>
      <c r="S120" t="str">
        <f t="shared" si="8"/>
        <v>//</v>
      </c>
      <c r="T120" s="6" t="s">
        <v>133</v>
      </c>
      <c r="U120" s="47" t="e">
        <f t="shared" si="9"/>
        <v>#VALUE!</v>
      </c>
      <c r="V120" s="6" t="e">
        <f t="shared" si="10"/>
        <v>#VALUE!</v>
      </c>
      <c r="W120" t="s">
        <v>138</v>
      </c>
      <c r="Y120" s="6" t="s">
        <v>181</v>
      </c>
      <c r="Z120" s="6" t="s">
        <v>181</v>
      </c>
      <c r="AA120" s="6"/>
      <c r="AB120" s="6" t="str">
        <f>CONCATENATE(個人エントリー!M65,個人データ!Y120,個人エントリー!O65,個人データ!Z120,個人エントリー!P65)</f>
        <v>//</v>
      </c>
      <c r="AC120" s="6" t="s">
        <v>184</v>
      </c>
      <c r="AD120" s="6" t="s">
        <v>185</v>
      </c>
      <c r="AE120" s="6" t="s">
        <v>186</v>
      </c>
      <c r="AF120" s="125" t="s">
        <v>95</v>
      </c>
      <c r="AG120" s="126" t="s">
        <v>96</v>
      </c>
    </row>
    <row r="121" spans="1:33" ht="21.6" thickBot="1" x14ac:dyDescent="0.3">
      <c r="A121" s="96">
        <v>118</v>
      </c>
      <c r="B121" s="95" t="str">
        <f>CONCATENATE(個人エントリー!S119,個人エントリー!T119)</f>
        <v/>
      </c>
      <c r="C121" s="95" t="str">
        <f>CONCATENATE(個人エントリー!U119,個人エントリー!V119,個人エントリー!X119,個人エントリー!Y119,W121,個人エントリー!AA119,個人エントリー!AB119)</f>
        <v>.</v>
      </c>
      <c r="D121" s="95" t="str">
        <f>CONCATENATE(個人エントリー!AC119,個人エントリー!AD119)</f>
        <v/>
      </c>
      <c r="E121" s="95" t="str">
        <f>CONCATENATE(個人エントリー!AE119,個人エントリー!AF119,個人エントリー!AH119,個人エントリー!AI119,W121,個人エントリー!AK119,個人エントリー!AL119)</f>
        <v>.</v>
      </c>
      <c r="F121" s="95" t="str">
        <f>CONCATENATE(個人エントリー!AM119,個人エントリー!AN119)</f>
        <v/>
      </c>
      <c r="G121" s="95" t="str">
        <f>CONCATENATE(個人エントリー!AO119,個人エントリー!AP119,個人エントリー!AR119,個人エントリー!AS119,W121,個人エントリー!AU119,個人エントリー!AV119)</f>
        <v>.</v>
      </c>
      <c r="P121" s="6" t="str">
        <f>CONCATENATE(個人エントリー!G66,個人エントリー!H66,個人エントリー!I66,個人エントリー!J66,個人エントリー!L66,個人エントリー!M66,個人エントリー!O66,個人エントリー!P66)</f>
        <v/>
      </c>
      <c r="Q121" t="str">
        <f t="shared" si="6"/>
        <v/>
      </c>
      <c r="R121" t="str">
        <f t="shared" si="7"/>
        <v>/</v>
      </c>
      <c r="S121" t="str">
        <f t="shared" si="8"/>
        <v>//</v>
      </c>
      <c r="T121" s="6" t="s">
        <v>133</v>
      </c>
      <c r="U121" s="47" t="e">
        <f t="shared" si="9"/>
        <v>#VALUE!</v>
      </c>
      <c r="V121" s="6" t="e">
        <f t="shared" si="10"/>
        <v>#VALUE!</v>
      </c>
      <c r="W121" t="s">
        <v>138</v>
      </c>
      <c r="Y121" s="6" t="s">
        <v>181</v>
      </c>
      <c r="Z121" s="6" t="s">
        <v>181</v>
      </c>
      <c r="AA121" s="6"/>
      <c r="AB121" s="6" t="str">
        <f>CONCATENATE(個人エントリー!M66,個人データ!Y121,個人エントリー!O66,個人データ!Z121,個人エントリー!P66)</f>
        <v>//</v>
      </c>
      <c r="AC121" s="6" t="s">
        <v>184</v>
      </c>
      <c r="AD121" s="6" t="s">
        <v>185</v>
      </c>
      <c r="AE121" s="6" t="s">
        <v>186</v>
      </c>
      <c r="AF121" s="125" t="s">
        <v>95</v>
      </c>
      <c r="AG121" s="126" t="s">
        <v>96</v>
      </c>
    </row>
    <row r="122" spans="1:33" ht="21.6" thickBot="1" x14ac:dyDescent="0.3">
      <c r="A122" s="96">
        <v>119</v>
      </c>
      <c r="B122" s="95" t="str">
        <f>CONCATENATE(個人エントリー!S120,個人エントリー!T120)</f>
        <v/>
      </c>
      <c r="C122" s="95" t="str">
        <f>CONCATENATE(個人エントリー!U120,個人エントリー!V120,個人エントリー!X120,個人エントリー!Y120,W122,個人エントリー!AA120,個人エントリー!AB120)</f>
        <v>.</v>
      </c>
      <c r="D122" s="95" t="str">
        <f>CONCATENATE(個人エントリー!AC120,個人エントリー!AD120)</f>
        <v/>
      </c>
      <c r="E122" s="95" t="str">
        <f>CONCATENATE(個人エントリー!AE120,個人エントリー!AF120,個人エントリー!AH120,個人エントリー!AI120,W122,個人エントリー!AK120,個人エントリー!AL120)</f>
        <v>.</v>
      </c>
      <c r="F122" s="95" t="str">
        <f>CONCATENATE(個人エントリー!AM120,個人エントリー!AN120)</f>
        <v/>
      </c>
      <c r="G122" s="95" t="str">
        <f>CONCATENATE(個人エントリー!AO120,個人エントリー!AP120,個人エントリー!AR120,個人エントリー!AS120,W122,個人エントリー!AU120,個人エントリー!AV120)</f>
        <v>.</v>
      </c>
      <c r="P122" s="6" t="str">
        <f>CONCATENATE(個人エントリー!G67,個人エントリー!H67,個人エントリー!I67,個人エントリー!J67,個人エントリー!L67,個人エントリー!M67,個人エントリー!O67,個人エントリー!P67)</f>
        <v/>
      </c>
      <c r="Q122" t="str">
        <f t="shared" si="6"/>
        <v/>
      </c>
      <c r="R122" t="str">
        <f t="shared" si="7"/>
        <v>/</v>
      </c>
      <c r="S122" t="str">
        <f t="shared" si="8"/>
        <v>//</v>
      </c>
      <c r="T122" s="6" t="s">
        <v>133</v>
      </c>
      <c r="U122" s="47" t="e">
        <f t="shared" si="9"/>
        <v>#VALUE!</v>
      </c>
      <c r="V122" s="6" t="e">
        <f t="shared" si="10"/>
        <v>#VALUE!</v>
      </c>
      <c r="W122" t="s">
        <v>138</v>
      </c>
      <c r="Y122" s="6" t="s">
        <v>181</v>
      </c>
      <c r="Z122" s="6" t="s">
        <v>181</v>
      </c>
      <c r="AA122" s="6"/>
      <c r="AB122" s="6" t="str">
        <f>CONCATENATE(個人エントリー!M67,個人データ!Y122,個人エントリー!O67,個人データ!Z122,個人エントリー!P67)</f>
        <v>//</v>
      </c>
      <c r="AC122" s="6" t="s">
        <v>184</v>
      </c>
      <c r="AD122" s="6" t="s">
        <v>185</v>
      </c>
      <c r="AE122" s="6" t="s">
        <v>186</v>
      </c>
      <c r="AF122" s="125" t="s">
        <v>95</v>
      </c>
      <c r="AG122" s="126" t="s">
        <v>96</v>
      </c>
    </row>
    <row r="123" spans="1:33" ht="21.6" thickBot="1" x14ac:dyDescent="0.3">
      <c r="A123" s="96">
        <v>120</v>
      </c>
      <c r="B123" s="95" t="str">
        <f>CONCATENATE(個人エントリー!S121,個人エントリー!T121)</f>
        <v/>
      </c>
      <c r="C123" s="95" t="str">
        <f>CONCATENATE(個人エントリー!U121,個人エントリー!V121,個人エントリー!X121,個人エントリー!Y121,W123,個人エントリー!AA121,個人エントリー!AB121)</f>
        <v>.</v>
      </c>
      <c r="D123" s="95" t="str">
        <f>CONCATENATE(個人エントリー!AC121,個人エントリー!AD121)</f>
        <v/>
      </c>
      <c r="E123" s="95" t="str">
        <f>CONCATENATE(個人エントリー!AE121,個人エントリー!AF121,個人エントリー!AH121,個人エントリー!AI121,W123,個人エントリー!AK121,個人エントリー!AL121)</f>
        <v>.</v>
      </c>
      <c r="F123" s="95" t="str">
        <f>CONCATENATE(個人エントリー!AM121,個人エントリー!AN121)</f>
        <v/>
      </c>
      <c r="G123" s="95" t="str">
        <f>CONCATENATE(個人エントリー!AO121,個人エントリー!AP121,個人エントリー!AR121,個人エントリー!AS121,W123,個人エントリー!AU121,個人エントリー!AV121)</f>
        <v>.</v>
      </c>
      <c r="P123" s="6" t="str">
        <f>CONCATENATE(個人エントリー!G68,個人エントリー!H68,個人エントリー!I68,個人エントリー!J68,個人エントリー!L68,個人エントリー!M68,個人エントリー!O68,個人エントリー!P68)</f>
        <v/>
      </c>
      <c r="Q123" t="str">
        <f t="shared" si="6"/>
        <v/>
      </c>
      <c r="R123" t="str">
        <f t="shared" si="7"/>
        <v>/</v>
      </c>
      <c r="S123" t="str">
        <f t="shared" si="8"/>
        <v>//</v>
      </c>
      <c r="T123" s="6" t="s">
        <v>133</v>
      </c>
      <c r="U123" s="47" t="e">
        <f t="shared" si="9"/>
        <v>#VALUE!</v>
      </c>
      <c r="V123" s="6" t="e">
        <f t="shared" si="10"/>
        <v>#VALUE!</v>
      </c>
      <c r="W123" t="s">
        <v>138</v>
      </c>
      <c r="Y123" s="6" t="s">
        <v>181</v>
      </c>
      <c r="Z123" s="6" t="s">
        <v>181</v>
      </c>
      <c r="AA123" s="6"/>
      <c r="AB123" s="6" t="str">
        <f>CONCATENATE(個人エントリー!M68,個人データ!Y123,個人エントリー!O68,個人データ!Z123,個人エントリー!P68)</f>
        <v>//</v>
      </c>
      <c r="AC123" s="6" t="s">
        <v>184</v>
      </c>
      <c r="AD123" s="6" t="s">
        <v>185</v>
      </c>
      <c r="AE123" s="6" t="s">
        <v>186</v>
      </c>
      <c r="AF123" s="125" t="s">
        <v>95</v>
      </c>
      <c r="AG123" s="126" t="s">
        <v>96</v>
      </c>
    </row>
    <row r="124" spans="1:33" ht="21.6" thickBot="1" x14ac:dyDescent="0.3">
      <c r="A124" s="96">
        <v>121</v>
      </c>
      <c r="B124" s="95" t="str">
        <f>CONCATENATE(個人エントリー!S122,個人エントリー!T122)</f>
        <v/>
      </c>
      <c r="C124" s="95" t="str">
        <f>CONCATENATE(個人エントリー!U122,個人エントリー!V122,個人エントリー!X122,個人エントリー!Y122,W124,個人エントリー!AA122,個人エントリー!AB122)</f>
        <v>.</v>
      </c>
      <c r="D124" s="95" t="str">
        <f>CONCATENATE(個人エントリー!AC122,個人エントリー!AD122)</f>
        <v/>
      </c>
      <c r="E124" s="95" t="str">
        <f>CONCATENATE(個人エントリー!AE122,個人エントリー!AF122,個人エントリー!AH122,個人エントリー!AI122,W124,個人エントリー!AK122,個人エントリー!AL122)</f>
        <v>.</v>
      </c>
      <c r="F124" s="95" t="str">
        <f>CONCATENATE(個人エントリー!AM122,個人エントリー!AN122)</f>
        <v/>
      </c>
      <c r="G124" s="95" t="str">
        <f>CONCATENATE(個人エントリー!AO122,個人エントリー!AP122,個人エントリー!AR122,個人エントリー!AS122,W124,個人エントリー!AU122,個人エントリー!AV122)</f>
        <v>.</v>
      </c>
      <c r="P124" s="6" t="str">
        <f>CONCATENATE(個人エントリー!G69,個人エントリー!H69,個人エントリー!I69,個人エントリー!J69,個人エントリー!L69,個人エントリー!M69,個人エントリー!O69,個人エントリー!P69)</f>
        <v/>
      </c>
      <c r="Q124" t="str">
        <f t="shared" si="6"/>
        <v/>
      </c>
      <c r="R124" t="str">
        <f t="shared" si="7"/>
        <v>/</v>
      </c>
      <c r="S124" t="str">
        <f t="shared" si="8"/>
        <v>//</v>
      </c>
      <c r="T124" s="6" t="s">
        <v>133</v>
      </c>
      <c r="U124" s="47" t="e">
        <f t="shared" si="9"/>
        <v>#VALUE!</v>
      </c>
      <c r="V124" s="6" t="e">
        <f t="shared" si="10"/>
        <v>#VALUE!</v>
      </c>
      <c r="W124" t="s">
        <v>138</v>
      </c>
      <c r="Y124" s="6" t="s">
        <v>181</v>
      </c>
      <c r="Z124" s="6" t="s">
        <v>181</v>
      </c>
      <c r="AA124" s="6"/>
      <c r="AB124" s="6" t="str">
        <f>CONCATENATE(個人エントリー!M69,個人データ!Y124,個人エントリー!O69,個人データ!Z124,個人エントリー!P69)</f>
        <v>//</v>
      </c>
      <c r="AC124" s="6" t="s">
        <v>184</v>
      </c>
      <c r="AD124" s="6" t="s">
        <v>185</v>
      </c>
      <c r="AE124" s="6" t="s">
        <v>186</v>
      </c>
      <c r="AF124" s="125" t="s">
        <v>95</v>
      </c>
      <c r="AG124" s="126" t="s">
        <v>96</v>
      </c>
    </row>
    <row r="125" spans="1:33" ht="21.6" thickBot="1" x14ac:dyDescent="0.3">
      <c r="A125" s="96">
        <v>122</v>
      </c>
      <c r="B125" s="95" t="str">
        <f>CONCATENATE(個人エントリー!S123,個人エントリー!T123)</f>
        <v/>
      </c>
      <c r="C125" s="95" t="str">
        <f>CONCATENATE(個人エントリー!U123,個人エントリー!V123,個人エントリー!X123,個人エントリー!Y123,W125,個人エントリー!AA123,個人エントリー!AB123)</f>
        <v>.</v>
      </c>
      <c r="D125" s="95" t="str">
        <f>CONCATENATE(個人エントリー!AC123,個人エントリー!AD123)</f>
        <v/>
      </c>
      <c r="E125" s="95" t="str">
        <f>CONCATENATE(個人エントリー!AE123,個人エントリー!AF123,個人エントリー!AH123,個人エントリー!AI123,W125,個人エントリー!AK123,個人エントリー!AL123)</f>
        <v>.</v>
      </c>
      <c r="F125" s="95" t="str">
        <f>CONCATENATE(個人エントリー!AM123,個人エントリー!AN123)</f>
        <v/>
      </c>
      <c r="G125" s="95" t="str">
        <f>CONCATENATE(個人エントリー!AO123,個人エントリー!AP123,個人エントリー!AR123,個人エントリー!AS123,W125,個人エントリー!AU123,個人エントリー!AV123)</f>
        <v>.</v>
      </c>
      <c r="P125" s="6" t="str">
        <f>CONCATENATE(個人エントリー!G70,個人エントリー!H70,個人エントリー!I70,個人エントリー!J70,個人エントリー!L70,個人エントリー!M70,個人エントリー!O70,個人エントリー!P70)</f>
        <v/>
      </c>
      <c r="Q125" t="str">
        <f t="shared" si="6"/>
        <v/>
      </c>
      <c r="R125" t="str">
        <f t="shared" si="7"/>
        <v>/</v>
      </c>
      <c r="S125" t="str">
        <f t="shared" si="8"/>
        <v>//</v>
      </c>
      <c r="T125" s="6" t="s">
        <v>133</v>
      </c>
      <c r="U125" s="47" t="e">
        <f t="shared" si="9"/>
        <v>#VALUE!</v>
      </c>
      <c r="V125" s="6" t="e">
        <f t="shared" si="10"/>
        <v>#VALUE!</v>
      </c>
      <c r="W125" t="s">
        <v>138</v>
      </c>
      <c r="Y125" s="6" t="s">
        <v>181</v>
      </c>
      <c r="Z125" s="6" t="s">
        <v>181</v>
      </c>
      <c r="AA125" s="6"/>
      <c r="AB125" s="6" t="str">
        <f>CONCATENATE(個人エントリー!M70,個人データ!Y125,個人エントリー!O70,個人データ!Z125,個人エントリー!P70)</f>
        <v>//</v>
      </c>
      <c r="AC125" s="6" t="s">
        <v>184</v>
      </c>
      <c r="AD125" s="6" t="s">
        <v>185</v>
      </c>
      <c r="AE125" s="6" t="s">
        <v>186</v>
      </c>
      <c r="AF125" s="125" t="s">
        <v>95</v>
      </c>
      <c r="AG125" s="126" t="s">
        <v>96</v>
      </c>
    </row>
    <row r="126" spans="1:33" ht="21.6" thickBot="1" x14ac:dyDescent="0.3">
      <c r="A126" s="96">
        <v>123</v>
      </c>
      <c r="B126" s="95" t="str">
        <f>CONCATENATE(個人エントリー!S124,個人エントリー!T124)</f>
        <v/>
      </c>
      <c r="C126" s="95" t="str">
        <f>CONCATENATE(個人エントリー!U124,個人エントリー!V124,個人エントリー!X124,個人エントリー!Y124,W126,個人エントリー!AA124,個人エントリー!AB124)</f>
        <v>.</v>
      </c>
      <c r="D126" s="95" t="str">
        <f>CONCATENATE(個人エントリー!AC124,個人エントリー!AD124)</f>
        <v/>
      </c>
      <c r="E126" s="95" t="str">
        <f>CONCATENATE(個人エントリー!AE124,個人エントリー!AF124,個人エントリー!AH124,個人エントリー!AI124,W126,個人エントリー!AK124,個人エントリー!AL124)</f>
        <v>.</v>
      </c>
      <c r="F126" s="95" t="str">
        <f>CONCATENATE(個人エントリー!AM124,個人エントリー!AN124)</f>
        <v/>
      </c>
      <c r="G126" s="95" t="str">
        <f>CONCATENATE(個人エントリー!AO124,個人エントリー!AP124,個人エントリー!AR124,個人エントリー!AS124,W126,個人エントリー!AU124,個人エントリー!AV124)</f>
        <v>.</v>
      </c>
      <c r="P126" s="6" t="str">
        <f>CONCATENATE(個人エントリー!G71,個人エントリー!H71,個人エントリー!I71,個人エントリー!J71,個人エントリー!L71,個人エントリー!M71,個人エントリー!O71,個人エントリー!P71)</f>
        <v/>
      </c>
      <c r="Q126" t="str">
        <f t="shared" si="6"/>
        <v/>
      </c>
      <c r="R126" t="str">
        <f t="shared" si="7"/>
        <v>/</v>
      </c>
      <c r="S126" t="str">
        <f t="shared" si="8"/>
        <v>//</v>
      </c>
      <c r="T126" s="6" t="s">
        <v>133</v>
      </c>
      <c r="U126" s="47" t="e">
        <f t="shared" si="9"/>
        <v>#VALUE!</v>
      </c>
      <c r="V126" s="6" t="e">
        <f t="shared" si="10"/>
        <v>#VALUE!</v>
      </c>
      <c r="W126" t="s">
        <v>138</v>
      </c>
      <c r="Y126" s="6" t="s">
        <v>181</v>
      </c>
      <c r="Z126" s="6" t="s">
        <v>181</v>
      </c>
      <c r="AA126" s="6"/>
      <c r="AB126" s="6" t="str">
        <f>CONCATENATE(個人エントリー!M71,個人データ!Y126,個人エントリー!O71,個人データ!Z126,個人エントリー!P71)</f>
        <v>//</v>
      </c>
      <c r="AC126" s="6" t="s">
        <v>184</v>
      </c>
      <c r="AD126" s="6" t="s">
        <v>185</v>
      </c>
      <c r="AE126" s="6" t="s">
        <v>186</v>
      </c>
      <c r="AF126" s="125" t="s">
        <v>95</v>
      </c>
      <c r="AG126" s="126" t="s">
        <v>96</v>
      </c>
    </row>
    <row r="127" spans="1:33" ht="21.6" thickBot="1" x14ac:dyDescent="0.3">
      <c r="A127" s="96">
        <v>124</v>
      </c>
      <c r="B127" s="95" t="str">
        <f>CONCATENATE(個人エントリー!S125,個人エントリー!T125)</f>
        <v/>
      </c>
      <c r="C127" s="95" t="str">
        <f>CONCATENATE(個人エントリー!U125,個人エントリー!V125,個人エントリー!X125,個人エントリー!Y125,W127,個人エントリー!AA125,個人エントリー!AB125)</f>
        <v>.</v>
      </c>
      <c r="D127" s="95" t="str">
        <f>CONCATENATE(個人エントリー!AC125,個人エントリー!AD125)</f>
        <v/>
      </c>
      <c r="E127" s="95" t="str">
        <f>CONCATENATE(個人エントリー!AE125,個人エントリー!AF125,個人エントリー!AH125,個人エントリー!AI125,W127,個人エントリー!AK125,個人エントリー!AL125)</f>
        <v>.</v>
      </c>
      <c r="F127" s="95" t="str">
        <f>CONCATENATE(個人エントリー!AM125,個人エントリー!AN125)</f>
        <v/>
      </c>
      <c r="G127" s="95" t="str">
        <f>CONCATENATE(個人エントリー!AO125,個人エントリー!AP125,個人エントリー!AR125,個人エントリー!AS125,W127,個人エントリー!AU125,個人エントリー!AV125)</f>
        <v>.</v>
      </c>
      <c r="P127" s="6" t="str">
        <f>CONCATENATE(個人エントリー!G72,個人エントリー!H72,個人エントリー!I72,個人エントリー!J72,個人エントリー!L72,個人エントリー!M72,個人エントリー!O72,個人エントリー!P72)</f>
        <v/>
      </c>
      <c r="Q127" t="str">
        <f t="shared" si="6"/>
        <v/>
      </c>
      <c r="R127" t="str">
        <f t="shared" si="7"/>
        <v>/</v>
      </c>
      <c r="S127" t="str">
        <f t="shared" si="8"/>
        <v>//</v>
      </c>
      <c r="T127" s="6" t="s">
        <v>133</v>
      </c>
      <c r="U127" s="47" t="e">
        <f t="shared" si="9"/>
        <v>#VALUE!</v>
      </c>
      <c r="V127" s="6" t="e">
        <f t="shared" si="10"/>
        <v>#VALUE!</v>
      </c>
      <c r="W127" t="s">
        <v>138</v>
      </c>
      <c r="Y127" s="6" t="s">
        <v>181</v>
      </c>
      <c r="Z127" s="6" t="s">
        <v>181</v>
      </c>
      <c r="AA127" s="6"/>
      <c r="AB127" s="6" t="str">
        <f>CONCATENATE(個人エントリー!M72,個人データ!Y127,個人エントリー!O72,個人データ!Z127,個人エントリー!P72)</f>
        <v>//</v>
      </c>
      <c r="AC127" s="6" t="s">
        <v>184</v>
      </c>
      <c r="AD127" s="6" t="s">
        <v>185</v>
      </c>
      <c r="AE127" s="6" t="s">
        <v>186</v>
      </c>
      <c r="AF127" s="125" t="s">
        <v>95</v>
      </c>
      <c r="AG127" s="126" t="s">
        <v>96</v>
      </c>
    </row>
    <row r="128" spans="1:33" ht="21.6" thickBot="1" x14ac:dyDescent="0.3">
      <c r="A128" s="96">
        <v>125</v>
      </c>
      <c r="B128" s="95" t="str">
        <f>CONCATENATE(個人エントリー!S126,個人エントリー!T126)</f>
        <v/>
      </c>
      <c r="C128" s="95" t="str">
        <f>CONCATENATE(個人エントリー!U126,個人エントリー!V126,個人エントリー!X126,個人エントリー!Y126,W128,個人エントリー!AA126,個人エントリー!AB126)</f>
        <v>.</v>
      </c>
      <c r="D128" s="95" t="str">
        <f>CONCATENATE(個人エントリー!AC126,個人エントリー!AD126)</f>
        <v/>
      </c>
      <c r="E128" s="95" t="str">
        <f>CONCATENATE(個人エントリー!AE126,個人エントリー!AF126,個人エントリー!AH126,個人エントリー!AI126,W128,個人エントリー!AK126,個人エントリー!AL126)</f>
        <v>.</v>
      </c>
      <c r="F128" s="95" t="str">
        <f>CONCATENATE(個人エントリー!AM126,個人エントリー!AN126)</f>
        <v/>
      </c>
      <c r="G128" s="95" t="str">
        <f>CONCATENATE(個人エントリー!AO126,個人エントリー!AP126,個人エントリー!AR126,個人エントリー!AS126,W128,個人エントリー!AU126,個人エントリー!AV126)</f>
        <v>.</v>
      </c>
      <c r="P128" s="6" t="str">
        <f>CONCATENATE(個人エントリー!G73,個人エントリー!H73,個人エントリー!I73,個人エントリー!J73,個人エントリー!L73,個人エントリー!M73,個人エントリー!O73,個人エントリー!P73)</f>
        <v/>
      </c>
      <c r="Q128" t="str">
        <f t="shared" si="6"/>
        <v/>
      </c>
      <c r="R128" t="str">
        <f t="shared" si="7"/>
        <v>/</v>
      </c>
      <c r="S128" t="str">
        <f t="shared" si="8"/>
        <v>//</v>
      </c>
      <c r="T128" s="6" t="s">
        <v>133</v>
      </c>
      <c r="U128" s="47" t="e">
        <f t="shared" si="9"/>
        <v>#VALUE!</v>
      </c>
      <c r="V128" s="6" t="e">
        <f t="shared" si="10"/>
        <v>#VALUE!</v>
      </c>
      <c r="W128" t="s">
        <v>138</v>
      </c>
      <c r="Y128" s="6" t="s">
        <v>181</v>
      </c>
      <c r="Z128" s="6" t="s">
        <v>181</v>
      </c>
      <c r="AA128" s="6"/>
      <c r="AB128" s="6" t="str">
        <f>CONCATENATE(個人エントリー!M73,個人データ!Y128,個人エントリー!O73,個人データ!Z128,個人エントリー!P73)</f>
        <v>//</v>
      </c>
      <c r="AC128" s="6" t="s">
        <v>184</v>
      </c>
      <c r="AD128" s="6" t="s">
        <v>185</v>
      </c>
      <c r="AE128" s="6" t="s">
        <v>186</v>
      </c>
      <c r="AF128" s="125" t="s">
        <v>95</v>
      </c>
      <c r="AG128" s="126" t="s">
        <v>96</v>
      </c>
    </row>
    <row r="129" spans="1:33" ht="21.6" thickBot="1" x14ac:dyDescent="0.3">
      <c r="A129" s="96">
        <v>126</v>
      </c>
      <c r="B129" s="95" t="str">
        <f>CONCATENATE(個人エントリー!S127,個人エントリー!T127)</f>
        <v/>
      </c>
      <c r="C129" s="95" t="str">
        <f>CONCATENATE(個人エントリー!U127,個人エントリー!V127,個人エントリー!X127,個人エントリー!Y127,W129,個人エントリー!AA127,個人エントリー!AB127)</f>
        <v>.</v>
      </c>
      <c r="D129" s="95" t="str">
        <f>CONCATENATE(個人エントリー!AC127,個人エントリー!AD127)</f>
        <v/>
      </c>
      <c r="E129" s="95" t="str">
        <f>CONCATENATE(個人エントリー!AE127,個人エントリー!AF127,個人エントリー!AH127,個人エントリー!AI127,W129,個人エントリー!AK127,個人エントリー!AL127)</f>
        <v>.</v>
      </c>
      <c r="F129" s="95" t="str">
        <f>CONCATENATE(個人エントリー!AM127,個人エントリー!AN127)</f>
        <v/>
      </c>
      <c r="G129" s="95" t="str">
        <f>CONCATENATE(個人エントリー!AO127,個人エントリー!AP127,個人エントリー!AR127,個人エントリー!AS127,W129,個人エントリー!AU127,個人エントリー!AV127)</f>
        <v>.</v>
      </c>
      <c r="P129" s="6" t="str">
        <f>CONCATENATE(個人エントリー!G74,個人エントリー!H74,個人エントリー!I74,個人エントリー!J74,個人エントリー!L74,個人エントリー!M74,個人エントリー!O74,個人エントリー!P74)</f>
        <v/>
      </c>
      <c r="Q129" t="str">
        <f t="shared" si="6"/>
        <v/>
      </c>
      <c r="R129" t="str">
        <f t="shared" si="7"/>
        <v>/</v>
      </c>
      <c r="S129" t="str">
        <f t="shared" si="8"/>
        <v>//</v>
      </c>
      <c r="T129" s="6" t="s">
        <v>133</v>
      </c>
      <c r="U129" s="47" t="e">
        <f t="shared" si="9"/>
        <v>#VALUE!</v>
      </c>
      <c r="V129" s="6" t="e">
        <f t="shared" si="10"/>
        <v>#VALUE!</v>
      </c>
      <c r="W129" t="s">
        <v>138</v>
      </c>
      <c r="Y129" s="6" t="s">
        <v>181</v>
      </c>
      <c r="Z129" s="6" t="s">
        <v>181</v>
      </c>
      <c r="AA129" s="6"/>
      <c r="AB129" s="6" t="str">
        <f>CONCATENATE(個人エントリー!M74,個人データ!Y129,個人エントリー!O74,個人データ!Z129,個人エントリー!P74)</f>
        <v>//</v>
      </c>
      <c r="AC129" s="6" t="s">
        <v>184</v>
      </c>
      <c r="AD129" s="6" t="s">
        <v>185</v>
      </c>
      <c r="AE129" s="6" t="s">
        <v>186</v>
      </c>
      <c r="AF129" s="125" t="s">
        <v>95</v>
      </c>
      <c r="AG129" s="126" t="s">
        <v>96</v>
      </c>
    </row>
    <row r="130" spans="1:33" ht="21.6" thickBot="1" x14ac:dyDescent="0.3">
      <c r="A130" s="96">
        <v>127</v>
      </c>
      <c r="B130" s="95" t="str">
        <f>CONCATENATE(個人エントリー!S128,個人エントリー!T128)</f>
        <v/>
      </c>
      <c r="C130" s="95" t="str">
        <f>CONCATENATE(個人エントリー!U128,個人エントリー!V128,個人エントリー!X128,個人エントリー!Y128,W130,個人エントリー!AA128,個人エントリー!AB128)</f>
        <v>.</v>
      </c>
      <c r="D130" s="95" t="str">
        <f>CONCATENATE(個人エントリー!AC128,個人エントリー!AD128)</f>
        <v/>
      </c>
      <c r="E130" s="95" t="str">
        <f>CONCATENATE(個人エントリー!AE128,個人エントリー!AF128,個人エントリー!AH128,個人エントリー!AI128,W130,個人エントリー!AK128,個人エントリー!AL128)</f>
        <v>.</v>
      </c>
      <c r="F130" s="95" t="str">
        <f>CONCATENATE(個人エントリー!AM128,個人エントリー!AN128)</f>
        <v/>
      </c>
      <c r="G130" s="95" t="str">
        <f>CONCATENATE(個人エントリー!AO128,個人エントリー!AP128,個人エントリー!AR128,個人エントリー!AS128,W130,個人エントリー!AU128,個人エントリー!AV128)</f>
        <v>.</v>
      </c>
      <c r="P130" s="6" t="str">
        <f>CONCATENATE(個人エントリー!G75,個人エントリー!H75,個人エントリー!I75,個人エントリー!J75,個人エントリー!L75,個人エントリー!M75,個人エントリー!O75,個人エントリー!P75)</f>
        <v/>
      </c>
      <c r="Q130" t="str">
        <f t="shared" si="6"/>
        <v/>
      </c>
      <c r="R130" t="str">
        <f t="shared" si="7"/>
        <v>/</v>
      </c>
      <c r="S130" t="str">
        <f t="shared" si="8"/>
        <v>//</v>
      </c>
      <c r="T130" s="6" t="s">
        <v>133</v>
      </c>
      <c r="U130" s="47" t="e">
        <f t="shared" si="9"/>
        <v>#VALUE!</v>
      </c>
      <c r="V130" s="6" t="e">
        <f t="shared" si="10"/>
        <v>#VALUE!</v>
      </c>
      <c r="W130" t="s">
        <v>138</v>
      </c>
      <c r="Y130" s="6" t="s">
        <v>181</v>
      </c>
      <c r="Z130" s="6" t="s">
        <v>181</v>
      </c>
      <c r="AA130" s="6"/>
      <c r="AB130" s="6" t="str">
        <f>CONCATENATE(個人エントリー!M75,個人データ!Y130,個人エントリー!O75,個人データ!Z130,個人エントリー!P75)</f>
        <v>//</v>
      </c>
      <c r="AC130" s="6" t="s">
        <v>184</v>
      </c>
      <c r="AD130" s="6" t="s">
        <v>185</v>
      </c>
      <c r="AE130" s="6" t="s">
        <v>186</v>
      </c>
      <c r="AF130" s="125" t="s">
        <v>95</v>
      </c>
      <c r="AG130" s="126" t="s">
        <v>96</v>
      </c>
    </row>
    <row r="131" spans="1:33" ht="21.6" thickBot="1" x14ac:dyDescent="0.3">
      <c r="A131" s="96">
        <v>128</v>
      </c>
      <c r="B131" s="95" t="str">
        <f>CONCATENATE(個人エントリー!S129,個人エントリー!T129)</f>
        <v/>
      </c>
      <c r="C131" s="95" t="str">
        <f>CONCATENATE(個人エントリー!U129,個人エントリー!V129,個人エントリー!X129,個人エントリー!Y129,W131,個人エントリー!AA129,個人エントリー!AB129)</f>
        <v>.</v>
      </c>
      <c r="D131" s="95" t="str">
        <f>CONCATENATE(個人エントリー!AC129,個人エントリー!AD129)</f>
        <v/>
      </c>
      <c r="E131" s="95" t="str">
        <f>CONCATENATE(個人エントリー!AE129,個人エントリー!AF129,個人エントリー!AH129,個人エントリー!AI129,W131,個人エントリー!AK129,個人エントリー!AL129)</f>
        <v>.</v>
      </c>
      <c r="F131" s="95" t="str">
        <f>CONCATENATE(個人エントリー!AM129,個人エントリー!AN129)</f>
        <v/>
      </c>
      <c r="G131" s="95" t="str">
        <f>CONCATENATE(個人エントリー!AO129,個人エントリー!AP129,個人エントリー!AR129,個人エントリー!AS129,W131,個人エントリー!AU129,個人エントリー!AV129)</f>
        <v>.</v>
      </c>
      <c r="P131" s="6" t="str">
        <f>CONCATENATE(個人エントリー!G76,個人エントリー!H76,個人エントリー!I76,個人エントリー!J76,個人エントリー!L76,個人エントリー!M76,個人エントリー!O76,個人エントリー!P76)</f>
        <v/>
      </c>
      <c r="Q131" t="str">
        <f t="shared" si="6"/>
        <v/>
      </c>
      <c r="R131" t="str">
        <f t="shared" si="7"/>
        <v>/</v>
      </c>
      <c r="S131" t="str">
        <f t="shared" si="8"/>
        <v>//</v>
      </c>
      <c r="T131" s="6" t="s">
        <v>133</v>
      </c>
      <c r="U131" s="47" t="e">
        <f t="shared" si="9"/>
        <v>#VALUE!</v>
      </c>
      <c r="V131" s="6" t="e">
        <f t="shared" si="10"/>
        <v>#VALUE!</v>
      </c>
      <c r="W131" t="s">
        <v>138</v>
      </c>
      <c r="Y131" s="6" t="s">
        <v>181</v>
      </c>
      <c r="Z131" s="6" t="s">
        <v>181</v>
      </c>
      <c r="AA131" s="6"/>
      <c r="AB131" s="6" t="str">
        <f>CONCATENATE(個人エントリー!M76,個人データ!Y131,個人エントリー!O76,個人データ!Z131,個人エントリー!P76)</f>
        <v>//</v>
      </c>
      <c r="AC131" s="6" t="s">
        <v>184</v>
      </c>
      <c r="AD131" s="6" t="s">
        <v>185</v>
      </c>
      <c r="AE131" s="6" t="s">
        <v>186</v>
      </c>
      <c r="AF131" s="125" t="s">
        <v>95</v>
      </c>
      <c r="AG131" s="126" t="s">
        <v>96</v>
      </c>
    </row>
    <row r="132" spans="1:33" ht="21.6" thickBot="1" x14ac:dyDescent="0.3">
      <c r="A132" s="96">
        <v>129</v>
      </c>
      <c r="B132" s="95" t="str">
        <f>CONCATENATE(個人エントリー!S130,個人エントリー!T130)</f>
        <v/>
      </c>
      <c r="C132" s="95" t="str">
        <f>CONCATENATE(個人エントリー!U130,個人エントリー!V130,個人エントリー!X130,個人エントリー!Y130,W132,個人エントリー!AA130,個人エントリー!AB130)</f>
        <v>.</v>
      </c>
      <c r="D132" s="95" t="str">
        <f>CONCATENATE(個人エントリー!AC130,個人エントリー!AD130)</f>
        <v/>
      </c>
      <c r="E132" s="95" t="str">
        <f>CONCATENATE(個人エントリー!AE130,個人エントリー!AF130,個人エントリー!AH130,個人エントリー!AI130,W132,個人エントリー!AK130,個人エントリー!AL130)</f>
        <v>.</v>
      </c>
      <c r="F132" s="95" t="str">
        <f>CONCATENATE(個人エントリー!AM130,個人エントリー!AN130)</f>
        <v/>
      </c>
      <c r="G132" s="95" t="str">
        <f>CONCATENATE(個人エントリー!AO130,個人エントリー!AP130,個人エントリー!AR130,個人エントリー!AS130,W132,個人エントリー!AU130,個人エントリー!AV130)</f>
        <v>.</v>
      </c>
      <c r="P132" s="6" t="str">
        <f>CONCATENATE(個人エントリー!G77,個人エントリー!H77,個人エントリー!I77,個人エントリー!J77,個人エントリー!L77,個人エントリー!M77,個人エントリー!O77,個人エントリー!P77)</f>
        <v/>
      </c>
      <c r="Q132" t="str">
        <f t="shared" si="6"/>
        <v/>
      </c>
      <c r="R132" t="str">
        <f t="shared" si="7"/>
        <v>/</v>
      </c>
      <c r="S132" t="str">
        <f t="shared" si="8"/>
        <v>//</v>
      </c>
      <c r="T132" s="6" t="s">
        <v>133</v>
      </c>
      <c r="U132" s="47" t="e">
        <f t="shared" si="9"/>
        <v>#VALUE!</v>
      </c>
      <c r="V132" s="6" t="e">
        <f t="shared" si="10"/>
        <v>#VALUE!</v>
      </c>
      <c r="W132" t="s">
        <v>138</v>
      </c>
      <c r="Y132" s="6" t="s">
        <v>181</v>
      </c>
      <c r="Z132" s="6" t="s">
        <v>181</v>
      </c>
      <c r="AA132" s="6"/>
      <c r="AB132" s="6" t="str">
        <f>CONCATENATE(個人エントリー!M77,個人データ!Y132,個人エントリー!O77,個人データ!Z132,個人エントリー!P77)</f>
        <v>//</v>
      </c>
      <c r="AC132" s="6" t="s">
        <v>184</v>
      </c>
      <c r="AD132" s="6" t="s">
        <v>185</v>
      </c>
      <c r="AE132" s="6" t="s">
        <v>186</v>
      </c>
      <c r="AF132" s="125" t="s">
        <v>95</v>
      </c>
      <c r="AG132" s="126" t="s">
        <v>96</v>
      </c>
    </row>
    <row r="133" spans="1:33" ht="21.6" thickBot="1" x14ac:dyDescent="0.3">
      <c r="A133" s="96">
        <v>130</v>
      </c>
      <c r="B133" s="95" t="str">
        <f>CONCATENATE(個人エントリー!S131,個人エントリー!T131)</f>
        <v/>
      </c>
      <c r="C133" s="95" t="str">
        <f>CONCATENATE(個人エントリー!U131,個人エントリー!V131,個人エントリー!X131,個人エントリー!Y131,W133,個人エントリー!AA131,個人エントリー!AB131)</f>
        <v>.</v>
      </c>
      <c r="D133" s="95" t="str">
        <f>CONCATENATE(個人エントリー!AC131,個人エントリー!AD131)</f>
        <v/>
      </c>
      <c r="E133" s="95" t="str">
        <f>CONCATENATE(個人エントリー!AE131,個人エントリー!AF131,個人エントリー!AH131,個人エントリー!AI131,W133,個人エントリー!AK131,個人エントリー!AL131)</f>
        <v>.</v>
      </c>
      <c r="F133" s="95" t="str">
        <f>CONCATENATE(個人エントリー!AM131,個人エントリー!AN131)</f>
        <v/>
      </c>
      <c r="G133" s="95" t="str">
        <f>CONCATENATE(個人エントリー!AO131,個人エントリー!AP131,個人エントリー!AR131,個人エントリー!AS131,W133,個人エントリー!AU131,個人エントリー!AV131)</f>
        <v>.</v>
      </c>
      <c r="P133" s="6" t="str">
        <f>CONCATENATE(個人エントリー!G78,個人エントリー!H78,個人エントリー!I78,個人エントリー!J78,個人エントリー!L78,個人エントリー!M78,個人エントリー!O78,個人エントリー!P78)</f>
        <v/>
      </c>
      <c r="Q133" t="str">
        <f t="shared" si="6"/>
        <v/>
      </c>
      <c r="R133" t="str">
        <f t="shared" si="7"/>
        <v>/</v>
      </c>
      <c r="S133" t="str">
        <f t="shared" si="8"/>
        <v>//</v>
      </c>
      <c r="T133" s="6" t="s">
        <v>133</v>
      </c>
      <c r="U133" s="47" t="e">
        <f t="shared" si="9"/>
        <v>#VALUE!</v>
      </c>
      <c r="V133" s="6" t="e">
        <f t="shared" si="10"/>
        <v>#VALUE!</v>
      </c>
      <c r="W133" t="s">
        <v>138</v>
      </c>
      <c r="Y133" s="6" t="s">
        <v>181</v>
      </c>
      <c r="Z133" s="6" t="s">
        <v>181</v>
      </c>
      <c r="AA133" s="6"/>
      <c r="AB133" s="6" t="str">
        <f>CONCATENATE(個人エントリー!M78,個人データ!Y133,個人エントリー!O78,個人データ!Z133,個人エントリー!P78)</f>
        <v>//</v>
      </c>
      <c r="AC133" s="6" t="s">
        <v>184</v>
      </c>
      <c r="AD133" s="6" t="s">
        <v>185</v>
      </c>
      <c r="AE133" s="6" t="s">
        <v>186</v>
      </c>
      <c r="AF133" s="125" t="s">
        <v>95</v>
      </c>
      <c r="AG133" s="126" t="s">
        <v>96</v>
      </c>
    </row>
    <row r="134" spans="1:33" ht="21.6" thickBot="1" x14ac:dyDescent="0.3">
      <c r="A134" s="96">
        <v>131</v>
      </c>
      <c r="B134" s="95" t="str">
        <f>CONCATENATE(個人エントリー!S132,個人エントリー!T132)</f>
        <v/>
      </c>
      <c r="C134" s="95" t="str">
        <f>CONCATENATE(個人エントリー!U132,個人エントリー!V132,個人エントリー!X132,個人エントリー!Y132,W134,個人エントリー!AA132,個人エントリー!AB132)</f>
        <v>.</v>
      </c>
      <c r="D134" s="95" t="str">
        <f>CONCATENATE(個人エントリー!AC132,個人エントリー!AD132)</f>
        <v/>
      </c>
      <c r="E134" s="95" t="str">
        <f>CONCATENATE(個人エントリー!AE132,個人エントリー!AF132,個人エントリー!AH132,個人エントリー!AI132,W134,個人エントリー!AK132,個人エントリー!AL132)</f>
        <v>.</v>
      </c>
      <c r="F134" s="95" t="str">
        <f>CONCATENATE(個人エントリー!AM132,個人エントリー!AN132)</f>
        <v/>
      </c>
      <c r="G134" s="95" t="str">
        <f>CONCATENATE(個人エントリー!AO132,個人エントリー!AP132,個人エントリー!AR132,個人エントリー!AS132,W134,個人エントリー!AU132,個人エントリー!AV132)</f>
        <v>.</v>
      </c>
      <c r="P134" s="6" t="str">
        <f>CONCATENATE(個人エントリー!G79,個人エントリー!H79,個人エントリー!I79,個人エントリー!J79,個人エントリー!L79,個人エントリー!M79,個人エントリー!O79,個人エントリー!P79)</f>
        <v/>
      </c>
      <c r="Q134" t="str">
        <f t="shared" ref="Q134:Q197" si="11">P134</f>
        <v/>
      </c>
      <c r="R134" t="str">
        <f t="shared" ref="R134:R197" si="12">LEFT(Q134,4)&amp;"/"&amp;MID(Q134,5,7)</f>
        <v>/</v>
      </c>
      <c r="S134" t="str">
        <f t="shared" ref="S134:S197" si="13">LEFT(R134,7)&amp;"/"&amp;MID(R134,8,9)</f>
        <v>//</v>
      </c>
      <c r="T134" s="6" t="s">
        <v>133</v>
      </c>
      <c r="U134" s="47" t="e">
        <f t="shared" ref="U134:U197" si="14">DATEDIF(S134,T134,"Y")</f>
        <v>#VALUE!</v>
      </c>
      <c r="V134" s="6" t="e">
        <f t="shared" ref="V134:V197" si="15">U134</f>
        <v>#VALUE!</v>
      </c>
      <c r="W134" t="s">
        <v>138</v>
      </c>
      <c r="Y134" s="6" t="s">
        <v>181</v>
      </c>
      <c r="Z134" s="6" t="s">
        <v>181</v>
      </c>
      <c r="AA134" s="6"/>
      <c r="AB134" s="6" t="str">
        <f>CONCATENATE(個人エントリー!M79,個人データ!Y134,個人エントリー!O79,個人データ!Z134,個人エントリー!P79)</f>
        <v>//</v>
      </c>
      <c r="AC134" s="6" t="s">
        <v>184</v>
      </c>
      <c r="AD134" s="6" t="s">
        <v>185</v>
      </c>
      <c r="AE134" s="6" t="s">
        <v>186</v>
      </c>
      <c r="AF134" s="125" t="s">
        <v>95</v>
      </c>
      <c r="AG134" s="126" t="s">
        <v>96</v>
      </c>
    </row>
    <row r="135" spans="1:33" ht="21.6" thickBot="1" x14ac:dyDescent="0.3">
      <c r="A135" s="96">
        <v>132</v>
      </c>
      <c r="B135" s="95" t="str">
        <f>CONCATENATE(個人エントリー!S133,個人エントリー!T133)</f>
        <v/>
      </c>
      <c r="C135" s="95" t="str">
        <f>CONCATENATE(個人エントリー!U133,個人エントリー!V133,個人エントリー!X133,個人エントリー!Y133,W135,個人エントリー!AA133,個人エントリー!AB133)</f>
        <v>.</v>
      </c>
      <c r="D135" s="95" t="str">
        <f>CONCATENATE(個人エントリー!AC133,個人エントリー!AD133)</f>
        <v/>
      </c>
      <c r="E135" s="95" t="str">
        <f>CONCATENATE(個人エントリー!AE133,個人エントリー!AF133,個人エントリー!AH133,個人エントリー!AI133,W135,個人エントリー!AK133,個人エントリー!AL133)</f>
        <v>.</v>
      </c>
      <c r="F135" s="95" t="str">
        <f>CONCATENATE(個人エントリー!AM133,個人エントリー!AN133)</f>
        <v/>
      </c>
      <c r="G135" s="95" t="str">
        <f>CONCATENATE(個人エントリー!AO133,個人エントリー!AP133,個人エントリー!AR133,個人エントリー!AS133,W135,個人エントリー!AU133,個人エントリー!AV133)</f>
        <v>.</v>
      </c>
      <c r="P135" s="6" t="str">
        <f>CONCATENATE(個人エントリー!G80,個人エントリー!H80,個人エントリー!I80,個人エントリー!J80,個人エントリー!L80,個人エントリー!M80,個人エントリー!O80,個人エントリー!P80)</f>
        <v/>
      </c>
      <c r="Q135" t="str">
        <f t="shared" si="11"/>
        <v/>
      </c>
      <c r="R135" t="str">
        <f t="shared" si="12"/>
        <v>/</v>
      </c>
      <c r="S135" t="str">
        <f t="shared" si="13"/>
        <v>//</v>
      </c>
      <c r="T135" s="6" t="s">
        <v>133</v>
      </c>
      <c r="U135" s="47" t="e">
        <f t="shared" si="14"/>
        <v>#VALUE!</v>
      </c>
      <c r="V135" s="6" t="e">
        <f t="shared" si="15"/>
        <v>#VALUE!</v>
      </c>
      <c r="W135" t="s">
        <v>138</v>
      </c>
      <c r="Y135" s="6" t="s">
        <v>181</v>
      </c>
      <c r="Z135" s="6" t="s">
        <v>181</v>
      </c>
      <c r="AA135" s="6"/>
      <c r="AB135" s="6" t="str">
        <f>CONCATENATE(個人エントリー!M80,個人データ!Y135,個人エントリー!O80,個人データ!Z135,個人エントリー!P80)</f>
        <v>//</v>
      </c>
      <c r="AC135" s="6" t="s">
        <v>184</v>
      </c>
      <c r="AD135" s="6" t="s">
        <v>185</v>
      </c>
      <c r="AE135" s="6" t="s">
        <v>186</v>
      </c>
      <c r="AF135" s="125" t="s">
        <v>95</v>
      </c>
      <c r="AG135" s="126" t="s">
        <v>96</v>
      </c>
    </row>
    <row r="136" spans="1:33" ht="21.6" thickBot="1" x14ac:dyDescent="0.3">
      <c r="A136" s="96">
        <v>133</v>
      </c>
      <c r="B136" s="95" t="str">
        <f>CONCATENATE(個人エントリー!S134,個人エントリー!T134)</f>
        <v/>
      </c>
      <c r="C136" s="95" t="str">
        <f>CONCATENATE(個人エントリー!U134,個人エントリー!V134,個人エントリー!X134,個人エントリー!Y134,W136,個人エントリー!AA134,個人エントリー!AB134)</f>
        <v>.</v>
      </c>
      <c r="D136" s="95" t="str">
        <f>CONCATENATE(個人エントリー!AC134,個人エントリー!AD134)</f>
        <v/>
      </c>
      <c r="E136" s="95" t="str">
        <f>CONCATENATE(個人エントリー!AE134,個人エントリー!AF134,個人エントリー!AH134,個人エントリー!AI134,W136,個人エントリー!AK134,個人エントリー!AL134)</f>
        <v>.</v>
      </c>
      <c r="F136" s="95" t="str">
        <f>CONCATENATE(個人エントリー!AM134,個人エントリー!AN134)</f>
        <v/>
      </c>
      <c r="G136" s="95" t="str">
        <f>CONCATENATE(個人エントリー!AO134,個人エントリー!AP134,個人エントリー!AR134,個人エントリー!AS134,W136,個人エントリー!AU134,個人エントリー!AV134)</f>
        <v>.</v>
      </c>
      <c r="P136" s="6" t="str">
        <f>CONCATENATE(個人エントリー!G81,個人エントリー!H81,個人エントリー!I81,個人エントリー!J81,個人エントリー!L81,個人エントリー!M81,個人エントリー!O81,個人エントリー!P81)</f>
        <v/>
      </c>
      <c r="Q136" t="str">
        <f t="shared" si="11"/>
        <v/>
      </c>
      <c r="R136" t="str">
        <f t="shared" si="12"/>
        <v>/</v>
      </c>
      <c r="S136" t="str">
        <f t="shared" si="13"/>
        <v>//</v>
      </c>
      <c r="T136" s="6" t="s">
        <v>133</v>
      </c>
      <c r="U136" s="47" t="e">
        <f t="shared" si="14"/>
        <v>#VALUE!</v>
      </c>
      <c r="V136" s="6" t="e">
        <f t="shared" si="15"/>
        <v>#VALUE!</v>
      </c>
      <c r="W136" t="s">
        <v>138</v>
      </c>
      <c r="Y136" s="6" t="s">
        <v>181</v>
      </c>
      <c r="Z136" s="6" t="s">
        <v>181</v>
      </c>
      <c r="AA136" s="6"/>
      <c r="AB136" s="6" t="str">
        <f>CONCATENATE(個人エントリー!M81,個人データ!Y136,個人エントリー!O81,個人データ!Z136,個人エントリー!P81)</f>
        <v>//</v>
      </c>
      <c r="AC136" s="6" t="s">
        <v>184</v>
      </c>
      <c r="AD136" s="6" t="s">
        <v>185</v>
      </c>
      <c r="AE136" s="6" t="s">
        <v>186</v>
      </c>
      <c r="AF136" s="125" t="s">
        <v>95</v>
      </c>
      <c r="AG136" s="126" t="s">
        <v>96</v>
      </c>
    </row>
    <row r="137" spans="1:33" ht="21.6" thickBot="1" x14ac:dyDescent="0.3">
      <c r="A137" s="96">
        <v>134</v>
      </c>
      <c r="B137" s="95" t="str">
        <f>CONCATENATE(個人エントリー!S135,個人エントリー!T135)</f>
        <v/>
      </c>
      <c r="C137" s="95" t="str">
        <f>CONCATENATE(個人エントリー!U135,個人エントリー!V135,個人エントリー!X135,個人エントリー!Y135,W137,個人エントリー!AA135,個人エントリー!AB135)</f>
        <v>.</v>
      </c>
      <c r="D137" s="95" t="str">
        <f>CONCATENATE(個人エントリー!AC135,個人エントリー!AD135)</f>
        <v/>
      </c>
      <c r="E137" s="95" t="str">
        <f>CONCATENATE(個人エントリー!AE135,個人エントリー!AF135,個人エントリー!AH135,個人エントリー!AI135,W137,個人エントリー!AK135,個人エントリー!AL135)</f>
        <v>.</v>
      </c>
      <c r="F137" s="95" t="str">
        <f>CONCATENATE(個人エントリー!AM135,個人エントリー!AN135)</f>
        <v/>
      </c>
      <c r="G137" s="95" t="str">
        <f>CONCATENATE(個人エントリー!AO135,個人エントリー!AP135,個人エントリー!AR135,個人エントリー!AS135,W137,個人エントリー!AU135,個人エントリー!AV135)</f>
        <v>.</v>
      </c>
      <c r="P137" s="6" t="str">
        <f>CONCATENATE(個人エントリー!G82,個人エントリー!H82,個人エントリー!I82,個人エントリー!J82,個人エントリー!L82,個人エントリー!M82,個人エントリー!O82,個人エントリー!P82)</f>
        <v/>
      </c>
      <c r="Q137" t="str">
        <f t="shared" si="11"/>
        <v/>
      </c>
      <c r="R137" t="str">
        <f t="shared" si="12"/>
        <v>/</v>
      </c>
      <c r="S137" t="str">
        <f t="shared" si="13"/>
        <v>//</v>
      </c>
      <c r="T137" s="6" t="s">
        <v>133</v>
      </c>
      <c r="U137" s="47" t="e">
        <f t="shared" si="14"/>
        <v>#VALUE!</v>
      </c>
      <c r="V137" s="6" t="e">
        <f t="shared" si="15"/>
        <v>#VALUE!</v>
      </c>
      <c r="W137" t="s">
        <v>138</v>
      </c>
      <c r="Y137" s="6" t="s">
        <v>181</v>
      </c>
      <c r="Z137" s="6" t="s">
        <v>181</v>
      </c>
      <c r="AA137" s="6"/>
      <c r="AB137" s="6" t="str">
        <f>CONCATENATE(個人エントリー!M82,個人データ!Y137,個人エントリー!O82,個人データ!Z137,個人エントリー!P82)</f>
        <v>//</v>
      </c>
      <c r="AC137" s="6" t="s">
        <v>184</v>
      </c>
      <c r="AD137" s="6" t="s">
        <v>185</v>
      </c>
      <c r="AE137" s="6" t="s">
        <v>186</v>
      </c>
      <c r="AF137" s="125" t="s">
        <v>95</v>
      </c>
      <c r="AG137" s="126" t="s">
        <v>96</v>
      </c>
    </row>
    <row r="138" spans="1:33" ht="21.6" thickBot="1" x14ac:dyDescent="0.3">
      <c r="A138" s="96">
        <v>135</v>
      </c>
      <c r="B138" s="95" t="str">
        <f>CONCATENATE(個人エントリー!S136,個人エントリー!T136)</f>
        <v/>
      </c>
      <c r="C138" s="95" t="str">
        <f>CONCATENATE(個人エントリー!U136,個人エントリー!V136,個人エントリー!X136,個人エントリー!Y136,W138,個人エントリー!AA136,個人エントリー!AB136)</f>
        <v>.</v>
      </c>
      <c r="D138" s="95" t="str">
        <f>CONCATENATE(個人エントリー!AC136,個人エントリー!AD136)</f>
        <v/>
      </c>
      <c r="E138" s="95" t="str">
        <f>CONCATENATE(個人エントリー!AE136,個人エントリー!AF136,個人エントリー!AH136,個人エントリー!AI136,W138,個人エントリー!AK136,個人エントリー!AL136)</f>
        <v>.</v>
      </c>
      <c r="F138" s="95" t="str">
        <f>CONCATENATE(個人エントリー!AM136,個人エントリー!AN136)</f>
        <v/>
      </c>
      <c r="G138" s="95" t="str">
        <f>CONCATENATE(個人エントリー!AO136,個人エントリー!AP136,個人エントリー!AR136,個人エントリー!AS136,W138,個人エントリー!AU136,個人エントリー!AV136)</f>
        <v>.</v>
      </c>
      <c r="P138" s="6" t="str">
        <f>CONCATENATE(個人エントリー!G83,個人エントリー!H83,個人エントリー!I83,個人エントリー!J83,個人エントリー!L83,個人エントリー!M83,個人エントリー!O83,個人エントリー!P83)</f>
        <v/>
      </c>
      <c r="Q138" t="str">
        <f t="shared" si="11"/>
        <v/>
      </c>
      <c r="R138" t="str">
        <f t="shared" si="12"/>
        <v>/</v>
      </c>
      <c r="S138" t="str">
        <f t="shared" si="13"/>
        <v>//</v>
      </c>
      <c r="T138" s="6" t="s">
        <v>133</v>
      </c>
      <c r="U138" s="47" t="e">
        <f t="shared" si="14"/>
        <v>#VALUE!</v>
      </c>
      <c r="V138" s="6" t="e">
        <f t="shared" si="15"/>
        <v>#VALUE!</v>
      </c>
      <c r="W138" t="s">
        <v>138</v>
      </c>
      <c r="Y138" s="6" t="s">
        <v>181</v>
      </c>
      <c r="Z138" s="6" t="s">
        <v>181</v>
      </c>
      <c r="AA138" s="6"/>
      <c r="AB138" s="6" t="str">
        <f>CONCATENATE(個人エントリー!M83,個人データ!Y138,個人エントリー!O83,個人データ!Z138,個人エントリー!P83)</f>
        <v>//</v>
      </c>
      <c r="AC138" s="6" t="s">
        <v>184</v>
      </c>
      <c r="AD138" s="6" t="s">
        <v>185</v>
      </c>
      <c r="AE138" s="6" t="s">
        <v>186</v>
      </c>
      <c r="AF138" s="125" t="s">
        <v>95</v>
      </c>
      <c r="AG138" s="126" t="s">
        <v>96</v>
      </c>
    </row>
    <row r="139" spans="1:33" ht="21.6" thickBot="1" x14ac:dyDescent="0.3">
      <c r="A139" s="96">
        <v>136</v>
      </c>
      <c r="B139" s="95" t="str">
        <f>CONCATENATE(個人エントリー!S137,個人エントリー!T137)</f>
        <v/>
      </c>
      <c r="C139" s="95" t="str">
        <f>CONCATENATE(個人エントリー!U137,個人エントリー!V137,個人エントリー!X137,個人エントリー!Y137,W139,個人エントリー!AA137,個人エントリー!AB137)</f>
        <v>.</v>
      </c>
      <c r="D139" s="95" t="str">
        <f>CONCATENATE(個人エントリー!AC137,個人エントリー!AD137)</f>
        <v/>
      </c>
      <c r="E139" s="95" t="str">
        <f>CONCATENATE(個人エントリー!AE137,個人エントリー!AF137,個人エントリー!AH137,個人エントリー!AI137,W139,個人エントリー!AK137,個人エントリー!AL137)</f>
        <v>.</v>
      </c>
      <c r="F139" s="95" t="str">
        <f>CONCATENATE(個人エントリー!AM137,個人エントリー!AN137)</f>
        <v/>
      </c>
      <c r="G139" s="95" t="str">
        <f>CONCATENATE(個人エントリー!AO137,個人エントリー!AP137,個人エントリー!AR137,個人エントリー!AS137,W139,個人エントリー!AU137,個人エントリー!AV137)</f>
        <v>.</v>
      </c>
      <c r="P139" s="6" t="str">
        <f>CONCATENATE(個人エントリー!G84,個人エントリー!H84,個人エントリー!I84,個人エントリー!J84,個人エントリー!L84,個人エントリー!M84,個人エントリー!O84,個人エントリー!P84)</f>
        <v/>
      </c>
      <c r="Q139" t="str">
        <f t="shared" si="11"/>
        <v/>
      </c>
      <c r="R139" t="str">
        <f t="shared" si="12"/>
        <v>/</v>
      </c>
      <c r="S139" t="str">
        <f t="shared" si="13"/>
        <v>//</v>
      </c>
      <c r="T139" s="6" t="s">
        <v>133</v>
      </c>
      <c r="U139" s="47" t="e">
        <f t="shared" si="14"/>
        <v>#VALUE!</v>
      </c>
      <c r="V139" s="6" t="e">
        <f t="shared" si="15"/>
        <v>#VALUE!</v>
      </c>
      <c r="W139" t="s">
        <v>138</v>
      </c>
      <c r="Y139" s="6" t="s">
        <v>181</v>
      </c>
      <c r="Z139" s="6" t="s">
        <v>181</v>
      </c>
      <c r="AA139" s="6"/>
      <c r="AB139" s="6" t="str">
        <f>CONCATENATE(個人エントリー!M84,個人データ!Y139,個人エントリー!O84,個人データ!Z139,個人エントリー!P84)</f>
        <v>//</v>
      </c>
      <c r="AC139" s="6" t="s">
        <v>184</v>
      </c>
      <c r="AD139" s="6" t="s">
        <v>185</v>
      </c>
      <c r="AE139" s="6" t="s">
        <v>186</v>
      </c>
      <c r="AF139" s="125" t="s">
        <v>95</v>
      </c>
      <c r="AG139" s="126" t="s">
        <v>96</v>
      </c>
    </row>
    <row r="140" spans="1:33" ht="13.8" thickBot="1" x14ac:dyDescent="0.25">
      <c r="A140" s="96">
        <v>137</v>
      </c>
      <c r="B140" s="95" t="str">
        <f>CONCATENATE(個人エントリー!S138,個人エントリー!T138)</f>
        <v/>
      </c>
      <c r="C140" s="95" t="str">
        <f>CONCATENATE(個人エントリー!U138,個人エントリー!V138,個人エントリー!X138,個人エントリー!Y138,W140,個人エントリー!AA138,個人エントリー!AB138)</f>
        <v>.</v>
      </c>
      <c r="D140" s="95" t="str">
        <f>CONCATENATE(個人エントリー!AC138,個人エントリー!AD138)</f>
        <v/>
      </c>
      <c r="E140" s="95" t="str">
        <f>CONCATENATE(個人エントリー!AE138,個人エントリー!AF138,個人エントリー!AH138,個人エントリー!AI138,W140,個人エントリー!AK138,個人エントリー!AL138)</f>
        <v>.</v>
      </c>
      <c r="F140" s="95" t="str">
        <f>CONCATENATE(個人エントリー!AM138,個人エントリー!AN138)</f>
        <v/>
      </c>
      <c r="G140" s="95" t="str">
        <f>CONCATENATE(個人エントリー!AO138,個人エントリー!AP138,個人エントリー!AR138,個人エントリー!AS138,W140,個人エントリー!AU138,個人エントリー!AV138)</f>
        <v>.</v>
      </c>
      <c r="P140" s="6" t="str">
        <f>CONCATENATE(個人エントリー!G85,個人エントリー!H85,個人エントリー!I85,個人エントリー!J85,個人エントリー!L85,個人エントリー!M85,個人エントリー!O85,個人エントリー!P85)</f>
        <v/>
      </c>
      <c r="Q140" t="str">
        <f t="shared" si="11"/>
        <v/>
      </c>
      <c r="R140" t="str">
        <f t="shared" si="12"/>
        <v>/</v>
      </c>
      <c r="S140" t="str">
        <f t="shared" si="13"/>
        <v>//</v>
      </c>
      <c r="T140" s="6" t="s">
        <v>133</v>
      </c>
      <c r="U140" s="47" t="e">
        <f t="shared" si="14"/>
        <v>#VALUE!</v>
      </c>
      <c r="V140" s="6" t="e">
        <f t="shared" si="15"/>
        <v>#VALUE!</v>
      </c>
      <c r="W140" t="s">
        <v>138</v>
      </c>
      <c r="Y140" s="6" t="s">
        <v>181</v>
      </c>
      <c r="Z140" s="6" t="s">
        <v>181</v>
      </c>
      <c r="AA140" s="6"/>
      <c r="AB140" s="6" t="str">
        <f>CONCATENATE(個人エントリー!M85,個人データ!Y140,個人エントリー!O85,個人データ!Z140,個人エントリー!P85)</f>
        <v>//</v>
      </c>
    </row>
    <row r="141" spans="1:33" ht="13.8" thickBot="1" x14ac:dyDescent="0.25">
      <c r="A141" s="96">
        <v>138</v>
      </c>
      <c r="B141" s="95" t="str">
        <f>CONCATENATE(個人エントリー!S139,個人エントリー!T139)</f>
        <v/>
      </c>
      <c r="C141" s="95" t="str">
        <f>CONCATENATE(個人エントリー!U139,個人エントリー!V139,個人エントリー!X139,個人エントリー!Y139,W141,個人エントリー!AA139,個人エントリー!AB139)</f>
        <v>.</v>
      </c>
      <c r="D141" s="95" t="str">
        <f>CONCATENATE(個人エントリー!AC139,個人エントリー!AD139)</f>
        <v/>
      </c>
      <c r="E141" s="95" t="str">
        <f>CONCATENATE(個人エントリー!AE139,個人エントリー!AF139,個人エントリー!AH139,個人エントリー!AI139,W141,個人エントリー!AK139,個人エントリー!AL139)</f>
        <v>.</v>
      </c>
      <c r="F141" s="95" t="str">
        <f>CONCATENATE(個人エントリー!AM139,個人エントリー!AN139)</f>
        <v/>
      </c>
      <c r="G141" s="95" t="str">
        <f>CONCATENATE(個人エントリー!AO139,個人エントリー!AP139,個人エントリー!AR139,個人エントリー!AS139,W141,個人エントリー!AU139,個人エントリー!AV139)</f>
        <v>.</v>
      </c>
      <c r="P141" s="6" t="str">
        <f>CONCATENATE(個人エントリー!G86,個人エントリー!H86,個人エントリー!I86,個人エントリー!J86,個人エントリー!L86,個人エントリー!M86,個人エントリー!O86,個人エントリー!P86)</f>
        <v/>
      </c>
      <c r="Q141" t="str">
        <f t="shared" si="11"/>
        <v/>
      </c>
      <c r="R141" t="str">
        <f t="shared" si="12"/>
        <v>/</v>
      </c>
      <c r="S141" t="str">
        <f t="shared" si="13"/>
        <v>//</v>
      </c>
      <c r="T141" s="6" t="s">
        <v>133</v>
      </c>
      <c r="U141" s="47" t="e">
        <f t="shared" si="14"/>
        <v>#VALUE!</v>
      </c>
      <c r="V141" s="6" t="e">
        <f t="shared" si="15"/>
        <v>#VALUE!</v>
      </c>
      <c r="W141" t="s">
        <v>138</v>
      </c>
      <c r="Y141" s="6" t="s">
        <v>181</v>
      </c>
      <c r="Z141" s="6" t="s">
        <v>181</v>
      </c>
      <c r="AA141" s="6"/>
      <c r="AB141" s="6" t="str">
        <f>CONCATENATE(個人エントリー!M86,個人データ!Y141,個人エントリー!O86,個人データ!Z141,個人エントリー!P86)</f>
        <v>//</v>
      </c>
    </row>
    <row r="142" spans="1:33" ht="13.8" thickBot="1" x14ac:dyDescent="0.25">
      <c r="A142" s="96">
        <v>139</v>
      </c>
      <c r="B142" s="95" t="str">
        <f>CONCATENATE(個人エントリー!S140,個人エントリー!T140)</f>
        <v/>
      </c>
      <c r="C142" s="95" t="str">
        <f>CONCATENATE(個人エントリー!U140,個人エントリー!V140,個人エントリー!X140,個人エントリー!Y140,W142,個人エントリー!AA140,個人エントリー!AB140)</f>
        <v>.</v>
      </c>
      <c r="D142" s="95" t="str">
        <f>CONCATENATE(個人エントリー!AC140,個人エントリー!AD140)</f>
        <v/>
      </c>
      <c r="E142" s="95" t="str">
        <f>CONCATENATE(個人エントリー!AE140,個人エントリー!AF140,個人エントリー!AH140,個人エントリー!AI140,W142,個人エントリー!AK140,個人エントリー!AL140)</f>
        <v>.</v>
      </c>
      <c r="F142" s="95" t="str">
        <f>CONCATENATE(個人エントリー!AM140,個人エントリー!AN140)</f>
        <v/>
      </c>
      <c r="G142" s="95" t="str">
        <f>CONCATENATE(個人エントリー!AO140,個人エントリー!AP140,個人エントリー!AR140,個人エントリー!AS140,W142,個人エントリー!AU140,個人エントリー!AV140)</f>
        <v>.</v>
      </c>
      <c r="P142" s="6" t="str">
        <f>CONCATENATE(個人エントリー!G87,個人エントリー!H87,個人エントリー!I87,個人エントリー!J87,個人エントリー!L87,個人エントリー!M87,個人エントリー!O87,個人エントリー!P87)</f>
        <v/>
      </c>
      <c r="Q142" t="str">
        <f t="shared" si="11"/>
        <v/>
      </c>
      <c r="R142" t="str">
        <f t="shared" si="12"/>
        <v>/</v>
      </c>
      <c r="S142" t="str">
        <f t="shared" si="13"/>
        <v>//</v>
      </c>
      <c r="T142" s="6" t="s">
        <v>133</v>
      </c>
      <c r="U142" s="47" t="e">
        <f t="shared" si="14"/>
        <v>#VALUE!</v>
      </c>
      <c r="V142" s="6" t="e">
        <f t="shared" si="15"/>
        <v>#VALUE!</v>
      </c>
      <c r="W142" t="s">
        <v>138</v>
      </c>
      <c r="Y142" s="6" t="s">
        <v>181</v>
      </c>
      <c r="Z142" s="6" t="s">
        <v>181</v>
      </c>
      <c r="AA142" s="6"/>
      <c r="AB142" s="6" t="str">
        <f>CONCATENATE(個人エントリー!M87,個人データ!Y142,個人エントリー!O87,個人データ!Z142,個人エントリー!P87)</f>
        <v>//</v>
      </c>
    </row>
    <row r="143" spans="1:33" ht="13.8" thickBot="1" x14ac:dyDescent="0.25">
      <c r="A143" s="96">
        <v>140</v>
      </c>
      <c r="B143" s="95" t="str">
        <f>CONCATENATE(個人エントリー!S141,個人エントリー!T141)</f>
        <v/>
      </c>
      <c r="C143" s="95" t="str">
        <f>CONCATENATE(個人エントリー!U141,個人エントリー!V141,個人エントリー!X141,個人エントリー!Y141,W143,個人エントリー!AA141,個人エントリー!AB141)</f>
        <v>.</v>
      </c>
      <c r="D143" s="95" t="str">
        <f>CONCATENATE(個人エントリー!AC141,個人エントリー!AD141)</f>
        <v/>
      </c>
      <c r="E143" s="95" t="str">
        <f>CONCATENATE(個人エントリー!AE141,個人エントリー!AF141,個人エントリー!AH141,個人エントリー!AI141,W143,個人エントリー!AK141,個人エントリー!AL141)</f>
        <v>.</v>
      </c>
      <c r="F143" s="95" t="str">
        <f>CONCATENATE(個人エントリー!AM141,個人エントリー!AN141)</f>
        <v/>
      </c>
      <c r="G143" s="95" t="str">
        <f>CONCATENATE(個人エントリー!AO141,個人エントリー!AP141,個人エントリー!AR141,個人エントリー!AS141,W143,個人エントリー!AU141,個人エントリー!AV141)</f>
        <v>.</v>
      </c>
      <c r="P143" s="6" t="str">
        <f>CONCATENATE(個人エントリー!G88,個人エントリー!H88,個人エントリー!I88,個人エントリー!J88,個人エントリー!L88,個人エントリー!M88,個人エントリー!O88,個人エントリー!P88)</f>
        <v/>
      </c>
      <c r="Q143" t="str">
        <f t="shared" si="11"/>
        <v/>
      </c>
      <c r="R143" t="str">
        <f t="shared" si="12"/>
        <v>/</v>
      </c>
      <c r="S143" t="str">
        <f t="shared" si="13"/>
        <v>//</v>
      </c>
      <c r="T143" s="6" t="s">
        <v>133</v>
      </c>
      <c r="U143" s="47" t="e">
        <f t="shared" si="14"/>
        <v>#VALUE!</v>
      </c>
      <c r="V143" s="6" t="e">
        <f t="shared" si="15"/>
        <v>#VALUE!</v>
      </c>
      <c r="W143" t="s">
        <v>138</v>
      </c>
      <c r="Y143" s="6" t="s">
        <v>181</v>
      </c>
      <c r="Z143" s="6" t="s">
        <v>181</v>
      </c>
      <c r="AA143" s="6"/>
      <c r="AB143" s="6" t="str">
        <f>CONCATENATE(個人エントリー!M88,個人データ!Y143,個人エントリー!O88,個人データ!Z143,個人エントリー!P88)</f>
        <v>//</v>
      </c>
    </row>
    <row r="144" spans="1:33" ht="13.8" thickBot="1" x14ac:dyDescent="0.25">
      <c r="A144" s="96">
        <v>141</v>
      </c>
      <c r="B144" s="95" t="str">
        <f>CONCATENATE(個人エントリー!S142,個人エントリー!T142)</f>
        <v/>
      </c>
      <c r="C144" s="95" t="str">
        <f>CONCATENATE(個人エントリー!U142,個人エントリー!V142,個人エントリー!X142,個人エントリー!Y142,W144,個人エントリー!AA142,個人エントリー!AB142)</f>
        <v>.</v>
      </c>
      <c r="D144" s="95" t="str">
        <f>CONCATENATE(個人エントリー!AC142,個人エントリー!AD142)</f>
        <v/>
      </c>
      <c r="E144" s="95" t="str">
        <f>CONCATENATE(個人エントリー!AE142,個人エントリー!AF142,個人エントリー!AH142,個人エントリー!AI142,W144,個人エントリー!AK142,個人エントリー!AL142)</f>
        <v>.</v>
      </c>
      <c r="F144" s="95" t="str">
        <f>CONCATENATE(個人エントリー!AM142,個人エントリー!AN142)</f>
        <v/>
      </c>
      <c r="G144" s="95" t="str">
        <f>CONCATENATE(個人エントリー!AO142,個人エントリー!AP142,個人エントリー!AR142,個人エントリー!AS142,W144,個人エントリー!AU142,個人エントリー!AV142)</f>
        <v>.</v>
      </c>
      <c r="P144" s="6" t="str">
        <f>CONCATENATE(個人エントリー!G89,個人エントリー!H89,個人エントリー!I89,個人エントリー!J89,個人エントリー!L89,個人エントリー!M89,個人エントリー!O89,個人エントリー!P89)</f>
        <v/>
      </c>
      <c r="Q144" t="str">
        <f t="shared" si="11"/>
        <v/>
      </c>
      <c r="R144" t="str">
        <f t="shared" si="12"/>
        <v>/</v>
      </c>
      <c r="S144" t="str">
        <f t="shared" si="13"/>
        <v>//</v>
      </c>
      <c r="T144" s="6" t="s">
        <v>133</v>
      </c>
      <c r="U144" s="47" t="e">
        <f t="shared" si="14"/>
        <v>#VALUE!</v>
      </c>
      <c r="V144" s="6" t="e">
        <f t="shared" si="15"/>
        <v>#VALUE!</v>
      </c>
      <c r="W144" t="s">
        <v>138</v>
      </c>
      <c r="Y144" s="6" t="s">
        <v>181</v>
      </c>
      <c r="Z144" s="6" t="s">
        <v>181</v>
      </c>
      <c r="AA144" s="6"/>
      <c r="AB144" s="6" t="str">
        <f>CONCATENATE(個人エントリー!M89,個人データ!Y144,個人エントリー!O89,個人データ!Z144,個人エントリー!P89)</f>
        <v>//</v>
      </c>
    </row>
    <row r="145" spans="1:28" ht="13.8" thickBot="1" x14ac:dyDescent="0.25">
      <c r="A145" s="96">
        <v>142</v>
      </c>
      <c r="B145" s="95" t="str">
        <f>CONCATENATE(個人エントリー!S143,個人エントリー!T143)</f>
        <v/>
      </c>
      <c r="C145" s="95" t="str">
        <f>CONCATENATE(個人エントリー!U143,個人エントリー!V143,個人エントリー!X143,個人エントリー!Y143,W145,個人エントリー!AA143,個人エントリー!AB143)</f>
        <v>.</v>
      </c>
      <c r="D145" s="95" t="str">
        <f>CONCATENATE(個人エントリー!AC143,個人エントリー!AD143)</f>
        <v/>
      </c>
      <c r="E145" s="95" t="str">
        <f>CONCATENATE(個人エントリー!AE143,個人エントリー!AF143,個人エントリー!AH143,個人エントリー!AI143,W145,個人エントリー!AK143,個人エントリー!AL143)</f>
        <v>.</v>
      </c>
      <c r="F145" s="95" t="str">
        <f>CONCATENATE(個人エントリー!AM143,個人エントリー!AN143)</f>
        <v/>
      </c>
      <c r="G145" s="95" t="str">
        <f>CONCATENATE(個人エントリー!AO143,個人エントリー!AP143,個人エントリー!AR143,個人エントリー!AS143,W145,個人エントリー!AU143,個人エントリー!AV143)</f>
        <v>.</v>
      </c>
      <c r="P145" s="6" t="str">
        <f>CONCATENATE(個人エントリー!G90,個人エントリー!H90,個人エントリー!I90,個人エントリー!J90,個人エントリー!L90,個人エントリー!M90,個人エントリー!O90,個人エントリー!P90)</f>
        <v/>
      </c>
      <c r="Q145" t="str">
        <f t="shared" si="11"/>
        <v/>
      </c>
      <c r="R145" t="str">
        <f t="shared" si="12"/>
        <v>/</v>
      </c>
      <c r="S145" t="str">
        <f t="shared" si="13"/>
        <v>//</v>
      </c>
      <c r="T145" s="6" t="s">
        <v>133</v>
      </c>
      <c r="U145" s="47" t="e">
        <f t="shared" si="14"/>
        <v>#VALUE!</v>
      </c>
      <c r="V145" s="6" t="e">
        <f t="shared" si="15"/>
        <v>#VALUE!</v>
      </c>
      <c r="W145" t="s">
        <v>138</v>
      </c>
      <c r="Y145" s="6" t="s">
        <v>181</v>
      </c>
      <c r="Z145" s="6" t="s">
        <v>181</v>
      </c>
      <c r="AA145" s="6"/>
      <c r="AB145" s="6" t="str">
        <f>CONCATENATE(個人エントリー!M90,個人データ!Y145,個人エントリー!O90,個人データ!Z145,個人エントリー!P90)</f>
        <v>//</v>
      </c>
    </row>
    <row r="146" spans="1:28" ht="13.8" thickBot="1" x14ac:dyDescent="0.25">
      <c r="A146" s="96">
        <v>143</v>
      </c>
      <c r="B146" s="95" t="str">
        <f>CONCATENATE(個人エントリー!S144,個人エントリー!T144)</f>
        <v/>
      </c>
      <c r="C146" s="95" t="str">
        <f>CONCATENATE(個人エントリー!U144,個人エントリー!V144,個人エントリー!X144,個人エントリー!Y144,W146,個人エントリー!AA144,個人エントリー!AB144)</f>
        <v>.</v>
      </c>
      <c r="D146" s="95" t="str">
        <f>CONCATENATE(個人エントリー!AC144,個人エントリー!AD144)</f>
        <v/>
      </c>
      <c r="E146" s="95" t="str">
        <f>CONCATENATE(個人エントリー!AE144,個人エントリー!AF144,個人エントリー!AH144,個人エントリー!AI144,W146,個人エントリー!AK144,個人エントリー!AL144)</f>
        <v>.</v>
      </c>
      <c r="F146" s="95" t="str">
        <f>CONCATENATE(個人エントリー!AM144,個人エントリー!AN144)</f>
        <v/>
      </c>
      <c r="G146" s="95" t="str">
        <f>CONCATENATE(個人エントリー!AO144,個人エントリー!AP144,個人エントリー!AR144,個人エントリー!AS144,W146,個人エントリー!AU144,個人エントリー!AV144)</f>
        <v>.</v>
      </c>
      <c r="P146" s="6" t="str">
        <f>CONCATENATE(個人エントリー!G91,個人エントリー!H91,個人エントリー!I91,個人エントリー!J91,個人エントリー!L91,個人エントリー!M91,個人エントリー!O91,個人エントリー!P91)</f>
        <v/>
      </c>
      <c r="Q146" t="str">
        <f t="shared" si="11"/>
        <v/>
      </c>
      <c r="R146" t="str">
        <f t="shared" si="12"/>
        <v>/</v>
      </c>
      <c r="S146" t="str">
        <f t="shared" si="13"/>
        <v>//</v>
      </c>
      <c r="T146" s="6" t="s">
        <v>133</v>
      </c>
      <c r="U146" s="47" t="e">
        <f t="shared" si="14"/>
        <v>#VALUE!</v>
      </c>
      <c r="V146" s="6" t="e">
        <f t="shared" si="15"/>
        <v>#VALUE!</v>
      </c>
      <c r="W146" t="s">
        <v>138</v>
      </c>
      <c r="Y146" s="6" t="s">
        <v>181</v>
      </c>
      <c r="Z146" s="6" t="s">
        <v>181</v>
      </c>
      <c r="AA146" s="6"/>
      <c r="AB146" s="6" t="str">
        <f>CONCATENATE(個人エントリー!M91,個人データ!Y146,個人エントリー!O91,個人データ!Z146,個人エントリー!P91)</f>
        <v>//</v>
      </c>
    </row>
    <row r="147" spans="1:28" ht="13.8" thickBot="1" x14ac:dyDescent="0.25">
      <c r="A147" s="96">
        <v>144</v>
      </c>
      <c r="B147" s="95" t="str">
        <f>CONCATENATE(個人エントリー!S145,個人エントリー!T145)</f>
        <v/>
      </c>
      <c r="C147" s="95" t="str">
        <f>CONCATENATE(個人エントリー!U145,個人エントリー!V145,個人エントリー!X145,個人エントリー!Y145,W147,個人エントリー!AA145,個人エントリー!AB145)</f>
        <v>.</v>
      </c>
      <c r="D147" s="95" t="str">
        <f>CONCATENATE(個人エントリー!AC145,個人エントリー!AD145)</f>
        <v/>
      </c>
      <c r="E147" s="95" t="str">
        <f>CONCATENATE(個人エントリー!AE145,個人エントリー!AF145,個人エントリー!AH145,個人エントリー!AI145,W147,個人エントリー!AK145,個人エントリー!AL145)</f>
        <v>.</v>
      </c>
      <c r="F147" s="95" t="str">
        <f>CONCATENATE(個人エントリー!AM145,個人エントリー!AN145)</f>
        <v/>
      </c>
      <c r="G147" s="95" t="str">
        <f>CONCATENATE(個人エントリー!AO145,個人エントリー!AP145,個人エントリー!AR145,個人エントリー!AS145,W147,個人エントリー!AU145,個人エントリー!AV145)</f>
        <v>.</v>
      </c>
      <c r="P147" s="6" t="str">
        <f>CONCATENATE(個人エントリー!G92,個人エントリー!H92,個人エントリー!I92,個人エントリー!J92,個人エントリー!L92,個人エントリー!M92,個人エントリー!O92,個人エントリー!P92)</f>
        <v/>
      </c>
      <c r="Q147" t="str">
        <f t="shared" si="11"/>
        <v/>
      </c>
      <c r="R147" t="str">
        <f t="shared" si="12"/>
        <v>/</v>
      </c>
      <c r="S147" t="str">
        <f t="shared" si="13"/>
        <v>//</v>
      </c>
      <c r="T147" s="6" t="s">
        <v>133</v>
      </c>
      <c r="U147" s="47" t="e">
        <f t="shared" si="14"/>
        <v>#VALUE!</v>
      </c>
      <c r="V147" s="6" t="e">
        <f t="shared" si="15"/>
        <v>#VALUE!</v>
      </c>
      <c r="W147" t="s">
        <v>138</v>
      </c>
      <c r="Y147" s="6" t="s">
        <v>181</v>
      </c>
      <c r="Z147" s="6" t="s">
        <v>181</v>
      </c>
      <c r="AA147" s="6"/>
      <c r="AB147" s="6" t="str">
        <f>CONCATENATE(個人エントリー!M92,個人データ!Y147,個人エントリー!O92,個人データ!Z147,個人エントリー!P92)</f>
        <v>//</v>
      </c>
    </row>
    <row r="148" spans="1:28" ht="13.8" thickBot="1" x14ac:dyDescent="0.25">
      <c r="A148" s="96">
        <v>145</v>
      </c>
      <c r="B148" s="95" t="str">
        <f>CONCATENATE(個人エントリー!S146,個人エントリー!T146)</f>
        <v/>
      </c>
      <c r="C148" s="95" t="str">
        <f>CONCATENATE(個人エントリー!U146,個人エントリー!V146,個人エントリー!X146,個人エントリー!Y146,W148,個人エントリー!AA146,個人エントリー!AB146)</f>
        <v>.</v>
      </c>
      <c r="D148" s="95" t="str">
        <f>CONCATENATE(個人エントリー!AC146,個人エントリー!AD146)</f>
        <v/>
      </c>
      <c r="E148" s="95" t="str">
        <f>CONCATENATE(個人エントリー!AE146,個人エントリー!AF146,個人エントリー!AH146,個人エントリー!AI146,W148,個人エントリー!AK146,個人エントリー!AL146)</f>
        <v>.</v>
      </c>
      <c r="F148" s="95" t="str">
        <f>CONCATENATE(個人エントリー!AM146,個人エントリー!AN146)</f>
        <v/>
      </c>
      <c r="G148" s="95" t="str">
        <f>CONCATENATE(個人エントリー!AO146,個人エントリー!AP146,個人エントリー!AR146,個人エントリー!AS146,W148,個人エントリー!AU146,個人エントリー!AV146)</f>
        <v>.</v>
      </c>
      <c r="P148" s="6" t="str">
        <f>CONCATENATE(個人エントリー!G93,個人エントリー!H93,個人エントリー!I93,個人エントリー!J93,個人エントリー!L93,個人エントリー!M93,個人エントリー!O93,個人エントリー!P93)</f>
        <v/>
      </c>
      <c r="Q148" t="str">
        <f t="shared" si="11"/>
        <v/>
      </c>
      <c r="R148" t="str">
        <f t="shared" si="12"/>
        <v>/</v>
      </c>
      <c r="S148" t="str">
        <f t="shared" si="13"/>
        <v>//</v>
      </c>
      <c r="T148" s="6" t="s">
        <v>133</v>
      </c>
      <c r="U148" s="47" t="e">
        <f t="shared" si="14"/>
        <v>#VALUE!</v>
      </c>
      <c r="V148" s="6" t="e">
        <f t="shared" si="15"/>
        <v>#VALUE!</v>
      </c>
      <c r="W148" t="s">
        <v>138</v>
      </c>
      <c r="Y148" s="6" t="s">
        <v>181</v>
      </c>
      <c r="Z148" s="6" t="s">
        <v>181</v>
      </c>
      <c r="AA148" s="6"/>
      <c r="AB148" s="6" t="str">
        <f>CONCATENATE(個人エントリー!M93,個人データ!Y148,個人エントリー!O93,個人データ!Z148,個人エントリー!P93)</f>
        <v>//</v>
      </c>
    </row>
    <row r="149" spans="1:28" ht="13.8" thickBot="1" x14ac:dyDescent="0.25">
      <c r="A149" s="96">
        <v>146</v>
      </c>
      <c r="B149" s="95" t="str">
        <f>CONCATENATE(個人エントリー!S147,個人エントリー!T147)</f>
        <v/>
      </c>
      <c r="C149" s="95" t="str">
        <f>CONCATENATE(個人エントリー!U147,個人エントリー!V147,個人エントリー!X147,個人エントリー!Y147,W149,個人エントリー!AA147,個人エントリー!AB147)</f>
        <v>.</v>
      </c>
      <c r="D149" s="95" t="str">
        <f>CONCATENATE(個人エントリー!AC147,個人エントリー!AD147)</f>
        <v/>
      </c>
      <c r="E149" s="95" t="str">
        <f>CONCATENATE(個人エントリー!AE147,個人エントリー!AF147,個人エントリー!AH147,個人エントリー!AI147,W149,個人エントリー!AK147,個人エントリー!AL147)</f>
        <v>.</v>
      </c>
      <c r="F149" s="95" t="str">
        <f>CONCATENATE(個人エントリー!AM147,個人エントリー!AN147)</f>
        <v/>
      </c>
      <c r="G149" s="95" t="str">
        <f>CONCATENATE(個人エントリー!AO147,個人エントリー!AP147,個人エントリー!AR147,個人エントリー!AS147,W149,個人エントリー!AU147,個人エントリー!AV147)</f>
        <v>.</v>
      </c>
      <c r="P149" s="6" t="str">
        <f>CONCATENATE(個人エントリー!G94,個人エントリー!H94,個人エントリー!I94,個人エントリー!J94,個人エントリー!L94,個人エントリー!M94,個人エントリー!O94,個人エントリー!P94)</f>
        <v/>
      </c>
      <c r="Q149" t="str">
        <f t="shared" si="11"/>
        <v/>
      </c>
      <c r="R149" t="str">
        <f t="shared" si="12"/>
        <v>/</v>
      </c>
      <c r="S149" t="str">
        <f t="shared" si="13"/>
        <v>//</v>
      </c>
      <c r="T149" s="6" t="s">
        <v>133</v>
      </c>
      <c r="U149" s="47" t="e">
        <f t="shared" si="14"/>
        <v>#VALUE!</v>
      </c>
      <c r="V149" s="6" t="e">
        <f t="shared" si="15"/>
        <v>#VALUE!</v>
      </c>
      <c r="W149" t="s">
        <v>138</v>
      </c>
      <c r="Y149" s="6" t="s">
        <v>181</v>
      </c>
      <c r="Z149" s="6" t="s">
        <v>181</v>
      </c>
      <c r="AA149" s="6"/>
      <c r="AB149" s="6" t="str">
        <f>CONCATENATE(個人エントリー!M94,個人データ!Y149,個人エントリー!O94,個人データ!Z149,個人エントリー!P94)</f>
        <v>//</v>
      </c>
    </row>
    <row r="150" spans="1:28" ht="13.8" thickBot="1" x14ac:dyDescent="0.25">
      <c r="A150" s="96">
        <v>147</v>
      </c>
      <c r="B150" s="95" t="str">
        <f>CONCATENATE(個人エントリー!S148,個人エントリー!T148)</f>
        <v/>
      </c>
      <c r="C150" s="95" t="str">
        <f>CONCATENATE(個人エントリー!U148,個人エントリー!V148,個人エントリー!X148,個人エントリー!Y148,W150,個人エントリー!AA148,個人エントリー!AB148)</f>
        <v>.</v>
      </c>
      <c r="D150" s="95" t="str">
        <f>CONCATENATE(個人エントリー!AC148,個人エントリー!AD148)</f>
        <v/>
      </c>
      <c r="E150" s="95" t="str">
        <f>CONCATENATE(個人エントリー!AE148,個人エントリー!AF148,個人エントリー!AH148,個人エントリー!AI148,W150,個人エントリー!AK148,個人エントリー!AL148)</f>
        <v>.</v>
      </c>
      <c r="F150" s="95" t="str">
        <f>CONCATENATE(個人エントリー!AM148,個人エントリー!AN148)</f>
        <v/>
      </c>
      <c r="G150" s="95" t="str">
        <f>CONCATENATE(個人エントリー!AO148,個人エントリー!AP148,個人エントリー!AR148,個人エントリー!AS148,W150,個人エントリー!AU148,個人エントリー!AV148)</f>
        <v>.</v>
      </c>
      <c r="P150" s="6" t="str">
        <f>CONCATENATE(個人エントリー!G95,個人エントリー!H95,個人エントリー!I95,個人エントリー!J95,個人エントリー!L95,個人エントリー!M95,個人エントリー!O95,個人エントリー!P95)</f>
        <v/>
      </c>
      <c r="Q150" t="str">
        <f t="shared" si="11"/>
        <v/>
      </c>
      <c r="R150" t="str">
        <f t="shared" si="12"/>
        <v>/</v>
      </c>
      <c r="S150" t="str">
        <f t="shared" si="13"/>
        <v>//</v>
      </c>
      <c r="T150" s="6" t="s">
        <v>133</v>
      </c>
      <c r="U150" s="47" t="e">
        <f t="shared" si="14"/>
        <v>#VALUE!</v>
      </c>
      <c r="V150" s="6" t="e">
        <f t="shared" si="15"/>
        <v>#VALUE!</v>
      </c>
      <c r="W150" t="s">
        <v>138</v>
      </c>
      <c r="Y150" s="6" t="s">
        <v>181</v>
      </c>
      <c r="Z150" s="6" t="s">
        <v>181</v>
      </c>
      <c r="AA150" s="6"/>
      <c r="AB150" s="6" t="str">
        <f>CONCATENATE(個人エントリー!M95,個人データ!Y150,個人エントリー!O95,個人データ!Z150,個人エントリー!P95)</f>
        <v>//</v>
      </c>
    </row>
    <row r="151" spans="1:28" ht="13.8" thickBot="1" x14ac:dyDescent="0.25">
      <c r="A151" s="96">
        <v>148</v>
      </c>
      <c r="B151" s="95" t="str">
        <f>CONCATENATE(個人エントリー!S149,個人エントリー!T149)</f>
        <v/>
      </c>
      <c r="C151" s="95" t="str">
        <f>CONCATENATE(個人エントリー!U149,個人エントリー!V149,個人エントリー!X149,個人エントリー!Y149,W151,個人エントリー!AA149,個人エントリー!AB149)</f>
        <v>.</v>
      </c>
      <c r="D151" s="95" t="str">
        <f>CONCATENATE(個人エントリー!AC149,個人エントリー!AD149)</f>
        <v/>
      </c>
      <c r="E151" s="95" t="str">
        <f>CONCATENATE(個人エントリー!AE149,個人エントリー!AF149,個人エントリー!AH149,個人エントリー!AI149,W151,個人エントリー!AK149,個人エントリー!AL149)</f>
        <v>.</v>
      </c>
      <c r="F151" s="95" t="str">
        <f>CONCATENATE(個人エントリー!AM149,個人エントリー!AN149)</f>
        <v/>
      </c>
      <c r="G151" s="95" t="str">
        <f>CONCATENATE(個人エントリー!AO149,個人エントリー!AP149,個人エントリー!AR149,個人エントリー!AS149,W151,個人エントリー!AU149,個人エントリー!AV149)</f>
        <v>.</v>
      </c>
      <c r="P151" s="6" t="str">
        <f>CONCATENATE(個人エントリー!G96,個人エントリー!H96,個人エントリー!I96,個人エントリー!J96,個人エントリー!L96,個人エントリー!M96,個人エントリー!O96,個人エントリー!P96)</f>
        <v/>
      </c>
      <c r="Q151" t="str">
        <f t="shared" si="11"/>
        <v/>
      </c>
      <c r="R151" t="str">
        <f t="shared" si="12"/>
        <v>/</v>
      </c>
      <c r="S151" t="str">
        <f t="shared" si="13"/>
        <v>//</v>
      </c>
      <c r="T151" s="6" t="s">
        <v>133</v>
      </c>
      <c r="U151" s="47" t="e">
        <f t="shared" si="14"/>
        <v>#VALUE!</v>
      </c>
      <c r="V151" s="6" t="e">
        <f t="shared" si="15"/>
        <v>#VALUE!</v>
      </c>
      <c r="W151" t="s">
        <v>138</v>
      </c>
      <c r="Y151" s="6" t="s">
        <v>181</v>
      </c>
      <c r="Z151" s="6" t="s">
        <v>181</v>
      </c>
      <c r="AA151" s="6"/>
      <c r="AB151" s="6" t="str">
        <f>CONCATENATE(個人エントリー!M96,個人データ!Y151,個人エントリー!O96,個人データ!Z151,個人エントリー!P96)</f>
        <v>//</v>
      </c>
    </row>
    <row r="152" spans="1:28" ht="13.8" thickBot="1" x14ac:dyDescent="0.25">
      <c r="A152" s="97">
        <v>149</v>
      </c>
      <c r="B152" s="95" t="str">
        <f>CONCATENATE(個人エントリー!S150,個人エントリー!T150)</f>
        <v/>
      </c>
      <c r="C152" s="95" t="str">
        <f>CONCATENATE(個人エントリー!U150,個人エントリー!V150,個人エントリー!X150,個人エントリー!Y150,W152,個人エントリー!AA150,個人エントリー!AB150)</f>
        <v>.</v>
      </c>
      <c r="D152" s="95" t="str">
        <f>CONCATENATE(個人エントリー!AC150,個人エントリー!AD150)</f>
        <v/>
      </c>
      <c r="E152" s="95" t="str">
        <f>CONCATENATE(個人エントリー!AE150,個人エントリー!AF150,個人エントリー!AH150,個人エントリー!AI150,W152,個人エントリー!AK150,個人エントリー!AL150)</f>
        <v>.</v>
      </c>
      <c r="F152" s="95" t="str">
        <f>CONCATENATE(個人エントリー!AM150,個人エントリー!AN150)</f>
        <v/>
      </c>
      <c r="G152" s="95" t="str">
        <f>CONCATENATE(個人エントリー!AO150,個人エントリー!AP150,個人エントリー!AR150,個人エントリー!AS150,W152,個人エントリー!AU150,個人エントリー!AV150)</f>
        <v>.</v>
      </c>
      <c r="P152" s="6" t="str">
        <f>CONCATENATE(個人エントリー!G97,個人エントリー!H97,個人エントリー!I97,個人エントリー!J97,個人エントリー!L97,個人エントリー!M97,個人エントリー!O97,個人エントリー!P97)</f>
        <v/>
      </c>
      <c r="Q152" t="str">
        <f t="shared" si="11"/>
        <v/>
      </c>
      <c r="R152" t="str">
        <f t="shared" si="12"/>
        <v>/</v>
      </c>
      <c r="S152" t="str">
        <f t="shared" si="13"/>
        <v>//</v>
      </c>
      <c r="T152" s="6" t="s">
        <v>133</v>
      </c>
      <c r="U152" s="47" t="e">
        <f t="shared" si="14"/>
        <v>#VALUE!</v>
      </c>
      <c r="V152" s="6" t="e">
        <f t="shared" si="15"/>
        <v>#VALUE!</v>
      </c>
      <c r="W152" t="s">
        <v>138</v>
      </c>
      <c r="Y152" s="6" t="s">
        <v>181</v>
      </c>
      <c r="Z152" s="6" t="s">
        <v>181</v>
      </c>
      <c r="AA152" s="6"/>
      <c r="AB152" s="6" t="str">
        <f>CONCATENATE(個人エントリー!M97,個人データ!Y152,個人エントリー!O97,個人データ!Z152,個人エントリー!P97)</f>
        <v>//</v>
      </c>
    </row>
    <row r="153" spans="1:28" ht="13.8" thickBot="1" x14ac:dyDescent="0.25">
      <c r="A153" s="92">
        <v>150</v>
      </c>
      <c r="B153" s="95" t="str">
        <f>CONCATENATE(個人エントリー!S151,個人エントリー!T151)</f>
        <v/>
      </c>
      <c r="C153" s="95" t="str">
        <f>CONCATENATE(個人エントリー!U151,個人エントリー!V151,個人エントリー!X151,個人エントリー!Y151,W153,個人エントリー!AA151,個人エントリー!AB151)</f>
        <v>.</v>
      </c>
      <c r="D153" s="95" t="str">
        <f>CONCATENATE(個人エントリー!AC151,個人エントリー!AD151)</f>
        <v/>
      </c>
      <c r="E153" s="95" t="str">
        <f>CONCATENATE(個人エントリー!AE151,個人エントリー!AF151,個人エントリー!AH151,個人エントリー!AI151,W153,個人エントリー!AK151,個人エントリー!AL151)</f>
        <v>.</v>
      </c>
      <c r="F153" s="95" t="str">
        <f>CONCATENATE(個人エントリー!AM151,個人エントリー!AN151)</f>
        <v/>
      </c>
      <c r="G153" s="95" t="str">
        <f>CONCATENATE(個人エントリー!AO151,個人エントリー!AP151,個人エントリー!AR151,個人エントリー!AS151,W153,個人エントリー!AU151,個人エントリー!AV151)</f>
        <v>.</v>
      </c>
      <c r="P153" s="6" t="str">
        <f>CONCATENATE(個人エントリー!G98,個人エントリー!H98,個人エントリー!I98,個人エントリー!J98,個人エントリー!L98,個人エントリー!M98,個人エントリー!O98,個人エントリー!P98)</f>
        <v/>
      </c>
      <c r="Q153" t="str">
        <f t="shared" si="11"/>
        <v/>
      </c>
      <c r="R153" t="str">
        <f t="shared" si="12"/>
        <v>/</v>
      </c>
      <c r="S153" t="str">
        <f t="shared" si="13"/>
        <v>//</v>
      </c>
      <c r="T153" s="6" t="s">
        <v>133</v>
      </c>
      <c r="U153" s="47" t="e">
        <f t="shared" si="14"/>
        <v>#VALUE!</v>
      </c>
      <c r="V153" s="6" t="e">
        <f t="shared" si="15"/>
        <v>#VALUE!</v>
      </c>
      <c r="W153" t="s">
        <v>138</v>
      </c>
      <c r="Y153" s="6" t="s">
        <v>181</v>
      </c>
      <c r="Z153" s="6" t="s">
        <v>181</v>
      </c>
      <c r="AA153" s="6"/>
      <c r="AB153" s="6" t="str">
        <f>CONCATENATE(個人エントリー!M98,個人データ!Y153,個人エントリー!O98,個人データ!Z153,個人エントリー!P98)</f>
        <v>//</v>
      </c>
    </row>
    <row r="154" spans="1:28" ht="13.8" thickBot="1" x14ac:dyDescent="0.25">
      <c r="A154" s="5">
        <v>151</v>
      </c>
      <c r="B154" s="95" t="str">
        <f>CONCATENATE(個人エントリー!S152,個人エントリー!T152)</f>
        <v/>
      </c>
      <c r="C154" s="95" t="str">
        <f>CONCATENATE(個人エントリー!U152,個人エントリー!V152,個人エントリー!X152,個人エントリー!Y152,W154,個人エントリー!AA152,個人エントリー!AB152)</f>
        <v>.</v>
      </c>
      <c r="D154" s="95" t="str">
        <f>CONCATENATE(個人エントリー!AC152,個人エントリー!AD152)</f>
        <v/>
      </c>
      <c r="E154" s="95" t="str">
        <f>CONCATENATE(個人エントリー!AE152,個人エントリー!AF152,個人エントリー!AH152,個人エントリー!AI152,W154,個人エントリー!AK152,個人エントリー!AL152)</f>
        <v>.</v>
      </c>
      <c r="F154" s="95" t="str">
        <f>CONCATENATE(個人エントリー!AM152,個人エントリー!AN152)</f>
        <v/>
      </c>
      <c r="G154" s="95" t="str">
        <f>CONCATENATE(個人エントリー!AO152,個人エントリー!AP152,個人エントリー!AR152,個人エントリー!AS152,W154,個人エントリー!AU152,個人エントリー!AV152)</f>
        <v>.</v>
      </c>
      <c r="P154" s="6" t="str">
        <f>CONCATENATE(個人エントリー!G99,個人エントリー!H99,個人エントリー!I99,個人エントリー!J99,個人エントリー!L99,個人エントリー!M99,個人エントリー!O99,個人エントリー!P99)</f>
        <v/>
      </c>
      <c r="Q154" t="str">
        <f t="shared" si="11"/>
        <v/>
      </c>
      <c r="R154" t="str">
        <f t="shared" si="12"/>
        <v>/</v>
      </c>
      <c r="S154" t="str">
        <f t="shared" si="13"/>
        <v>//</v>
      </c>
      <c r="T154" s="6" t="s">
        <v>133</v>
      </c>
      <c r="U154" s="47" t="e">
        <f t="shared" si="14"/>
        <v>#VALUE!</v>
      </c>
      <c r="V154" s="6" t="e">
        <f t="shared" si="15"/>
        <v>#VALUE!</v>
      </c>
      <c r="W154" t="s">
        <v>138</v>
      </c>
      <c r="Y154" s="6" t="s">
        <v>181</v>
      </c>
      <c r="Z154" s="6" t="s">
        <v>181</v>
      </c>
      <c r="AA154" s="6"/>
      <c r="AB154" s="6" t="str">
        <f>CONCATENATE(個人エントリー!M99,個人データ!Y154,個人エントリー!O99,個人データ!Z154,個人エントリー!P99)</f>
        <v>//</v>
      </c>
    </row>
    <row r="155" spans="1:28" ht="13.8" thickBot="1" x14ac:dyDescent="0.25">
      <c r="A155" s="5">
        <v>152</v>
      </c>
      <c r="B155" s="95" t="str">
        <f>CONCATENATE(個人エントリー!S153,個人エントリー!T153)</f>
        <v/>
      </c>
      <c r="C155" s="95" t="str">
        <f>CONCATENATE(個人エントリー!U153,個人エントリー!V153,個人エントリー!X153,個人エントリー!Y153,W155,個人エントリー!AA153,個人エントリー!AB153)</f>
        <v>.</v>
      </c>
      <c r="D155" s="95" t="str">
        <f>CONCATENATE(個人エントリー!AC153,個人エントリー!AD153)</f>
        <v/>
      </c>
      <c r="E155" s="95" t="str">
        <f>CONCATENATE(個人エントリー!AE153,個人エントリー!AF153,個人エントリー!AH153,個人エントリー!AI153,W155,個人エントリー!AK153,個人エントリー!AL153)</f>
        <v>.</v>
      </c>
      <c r="F155" s="95" t="str">
        <f>CONCATENATE(個人エントリー!AM153,個人エントリー!AN153)</f>
        <v/>
      </c>
      <c r="G155" s="95" t="str">
        <f>CONCATENATE(個人エントリー!AO153,個人エントリー!AP153,個人エントリー!AR153,個人エントリー!AS153,W155,個人エントリー!AU153,個人エントリー!AV153)</f>
        <v>.</v>
      </c>
      <c r="P155" s="6" t="str">
        <f>CONCATENATE(個人エントリー!G100,個人エントリー!H100,個人エントリー!I100,個人エントリー!J100,個人エントリー!L100,個人エントリー!M100,個人エントリー!O100,個人エントリー!P100)</f>
        <v/>
      </c>
      <c r="Q155" t="str">
        <f t="shared" si="11"/>
        <v/>
      </c>
      <c r="R155" t="str">
        <f t="shared" si="12"/>
        <v>/</v>
      </c>
      <c r="S155" t="str">
        <f t="shared" si="13"/>
        <v>//</v>
      </c>
      <c r="T155" s="6" t="s">
        <v>133</v>
      </c>
      <c r="U155" s="47" t="e">
        <f t="shared" si="14"/>
        <v>#VALUE!</v>
      </c>
      <c r="V155" s="6" t="e">
        <f t="shared" si="15"/>
        <v>#VALUE!</v>
      </c>
      <c r="W155" t="s">
        <v>138</v>
      </c>
      <c r="Y155" s="6" t="s">
        <v>181</v>
      </c>
      <c r="Z155" s="6" t="s">
        <v>181</v>
      </c>
      <c r="AA155" s="6"/>
      <c r="AB155" s="6" t="str">
        <f>CONCATENATE(個人エントリー!M100,個人データ!Y155,個人エントリー!O100,個人データ!Z155,個人エントリー!P100)</f>
        <v>//</v>
      </c>
    </row>
    <row r="156" spans="1:28" ht="13.8" thickBot="1" x14ac:dyDescent="0.25">
      <c r="A156" s="5">
        <v>153</v>
      </c>
      <c r="B156" s="95" t="str">
        <f>CONCATENATE(個人エントリー!S154,個人エントリー!T154)</f>
        <v/>
      </c>
      <c r="C156" s="95" t="str">
        <f>CONCATENATE(個人エントリー!U154,個人エントリー!V154,個人エントリー!X154,個人エントリー!Y154,W156,個人エントリー!AA154,個人エントリー!AB154)</f>
        <v>.</v>
      </c>
      <c r="D156" s="95" t="str">
        <f>CONCATENATE(個人エントリー!AC154,個人エントリー!AD154)</f>
        <v/>
      </c>
      <c r="E156" s="95" t="str">
        <f>CONCATENATE(個人エントリー!AE154,個人エントリー!AF154,個人エントリー!AH154,個人エントリー!AI154,W156,個人エントリー!AK154,個人エントリー!AL154)</f>
        <v>.</v>
      </c>
      <c r="F156" s="95" t="str">
        <f>CONCATENATE(個人エントリー!AM154,個人エントリー!AN154)</f>
        <v/>
      </c>
      <c r="G156" s="95" t="str">
        <f>CONCATENATE(個人エントリー!AO154,個人エントリー!AP154,個人エントリー!AR154,個人エントリー!AS154,W156,個人エントリー!AU154,個人エントリー!AV154)</f>
        <v>.</v>
      </c>
      <c r="P156" s="6" t="str">
        <f>CONCATENATE(個人エントリー!G101,個人エントリー!H101,個人エントリー!I101,個人エントリー!J101,個人エントリー!L101,個人エントリー!M101,個人エントリー!O101,個人エントリー!P101)</f>
        <v/>
      </c>
      <c r="Q156" t="str">
        <f t="shared" si="11"/>
        <v/>
      </c>
      <c r="R156" t="str">
        <f t="shared" si="12"/>
        <v>/</v>
      </c>
      <c r="S156" t="str">
        <f t="shared" si="13"/>
        <v>//</v>
      </c>
      <c r="T156" s="6" t="s">
        <v>133</v>
      </c>
      <c r="U156" s="47" t="e">
        <f t="shared" si="14"/>
        <v>#VALUE!</v>
      </c>
      <c r="V156" s="6" t="e">
        <f t="shared" si="15"/>
        <v>#VALUE!</v>
      </c>
      <c r="W156" t="s">
        <v>138</v>
      </c>
      <c r="Y156" s="6" t="s">
        <v>181</v>
      </c>
      <c r="Z156" s="6" t="s">
        <v>181</v>
      </c>
      <c r="AA156" s="6"/>
      <c r="AB156" s="6" t="str">
        <f>CONCATENATE(個人エントリー!M101,個人データ!Y156,個人エントリー!O101,個人データ!Z156,個人エントリー!P101)</f>
        <v>//</v>
      </c>
    </row>
    <row r="157" spans="1:28" ht="13.8" thickBot="1" x14ac:dyDescent="0.25">
      <c r="A157" s="5">
        <v>154</v>
      </c>
      <c r="B157" s="95" t="str">
        <f>CONCATENATE(個人エントリー!S155,個人エントリー!T155)</f>
        <v/>
      </c>
      <c r="C157" s="95" t="str">
        <f>CONCATENATE(個人エントリー!U155,個人エントリー!V155,個人エントリー!X155,個人エントリー!Y155,W157,個人エントリー!AA155,個人エントリー!AB155)</f>
        <v>.</v>
      </c>
      <c r="D157" s="95" t="str">
        <f>CONCATENATE(個人エントリー!AC155,個人エントリー!AD155)</f>
        <v/>
      </c>
      <c r="E157" s="95" t="str">
        <f>CONCATENATE(個人エントリー!AE155,個人エントリー!AF155,個人エントリー!AH155,個人エントリー!AI155,W157,個人エントリー!AK155,個人エントリー!AL155)</f>
        <v>.</v>
      </c>
      <c r="F157" s="95" t="str">
        <f>CONCATENATE(個人エントリー!AM155,個人エントリー!AN155)</f>
        <v/>
      </c>
      <c r="G157" s="95" t="str">
        <f>CONCATENATE(個人エントリー!AO155,個人エントリー!AP155,個人エントリー!AR155,個人エントリー!AS155,W157,個人エントリー!AU155,個人エントリー!AV155)</f>
        <v>.</v>
      </c>
      <c r="P157" s="6" t="str">
        <f>CONCATENATE(個人エントリー!G102,個人エントリー!H102,個人エントリー!I102,個人エントリー!J102,個人エントリー!L102,個人エントリー!M102,個人エントリー!O102,個人エントリー!P102)</f>
        <v/>
      </c>
      <c r="Q157" t="str">
        <f t="shared" si="11"/>
        <v/>
      </c>
      <c r="R157" t="str">
        <f t="shared" si="12"/>
        <v>/</v>
      </c>
      <c r="S157" t="str">
        <f t="shared" si="13"/>
        <v>//</v>
      </c>
      <c r="T157" s="6" t="s">
        <v>133</v>
      </c>
      <c r="U157" s="47" t="e">
        <f t="shared" si="14"/>
        <v>#VALUE!</v>
      </c>
      <c r="V157" s="6" t="e">
        <f t="shared" si="15"/>
        <v>#VALUE!</v>
      </c>
      <c r="W157" t="s">
        <v>138</v>
      </c>
      <c r="Y157" s="6" t="s">
        <v>181</v>
      </c>
      <c r="Z157" s="6" t="s">
        <v>181</v>
      </c>
      <c r="AA157" s="6"/>
      <c r="AB157" s="6" t="str">
        <f>CONCATENATE(個人エントリー!M102,個人データ!Y157,個人エントリー!O102,個人データ!Z157,個人エントリー!P102)</f>
        <v>//</v>
      </c>
    </row>
    <row r="158" spans="1:28" ht="13.8" thickBot="1" x14ac:dyDescent="0.25">
      <c r="A158" s="5">
        <v>155</v>
      </c>
      <c r="B158" s="95" t="str">
        <f>CONCATENATE(個人エントリー!S156,個人エントリー!T156)</f>
        <v/>
      </c>
      <c r="C158" s="95" t="str">
        <f>CONCATENATE(個人エントリー!U156,個人エントリー!V156,個人エントリー!X156,個人エントリー!Y156,W158,個人エントリー!AA156,個人エントリー!AB156)</f>
        <v>.</v>
      </c>
      <c r="D158" s="95" t="str">
        <f>CONCATENATE(個人エントリー!AC156,個人エントリー!AD156)</f>
        <v/>
      </c>
      <c r="E158" s="95" t="str">
        <f>CONCATENATE(個人エントリー!AE156,個人エントリー!AF156,個人エントリー!AH156,個人エントリー!AI156,W158,個人エントリー!AK156,個人エントリー!AL156)</f>
        <v>.</v>
      </c>
      <c r="F158" s="95" t="str">
        <f>CONCATENATE(個人エントリー!AM156,個人エントリー!AN156)</f>
        <v/>
      </c>
      <c r="G158" s="95" t="str">
        <f>CONCATENATE(個人エントリー!AO156,個人エントリー!AP156,個人エントリー!AR156,個人エントリー!AS156,W158,個人エントリー!AU156,個人エントリー!AV156)</f>
        <v>.</v>
      </c>
      <c r="P158" s="6" t="str">
        <f>CONCATENATE(個人エントリー!G103,個人エントリー!H103,個人エントリー!I103,個人エントリー!J103,個人エントリー!L103,個人エントリー!M103,個人エントリー!O103,個人エントリー!P103)</f>
        <v/>
      </c>
      <c r="Q158" t="str">
        <f t="shared" si="11"/>
        <v/>
      </c>
      <c r="R158" t="str">
        <f t="shared" si="12"/>
        <v>/</v>
      </c>
      <c r="S158" t="str">
        <f t="shared" si="13"/>
        <v>//</v>
      </c>
      <c r="T158" s="6" t="s">
        <v>133</v>
      </c>
      <c r="U158" s="47" t="e">
        <f t="shared" si="14"/>
        <v>#VALUE!</v>
      </c>
      <c r="V158" s="6" t="e">
        <f t="shared" si="15"/>
        <v>#VALUE!</v>
      </c>
      <c r="W158" t="s">
        <v>138</v>
      </c>
      <c r="Y158" s="6" t="s">
        <v>181</v>
      </c>
      <c r="Z158" s="6" t="s">
        <v>181</v>
      </c>
      <c r="AA158" s="6"/>
      <c r="AB158" s="6" t="str">
        <f>CONCATENATE(個人エントリー!M103,個人データ!Y158,個人エントリー!O103,個人データ!Z158,個人エントリー!P103)</f>
        <v>//</v>
      </c>
    </row>
    <row r="159" spans="1:28" ht="13.8" thickBot="1" x14ac:dyDescent="0.25">
      <c r="A159" s="5">
        <v>156</v>
      </c>
      <c r="B159" s="95" t="str">
        <f>CONCATENATE(個人エントリー!S157,個人エントリー!T157)</f>
        <v/>
      </c>
      <c r="C159" s="95" t="str">
        <f>CONCATENATE(個人エントリー!U157,個人エントリー!V157,個人エントリー!X157,個人エントリー!Y157,W159,個人エントリー!AA157,個人エントリー!AB157)</f>
        <v>.</v>
      </c>
      <c r="D159" s="95" t="str">
        <f>CONCATENATE(個人エントリー!AC157,個人エントリー!AD157)</f>
        <v/>
      </c>
      <c r="E159" s="95" t="str">
        <f>CONCATENATE(個人エントリー!AE157,個人エントリー!AF157,個人エントリー!AH157,個人エントリー!AI157,W159,個人エントリー!AK157,個人エントリー!AL157)</f>
        <v>.</v>
      </c>
      <c r="F159" s="95" t="str">
        <f>CONCATENATE(個人エントリー!AM157,個人エントリー!AN157)</f>
        <v/>
      </c>
      <c r="G159" s="95" t="str">
        <f>CONCATENATE(個人エントリー!AO157,個人エントリー!AP157,個人エントリー!AR157,個人エントリー!AS157,W159,個人エントリー!AU157,個人エントリー!AV157)</f>
        <v>.</v>
      </c>
      <c r="P159" s="6" t="str">
        <f>CONCATENATE(個人エントリー!G104,個人エントリー!H104,個人エントリー!I104,個人エントリー!J104,個人エントリー!L104,個人エントリー!M104,個人エントリー!O104,個人エントリー!P104)</f>
        <v/>
      </c>
      <c r="Q159" t="str">
        <f t="shared" si="11"/>
        <v/>
      </c>
      <c r="R159" t="str">
        <f t="shared" si="12"/>
        <v>/</v>
      </c>
      <c r="S159" t="str">
        <f t="shared" si="13"/>
        <v>//</v>
      </c>
      <c r="T159" s="6" t="s">
        <v>133</v>
      </c>
      <c r="U159" s="47" t="e">
        <f t="shared" si="14"/>
        <v>#VALUE!</v>
      </c>
      <c r="V159" s="6" t="e">
        <f t="shared" si="15"/>
        <v>#VALUE!</v>
      </c>
      <c r="W159" t="s">
        <v>138</v>
      </c>
      <c r="Y159" s="6" t="s">
        <v>181</v>
      </c>
      <c r="Z159" s="6" t="s">
        <v>181</v>
      </c>
      <c r="AA159" s="6"/>
      <c r="AB159" s="6" t="str">
        <f>CONCATENATE(個人エントリー!M104,個人データ!Y159,個人エントリー!O104,個人データ!Z159,個人エントリー!P104)</f>
        <v>//</v>
      </c>
    </row>
    <row r="160" spans="1:28" ht="13.8" thickBot="1" x14ac:dyDescent="0.25">
      <c r="A160" s="5">
        <v>157</v>
      </c>
      <c r="B160" s="95" t="str">
        <f>CONCATENATE(個人エントリー!S158,個人エントリー!T158)</f>
        <v/>
      </c>
      <c r="C160" s="95" t="str">
        <f>CONCATENATE(個人エントリー!U158,個人エントリー!V158,個人エントリー!X158,個人エントリー!Y158,W160,個人エントリー!AA158,個人エントリー!AB158)</f>
        <v>.</v>
      </c>
      <c r="D160" s="95" t="str">
        <f>CONCATENATE(個人エントリー!AC158,個人エントリー!AD158)</f>
        <v/>
      </c>
      <c r="E160" s="95" t="str">
        <f>CONCATENATE(個人エントリー!AE158,個人エントリー!AF158,個人エントリー!AH158,個人エントリー!AI158,W160,個人エントリー!AK158,個人エントリー!AL158)</f>
        <v>.</v>
      </c>
      <c r="F160" s="95" t="str">
        <f>CONCATENATE(個人エントリー!AM158,個人エントリー!AN158)</f>
        <v/>
      </c>
      <c r="G160" s="95" t="str">
        <f>CONCATENATE(個人エントリー!AO158,個人エントリー!AP158,個人エントリー!AR158,個人エントリー!AS158,W160,個人エントリー!AU158,個人エントリー!AV158)</f>
        <v>.</v>
      </c>
      <c r="P160" s="6" t="str">
        <f>CONCATENATE(個人エントリー!G105,個人エントリー!H105,個人エントリー!I105,個人エントリー!J105,個人エントリー!L105,個人エントリー!M105,個人エントリー!O105,個人エントリー!P105)</f>
        <v/>
      </c>
      <c r="Q160" t="str">
        <f t="shared" si="11"/>
        <v/>
      </c>
      <c r="R160" t="str">
        <f t="shared" si="12"/>
        <v>/</v>
      </c>
      <c r="S160" t="str">
        <f t="shared" si="13"/>
        <v>//</v>
      </c>
      <c r="T160" s="6" t="s">
        <v>133</v>
      </c>
      <c r="U160" s="47" t="e">
        <f t="shared" si="14"/>
        <v>#VALUE!</v>
      </c>
      <c r="V160" s="6" t="e">
        <f t="shared" si="15"/>
        <v>#VALUE!</v>
      </c>
      <c r="W160" t="s">
        <v>138</v>
      </c>
      <c r="Y160" s="6" t="s">
        <v>181</v>
      </c>
      <c r="Z160" s="6" t="s">
        <v>181</v>
      </c>
      <c r="AA160" s="6"/>
      <c r="AB160" s="6" t="str">
        <f>CONCATENATE(個人エントリー!M105,個人データ!Y160,個人エントリー!O105,個人データ!Z160,個人エントリー!P105)</f>
        <v>//</v>
      </c>
    </row>
    <row r="161" spans="1:28" ht="13.8" thickBot="1" x14ac:dyDescent="0.25">
      <c r="A161" s="5">
        <v>158</v>
      </c>
      <c r="B161" s="95" t="str">
        <f>CONCATENATE(個人エントリー!S159,個人エントリー!T159)</f>
        <v/>
      </c>
      <c r="C161" s="95" t="str">
        <f>CONCATENATE(個人エントリー!U159,個人エントリー!V159,個人エントリー!X159,個人エントリー!Y159,W161,個人エントリー!AA159,個人エントリー!AB159)</f>
        <v>.</v>
      </c>
      <c r="D161" s="95" t="str">
        <f>CONCATENATE(個人エントリー!AC159,個人エントリー!AD159)</f>
        <v/>
      </c>
      <c r="E161" s="95" t="str">
        <f>CONCATENATE(個人エントリー!AE159,個人エントリー!AF159,個人エントリー!AH159,個人エントリー!AI159,W161,個人エントリー!AK159,個人エントリー!AL159)</f>
        <v>.</v>
      </c>
      <c r="F161" s="95" t="str">
        <f>CONCATENATE(個人エントリー!AM159,個人エントリー!AN159)</f>
        <v/>
      </c>
      <c r="G161" s="95" t="str">
        <f>CONCATENATE(個人エントリー!AO159,個人エントリー!AP159,個人エントリー!AR159,個人エントリー!AS159,W161,個人エントリー!AU159,個人エントリー!AV159)</f>
        <v>.</v>
      </c>
      <c r="P161" s="6" t="str">
        <f>CONCATENATE(個人エントリー!G106,個人エントリー!H106,個人エントリー!I106,個人エントリー!J106,個人エントリー!L106,個人エントリー!M106,個人エントリー!O106,個人エントリー!P106)</f>
        <v/>
      </c>
      <c r="Q161" t="str">
        <f t="shared" si="11"/>
        <v/>
      </c>
      <c r="R161" t="str">
        <f t="shared" si="12"/>
        <v>/</v>
      </c>
      <c r="S161" t="str">
        <f t="shared" si="13"/>
        <v>//</v>
      </c>
      <c r="T161" s="6" t="s">
        <v>133</v>
      </c>
      <c r="U161" s="47" t="e">
        <f t="shared" si="14"/>
        <v>#VALUE!</v>
      </c>
      <c r="V161" s="6" t="e">
        <f t="shared" si="15"/>
        <v>#VALUE!</v>
      </c>
      <c r="W161" t="s">
        <v>138</v>
      </c>
      <c r="Y161" s="6" t="s">
        <v>181</v>
      </c>
      <c r="Z161" s="6" t="s">
        <v>181</v>
      </c>
      <c r="AA161" s="6"/>
      <c r="AB161" s="6" t="str">
        <f>CONCATENATE(個人エントリー!M106,個人データ!Y161,個人エントリー!O106,個人データ!Z161,個人エントリー!P106)</f>
        <v>//</v>
      </c>
    </row>
    <row r="162" spans="1:28" ht="13.8" thickBot="1" x14ac:dyDescent="0.25">
      <c r="A162" s="5">
        <v>159</v>
      </c>
      <c r="B162" s="95" t="str">
        <f>CONCATENATE(個人エントリー!S160,個人エントリー!T160)</f>
        <v/>
      </c>
      <c r="C162" s="95" t="str">
        <f>CONCATENATE(個人エントリー!U160,個人エントリー!V160,個人エントリー!X160,個人エントリー!Y160,W162,個人エントリー!AA160,個人エントリー!AB160)</f>
        <v>.</v>
      </c>
      <c r="D162" s="95" t="str">
        <f>CONCATENATE(個人エントリー!AC160,個人エントリー!AD160)</f>
        <v/>
      </c>
      <c r="E162" s="95" t="str">
        <f>CONCATENATE(個人エントリー!AE160,個人エントリー!AF160,個人エントリー!AH160,個人エントリー!AI160,W162,個人エントリー!AK160,個人エントリー!AL160)</f>
        <v>.</v>
      </c>
      <c r="F162" s="95" t="str">
        <f>CONCATENATE(個人エントリー!AM160,個人エントリー!AN160)</f>
        <v/>
      </c>
      <c r="G162" s="95" t="str">
        <f>CONCATENATE(個人エントリー!AO160,個人エントリー!AP160,個人エントリー!AR160,個人エントリー!AS160,W162,個人エントリー!AU160,個人エントリー!AV160)</f>
        <v>.</v>
      </c>
      <c r="P162" s="6" t="str">
        <f>CONCATENATE(個人エントリー!G107,個人エントリー!H107,個人エントリー!I107,個人エントリー!J107,個人エントリー!L107,個人エントリー!M107,個人エントリー!O107,個人エントリー!P107)</f>
        <v/>
      </c>
      <c r="Q162" t="str">
        <f t="shared" si="11"/>
        <v/>
      </c>
      <c r="R162" t="str">
        <f t="shared" si="12"/>
        <v>/</v>
      </c>
      <c r="S162" t="str">
        <f t="shared" si="13"/>
        <v>//</v>
      </c>
      <c r="T162" s="6" t="s">
        <v>133</v>
      </c>
      <c r="U162" s="47" t="e">
        <f t="shared" si="14"/>
        <v>#VALUE!</v>
      </c>
      <c r="V162" s="6" t="e">
        <f t="shared" si="15"/>
        <v>#VALUE!</v>
      </c>
      <c r="W162" t="s">
        <v>138</v>
      </c>
      <c r="Y162" s="6" t="s">
        <v>181</v>
      </c>
      <c r="Z162" s="6" t="s">
        <v>181</v>
      </c>
      <c r="AA162" s="6"/>
      <c r="AB162" s="6" t="str">
        <f>CONCATENATE(個人エントリー!M107,個人データ!Y162,個人エントリー!O107,個人データ!Z162,個人エントリー!P107)</f>
        <v>//</v>
      </c>
    </row>
    <row r="163" spans="1:28" ht="13.8" thickBot="1" x14ac:dyDescent="0.25">
      <c r="A163" s="5">
        <v>160</v>
      </c>
      <c r="B163" s="95" t="str">
        <f>CONCATENATE(個人エントリー!S161,個人エントリー!T161)</f>
        <v/>
      </c>
      <c r="C163" s="95" t="str">
        <f>CONCATENATE(個人エントリー!U161,個人エントリー!V161,個人エントリー!X161,個人エントリー!Y161,W163,個人エントリー!AA161,個人エントリー!AB161)</f>
        <v>.</v>
      </c>
      <c r="D163" s="95" t="str">
        <f>CONCATENATE(個人エントリー!AC161,個人エントリー!AD161)</f>
        <v/>
      </c>
      <c r="E163" s="95" t="str">
        <f>CONCATENATE(個人エントリー!AE161,個人エントリー!AF161,個人エントリー!AH161,個人エントリー!AI161,W163,個人エントリー!AK161,個人エントリー!AL161)</f>
        <v>.</v>
      </c>
      <c r="F163" s="95" t="str">
        <f>CONCATENATE(個人エントリー!AM161,個人エントリー!AN161)</f>
        <v/>
      </c>
      <c r="G163" s="95" t="str">
        <f>CONCATENATE(個人エントリー!AO161,個人エントリー!AP161,個人エントリー!AR161,個人エントリー!AS161,W163,個人エントリー!AU161,個人エントリー!AV161)</f>
        <v>.</v>
      </c>
      <c r="P163" s="6" t="str">
        <f>CONCATENATE(個人エントリー!G108,個人エントリー!H108,個人エントリー!I108,個人エントリー!J108,個人エントリー!L108,個人エントリー!M108,個人エントリー!O108,個人エントリー!P108)</f>
        <v/>
      </c>
      <c r="Q163" t="str">
        <f t="shared" si="11"/>
        <v/>
      </c>
      <c r="R163" t="str">
        <f t="shared" si="12"/>
        <v>/</v>
      </c>
      <c r="S163" t="str">
        <f t="shared" si="13"/>
        <v>//</v>
      </c>
      <c r="T163" s="6" t="s">
        <v>133</v>
      </c>
      <c r="U163" s="47" t="e">
        <f t="shared" si="14"/>
        <v>#VALUE!</v>
      </c>
      <c r="V163" s="6" t="e">
        <f t="shared" si="15"/>
        <v>#VALUE!</v>
      </c>
      <c r="W163" t="s">
        <v>138</v>
      </c>
      <c r="Y163" s="6" t="s">
        <v>181</v>
      </c>
      <c r="Z163" s="6" t="s">
        <v>181</v>
      </c>
      <c r="AA163" s="6"/>
      <c r="AB163" s="6" t="str">
        <f>CONCATENATE(個人エントリー!M108,個人データ!Y163,個人エントリー!O108,個人データ!Z163,個人エントリー!P108)</f>
        <v>//</v>
      </c>
    </row>
    <row r="164" spans="1:28" ht="13.8" thickBot="1" x14ac:dyDescent="0.25">
      <c r="A164" s="5">
        <v>161</v>
      </c>
      <c r="B164" s="95" t="str">
        <f>CONCATENATE(個人エントリー!S162,個人エントリー!T162)</f>
        <v/>
      </c>
      <c r="C164" s="95" t="str">
        <f>CONCATENATE(個人エントリー!U162,個人エントリー!V162,個人エントリー!X162,個人エントリー!Y162,W164,個人エントリー!AA162,個人エントリー!AB162)</f>
        <v>.</v>
      </c>
      <c r="D164" s="95" t="str">
        <f>CONCATENATE(個人エントリー!AC162,個人エントリー!AD162)</f>
        <v/>
      </c>
      <c r="E164" s="95" t="str">
        <f>CONCATENATE(個人エントリー!AE162,個人エントリー!AF162,個人エントリー!AH162,個人エントリー!AI162,W164,個人エントリー!AK162,個人エントリー!AL162)</f>
        <v>.</v>
      </c>
      <c r="F164" s="95" t="str">
        <f>CONCATENATE(個人エントリー!AM162,個人エントリー!AN162)</f>
        <v/>
      </c>
      <c r="G164" s="95" t="str">
        <f>CONCATENATE(個人エントリー!AO162,個人エントリー!AP162,個人エントリー!AR162,個人エントリー!AS162,W164,個人エントリー!AU162,個人エントリー!AV162)</f>
        <v>.</v>
      </c>
      <c r="P164" s="6" t="str">
        <f>CONCATENATE(個人エントリー!G109,個人エントリー!H109,個人エントリー!I109,個人エントリー!J109,個人エントリー!L109,個人エントリー!M109,個人エントリー!O109,個人エントリー!P109)</f>
        <v/>
      </c>
      <c r="Q164" t="str">
        <f t="shared" si="11"/>
        <v/>
      </c>
      <c r="R164" t="str">
        <f t="shared" si="12"/>
        <v>/</v>
      </c>
      <c r="S164" t="str">
        <f t="shared" si="13"/>
        <v>//</v>
      </c>
      <c r="T164" s="6" t="s">
        <v>133</v>
      </c>
      <c r="U164" s="47" t="e">
        <f t="shared" si="14"/>
        <v>#VALUE!</v>
      </c>
      <c r="V164" s="6" t="e">
        <f t="shared" si="15"/>
        <v>#VALUE!</v>
      </c>
      <c r="W164" t="s">
        <v>138</v>
      </c>
      <c r="Y164" s="6" t="s">
        <v>181</v>
      </c>
      <c r="Z164" s="6" t="s">
        <v>181</v>
      </c>
      <c r="AA164" s="6"/>
      <c r="AB164" s="6" t="str">
        <f>CONCATENATE(個人エントリー!M109,個人データ!Y164,個人エントリー!O109,個人データ!Z164,個人エントリー!P109)</f>
        <v>//</v>
      </c>
    </row>
    <row r="165" spans="1:28" ht="13.8" thickBot="1" x14ac:dyDescent="0.25">
      <c r="A165" s="5">
        <v>162</v>
      </c>
      <c r="B165" s="95" t="str">
        <f>CONCATENATE(個人エントリー!S163,個人エントリー!T163)</f>
        <v/>
      </c>
      <c r="C165" s="95" t="str">
        <f>CONCATENATE(個人エントリー!U163,個人エントリー!V163,個人エントリー!X163,個人エントリー!Y163,W165,個人エントリー!AA163,個人エントリー!AB163)</f>
        <v>.</v>
      </c>
      <c r="D165" s="95" t="str">
        <f>CONCATENATE(個人エントリー!AC163,個人エントリー!AD163)</f>
        <v/>
      </c>
      <c r="E165" s="95" t="str">
        <f>CONCATENATE(個人エントリー!AE163,個人エントリー!AF163,個人エントリー!AH163,個人エントリー!AI163,W165,個人エントリー!AK163,個人エントリー!AL163)</f>
        <v>.</v>
      </c>
      <c r="F165" s="95" t="str">
        <f>CONCATENATE(個人エントリー!AM163,個人エントリー!AN163)</f>
        <v/>
      </c>
      <c r="G165" s="95" t="str">
        <f>CONCATENATE(個人エントリー!AO163,個人エントリー!AP163,個人エントリー!AR163,個人エントリー!AS163,W165,個人エントリー!AU163,個人エントリー!AV163)</f>
        <v>.</v>
      </c>
      <c r="P165" s="6" t="str">
        <f>CONCATENATE(個人エントリー!G110,個人エントリー!H110,個人エントリー!I110,個人エントリー!J110,個人エントリー!L110,個人エントリー!M110,個人エントリー!O110,個人エントリー!P110)</f>
        <v/>
      </c>
      <c r="Q165" t="str">
        <f t="shared" si="11"/>
        <v/>
      </c>
      <c r="R165" t="str">
        <f t="shared" si="12"/>
        <v>/</v>
      </c>
      <c r="S165" t="str">
        <f t="shared" si="13"/>
        <v>//</v>
      </c>
      <c r="T165" s="6" t="s">
        <v>133</v>
      </c>
      <c r="U165" s="47" t="e">
        <f t="shared" si="14"/>
        <v>#VALUE!</v>
      </c>
      <c r="V165" s="6" t="e">
        <f t="shared" si="15"/>
        <v>#VALUE!</v>
      </c>
      <c r="W165" t="s">
        <v>138</v>
      </c>
      <c r="Y165" s="6" t="s">
        <v>181</v>
      </c>
      <c r="Z165" s="6" t="s">
        <v>181</v>
      </c>
      <c r="AA165" s="6"/>
      <c r="AB165" s="6" t="str">
        <f>CONCATENATE(個人エントリー!M110,個人データ!Y165,個人エントリー!O110,個人データ!Z165,個人エントリー!P110)</f>
        <v>//</v>
      </c>
    </row>
    <row r="166" spans="1:28" ht="13.8" thickBot="1" x14ac:dyDescent="0.25">
      <c r="A166" s="5">
        <v>163</v>
      </c>
      <c r="B166" s="95" t="str">
        <f>CONCATENATE(個人エントリー!S164,個人エントリー!T164)</f>
        <v/>
      </c>
      <c r="C166" s="95" t="str">
        <f>CONCATENATE(個人エントリー!U164,個人エントリー!V164,個人エントリー!X164,個人エントリー!Y164,W166,個人エントリー!AA164,個人エントリー!AB164)</f>
        <v>.</v>
      </c>
      <c r="D166" s="95" t="str">
        <f>CONCATENATE(個人エントリー!AC164,個人エントリー!AD164)</f>
        <v/>
      </c>
      <c r="E166" s="95" t="str">
        <f>CONCATENATE(個人エントリー!AE164,個人エントリー!AF164,個人エントリー!AH164,個人エントリー!AI164,W166,個人エントリー!AK164,個人エントリー!AL164)</f>
        <v>.</v>
      </c>
      <c r="F166" s="95" t="str">
        <f>CONCATENATE(個人エントリー!AM164,個人エントリー!AN164)</f>
        <v/>
      </c>
      <c r="G166" s="95" t="str">
        <f>CONCATENATE(個人エントリー!AO164,個人エントリー!AP164,個人エントリー!AR164,個人エントリー!AS164,W166,個人エントリー!AU164,個人エントリー!AV164)</f>
        <v>.</v>
      </c>
      <c r="P166" s="6" t="str">
        <f>CONCATENATE(個人エントリー!G111,個人エントリー!H111,個人エントリー!I111,個人エントリー!J111,個人エントリー!L111,個人エントリー!M111,個人エントリー!O111,個人エントリー!P111)</f>
        <v/>
      </c>
      <c r="Q166" t="str">
        <f t="shared" si="11"/>
        <v/>
      </c>
      <c r="R166" t="str">
        <f t="shared" si="12"/>
        <v>/</v>
      </c>
      <c r="S166" t="str">
        <f t="shared" si="13"/>
        <v>//</v>
      </c>
      <c r="T166" s="6" t="s">
        <v>133</v>
      </c>
      <c r="U166" s="47" t="e">
        <f t="shared" si="14"/>
        <v>#VALUE!</v>
      </c>
      <c r="V166" s="6" t="e">
        <f t="shared" si="15"/>
        <v>#VALUE!</v>
      </c>
      <c r="W166" t="s">
        <v>138</v>
      </c>
      <c r="Y166" s="6" t="s">
        <v>181</v>
      </c>
      <c r="Z166" s="6" t="s">
        <v>181</v>
      </c>
      <c r="AA166" s="6"/>
      <c r="AB166" s="6" t="str">
        <f>CONCATENATE(個人エントリー!M111,個人データ!Y166,個人エントリー!O111,個人データ!Z166,個人エントリー!P111)</f>
        <v>//</v>
      </c>
    </row>
    <row r="167" spans="1:28" ht="13.8" thickBot="1" x14ac:dyDescent="0.25">
      <c r="A167" s="5">
        <v>164</v>
      </c>
      <c r="B167" s="95" t="str">
        <f>CONCATENATE(個人エントリー!S165,個人エントリー!T165)</f>
        <v/>
      </c>
      <c r="C167" s="95" t="str">
        <f>CONCATENATE(個人エントリー!U165,個人エントリー!V165,個人エントリー!X165,個人エントリー!Y165,W167,個人エントリー!AA165,個人エントリー!AB165)</f>
        <v>.</v>
      </c>
      <c r="D167" s="95" t="str">
        <f>CONCATENATE(個人エントリー!AC165,個人エントリー!AD165)</f>
        <v/>
      </c>
      <c r="E167" s="95" t="str">
        <f>CONCATENATE(個人エントリー!AE165,個人エントリー!AF165,個人エントリー!AH165,個人エントリー!AI165,W167,個人エントリー!AK165,個人エントリー!AL165)</f>
        <v>.</v>
      </c>
      <c r="F167" s="95" t="str">
        <f>CONCATENATE(個人エントリー!AM165,個人エントリー!AN165)</f>
        <v/>
      </c>
      <c r="G167" s="95" t="str">
        <f>CONCATENATE(個人エントリー!AO165,個人エントリー!AP165,個人エントリー!AR165,個人エントリー!AS165,W167,個人エントリー!AU165,個人エントリー!AV165)</f>
        <v>.</v>
      </c>
      <c r="P167" s="6" t="str">
        <f>CONCATENATE(個人エントリー!G112,個人エントリー!H112,個人エントリー!I112,個人エントリー!J112,個人エントリー!L112,個人エントリー!M112,個人エントリー!O112,個人エントリー!P112)</f>
        <v/>
      </c>
      <c r="Q167" t="str">
        <f t="shared" si="11"/>
        <v/>
      </c>
      <c r="R167" t="str">
        <f t="shared" si="12"/>
        <v>/</v>
      </c>
      <c r="S167" t="str">
        <f t="shared" si="13"/>
        <v>//</v>
      </c>
      <c r="T167" s="6" t="s">
        <v>133</v>
      </c>
      <c r="U167" s="47" t="e">
        <f t="shared" si="14"/>
        <v>#VALUE!</v>
      </c>
      <c r="V167" s="6" t="e">
        <f t="shared" si="15"/>
        <v>#VALUE!</v>
      </c>
      <c r="W167" t="s">
        <v>138</v>
      </c>
      <c r="Y167" s="6" t="s">
        <v>181</v>
      </c>
      <c r="Z167" s="6" t="s">
        <v>181</v>
      </c>
      <c r="AA167" s="6"/>
      <c r="AB167" s="6" t="str">
        <f>CONCATENATE(個人エントリー!M112,個人データ!Y167,個人エントリー!O112,個人データ!Z167,個人エントリー!P112)</f>
        <v>//</v>
      </c>
    </row>
    <row r="168" spans="1:28" ht="13.8" thickBot="1" x14ac:dyDescent="0.25">
      <c r="A168" s="5">
        <v>165</v>
      </c>
      <c r="B168" s="95" t="str">
        <f>CONCATENATE(個人エントリー!S166,個人エントリー!T166)</f>
        <v/>
      </c>
      <c r="C168" s="95" t="str">
        <f>CONCATENATE(個人エントリー!U166,個人エントリー!V166,個人エントリー!X166,個人エントリー!Y166,W168,個人エントリー!AA166,個人エントリー!AB166)</f>
        <v>.</v>
      </c>
      <c r="D168" s="95" t="str">
        <f>CONCATENATE(個人エントリー!AC166,個人エントリー!AD166)</f>
        <v/>
      </c>
      <c r="E168" s="95" t="str">
        <f>CONCATENATE(個人エントリー!AE166,個人エントリー!AF166,個人エントリー!AH166,個人エントリー!AI166,W168,個人エントリー!AK166,個人エントリー!AL166)</f>
        <v>.</v>
      </c>
      <c r="F168" s="95" t="str">
        <f>CONCATENATE(個人エントリー!AM166,個人エントリー!AN166)</f>
        <v/>
      </c>
      <c r="G168" s="95" t="str">
        <f>CONCATENATE(個人エントリー!AO166,個人エントリー!AP166,個人エントリー!AR166,個人エントリー!AS166,W168,個人エントリー!AU166,個人エントリー!AV166)</f>
        <v>.</v>
      </c>
      <c r="P168" s="6" t="str">
        <f>CONCATENATE(個人エントリー!G113,個人エントリー!H113,個人エントリー!I113,個人エントリー!J113,個人エントリー!L113,個人エントリー!M113,個人エントリー!O113,個人エントリー!P113)</f>
        <v/>
      </c>
      <c r="Q168" t="str">
        <f t="shared" si="11"/>
        <v/>
      </c>
      <c r="R168" t="str">
        <f t="shared" si="12"/>
        <v>/</v>
      </c>
      <c r="S168" t="str">
        <f t="shared" si="13"/>
        <v>//</v>
      </c>
      <c r="T168" s="6" t="s">
        <v>133</v>
      </c>
      <c r="U168" s="47" t="e">
        <f t="shared" si="14"/>
        <v>#VALUE!</v>
      </c>
      <c r="V168" s="6" t="e">
        <f t="shared" si="15"/>
        <v>#VALUE!</v>
      </c>
      <c r="W168" t="s">
        <v>138</v>
      </c>
      <c r="Y168" s="6" t="s">
        <v>181</v>
      </c>
      <c r="Z168" s="6" t="s">
        <v>181</v>
      </c>
      <c r="AA168" s="6"/>
      <c r="AB168" s="6" t="str">
        <f>CONCATENATE(個人エントリー!M113,個人データ!Y168,個人エントリー!O113,個人データ!Z168,個人エントリー!P113)</f>
        <v>//</v>
      </c>
    </row>
    <row r="169" spans="1:28" ht="13.8" thickBot="1" x14ac:dyDescent="0.25">
      <c r="A169" s="5">
        <v>166</v>
      </c>
      <c r="B169" s="95" t="str">
        <f>CONCATENATE(個人エントリー!S167,個人エントリー!T167)</f>
        <v/>
      </c>
      <c r="C169" s="95" t="str">
        <f>CONCATENATE(個人エントリー!U167,個人エントリー!V167,個人エントリー!X167,個人エントリー!Y167,W169,個人エントリー!AA167,個人エントリー!AB167)</f>
        <v>.</v>
      </c>
      <c r="D169" s="95" t="str">
        <f>CONCATENATE(個人エントリー!AC167,個人エントリー!AD167)</f>
        <v/>
      </c>
      <c r="E169" s="95" t="str">
        <f>CONCATENATE(個人エントリー!AE167,個人エントリー!AF167,個人エントリー!AH167,個人エントリー!AI167,W169,個人エントリー!AK167,個人エントリー!AL167)</f>
        <v>.</v>
      </c>
      <c r="F169" s="95" t="str">
        <f>CONCATENATE(個人エントリー!AM167,個人エントリー!AN167)</f>
        <v/>
      </c>
      <c r="G169" s="95" t="str">
        <f>CONCATENATE(個人エントリー!AO167,個人エントリー!AP167,個人エントリー!AR167,個人エントリー!AS167,W169,個人エントリー!AU167,個人エントリー!AV167)</f>
        <v>.</v>
      </c>
      <c r="P169" s="6" t="str">
        <f>CONCATENATE(個人エントリー!G114,個人エントリー!H114,個人エントリー!I114,個人エントリー!J114,個人エントリー!L114,個人エントリー!M114,個人エントリー!O114,個人エントリー!P114)</f>
        <v/>
      </c>
      <c r="Q169" t="str">
        <f t="shared" si="11"/>
        <v/>
      </c>
      <c r="R169" t="str">
        <f t="shared" si="12"/>
        <v>/</v>
      </c>
      <c r="S169" t="str">
        <f t="shared" si="13"/>
        <v>//</v>
      </c>
      <c r="T169" s="6" t="s">
        <v>133</v>
      </c>
      <c r="U169" s="47" t="e">
        <f t="shared" si="14"/>
        <v>#VALUE!</v>
      </c>
      <c r="V169" s="6" t="e">
        <f t="shared" si="15"/>
        <v>#VALUE!</v>
      </c>
      <c r="W169" t="s">
        <v>138</v>
      </c>
      <c r="Y169" s="6" t="s">
        <v>181</v>
      </c>
      <c r="Z169" s="6" t="s">
        <v>181</v>
      </c>
      <c r="AA169" s="6"/>
      <c r="AB169" s="6" t="str">
        <f>CONCATENATE(個人エントリー!M114,個人データ!Y169,個人エントリー!O114,個人データ!Z169,個人エントリー!P114)</f>
        <v>//</v>
      </c>
    </row>
    <row r="170" spans="1:28" ht="13.8" thickBot="1" x14ac:dyDescent="0.25">
      <c r="A170" s="5">
        <v>167</v>
      </c>
      <c r="B170" s="95" t="str">
        <f>CONCATENATE(個人エントリー!S168,個人エントリー!T168)</f>
        <v/>
      </c>
      <c r="C170" s="95" t="str">
        <f>CONCATENATE(個人エントリー!U168,個人エントリー!V168,個人エントリー!X168,個人エントリー!Y168,W170,個人エントリー!AA168,個人エントリー!AB168)</f>
        <v>.</v>
      </c>
      <c r="D170" s="95" t="str">
        <f>CONCATENATE(個人エントリー!AC168,個人エントリー!AD168)</f>
        <v/>
      </c>
      <c r="E170" s="95" t="str">
        <f>CONCATENATE(個人エントリー!AE168,個人エントリー!AF168,個人エントリー!AH168,個人エントリー!AI168,W170,個人エントリー!AK168,個人エントリー!AL168)</f>
        <v>.</v>
      </c>
      <c r="F170" s="95" t="str">
        <f>CONCATENATE(個人エントリー!AM168,個人エントリー!AN168)</f>
        <v/>
      </c>
      <c r="G170" s="95" t="str">
        <f>CONCATENATE(個人エントリー!AO168,個人エントリー!AP168,個人エントリー!AR168,個人エントリー!AS168,W170,個人エントリー!AU168,個人エントリー!AV168)</f>
        <v>.</v>
      </c>
      <c r="P170" s="6" t="str">
        <f>CONCATENATE(個人エントリー!G115,個人エントリー!H115,個人エントリー!I115,個人エントリー!J115,個人エントリー!L115,個人エントリー!M115,個人エントリー!O115,個人エントリー!P115)</f>
        <v/>
      </c>
      <c r="Q170" t="str">
        <f t="shared" si="11"/>
        <v/>
      </c>
      <c r="R170" t="str">
        <f t="shared" si="12"/>
        <v>/</v>
      </c>
      <c r="S170" t="str">
        <f t="shared" si="13"/>
        <v>//</v>
      </c>
      <c r="T170" s="6" t="s">
        <v>133</v>
      </c>
      <c r="U170" s="47" t="e">
        <f t="shared" si="14"/>
        <v>#VALUE!</v>
      </c>
      <c r="V170" s="6" t="e">
        <f t="shared" si="15"/>
        <v>#VALUE!</v>
      </c>
      <c r="W170" t="s">
        <v>138</v>
      </c>
      <c r="Y170" s="6" t="s">
        <v>181</v>
      </c>
      <c r="Z170" s="6" t="s">
        <v>181</v>
      </c>
      <c r="AA170" s="6"/>
      <c r="AB170" s="6" t="str">
        <f>CONCATENATE(個人エントリー!M115,個人データ!Y170,個人エントリー!O115,個人データ!Z170,個人エントリー!P115)</f>
        <v>//</v>
      </c>
    </row>
    <row r="171" spans="1:28" ht="13.8" thickBot="1" x14ac:dyDescent="0.25">
      <c r="A171" s="5">
        <v>168</v>
      </c>
      <c r="B171" s="95" t="str">
        <f>CONCATENATE(個人エントリー!S169,個人エントリー!T169)</f>
        <v/>
      </c>
      <c r="C171" s="95" t="str">
        <f>CONCATENATE(個人エントリー!U169,個人エントリー!V169,個人エントリー!X169,個人エントリー!Y169,W171,個人エントリー!AA169,個人エントリー!AB169)</f>
        <v>.</v>
      </c>
      <c r="D171" s="95" t="str">
        <f>CONCATENATE(個人エントリー!AC169,個人エントリー!AD169)</f>
        <v/>
      </c>
      <c r="E171" s="95" t="str">
        <f>CONCATENATE(個人エントリー!AE169,個人エントリー!AF169,個人エントリー!AH169,個人エントリー!AI169,W171,個人エントリー!AK169,個人エントリー!AL169)</f>
        <v>.</v>
      </c>
      <c r="F171" s="95" t="str">
        <f>CONCATENATE(個人エントリー!AM169,個人エントリー!AN169)</f>
        <v/>
      </c>
      <c r="G171" s="95" t="str">
        <f>CONCATENATE(個人エントリー!AO169,個人エントリー!AP169,個人エントリー!AR169,個人エントリー!AS169,W171,個人エントリー!AU169,個人エントリー!AV169)</f>
        <v>.</v>
      </c>
      <c r="P171" s="6" t="str">
        <f>CONCATENATE(個人エントリー!G116,個人エントリー!H116,個人エントリー!I116,個人エントリー!J116,個人エントリー!L116,個人エントリー!M116,個人エントリー!O116,個人エントリー!P116)</f>
        <v/>
      </c>
      <c r="Q171" t="str">
        <f t="shared" si="11"/>
        <v/>
      </c>
      <c r="R171" t="str">
        <f t="shared" si="12"/>
        <v>/</v>
      </c>
      <c r="S171" t="str">
        <f t="shared" si="13"/>
        <v>//</v>
      </c>
      <c r="T171" s="6" t="s">
        <v>133</v>
      </c>
      <c r="U171" s="47" t="e">
        <f t="shared" si="14"/>
        <v>#VALUE!</v>
      </c>
      <c r="V171" s="6" t="e">
        <f t="shared" si="15"/>
        <v>#VALUE!</v>
      </c>
      <c r="W171" t="s">
        <v>138</v>
      </c>
      <c r="Y171" s="6" t="s">
        <v>181</v>
      </c>
      <c r="Z171" s="6" t="s">
        <v>181</v>
      </c>
      <c r="AA171" s="6"/>
      <c r="AB171" s="6" t="str">
        <f>CONCATENATE(個人エントリー!M116,個人データ!Y171,個人エントリー!O116,個人データ!Z171,個人エントリー!P116)</f>
        <v>//</v>
      </c>
    </row>
    <row r="172" spans="1:28" ht="13.8" thickBot="1" x14ac:dyDescent="0.25">
      <c r="A172" s="5">
        <v>169</v>
      </c>
      <c r="B172" s="95" t="str">
        <f>CONCATENATE(個人エントリー!S170,個人エントリー!T170)</f>
        <v/>
      </c>
      <c r="C172" s="95" t="str">
        <f>CONCATENATE(個人エントリー!U170,個人エントリー!V170,個人エントリー!X170,個人エントリー!Y170,W172,個人エントリー!AA170,個人エントリー!AB170)</f>
        <v>.</v>
      </c>
      <c r="D172" s="95" t="str">
        <f>CONCATENATE(個人エントリー!AC170,個人エントリー!AD170)</f>
        <v/>
      </c>
      <c r="E172" s="95" t="str">
        <f>CONCATENATE(個人エントリー!AE170,個人エントリー!AF170,個人エントリー!AH170,個人エントリー!AI170,W172,個人エントリー!AK170,個人エントリー!AL170)</f>
        <v>.</v>
      </c>
      <c r="F172" s="95" t="str">
        <f>CONCATENATE(個人エントリー!AM170,個人エントリー!AN170)</f>
        <v/>
      </c>
      <c r="G172" s="95" t="str">
        <f>CONCATENATE(個人エントリー!AO170,個人エントリー!AP170,個人エントリー!AR170,個人エントリー!AS170,W172,個人エントリー!AU170,個人エントリー!AV170)</f>
        <v>.</v>
      </c>
      <c r="P172" s="6" t="str">
        <f>CONCATENATE(個人エントリー!G117,個人エントリー!H117,個人エントリー!I117,個人エントリー!J117,個人エントリー!L117,個人エントリー!M117,個人エントリー!O117,個人エントリー!P117)</f>
        <v/>
      </c>
      <c r="Q172" t="str">
        <f t="shared" si="11"/>
        <v/>
      </c>
      <c r="R172" t="str">
        <f t="shared" si="12"/>
        <v>/</v>
      </c>
      <c r="S172" t="str">
        <f t="shared" si="13"/>
        <v>//</v>
      </c>
      <c r="T172" s="6" t="s">
        <v>133</v>
      </c>
      <c r="U172" s="47" t="e">
        <f t="shared" si="14"/>
        <v>#VALUE!</v>
      </c>
      <c r="V172" s="6" t="e">
        <f t="shared" si="15"/>
        <v>#VALUE!</v>
      </c>
      <c r="W172" t="s">
        <v>138</v>
      </c>
      <c r="Y172" s="6" t="s">
        <v>181</v>
      </c>
      <c r="Z172" s="6" t="s">
        <v>181</v>
      </c>
      <c r="AA172" s="6"/>
      <c r="AB172" s="6" t="str">
        <f>CONCATENATE(個人エントリー!M117,個人データ!Y172,個人エントリー!O117,個人データ!Z172,個人エントリー!P117)</f>
        <v>//</v>
      </c>
    </row>
    <row r="173" spans="1:28" ht="13.8" thickBot="1" x14ac:dyDescent="0.25">
      <c r="A173" s="5">
        <v>170</v>
      </c>
      <c r="B173" s="95" t="str">
        <f>CONCATENATE(個人エントリー!S171,個人エントリー!T171)</f>
        <v/>
      </c>
      <c r="C173" s="95" t="str">
        <f>CONCATENATE(個人エントリー!U171,個人エントリー!V171,個人エントリー!X171,個人エントリー!Y171,W173,個人エントリー!AA171,個人エントリー!AB171)</f>
        <v>.</v>
      </c>
      <c r="D173" s="95" t="str">
        <f>CONCATENATE(個人エントリー!AC171,個人エントリー!AD171)</f>
        <v/>
      </c>
      <c r="E173" s="95" t="str">
        <f>CONCATENATE(個人エントリー!AE171,個人エントリー!AF171,個人エントリー!AH171,個人エントリー!AI171,W173,個人エントリー!AK171,個人エントリー!AL171)</f>
        <v>.</v>
      </c>
      <c r="F173" s="95" t="str">
        <f>CONCATENATE(個人エントリー!AM171,個人エントリー!AN171)</f>
        <v/>
      </c>
      <c r="G173" s="95" t="str">
        <f>CONCATENATE(個人エントリー!AO171,個人エントリー!AP171,個人エントリー!AR171,個人エントリー!AS171,W173,個人エントリー!AU171,個人エントリー!AV171)</f>
        <v>.</v>
      </c>
      <c r="P173" s="6" t="str">
        <f>CONCATENATE(個人エントリー!G118,個人エントリー!H118,個人エントリー!I118,個人エントリー!J118,個人エントリー!L118,個人エントリー!M118,個人エントリー!O118,個人エントリー!P118)</f>
        <v/>
      </c>
      <c r="Q173" t="str">
        <f t="shared" si="11"/>
        <v/>
      </c>
      <c r="R173" t="str">
        <f t="shared" si="12"/>
        <v>/</v>
      </c>
      <c r="S173" t="str">
        <f t="shared" si="13"/>
        <v>//</v>
      </c>
      <c r="T173" s="6" t="s">
        <v>133</v>
      </c>
      <c r="U173" s="47" t="e">
        <f t="shared" si="14"/>
        <v>#VALUE!</v>
      </c>
      <c r="V173" s="6" t="e">
        <f t="shared" si="15"/>
        <v>#VALUE!</v>
      </c>
      <c r="W173" t="s">
        <v>138</v>
      </c>
      <c r="Y173" s="6" t="s">
        <v>181</v>
      </c>
      <c r="Z173" s="6" t="s">
        <v>181</v>
      </c>
      <c r="AA173" s="6"/>
      <c r="AB173" s="6" t="str">
        <f>CONCATENATE(個人エントリー!M118,個人データ!Y173,個人エントリー!O118,個人データ!Z173,個人エントリー!P118)</f>
        <v>//</v>
      </c>
    </row>
    <row r="174" spans="1:28" ht="13.8" thickBot="1" x14ac:dyDescent="0.25">
      <c r="A174" s="5">
        <v>171</v>
      </c>
      <c r="B174" s="95" t="str">
        <f>CONCATENATE(個人エントリー!S172,個人エントリー!T172)</f>
        <v/>
      </c>
      <c r="C174" s="95" t="str">
        <f>CONCATENATE(個人エントリー!U172,個人エントリー!V172,個人エントリー!X172,個人エントリー!Y172,W174,個人エントリー!AA172,個人エントリー!AB172)</f>
        <v>.</v>
      </c>
      <c r="D174" s="95" t="str">
        <f>CONCATENATE(個人エントリー!AC172,個人エントリー!AD172)</f>
        <v/>
      </c>
      <c r="E174" s="95" t="str">
        <f>CONCATENATE(個人エントリー!AE172,個人エントリー!AF172,個人エントリー!AH172,個人エントリー!AI172,W174,個人エントリー!AK172,個人エントリー!AL172)</f>
        <v>.</v>
      </c>
      <c r="F174" s="95" t="str">
        <f>CONCATENATE(個人エントリー!AM172,個人エントリー!AN172)</f>
        <v/>
      </c>
      <c r="G174" s="95" t="str">
        <f>CONCATENATE(個人エントリー!AO172,個人エントリー!AP172,個人エントリー!AR172,個人エントリー!AS172,W174,個人エントリー!AU172,個人エントリー!AV172)</f>
        <v>.</v>
      </c>
      <c r="P174" s="6" t="str">
        <f>CONCATENATE(個人エントリー!G119,個人エントリー!H119,個人エントリー!I119,個人エントリー!J119,個人エントリー!L119,個人エントリー!M119,個人エントリー!O119,個人エントリー!P119)</f>
        <v/>
      </c>
      <c r="Q174" t="str">
        <f t="shared" si="11"/>
        <v/>
      </c>
      <c r="R174" t="str">
        <f t="shared" si="12"/>
        <v>/</v>
      </c>
      <c r="S174" t="str">
        <f t="shared" si="13"/>
        <v>//</v>
      </c>
      <c r="T174" s="6" t="s">
        <v>133</v>
      </c>
      <c r="U174" s="47" t="e">
        <f t="shared" si="14"/>
        <v>#VALUE!</v>
      </c>
      <c r="V174" s="6" t="e">
        <f t="shared" si="15"/>
        <v>#VALUE!</v>
      </c>
      <c r="W174" t="s">
        <v>138</v>
      </c>
      <c r="Y174" s="6" t="s">
        <v>181</v>
      </c>
      <c r="Z174" s="6" t="s">
        <v>181</v>
      </c>
      <c r="AA174" s="6"/>
      <c r="AB174" s="6" t="str">
        <f>CONCATENATE(個人エントリー!M119,個人データ!Y174,個人エントリー!O119,個人データ!Z174,個人エントリー!P119)</f>
        <v>//</v>
      </c>
    </row>
    <row r="175" spans="1:28" ht="13.8" thickBot="1" x14ac:dyDescent="0.25">
      <c r="A175" s="5">
        <v>172</v>
      </c>
      <c r="B175" s="95" t="str">
        <f>CONCATENATE(個人エントリー!S173,個人エントリー!T173)</f>
        <v/>
      </c>
      <c r="C175" s="95" t="str">
        <f>CONCATENATE(個人エントリー!U173,個人エントリー!V173,個人エントリー!X173,個人エントリー!Y173,W175,個人エントリー!AA173,個人エントリー!AB173)</f>
        <v>.</v>
      </c>
      <c r="D175" s="95" t="str">
        <f>CONCATENATE(個人エントリー!AC173,個人エントリー!AD173)</f>
        <v/>
      </c>
      <c r="E175" s="95" t="str">
        <f>CONCATENATE(個人エントリー!AE173,個人エントリー!AF173,個人エントリー!AH173,個人エントリー!AI173,W175,個人エントリー!AK173,個人エントリー!AL173)</f>
        <v>.</v>
      </c>
      <c r="F175" s="95" t="str">
        <f>CONCATENATE(個人エントリー!AM173,個人エントリー!AN173)</f>
        <v/>
      </c>
      <c r="G175" s="95" t="str">
        <f>CONCATENATE(個人エントリー!AO173,個人エントリー!AP173,個人エントリー!AR173,個人エントリー!AS173,W175,個人エントリー!AU173,個人エントリー!AV173)</f>
        <v>.</v>
      </c>
      <c r="P175" s="6" t="str">
        <f>CONCATENATE(個人エントリー!G120,個人エントリー!H120,個人エントリー!I120,個人エントリー!J120,個人エントリー!L120,個人エントリー!M120,個人エントリー!O120,個人エントリー!P120)</f>
        <v/>
      </c>
      <c r="Q175" t="str">
        <f t="shared" si="11"/>
        <v/>
      </c>
      <c r="R175" t="str">
        <f t="shared" si="12"/>
        <v>/</v>
      </c>
      <c r="S175" t="str">
        <f t="shared" si="13"/>
        <v>//</v>
      </c>
      <c r="T175" s="6" t="s">
        <v>133</v>
      </c>
      <c r="U175" s="47" t="e">
        <f t="shared" si="14"/>
        <v>#VALUE!</v>
      </c>
      <c r="V175" s="6" t="e">
        <f t="shared" si="15"/>
        <v>#VALUE!</v>
      </c>
      <c r="W175" t="s">
        <v>138</v>
      </c>
      <c r="Y175" s="6" t="s">
        <v>181</v>
      </c>
      <c r="Z175" s="6" t="s">
        <v>181</v>
      </c>
      <c r="AA175" s="6"/>
      <c r="AB175" s="6" t="str">
        <f>CONCATENATE(個人エントリー!M120,個人データ!Y175,個人エントリー!O120,個人データ!Z175,個人エントリー!P120)</f>
        <v>//</v>
      </c>
    </row>
    <row r="176" spans="1:28" ht="13.8" thickBot="1" x14ac:dyDescent="0.25">
      <c r="A176" s="5">
        <v>173</v>
      </c>
      <c r="B176" s="95" t="str">
        <f>CONCATENATE(個人エントリー!S174,個人エントリー!T174)</f>
        <v/>
      </c>
      <c r="C176" s="95" t="str">
        <f>CONCATENATE(個人エントリー!U174,個人エントリー!V174,個人エントリー!X174,個人エントリー!Y174,W176,個人エントリー!AA174,個人エントリー!AB174)</f>
        <v>.</v>
      </c>
      <c r="D176" s="95" t="str">
        <f>CONCATENATE(個人エントリー!AC174,個人エントリー!AD174)</f>
        <v/>
      </c>
      <c r="E176" s="95" t="str">
        <f>CONCATENATE(個人エントリー!AE174,個人エントリー!AF174,個人エントリー!AH174,個人エントリー!AI174,W176,個人エントリー!AK174,個人エントリー!AL174)</f>
        <v>.</v>
      </c>
      <c r="F176" s="95" t="str">
        <f>CONCATENATE(個人エントリー!AM174,個人エントリー!AN174)</f>
        <v/>
      </c>
      <c r="G176" s="95" t="str">
        <f>CONCATENATE(個人エントリー!AO174,個人エントリー!AP174,個人エントリー!AR174,個人エントリー!AS174,W176,個人エントリー!AU174,個人エントリー!AV174)</f>
        <v>.</v>
      </c>
      <c r="P176" s="6" t="str">
        <f>CONCATENATE(個人エントリー!G121,個人エントリー!H121,個人エントリー!I121,個人エントリー!J121,個人エントリー!L121,個人エントリー!M121,個人エントリー!O121,個人エントリー!P121)</f>
        <v/>
      </c>
      <c r="Q176" t="str">
        <f t="shared" si="11"/>
        <v/>
      </c>
      <c r="R176" t="str">
        <f t="shared" si="12"/>
        <v>/</v>
      </c>
      <c r="S176" t="str">
        <f t="shared" si="13"/>
        <v>//</v>
      </c>
      <c r="T176" s="6" t="s">
        <v>133</v>
      </c>
      <c r="U176" s="47" t="e">
        <f t="shared" si="14"/>
        <v>#VALUE!</v>
      </c>
      <c r="V176" s="6" t="e">
        <f t="shared" si="15"/>
        <v>#VALUE!</v>
      </c>
      <c r="W176" t="s">
        <v>138</v>
      </c>
      <c r="Y176" s="6" t="s">
        <v>181</v>
      </c>
      <c r="Z176" s="6" t="s">
        <v>181</v>
      </c>
      <c r="AA176" s="6"/>
      <c r="AB176" s="6" t="str">
        <f>CONCATENATE(個人エントリー!M121,個人データ!Y176,個人エントリー!O121,個人データ!Z176,個人エントリー!P121)</f>
        <v>//</v>
      </c>
    </row>
    <row r="177" spans="1:28" ht="13.8" thickBot="1" x14ac:dyDescent="0.25">
      <c r="A177" s="5">
        <v>174</v>
      </c>
      <c r="B177" s="95" t="str">
        <f>CONCATENATE(個人エントリー!S175,個人エントリー!T175)</f>
        <v/>
      </c>
      <c r="C177" s="95" t="str">
        <f>CONCATENATE(個人エントリー!U175,個人エントリー!V175,個人エントリー!X175,個人エントリー!Y175,W177,個人エントリー!AA175,個人エントリー!AB175)</f>
        <v>.</v>
      </c>
      <c r="D177" s="95" t="str">
        <f>CONCATENATE(個人エントリー!AC175,個人エントリー!AD175)</f>
        <v/>
      </c>
      <c r="E177" s="95" t="str">
        <f>CONCATENATE(個人エントリー!AE175,個人エントリー!AF175,個人エントリー!AH175,個人エントリー!AI175,W177,個人エントリー!AK175,個人エントリー!AL175)</f>
        <v>.</v>
      </c>
      <c r="F177" s="95" t="str">
        <f>CONCATENATE(個人エントリー!AM175,個人エントリー!AN175)</f>
        <v/>
      </c>
      <c r="G177" s="95" t="str">
        <f>CONCATENATE(個人エントリー!AO175,個人エントリー!AP175,個人エントリー!AR175,個人エントリー!AS175,W177,個人エントリー!AU175,個人エントリー!AV175)</f>
        <v>.</v>
      </c>
      <c r="P177" s="6" t="str">
        <f>CONCATENATE(個人エントリー!G122,個人エントリー!H122,個人エントリー!I122,個人エントリー!J122,個人エントリー!L122,個人エントリー!M122,個人エントリー!O122,個人エントリー!P122)</f>
        <v/>
      </c>
      <c r="Q177" t="str">
        <f t="shared" si="11"/>
        <v/>
      </c>
      <c r="R177" t="str">
        <f t="shared" si="12"/>
        <v>/</v>
      </c>
      <c r="S177" t="str">
        <f t="shared" si="13"/>
        <v>//</v>
      </c>
      <c r="T177" s="6" t="s">
        <v>133</v>
      </c>
      <c r="U177" s="47" t="e">
        <f t="shared" si="14"/>
        <v>#VALUE!</v>
      </c>
      <c r="V177" s="6" t="e">
        <f t="shared" si="15"/>
        <v>#VALUE!</v>
      </c>
      <c r="W177" t="s">
        <v>138</v>
      </c>
      <c r="Y177" s="6" t="s">
        <v>181</v>
      </c>
      <c r="Z177" s="6" t="s">
        <v>181</v>
      </c>
      <c r="AA177" s="6"/>
      <c r="AB177" s="6" t="str">
        <f>CONCATENATE(個人エントリー!M122,個人データ!Y177,個人エントリー!O122,個人データ!Z177,個人エントリー!P122)</f>
        <v>//</v>
      </c>
    </row>
    <row r="178" spans="1:28" ht="13.8" thickBot="1" x14ac:dyDescent="0.25">
      <c r="A178" s="5">
        <v>175</v>
      </c>
      <c r="B178" s="95" t="str">
        <f>CONCATENATE(個人エントリー!S176,個人エントリー!T176)</f>
        <v/>
      </c>
      <c r="C178" s="95" t="str">
        <f>CONCATENATE(個人エントリー!U176,個人エントリー!V176,個人エントリー!X176,個人エントリー!Y176,W178,個人エントリー!AA176,個人エントリー!AB176)</f>
        <v>.</v>
      </c>
      <c r="D178" s="95" t="str">
        <f>CONCATENATE(個人エントリー!AC176,個人エントリー!AD176)</f>
        <v/>
      </c>
      <c r="E178" s="95" t="str">
        <f>CONCATENATE(個人エントリー!AE176,個人エントリー!AF176,個人エントリー!AH176,個人エントリー!AI176,W178,個人エントリー!AK176,個人エントリー!AL176)</f>
        <v>.</v>
      </c>
      <c r="F178" s="95" t="str">
        <f>CONCATENATE(個人エントリー!AM176,個人エントリー!AN176)</f>
        <v/>
      </c>
      <c r="G178" s="95" t="str">
        <f>CONCATENATE(個人エントリー!AO176,個人エントリー!AP176,個人エントリー!AR176,個人エントリー!AS176,W178,個人エントリー!AU176,個人エントリー!AV176)</f>
        <v>.</v>
      </c>
      <c r="P178" s="6" t="str">
        <f>CONCATENATE(個人エントリー!G123,個人エントリー!H123,個人エントリー!I123,個人エントリー!J123,個人エントリー!L123,個人エントリー!M123,個人エントリー!O123,個人エントリー!P123)</f>
        <v/>
      </c>
      <c r="Q178" t="str">
        <f t="shared" si="11"/>
        <v/>
      </c>
      <c r="R178" t="str">
        <f t="shared" si="12"/>
        <v>/</v>
      </c>
      <c r="S178" t="str">
        <f t="shared" si="13"/>
        <v>//</v>
      </c>
      <c r="T178" s="6" t="s">
        <v>133</v>
      </c>
      <c r="U178" s="47" t="e">
        <f t="shared" si="14"/>
        <v>#VALUE!</v>
      </c>
      <c r="V178" s="6" t="e">
        <f t="shared" si="15"/>
        <v>#VALUE!</v>
      </c>
      <c r="W178" t="s">
        <v>138</v>
      </c>
      <c r="Y178" s="6" t="s">
        <v>181</v>
      </c>
      <c r="Z178" s="6" t="s">
        <v>181</v>
      </c>
      <c r="AA178" s="6"/>
      <c r="AB178" s="6" t="str">
        <f>CONCATENATE(個人エントリー!M123,個人データ!Y178,個人エントリー!O123,個人データ!Z178,個人エントリー!P123)</f>
        <v>//</v>
      </c>
    </row>
    <row r="179" spans="1:28" ht="13.8" thickBot="1" x14ac:dyDescent="0.25">
      <c r="A179" s="5">
        <v>176</v>
      </c>
      <c r="B179" s="95" t="str">
        <f>CONCATENATE(個人エントリー!S177,個人エントリー!T177)</f>
        <v/>
      </c>
      <c r="C179" s="95" t="str">
        <f>CONCATENATE(個人エントリー!U177,個人エントリー!V177,個人エントリー!X177,個人エントリー!Y177,W179,個人エントリー!AA177,個人エントリー!AB177)</f>
        <v>.</v>
      </c>
      <c r="D179" s="95" t="str">
        <f>CONCATENATE(個人エントリー!AC177,個人エントリー!AD177)</f>
        <v/>
      </c>
      <c r="E179" s="95" t="str">
        <f>CONCATENATE(個人エントリー!AE177,個人エントリー!AF177,個人エントリー!AH177,個人エントリー!AI177,W179,個人エントリー!AK177,個人エントリー!AL177)</f>
        <v>.</v>
      </c>
      <c r="F179" s="95" t="str">
        <f>CONCATENATE(個人エントリー!AM177,個人エントリー!AN177)</f>
        <v/>
      </c>
      <c r="G179" s="95" t="str">
        <f>CONCATENATE(個人エントリー!AO177,個人エントリー!AP177,個人エントリー!AR177,個人エントリー!AS177,W179,個人エントリー!AU177,個人エントリー!AV177)</f>
        <v>.</v>
      </c>
      <c r="P179" s="6" t="str">
        <f>CONCATENATE(個人エントリー!G124,個人エントリー!H124,個人エントリー!I124,個人エントリー!J124,個人エントリー!L124,個人エントリー!M124,個人エントリー!O124,個人エントリー!P124)</f>
        <v/>
      </c>
      <c r="Q179" t="str">
        <f t="shared" si="11"/>
        <v/>
      </c>
      <c r="R179" t="str">
        <f t="shared" si="12"/>
        <v>/</v>
      </c>
      <c r="S179" t="str">
        <f t="shared" si="13"/>
        <v>//</v>
      </c>
      <c r="T179" s="6" t="s">
        <v>133</v>
      </c>
      <c r="U179" s="47" t="e">
        <f t="shared" si="14"/>
        <v>#VALUE!</v>
      </c>
      <c r="V179" s="6" t="e">
        <f t="shared" si="15"/>
        <v>#VALUE!</v>
      </c>
      <c r="W179" t="s">
        <v>138</v>
      </c>
      <c r="Y179" s="6" t="s">
        <v>181</v>
      </c>
      <c r="Z179" s="6" t="s">
        <v>181</v>
      </c>
      <c r="AA179" s="6"/>
      <c r="AB179" s="6" t="str">
        <f>CONCATENATE(個人エントリー!M124,個人データ!Y179,個人エントリー!O124,個人データ!Z179,個人エントリー!P124)</f>
        <v>//</v>
      </c>
    </row>
    <row r="180" spans="1:28" ht="13.8" thickBot="1" x14ac:dyDescent="0.25">
      <c r="A180" s="5">
        <v>177</v>
      </c>
      <c r="B180" s="95" t="str">
        <f>CONCATENATE(個人エントリー!S178,個人エントリー!T178)</f>
        <v/>
      </c>
      <c r="C180" s="95" t="str">
        <f>CONCATENATE(個人エントリー!U178,個人エントリー!V178,個人エントリー!X178,個人エントリー!Y178,W180,個人エントリー!AA178,個人エントリー!AB178)</f>
        <v>.</v>
      </c>
      <c r="D180" s="95" t="str">
        <f>CONCATENATE(個人エントリー!AC178,個人エントリー!AD178)</f>
        <v/>
      </c>
      <c r="E180" s="95" t="str">
        <f>CONCATENATE(個人エントリー!AE178,個人エントリー!AF178,個人エントリー!AH178,個人エントリー!AI178,W180,個人エントリー!AK178,個人エントリー!AL178)</f>
        <v>.</v>
      </c>
      <c r="F180" s="95" t="str">
        <f>CONCATENATE(個人エントリー!AM178,個人エントリー!AN178)</f>
        <v/>
      </c>
      <c r="G180" s="95" t="str">
        <f>CONCATENATE(個人エントリー!AO178,個人エントリー!AP178,個人エントリー!AR178,個人エントリー!AS178,W180,個人エントリー!AU178,個人エントリー!AV178)</f>
        <v>.</v>
      </c>
      <c r="P180" s="6" t="str">
        <f>CONCATENATE(個人エントリー!G125,個人エントリー!H125,個人エントリー!I125,個人エントリー!J125,個人エントリー!L125,個人エントリー!M125,個人エントリー!O125,個人エントリー!P125)</f>
        <v/>
      </c>
      <c r="Q180" t="str">
        <f t="shared" si="11"/>
        <v/>
      </c>
      <c r="R180" t="str">
        <f t="shared" si="12"/>
        <v>/</v>
      </c>
      <c r="S180" t="str">
        <f t="shared" si="13"/>
        <v>//</v>
      </c>
      <c r="T180" s="6" t="s">
        <v>133</v>
      </c>
      <c r="U180" s="47" t="e">
        <f t="shared" si="14"/>
        <v>#VALUE!</v>
      </c>
      <c r="V180" s="6" t="e">
        <f t="shared" si="15"/>
        <v>#VALUE!</v>
      </c>
      <c r="W180" t="s">
        <v>138</v>
      </c>
      <c r="Y180" s="6" t="s">
        <v>181</v>
      </c>
      <c r="Z180" s="6" t="s">
        <v>181</v>
      </c>
      <c r="AA180" s="6"/>
      <c r="AB180" s="6" t="str">
        <f>CONCATENATE(個人エントリー!M125,個人データ!Y180,個人エントリー!O125,個人データ!Z180,個人エントリー!P125)</f>
        <v>//</v>
      </c>
    </row>
    <row r="181" spans="1:28" ht="13.8" thickBot="1" x14ac:dyDescent="0.25">
      <c r="A181" s="5">
        <v>178</v>
      </c>
      <c r="B181" s="95" t="str">
        <f>CONCATENATE(個人エントリー!S179,個人エントリー!T179)</f>
        <v/>
      </c>
      <c r="C181" s="95" t="str">
        <f>CONCATENATE(個人エントリー!U179,個人エントリー!V179,個人エントリー!X179,個人エントリー!Y179,W181,個人エントリー!AA179,個人エントリー!AB179)</f>
        <v>.</v>
      </c>
      <c r="D181" s="95" t="str">
        <f>CONCATENATE(個人エントリー!AC179,個人エントリー!AD179)</f>
        <v/>
      </c>
      <c r="E181" s="95" t="str">
        <f>CONCATENATE(個人エントリー!AE179,個人エントリー!AF179,個人エントリー!AH179,個人エントリー!AI179,W181,個人エントリー!AK179,個人エントリー!AL179)</f>
        <v>.</v>
      </c>
      <c r="F181" s="95" t="str">
        <f>CONCATENATE(個人エントリー!AM179,個人エントリー!AN179)</f>
        <v/>
      </c>
      <c r="G181" s="95" t="str">
        <f>CONCATENATE(個人エントリー!AO179,個人エントリー!AP179,個人エントリー!AR179,個人エントリー!AS179,W181,個人エントリー!AU179,個人エントリー!AV179)</f>
        <v>.</v>
      </c>
      <c r="P181" s="6" t="str">
        <f>CONCATENATE(個人エントリー!G126,個人エントリー!H126,個人エントリー!I126,個人エントリー!J126,個人エントリー!L126,個人エントリー!M126,個人エントリー!O126,個人エントリー!P126)</f>
        <v/>
      </c>
      <c r="Q181" t="str">
        <f t="shared" si="11"/>
        <v/>
      </c>
      <c r="R181" t="str">
        <f t="shared" si="12"/>
        <v>/</v>
      </c>
      <c r="S181" t="str">
        <f t="shared" si="13"/>
        <v>//</v>
      </c>
      <c r="T181" s="6" t="s">
        <v>133</v>
      </c>
      <c r="U181" s="47" t="e">
        <f t="shared" si="14"/>
        <v>#VALUE!</v>
      </c>
      <c r="V181" s="6" t="e">
        <f t="shared" si="15"/>
        <v>#VALUE!</v>
      </c>
      <c r="W181" t="s">
        <v>138</v>
      </c>
      <c r="Y181" s="6" t="s">
        <v>181</v>
      </c>
      <c r="Z181" s="6" t="s">
        <v>181</v>
      </c>
      <c r="AA181" s="6"/>
      <c r="AB181" s="6" t="str">
        <f>CONCATENATE(個人エントリー!M126,個人データ!Y181,個人エントリー!O126,個人データ!Z181,個人エントリー!P126)</f>
        <v>//</v>
      </c>
    </row>
    <row r="182" spans="1:28" ht="13.8" thickBot="1" x14ac:dyDescent="0.25">
      <c r="A182" s="5">
        <v>179</v>
      </c>
      <c r="B182" s="95" t="str">
        <f>CONCATENATE(個人エントリー!S180,個人エントリー!T180)</f>
        <v/>
      </c>
      <c r="C182" s="95" t="str">
        <f>CONCATENATE(個人エントリー!U180,個人エントリー!V180,個人エントリー!X180,個人エントリー!Y180,W182,個人エントリー!AA180,個人エントリー!AB180)</f>
        <v>.</v>
      </c>
      <c r="D182" s="95" t="str">
        <f>CONCATENATE(個人エントリー!AC180,個人エントリー!AD180)</f>
        <v/>
      </c>
      <c r="E182" s="95" t="str">
        <f>CONCATENATE(個人エントリー!AE180,個人エントリー!AF180,個人エントリー!AH180,個人エントリー!AI180,W182,個人エントリー!AK180,個人エントリー!AL180)</f>
        <v>.</v>
      </c>
      <c r="F182" s="95" t="str">
        <f>CONCATENATE(個人エントリー!AM180,個人エントリー!AN180)</f>
        <v/>
      </c>
      <c r="G182" s="95" t="str">
        <f>CONCATENATE(個人エントリー!AO180,個人エントリー!AP180,個人エントリー!AR180,個人エントリー!AS180,W182,個人エントリー!AU180,個人エントリー!AV180)</f>
        <v>.</v>
      </c>
      <c r="P182" s="6" t="str">
        <f>CONCATENATE(個人エントリー!G127,個人エントリー!H127,個人エントリー!I127,個人エントリー!J127,個人エントリー!L127,個人エントリー!M127,個人エントリー!O127,個人エントリー!P127)</f>
        <v/>
      </c>
      <c r="Q182" t="str">
        <f t="shared" si="11"/>
        <v/>
      </c>
      <c r="R182" t="str">
        <f t="shared" si="12"/>
        <v>/</v>
      </c>
      <c r="S182" t="str">
        <f t="shared" si="13"/>
        <v>//</v>
      </c>
      <c r="T182" s="6" t="s">
        <v>133</v>
      </c>
      <c r="U182" s="47" t="e">
        <f t="shared" si="14"/>
        <v>#VALUE!</v>
      </c>
      <c r="V182" s="6" t="e">
        <f t="shared" si="15"/>
        <v>#VALUE!</v>
      </c>
      <c r="W182" t="s">
        <v>138</v>
      </c>
      <c r="Y182" s="6" t="s">
        <v>181</v>
      </c>
      <c r="Z182" s="6" t="s">
        <v>181</v>
      </c>
      <c r="AA182" s="6"/>
      <c r="AB182" s="6" t="str">
        <f>CONCATENATE(個人エントリー!M127,個人データ!Y182,個人エントリー!O127,個人データ!Z182,個人エントリー!P127)</f>
        <v>//</v>
      </c>
    </row>
    <row r="183" spans="1:28" ht="13.8" thickBot="1" x14ac:dyDescent="0.25">
      <c r="A183" s="5">
        <v>180</v>
      </c>
      <c r="B183" s="95" t="str">
        <f>CONCATENATE(個人エントリー!S181,個人エントリー!T181)</f>
        <v/>
      </c>
      <c r="C183" s="95" t="str">
        <f>CONCATENATE(個人エントリー!U181,個人エントリー!V181,個人エントリー!X181,個人エントリー!Y181,W183,個人エントリー!AA181,個人エントリー!AB181)</f>
        <v>.</v>
      </c>
      <c r="D183" s="95" t="str">
        <f>CONCATENATE(個人エントリー!AC181,個人エントリー!AD181)</f>
        <v/>
      </c>
      <c r="E183" s="95" t="str">
        <f>CONCATENATE(個人エントリー!AE181,個人エントリー!AF181,個人エントリー!AH181,個人エントリー!AI181,W183,個人エントリー!AK181,個人エントリー!AL181)</f>
        <v>.</v>
      </c>
      <c r="F183" s="95" t="str">
        <f>CONCATENATE(個人エントリー!AM181,個人エントリー!AN181)</f>
        <v/>
      </c>
      <c r="G183" s="95" t="str">
        <f>CONCATENATE(個人エントリー!AO181,個人エントリー!AP181,個人エントリー!AR181,個人エントリー!AS181,W183,個人エントリー!AU181,個人エントリー!AV181)</f>
        <v>.</v>
      </c>
      <c r="P183" s="6" t="str">
        <f>CONCATENATE(個人エントリー!G128,個人エントリー!H128,個人エントリー!I128,個人エントリー!J128,個人エントリー!L128,個人エントリー!M128,個人エントリー!O128,個人エントリー!P128)</f>
        <v/>
      </c>
      <c r="Q183" t="str">
        <f t="shared" si="11"/>
        <v/>
      </c>
      <c r="R183" t="str">
        <f t="shared" si="12"/>
        <v>/</v>
      </c>
      <c r="S183" t="str">
        <f t="shared" si="13"/>
        <v>//</v>
      </c>
      <c r="T183" s="6" t="s">
        <v>133</v>
      </c>
      <c r="U183" s="47" t="e">
        <f t="shared" si="14"/>
        <v>#VALUE!</v>
      </c>
      <c r="V183" s="6" t="e">
        <f t="shared" si="15"/>
        <v>#VALUE!</v>
      </c>
      <c r="W183" t="s">
        <v>138</v>
      </c>
      <c r="Y183" s="6" t="s">
        <v>181</v>
      </c>
      <c r="Z183" s="6" t="s">
        <v>181</v>
      </c>
      <c r="AA183" s="6"/>
      <c r="AB183" s="6" t="str">
        <f>CONCATENATE(個人エントリー!M128,個人データ!Y183,個人エントリー!O128,個人データ!Z183,個人エントリー!P128)</f>
        <v>//</v>
      </c>
    </row>
    <row r="184" spans="1:28" ht="13.8" thickBot="1" x14ac:dyDescent="0.25">
      <c r="A184" s="5">
        <v>181</v>
      </c>
      <c r="B184" s="95" t="str">
        <f>CONCATENATE(個人エントリー!S182,個人エントリー!T182)</f>
        <v/>
      </c>
      <c r="C184" s="95" t="str">
        <f>CONCATENATE(個人エントリー!U182,個人エントリー!V182,個人エントリー!X182,個人エントリー!Y182,W184,個人エントリー!AA182,個人エントリー!AB182)</f>
        <v>.</v>
      </c>
      <c r="D184" s="95" t="str">
        <f>CONCATENATE(個人エントリー!AC182,個人エントリー!AD182)</f>
        <v/>
      </c>
      <c r="E184" s="95" t="str">
        <f>CONCATENATE(個人エントリー!AE182,個人エントリー!AF182,個人エントリー!AH182,個人エントリー!AI182,W184,個人エントリー!AK182,個人エントリー!AL182)</f>
        <v>.</v>
      </c>
      <c r="F184" s="95" t="str">
        <f>CONCATENATE(個人エントリー!AM182,個人エントリー!AN182)</f>
        <v/>
      </c>
      <c r="G184" s="95" t="str">
        <f>CONCATENATE(個人エントリー!AO182,個人エントリー!AP182,個人エントリー!AR182,個人エントリー!AS182,W184,個人エントリー!AU182,個人エントリー!AV182)</f>
        <v>.</v>
      </c>
      <c r="P184" s="6" t="str">
        <f>CONCATENATE(個人エントリー!G129,個人エントリー!H129,個人エントリー!I129,個人エントリー!J129,個人エントリー!L129,個人エントリー!M129,個人エントリー!O129,個人エントリー!P129)</f>
        <v/>
      </c>
      <c r="Q184" t="str">
        <f t="shared" si="11"/>
        <v/>
      </c>
      <c r="R184" t="str">
        <f t="shared" si="12"/>
        <v>/</v>
      </c>
      <c r="S184" t="str">
        <f t="shared" si="13"/>
        <v>//</v>
      </c>
      <c r="T184" s="6" t="s">
        <v>133</v>
      </c>
      <c r="U184" s="47" t="e">
        <f t="shared" si="14"/>
        <v>#VALUE!</v>
      </c>
      <c r="V184" s="6" t="e">
        <f t="shared" si="15"/>
        <v>#VALUE!</v>
      </c>
      <c r="W184" t="s">
        <v>138</v>
      </c>
      <c r="Y184" s="6" t="s">
        <v>181</v>
      </c>
      <c r="Z184" s="6" t="s">
        <v>181</v>
      </c>
      <c r="AA184" s="6"/>
      <c r="AB184" s="6" t="str">
        <f>CONCATENATE(個人エントリー!M129,個人データ!Y184,個人エントリー!O129,個人データ!Z184,個人エントリー!P129)</f>
        <v>//</v>
      </c>
    </row>
    <row r="185" spans="1:28" ht="13.8" thickBot="1" x14ac:dyDescent="0.25">
      <c r="A185" s="5">
        <v>182</v>
      </c>
      <c r="B185" s="95" t="str">
        <f>CONCATENATE(個人エントリー!S183,個人エントリー!T183)</f>
        <v/>
      </c>
      <c r="C185" s="95" t="str">
        <f>CONCATENATE(個人エントリー!U183,個人エントリー!V183,個人エントリー!X183,個人エントリー!Y183,W185,個人エントリー!AA183,個人エントリー!AB183)</f>
        <v>.</v>
      </c>
      <c r="D185" s="95" t="str">
        <f>CONCATENATE(個人エントリー!AC183,個人エントリー!AD183)</f>
        <v/>
      </c>
      <c r="E185" s="95" t="str">
        <f>CONCATENATE(個人エントリー!AE183,個人エントリー!AF183,個人エントリー!AH183,個人エントリー!AI183,W185,個人エントリー!AK183,個人エントリー!AL183)</f>
        <v>.</v>
      </c>
      <c r="F185" s="95" t="str">
        <f>CONCATENATE(個人エントリー!AM183,個人エントリー!AN183)</f>
        <v/>
      </c>
      <c r="G185" s="95" t="str">
        <f>CONCATENATE(個人エントリー!AO183,個人エントリー!AP183,個人エントリー!AR183,個人エントリー!AS183,W185,個人エントリー!AU183,個人エントリー!AV183)</f>
        <v>.</v>
      </c>
      <c r="P185" s="6" t="str">
        <f>CONCATENATE(個人エントリー!G130,個人エントリー!H130,個人エントリー!I130,個人エントリー!J130,個人エントリー!L130,個人エントリー!M130,個人エントリー!O130,個人エントリー!P130)</f>
        <v/>
      </c>
      <c r="Q185" t="str">
        <f t="shared" si="11"/>
        <v/>
      </c>
      <c r="R185" t="str">
        <f t="shared" si="12"/>
        <v>/</v>
      </c>
      <c r="S185" t="str">
        <f t="shared" si="13"/>
        <v>//</v>
      </c>
      <c r="T185" s="6" t="s">
        <v>133</v>
      </c>
      <c r="U185" s="47" t="e">
        <f t="shared" si="14"/>
        <v>#VALUE!</v>
      </c>
      <c r="V185" s="6" t="e">
        <f t="shared" si="15"/>
        <v>#VALUE!</v>
      </c>
      <c r="W185" t="s">
        <v>138</v>
      </c>
      <c r="Y185" s="6" t="s">
        <v>181</v>
      </c>
      <c r="Z185" s="6" t="s">
        <v>181</v>
      </c>
      <c r="AA185" s="6"/>
      <c r="AB185" s="6" t="str">
        <f>CONCATENATE(個人エントリー!M130,個人データ!Y185,個人エントリー!O130,個人データ!Z185,個人エントリー!P130)</f>
        <v>//</v>
      </c>
    </row>
    <row r="186" spans="1:28" ht="13.8" thickBot="1" x14ac:dyDescent="0.25">
      <c r="A186" s="5">
        <v>183</v>
      </c>
      <c r="B186" s="95" t="str">
        <f>CONCATENATE(個人エントリー!S184,個人エントリー!T184)</f>
        <v/>
      </c>
      <c r="C186" s="95" t="str">
        <f>CONCATENATE(個人エントリー!U184,個人エントリー!V184,個人エントリー!X184,個人エントリー!Y184,W186,個人エントリー!AA184,個人エントリー!AB184)</f>
        <v>.</v>
      </c>
      <c r="D186" s="95" t="str">
        <f>CONCATENATE(個人エントリー!AC184,個人エントリー!AD184)</f>
        <v/>
      </c>
      <c r="E186" s="95" t="str">
        <f>CONCATENATE(個人エントリー!AE184,個人エントリー!AF184,個人エントリー!AH184,個人エントリー!AI184,W186,個人エントリー!AK184,個人エントリー!AL184)</f>
        <v>.</v>
      </c>
      <c r="F186" s="95" t="str">
        <f>CONCATENATE(個人エントリー!AM184,個人エントリー!AN184)</f>
        <v/>
      </c>
      <c r="G186" s="95" t="str">
        <f>CONCATENATE(個人エントリー!AO184,個人エントリー!AP184,個人エントリー!AR184,個人エントリー!AS184,W186,個人エントリー!AU184,個人エントリー!AV184)</f>
        <v>.</v>
      </c>
      <c r="P186" s="6" t="str">
        <f>CONCATENATE(個人エントリー!G131,個人エントリー!H131,個人エントリー!I131,個人エントリー!J131,個人エントリー!L131,個人エントリー!M131,個人エントリー!O131,個人エントリー!P131)</f>
        <v/>
      </c>
      <c r="Q186" t="str">
        <f t="shared" si="11"/>
        <v/>
      </c>
      <c r="R186" t="str">
        <f t="shared" si="12"/>
        <v>/</v>
      </c>
      <c r="S186" t="str">
        <f t="shared" si="13"/>
        <v>//</v>
      </c>
      <c r="T186" s="6" t="s">
        <v>133</v>
      </c>
      <c r="U186" s="47" t="e">
        <f t="shared" si="14"/>
        <v>#VALUE!</v>
      </c>
      <c r="V186" s="6" t="e">
        <f t="shared" si="15"/>
        <v>#VALUE!</v>
      </c>
      <c r="W186" t="s">
        <v>138</v>
      </c>
      <c r="Y186" s="6" t="s">
        <v>181</v>
      </c>
      <c r="Z186" s="6" t="s">
        <v>181</v>
      </c>
      <c r="AA186" s="6"/>
      <c r="AB186" s="6" t="str">
        <f>CONCATENATE(個人エントリー!M131,個人データ!Y186,個人エントリー!O131,個人データ!Z186,個人エントリー!P131)</f>
        <v>//</v>
      </c>
    </row>
    <row r="187" spans="1:28" ht="13.8" thickBot="1" x14ac:dyDescent="0.25">
      <c r="A187" s="5">
        <v>184</v>
      </c>
      <c r="B187" s="95" t="str">
        <f>CONCATENATE(個人エントリー!S185,個人エントリー!T185)</f>
        <v/>
      </c>
      <c r="C187" s="95" t="str">
        <f>CONCATENATE(個人エントリー!U185,個人エントリー!V185,個人エントリー!X185,個人エントリー!Y185,W187,個人エントリー!AA185,個人エントリー!AB185)</f>
        <v>.</v>
      </c>
      <c r="D187" s="95" t="str">
        <f>CONCATENATE(個人エントリー!AC185,個人エントリー!AD185)</f>
        <v/>
      </c>
      <c r="E187" s="95" t="str">
        <f>CONCATENATE(個人エントリー!AE185,個人エントリー!AF185,個人エントリー!AH185,個人エントリー!AI185,W187,個人エントリー!AK185,個人エントリー!AL185)</f>
        <v>.</v>
      </c>
      <c r="F187" s="95" t="str">
        <f>CONCATENATE(個人エントリー!AM185,個人エントリー!AN185)</f>
        <v/>
      </c>
      <c r="G187" s="95" t="str">
        <f>CONCATENATE(個人エントリー!AO185,個人エントリー!AP185,個人エントリー!AR185,個人エントリー!AS185,W187,個人エントリー!AU185,個人エントリー!AV185)</f>
        <v>.</v>
      </c>
      <c r="P187" s="6" t="str">
        <f>CONCATENATE(個人エントリー!G132,個人エントリー!H132,個人エントリー!I132,個人エントリー!J132,個人エントリー!L132,個人エントリー!M132,個人エントリー!O132,個人エントリー!P132)</f>
        <v/>
      </c>
      <c r="Q187" t="str">
        <f t="shared" si="11"/>
        <v/>
      </c>
      <c r="R187" t="str">
        <f t="shared" si="12"/>
        <v>/</v>
      </c>
      <c r="S187" t="str">
        <f t="shared" si="13"/>
        <v>//</v>
      </c>
      <c r="T187" s="6" t="s">
        <v>133</v>
      </c>
      <c r="U187" s="47" t="e">
        <f t="shared" si="14"/>
        <v>#VALUE!</v>
      </c>
      <c r="V187" s="6" t="e">
        <f t="shared" si="15"/>
        <v>#VALUE!</v>
      </c>
      <c r="W187" t="s">
        <v>138</v>
      </c>
      <c r="Y187" s="6" t="s">
        <v>181</v>
      </c>
      <c r="Z187" s="6" t="s">
        <v>181</v>
      </c>
      <c r="AA187" s="6"/>
      <c r="AB187" s="6" t="str">
        <f>CONCATENATE(個人エントリー!M132,個人データ!Y187,個人エントリー!O132,個人データ!Z187,個人エントリー!P132)</f>
        <v>//</v>
      </c>
    </row>
    <row r="188" spans="1:28" ht="13.8" thickBot="1" x14ac:dyDescent="0.25">
      <c r="A188" s="5">
        <v>185</v>
      </c>
      <c r="B188" s="95" t="str">
        <f>CONCATENATE(個人エントリー!S186,個人エントリー!T186)</f>
        <v/>
      </c>
      <c r="C188" s="95" t="str">
        <f>CONCATENATE(個人エントリー!U186,個人エントリー!V186,個人エントリー!X186,個人エントリー!Y186,W188,個人エントリー!AA186,個人エントリー!AB186)</f>
        <v>.</v>
      </c>
      <c r="D188" s="95" t="str">
        <f>CONCATENATE(個人エントリー!AC186,個人エントリー!AD186)</f>
        <v/>
      </c>
      <c r="E188" s="95" t="str">
        <f>CONCATENATE(個人エントリー!AE186,個人エントリー!AF186,個人エントリー!AH186,個人エントリー!AI186,W188,個人エントリー!AK186,個人エントリー!AL186)</f>
        <v>.</v>
      </c>
      <c r="F188" s="95" t="str">
        <f>CONCATENATE(個人エントリー!AM186,個人エントリー!AN186)</f>
        <v/>
      </c>
      <c r="G188" s="95" t="str">
        <f>CONCATENATE(個人エントリー!AO186,個人エントリー!AP186,個人エントリー!AR186,個人エントリー!AS186,W188,個人エントリー!AU186,個人エントリー!AV186)</f>
        <v>.</v>
      </c>
      <c r="P188" s="6" t="str">
        <f>CONCATENATE(個人エントリー!G133,個人エントリー!H133,個人エントリー!I133,個人エントリー!J133,個人エントリー!L133,個人エントリー!M133,個人エントリー!O133,個人エントリー!P133)</f>
        <v/>
      </c>
      <c r="Q188" t="str">
        <f t="shared" si="11"/>
        <v/>
      </c>
      <c r="R188" t="str">
        <f t="shared" si="12"/>
        <v>/</v>
      </c>
      <c r="S188" t="str">
        <f t="shared" si="13"/>
        <v>//</v>
      </c>
      <c r="T188" s="6" t="s">
        <v>133</v>
      </c>
      <c r="U188" s="47" t="e">
        <f t="shared" si="14"/>
        <v>#VALUE!</v>
      </c>
      <c r="V188" s="6" t="e">
        <f t="shared" si="15"/>
        <v>#VALUE!</v>
      </c>
      <c r="W188" t="s">
        <v>138</v>
      </c>
      <c r="Y188" s="6" t="s">
        <v>181</v>
      </c>
      <c r="Z188" s="6" t="s">
        <v>181</v>
      </c>
      <c r="AA188" s="6"/>
      <c r="AB188" s="6" t="str">
        <f>CONCATENATE(個人エントリー!M133,個人データ!Y188,個人エントリー!O133,個人データ!Z188,個人エントリー!P133)</f>
        <v>//</v>
      </c>
    </row>
    <row r="189" spans="1:28" ht="13.8" thickBot="1" x14ac:dyDescent="0.25">
      <c r="A189" s="5">
        <v>186</v>
      </c>
      <c r="B189" s="95" t="str">
        <f>CONCATENATE(個人エントリー!S187,個人エントリー!T187)</f>
        <v/>
      </c>
      <c r="C189" s="95" t="str">
        <f>CONCATENATE(個人エントリー!U187,個人エントリー!V187,個人エントリー!X187,個人エントリー!Y187,W189,個人エントリー!AA187,個人エントリー!AB187)</f>
        <v>.</v>
      </c>
      <c r="D189" s="95" t="str">
        <f>CONCATENATE(個人エントリー!AC187,個人エントリー!AD187)</f>
        <v/>
      </c>
      <c r="E189" s="95" t="str">
        <f>CONCATENATE(個人エントリー!AE187,個人エントリー!AF187,個人エントリー!AH187,個人エントリー!AI187,W189,個人エントリー!AK187,個人エントリー!AL187)</f>
        <v>.</v>
      </c>
      <c r="F189" s="95" t="str">
        <f>CONCATENATE(個人エントリー!AM187,個人エントリー!AN187)</f>
        <v/>
      </c>
      <c r="G189" s="95" t="str">
        <f>CONCATENATE(個人エントリー!AO187,個人エントリー!AP187,個人エントリー!AR187,個人エントリー!AS187,W189,個人エントリー!AU187,個人エントリー!AV187)</f>
        <v>.</v>
      </c>
      <c r="P189" s="6" t="str">
        <f>CONCATENATE(個人エントリー!G134,個人エントリー!H134,個人エントリー!I134,個人エントリー!J134,個人エントリー!L134,個人エントリー!M134,個人エントリー!O134,個人エントリー!P134)</f>
        <v/>
      </c>
      <c r="Q189" t="str">
        <f t="shared" si="11"/>
        <v/>
      </c>
      <c r="R189" t="str">
        <f t="shared" si="12"/>
        <v>/</v>
      </c>
      <c r="S189" t="str">
        <f t="shared" si="13"/>
        <v>//</v>
      </c>
      <c r="T189" s="6" t="s">
        <v>133</v>
      </c>
      <c r="U189" s="47" t="e">
        <f t="shared" si="14"/>
        <v>#VALUE!</v>
      </c>
      <c r="V189" s="6" t="e">
        <f t="shared" si="15"/>
        <v>#VALUE!</v>
      </c>
      <c r="W189" t="s">
        <v>138</v>
      </c>
      <c r="Y189" s="6" t="s">
        <v>181</v>
      </c>
      <c r="Z189" s="6" t="s">
        <v>181</v>
      </c>
      <c r="AA189" s="6"/>
      <c r="AB189" s="6" t="str">
        <f>CONCATENATE(個人エントリー!M134,個人データ!Y189,個人エントリー!O134,個人データ!Z189,個人エントリー!P134)</f>
        <v>//</v>
      </c>
    </row>
    <row r="190" spans="1:28" ht="13.8" thickBot="1" x14ac:dyDescent="0.25">
      <c r="A190" s="5">
        <v>187</v>
      </c>
      <c r="B190" s="95" t="str">
        <f>CONCATENATE(個人エントリー!S188,個人エントリー!T188)</f>
        <v/>
      </c>
      <c r="C190" s="95" t="str">
        <f>CONCATENATE(個人エントリー!U188,個人エントリー!V188,個人エントリー!X188,個人エントリー!Y188,W190,個人エントリー!AA188,個人エントリー!AB188)</f>
        <v>.</v>
      </c>
      <c r="D190" s="95" t="str">
        <f>CONCATENATE(個人エントリー!AC188,個人エントリー!AD188)</f>
        <v/>
      </c>
      <c r="E190" s="95" t="str">
        <f>CONCATENATE(個人エントリー!AE188,個人エントリー!AF188,個人エントリー!AH188,個人エントリー!AI188,W190,個人エントリー!AK188,個人エントリー!AL188)</f>
        <v>.</v>
      </c>
      <c r="F190" s="95" t="str">
        <f>CONCATENATE(個人エントリー!AM188,個人エントリー!AN188)</f>
        <v/>
      </c>
      <c r="G190" s="95" t="str">
        <f>CONCATENATE(個人エントリー!AO188,個人エントリー!AP188,個人エントリー!AR188,個人エントリー!AS188,W190,個人エントリー!AU188,個人エントリー!AV188)</f>
        <v>.</v>
      </c>
      <c r="P190" s="6" t="str">
        <f>CONCATENATE(個人エントリー!G135,個人エントリー!H135,個人エントリー!I135,個人エントリー!J135,個人エントリー!L135,個人エントリー!M135,個人エントリー!O135,個人エントリー!P135)</f>
        <v/>
      </c>
      <c r="Q190" t="str">
        <f t="shared" si="11"/>
        <v/>
      </c>
      <c r="R190" t="str">
        <f t="shared" si="12"/>
        <v>/</v>
      </c>
      <c r="S190" t="str">
        <f t="shared" si="13"/>
        <v>//</v>
      </c>
      <c r="T190" s="6" t="s">
        <v>133</v>
      </c>
      <c r="U190" s="47" t="e">
        <f t="shared" si="14"/>
        <v>#VALUE!</v>
      </c>
      <c r="V190" s="6" t="e">
        <f t="shared" si="15"/>
        <v>#VALUE!</v>
      </c>
      <c r="W190" t="s">
        <v>138</v>
      </c>
      <c r="Y190" s="6" t="s">
        <v>181</v>
      </c>
      <c r="Z190" s="6" t="s">
        <v>181</v>
      </c>
      <c r="AA190" s="6"/>
      <c r="AB190" s="6" t="str">
        <f>CONCATENATE(個人エントリー!M135,個人データ!Y190,個人エントリー!O135,個人データ!Z190,個人エントリー!P135)</f>
        <v>//</v>
      </c>
    </row>
    <row r="191" spans="1:28" ht="13.8" thickBot="1" x14ac:dyDescent="0.25">
      <c r="A191" s="5">
        <v>188</v>
      </c>
      <c r="B191" s="95" t="str">
        <f>CONCATENATE(個人エントリー!S189,個人エントリー!T189)</f>
        <v/>
      </c>
      <c r="C191" s="95" t="str">
        <f>CONCATENATE(個人エントリー!U189,個人エントリー!V189,個人エントリー!X189,個人エントリー!Y189,W191,個人エントリー!AA189,個人エントリー!AB189)</f>
        <v>.</v>
      </c>
      <c r="D191" s="95" t="str">
        <f>CONCATENATE(個人エントリー!AC189,個人エントリー!AD189)</f>
        <v/>
      </c>
      <c r="E191" s="95" t="str">
        <f>CONCATENATE(個人エントリー!AE189,個人エントリー!AF189,個人エントリー!AH189,個人エントリー!AI189,W191,個人エントリー!AK189,個人エントリー!AL189)</f>
        <v>.</v>
      </c>
      <c r="F191" s="95" t="str">
        <f>CONCATENATE(個人エントリー!AM189,個人エントリー!AN189)</f>
        <v/>
      </c>
      <c r="G191" s="95" t="str">
        <f>CONCATENATE(個人エントリー!AO189,個人エントリー!AP189,個人エントリー!AR189,個人エントリー!AS189,W191,個人エントリー!AU189,個人エントリー!AV189)</f>
        <v>.</v>
      </c>
      <c r="P191" s="6" t="str">
        <f>CONCATENATE(個人エントリー!G136,個人エントリー!H136,個人エントリー!I136,個人エントリー!J136,個人エントリー!L136,個人エントリー!M136,個人エントリー!O136,個人エントリー!P136)</f>
        <v/>
      </c>
      <c r="Q191" t="str">
        <f t="shared" si="11"/>
        <v/>
      </c>
      <c r="R191" t="str">
        <f t="shared" si="12"/>
        <v>/</v>
      </c>
      <c r="S191" t="str">
        <f t="shared" si="13"/>
        <v>//</v>
      </c>
      <c r="T191" s="6" t="s">
        <v>133</v>
      </c>
      <c r="U191" s="47" t="e">
        <f t="shared" si="14"/>
        <v>#VALUE!</v>
      </c>
      <c r="V191" s="6" t="e">
        <f t="shared" si="15"/>
        <v>#VALUE!</v>
      </c>
      <c r="W191" t="s">
        <v>138</v>
      </c>
      <c r="Y191" s="6" t="s">
        <v>181</v>
      </c>
      <c r="Z191" s="6" t="s">
        <v>181</v>
      </c>
      <c r="AA191" s="6"/>
      <c r="AB191" s="6" t="str">
        <f>CONCATENATE(個人エントリー!M136,個人データ!Y191,個人エントリー!O136,個人データ!Z191,個人エントリー!P136)</f>
        <v>//</v>
      </c>
    </row>
    <row r="192" spans="1:28" ht="13.8" thickBot="1" x14ac:dyDescent="0.25">
      <c r="A192" s="5">
        <v>189</v>
      </c>
      <c r="B192" s="95" t="str">
        <f>CONCATENATE(個人エントリー!S190,個人エントリー!T190)</f>
        <v/>
      </c>
      <c r="C192" s="95" t="str">
        <f>CONCATENATE(個人エントリー!U190,個人エントリー!V190,個人エントリー!X190,個人エントリー!Y190,W192,個人エントリー!AA190,個人エントリー!AB190)</f>
        <v>.</v>
      </c>
      <c r="D192" s="95" t="str">
        <f>CONCATENATE(個人エントリー!AC190,個人エントリー!AD190)</f>
        <v/>
      </c>
      <c r="E192" s="95" t="str">
        <f>CONCATENATE(個人エントリー!AE190,個人エントリー!AF190,個人エントリー!AH190,個人エントリー!AI190,W192,個人エントリー!AK190,個人エントリー!AL190)</f>
        <v>.</v>
      </c>
      <c r="F192" s="95" t="str">
        <f>CONCATENATE(個人エントリー!AM190,個人エントリー!AN190)</f>
        <v/>
      </c>
      <c r="G192" s="95" t="str">
        <f>CONCATENATE(個人エントリー!AO190,個人エントリー!AP190,個人エントリー!AR190,個人エントリー!AS190,W192,個人エントリー!AU190,個人エントリー!AV190)</f>
        <v>.</v>
      </c>
      <c r="P192" s="6" t="str">
        <f>CONCATENATE(個人エントリー!G137,個人エントリー!H137,個人エントリー!I137,個人エントリー!J137,個人エントリー!L137,個人エントリー!M137,個人エントリー!O137,個人エントリー!P137)</f>
        <v/>
      </c>
      <c r="Q192" t="str">
        <f t="shared" si="11"/>
        <v/>
      </c>
      <c r="R192" t="str">
        <f t="shared" si="12"/>
        <v>/</v>
      </c>
      <c r="S192" t="str">
        <f t="shared" si="13"/>
        <v>//</v>
      </c>
      <c r="T192" s="6" t="s">
        <v>133</v>
      </c>
      <c r="U192" s="47" t="e">
        <f t="shared" si="14"/>
        <v>#VALUE!</v>
      </c>
      <c r="V192" s="6" t="e">
        <f t="shared" si="15"/>
        <v>#VALUE!</v>
      </c>
      <c r="W192" t="s">
        <v>138</v>
      </c>
      <c r="Y192" s="6" t="s">
        <v>181</v>
      </c>
      <c r="Z192" s="6" t="s">
        <v>181</v>
      </c>
      <c r="AA192" s="6"/>
      <c r="AB192" s="6" t="str">
        <f>CONCATENATE(個人エントリー!M137,個人データ!Y192,個人エントリー!O137,個人データ!Z192,個人エントリー!P137)</f>
        <v>//</v>
      </c>
    </row>
    <row r="193" spans="1:28" ht="13.8" thickBot="1" x14ac:dyDescent="0.25">
      <c r="A193" s="5">
        <v>190</v>
      </c>
      <c r="B193" s="95" t="str">
        <f>CONCATENATE(個人エントリー!S191,個人エントリー!T191)</f>
        <v/>
      </c>
      <c r="C193" s="95" t="str">
        <f>CONCATENATE(個人エントリー!U191,個人エントリー!V191,個人エントリー!X191,個人エントリー!Y191,W193,個人エントリー!AA191,個人エントリー!AB191)</f>
        <v>.</v>
      </c>
      <c r="D193" s="95" t="str">
        <f>CONCATENATE(個人エントリー!AC191,個人エントリー!AD191)</f>
        <v/>
      </c>
      <c r="E193" s="95" t="str">
        <f>CONCATENATE(個人エントリー!AE191,個人エントリー!AF191,個人エントリー!AH191,個人エントリー!AI191,W193,個人エントリー!AK191,個人エントリー!AL191)</f>
        <v>.</v>
      </c>
      <c r="F193" s="95" t="str">
        <f>CONCATENATE(個人エントリー!AM191,個人エントリー!AN191)</f>
        <v/>
      </c>
      <c r="G193" s="95" t="str">
        <f>CONCATENATE(個人エントリー!AO191,個人エントリー!AP191,個人エントリー!AR191,個人エントリー!AS191,W193,個人エントリー!AU191,個人エントリー!AV191)</f>
        <v>.</v>
      </c>
      <c r="P193" s="6" t="str">
        <f>CONCATENATE(個人エントリー!G138,個人エントリー!H138,個人エントリー!I138,個人エントリー!J138,個人エントリー!L138,個人エントリー!M138,個人エントリー!O138,個人エントリー!P138)</f>
        <v/>
      </c>
      <c r="Q193" t="str">
        <f t="shared" si="11"/>
        <v/>
      </c>
      <c r="R193" t="str">
        <f t="shared" si="12"/>
        <v>/</v>
      </c>
      <c r="S193" t="str">
        <f t="shared" si="13"/>
        <v>//</v>
      </c>
      <c r="T193" s="6" t="s">
        <v>133</v>
      </c>
      <c r="U193" s="47" t="e">
        <f t="shared" si="14"/>
        <v>#VALUE!</v>
      </c>
      <c r="V193" s="6" t="e">
        <f t="shared" si="15"/>
        <v>#VALUE!</v>
      </c>
      <c r="W193" t="s">
        <v>138</v>
      </c>
      <c r="Y193" s="6" t="s">
        <v>181</v>
      </c>
      <c r="Z193" s="6" t="s">
        <v>181</v>
      </c>
      <c r="AA193" s="6"/>
      <c r="AB193" s="6" t="str">
        <f>CONCATENATE(個人エントリー!M138,個人データ!Y193,個人エントリー!O138,個人データ!Z193,個人エントリー!P138)</f>
        <v>//</v>
      </c>
    </row>
    <row r="194" spans="1:28" ht="13.8" thickBot="1" x14ac:dyDescent="0.25">
      <c r="A194" s="5">
        <v>191</v>
      </c>
      <c r="B194" s="95" t="str">
        <f>CONCATENATE(個人エントリー!S192,個人エントリー!T192)</f>
        <v/>
      </c>
      <c r="C194" s="95" t="str">
        <f>CONCATENATE(個人エントリー!U192,個人エントリー!V192,個人エントリー!X192,個人エントリー!Y192,W194,個人エントリー!AA192,個人エントリー!AB192)</f>
        <v>.</v>
      </c>
      <c r="D194" s="95" t="str">
        <f>CONCATENATE(個人エントリー!AC192,個人エントリー!AD192)</f>
        <v/>
      </c>
      <c r="E194" s="95" t="str">
        <f>CONCATENATE(個人エントリー!AE192,個人エントリー!AF192,個人エントリー!AH192,個人エントリー!AI192,W194,個人エントリー!AK192,個人エントリー!AL192)</f>
        <v>.</v>
      </c>
      <c r="F194" s="95" t="str">
        <f>CONCATENATE(個人エントリー!AM192,個人エントリー!AN192)</f>
        <v/>
      </c>
      <c r="G194" s="95" t="str">
        <f>CONCATENATE(個人エントリー!AO192,個人エントリー!AP192,個人エントリー!AR192,個人エントリー!AS192,W194,個人エントリー!AU192,個人エントリー!AV192)</f>
        <v>.</v>
      </c>
      <c r="P194" s="6" t="str">
        <f>CONCATENATE(個人エントリー!G139,個人エントリー!H139,個人エントリー!I139,個人エントリー!J139,個人エントリー!L139,個人エントリー!M139,個人エントリー!O139,個人エントリー!P139)</f>
        <v/>
      </c>
      <c r="Q194" t="str">
        <f t="shared" si="11"/>
        <v/>
      </c>
      <c r="R194" t="str">
        <f t="shared" si="12"/>
        <v>/</v>
      </c>
      <c r="S194" t="str">
        <f t="shared" si="13"/>
        <v>//</v>
      </c>
      <c r="T194" s="6" t="s">
        <v>133</v>
      </c>
      <c r="U194" s="47" t="e">
        <f t="shared" si="14"/>
        <v>#VALUE!</v>
      </c>
      <c r="V194" s="6" t="e">
        <f t="shared" si="15"/>
        <v>#VALUE!</v>
      </c>
      <c r="W194" t="s">
        <v>138</v>
      </c>
      <c r="Y194" s="6" t="s">
        <v>181</v>
      </c>
      <c r="Z194" s="6" t="s">
        <v>181</v>
      </c>
      <c r="AA194" s="6"/>
      <c r="AB194" s="6" t="str">
        <f>CONCATENATE(個人エントリー!M139,個人データ!Y194,個人エントリー!O139,個人データ!Z194,個人エントリー!P139)</f>
        <v>//</v>
      </c>
    </row>
    <row r="195" spans="1:28" ht="13.8" thickBot="1" x14ac:dyDescent="0.25">
      <c r="A195" s="5">
        <v>192</v>
      </c>
      <c r="B195" s="95" t="str">
        <f>CONCATENATE(個人エントリー!S193,個人エントリー!T193)</f>
        <v/>
      </c>
      <c r="C195" s="95" t="str">
        <f>CONCATENATE(個人エントリー!U193,個人エントリー!V193,個人エントリー!X193,個人エントリー!Y193,W195,個人エントリー!AA193,個人エントリー!AB193)</f>
        <v>.</v>
      </c>
      <c r="D195" s="95" t="str">
        <f>CONCATENATE(個人エントリー!AC193,個人エントリー!AD193)</f>
        <v/>
      </c>
      <c r="E195" s="95" t="str">
        <f>CONCATENATE(個人エントリー!AE193,個人エントリー!AF193,個人エントリー!AH193,個人エントリー!AI193,W195,個人エントリー!AK193,個人エントリー!AL193)</f>
        <v>.</v>
      </c>
      <c r="F195" s="95" t="str">
        <f>CONCATENATE(個人エントリー!AM193,個人エントリー!AN193)</f>
        <v/>
      </c>
      <c r="G195" s="95" t="str">
        <f>CONCATENATE(個人エントリー!AO193,個人エントリー!AP193,個人エントリー!AR193,個人エントリー!AS193,W195,個人エントリー!AU193,個人エントリー!AV193)</f>
        <v>.</v>
      </c>
      <c r="P195" s="6" t="str">
        <f>CONCATENATE(個人エントリー!G140,個人エントリー!H140,個人エントリー!I140,個人エントリー!J140,個人エントリー!L140,個人エントリー!M140,個人エントリー!O140,個人エントリー!P140)</f>
        <v/>
      </c>
      <c r="Q195" t="str">
        <f t="shared" si="11"/>
        <v/>
      </c>
      <c r="R195" t="str">
        <f t="shared" si="12"/>
        <v>/</v>
      </c>
      <c r="S195" t="str">
        <f t="shared" si="13"/>
        <v>//</v>
      </c>
      <c r="T195" s="6" t="s">
        <v>133</v>
      </c>
      <c r="U195" s="47" t="e">
        <f t="shared" si="14"/>
        <v>#VALUE!</v>
      </c>
      <c r="V195" s="6" t="e">
        <f t="shared" si="15"/>
        <v>#VALUE!</v>
      </c>
      <c r="W195" t="s">
        <v>138</v>
      </c>
      <c r="Y195" s="6" t="s">
        <v>181</v>
      </c>
      <c r="Z195" s="6" t="s">
        <v>181</v>
      </c>
      <c r="AA195" s="6"/>
      <c r="AB195" s="6" t="str">
        <f>CONCATENATE(個人エントリー!M140,個人データ!Y195,個人エントリー!O140,個人データ!Z195,個人エントリー!P140)</f>
        <v>//</v>
      </c>
    </row>
    <row r="196" spans="1:28" ht="13.8" thickBot="1" x14ac:dyDescent="0.25">
      <c r="A196" s="5">
        <v>193</v>
      </c>
      <c r="B196" s="95" t="str">
        <f>CONCATENATE(個人エントリー!S194,個人エントリー!T194)</f>
        <v/>
      </c>
      <c r="C196" s="95" t="str">
        <f>CONCATENATE(個人エントリー!U194,個人エントリー!V194,個人エントリー!X194,個人エントリー!Y194,W196,個人エントリー!AA194,個人エントリー!AB194)</f>
        <v>.</v>
      </c>
      <c r="D196" s="95" t="str">
        <f>CONCATENATE(個人エントリー!AC194,個人エントリー!AD194)</f>
        <v/>
      </c>
      <c r="E196" s="95" t="str">
        <f>CONCATENATE(個人エントリー!AE194,個人エントリー!AF194,個人エントリー!AH194,個人エントリー!AI194,W196,個人エントリー!AK194,個人エントリー!AL194)</f>
        <v>.</v>
      </c>
      <c r="F196" s="95" t="str">
        <f>CONCATENATE(個人エントリー!AM194,個人エントリー!AN194)</f>
        <v/>
      </c>
      <c r="G196" s="95" t="str">
        <f>CONCATENATE(個人エントリー!AO194,個人エントリー!AP194,個人エントリー!AR194,個人エントリー!AS194,W196,個人エントリー!AU194,個人エントリー!AV194)</f>
        <v>.</v>
      </c>
      <c r="P196" s="6" t="str">
        <f>CONCATENATE(個人エントリー!G141,個人エントリー!H141,個人エントリー!I141,個人エントリー!J141,個人エントリー!L141,個人エントリー!M141,個人エントリー!O141,個人エントリー!P141)</f>
        <v/>
      </c>
      <c r="Q196" t="str">
        <f t="shared" si="11"/>
        <v/>
      </c>
      <c r="R196" t="str">
        <f t="shared" si="12"/>
        <v>/</v>
      </c>
      <c r="S196" t="str">
        <f t="shared" si="13"/>
        <v>//</v>
      </c>
      <c r="T196" s="6" t="s">
        <v>133</v>
      </c>
      <c r="U196" s="47" t="e">
        <f t="shared" si="14"/>
        <v>#VALUE!</v>
      </c>
      <c r="V196" s="6" t="e">
        <f t="shared" si="15"/>
        <v>#VALUE!</v>
      </c>
      <c r="W196" t="s">
        <v>138</v>
      </c>
      <c r="Y196" s="6" t="s">
        <v>181</v>
      </c>
      <c r="Z196" s="6" t="s">
        <v>181</v>
      </c>
      <c r="AA196" s="6"/>
      <c r="AB196" s="6" t="str">
        <f>CONCATENATE(個人エントリー!M141,個人データ!Y196,個人エントリー!O141,個人データ!Z196,個人エントリー!P141)</f>
        <v>//</v>
      </c>
    </row>
    <row r="197" spans="1:28" ht="13.8" thickBot="1" x14ac:dyDescent="0.25">
      <c r="A197" s="5">
        <v>194</v>
      </c>
      <c r="B197" s="95" t="str">
        <f>CONCATENATE(個人エントリー!S195,個人エントリー!T195)</f>
        <v/>
      </c>
      <c r="C197" s="95" t="str">
        <f>CONCATENATE(個人エントリー!U195,個人エントリー!V195,個人エントリー!X195,個人エントリー!Y195,W197,個人エントリー!AA195,個人エントリー!AB195)</f>
        <v>.</v>
      </c>
      <c r="D197" s="95" t="str">
        <f>CONCATENATE(個人エントリー!AC195,個人エントリー!AD195)</f>
        <v/>
      </c>
      <c r="E197" s="95" t="str">
        <f>CONCATENATE(個人エントリー!AE195,個人エントリー!AF195,個人エントリー!AH195,個人エントリー!AI195,W197,個人エントリー!AK195,個人エントリー!AL195)</f>
        <v>.</v>
      </c>
      <c r="F197" s="95" t="str">
        <f>CONCATENATE(個人エントリー!AM195,個人エントリー!AN195)</f>
        <v/>
      </c>
      <c r="G197" s="95" t="str">
        <f>CONCATENATE(個人エントリー!AO195,個人エントリー!AP195,個人エントリー!AR195,個人エントリー!AS195,W197,個人エントリー!AU195,個人エントリー!AV195)</f>
        <v>.</v>
      </c>
      <c r="P197" s="6" t="str">
        <f>CONCATENATE(個人エントリー!G142,個人エントリー!H142,個人エントリー!I142,個人エントリー!J142,個人エントリー!L142,個人エントリー!M142,個人エントリー!O142,個人エントリー!P142)</f>
        <v/>
      </c>
      <c r="Q197" t="str">
        <f t="shared" si="11"/>
        <v/>
      </c>
      <c r="R197" t="str">
        <f t="shared" si="12"/>
        <v>/</v>
      </c>
      <c r="S197" t="str">
        <f t="shared" si="13"/>
        <v>//</v>
      </c>
      <c r="T197" s="6" t="s">
        <v>133</v>
      </c>
      <c r="U197" s="47" t="e">
        <f t="shared" si="14"/>
        <v>#VALUE!</v>
      </c>
      <c r="V197" s="6" t="e">
        <f t="shared" si="15"/>
        <v>#VALUE!</v>
      </c>
      <c r="W197" t="s">
        <v>138</v>
      </c>
      <c r="Y197" s="6" t="s">
        <v>181</v>
      </c>
      <c r="Z197" s="6" t="s">
        <v>181</v>
      </c>
      <c r="AA197" s="6"/>
      <c r="AB197" s="6" t="str">
        <f>CONCATENATE(個人エントリー!M142,個人データ!Y197,個人エントリー!O142,個人データ!Z197,個人エントリー!P142)</f>
        <v>//</v>
      </c>
    </row>
    <row r="198" spans="1:28" ht="13.8" thickBot="1" x14ac:dyDescent="0.25">
      <c r="A198" s="5">
        <v>195</v>
      </c>
      <c r="B198" s="95" t="str">
        <f>CONCATENATE(個人エントリー!S196,個人エントリー!T196)</f>
        <v/>
      </c>
      <c r="C198" s="95" t="str">
        <f>CONCATENATE(個人エントリー!U196,個人エントリー!V196,個人エントリー!X196,個人エントリー!Y196,W198,個人エントリー!AA196,個人エントリー!AB196)</f>
        <v>.</v>
      </c>
      <c r="D198" s="95" t="str">
        <f>CONCATENATE(個人エントリー!AC196,個人エントリー!AD196)</f>
        <v/>
      </c>
      <c r="E198" s="95" t="str">
        <f>CONCATENATE(個人エントリー!AE196,個人エントリー!AF196,個人エントリー!AH196,個人エントリー!AI196,W198,個人エントリー!AK196,個人エントリー!AL196)</f>
        <v>.</v>
      </c>
      <c r="F198" s="95" t="str">
        <f>CONCATENATE(個人エントリー!AM196,個人エントリー!AN196)</f>
        <v/>
      </c>
      <c r="G198" s="95" t="str">
        <f>CONCATENATE(個人エントリー!AO196,個人エントリー!AP196,個人エントリー!AR196,個人エントリー!AS196,W198,個人エントリー!AU196,個人エントリー!AV196)</f>
        <v>.</v>
      </c>
      <c r="P198" s="6" t="str">
        <f>CONCATENATE(個人エントリー!G143,個人エントリー!H143,個人エントリー!I143,個人エントリー!J143,個人エントリー!L143,個人エントリー!M143,個人エントリー!O143,個人エントリー!P143)</f>
        <v/>
      </c>
      <c r="Q198" t="str">
        <f t="shared" ref="Q198:Q261" si="16">P198</f>
        <v/>
      </c>
      <c r="R198" t="str">
        <f t="shared" ref="R198:R261" si="17">LEFT(Q198,4)&amp;"/"&amp;MID(Q198,5,7)</f>
        <v>/</v>
      </c>
      <c r="S198" t="str">
        <f t="shared" ref="S198:S261" si="18">LEFT(R198,7)&amp;"/"&amp;MID(R198,8,9)</f>
        <v>//</v>
      </c>
      <c r="T198" s="6" t="s">
        <v>133</v>
      </c>
      <c r="U198" s="47" t="e">
        <f t="shared" ref="U198:U261" si="19">DATEDIF(S198,T198,"Y")</f>
        <v>#VALUE!</v>
      </c>
      <c r="V198" s="6" t="e">
        <f t="shared" ref="V198:V261" si="20">U198</f>
        <v>#VALUE!</v>
      </c>
      <c r="W198" t="s">
        <v>138</v>
      </c>
      <c r="Y198" s="6" t="s">
        <v>181</v>
      </c>
      <c r="Z198" s="6" t="s">
        <v>181</v>
      </c>
      <c r="AA198" s="6"/>
      <c r="AB198" s="6" t="str">
        <f>CONCATENATE(個人エントリー!M143,個人データ!Y198,個人エントリー!O143,個人データ!Z198,個人エントリー!P143)</f>
        <v>//</v>
      </c>
    </row>
    <row r="199" spans="1:28" ht="13.8" thickBot="1" x14ac:dyDescent="0.25">
      <c r="A199" s="5">
        <v>196</v>
      </c>
      <c r="B199" s="95" t="str">
        <f>CONCATENATE(個人エントリー!S197,個人エントリー!T197)</f>
        <v/>
      </c>
      <c r="C199" s="95" t="str">
        <f>CONCATENATE(個人エントリー!U197,個人エントリー!V197,個人エントリー!X197,個人エントリー!Y197,W199,個人エントリー!AA197,個人エントリー!AB197)</f>
        <v>.</v>
      </c>
      <c r="D199" s="95" t="str">
        <f>CONCATENATE(個人エントリー!AC197,個人エントリー!AD197)</f>
        <v/>
      </c>
      <c r="E199" s="95" t="str">
        <f>CONCATENATE(個人エントリー!AE197,個人エントリー!AF197,個人エントリー!AH197,個人エントリー!AI197,W199,個人エントリー!AK197,個人エントリー!AL197)</f>
        <v>.</v>
      </c>
      <c r="F199" s="95" t="str">
        <f>CONCATENATE(個人エントリー!AM197,個人エントリー!AN197)</f>
        <v/>
      </c>
      <c r="G199" s="95" t="str">
        <f>CONCATENATE(個人エントリー!AO197,個人エントリー!AP197,個人エントリー!AR197,個人エントリー!AS197,W199,個人エントリー!AU197,個人エントリー!AV197)</f>
        <v>.</v>
      </c>
      <c r="P199" s="6" t="str">
        <f>CONCATENATE(個人エントリー!G144,個人エントリー!H144,個人エントリー!I144,個人エントリー!J144,個人エントリー!L144,個人エントリー!M144,個人エントリー!O144,個人エントリー!P144)</f>
        <v/>
      </c>
      <c r="Q199" t="str">
        <f t="shared" si="16"/>
        <v/>
      </c>
      <c r="R199" t="str">
        <f t="shared" si="17"/>
        <v>/</v>
      </c>
      <c r="S199" t="str">
        <f t="shared" si="18"/>
        <v>//</v>
      </c>
      <c r="T199" s="6" t="s">
        <v>133</v>
      </c>
      <c r="U199" s="47" t="e">
        <f t="shared" si="19"/>
        <v>#VALUE!</v>
      </c>
      <c r="V199" s="6" t="e">
        <f t="shared" si="20"/>
        <v>#VALUE!</v>
      </c>
      <c r="W199" t="s">
        <v>138</v>
      </c>
      <c r="Y199" s="6" t="s">
        <v>181</v>
      </c>
      <c r="Z199" s="6" t="s">
        <v>181</v>
      </c>
      <c r="AA199" s="6"/>
      <c r="AB199" s="6" t="str">
        <f>CONCATENATE(個人エントリー!M144,個人データ!Y199,個人エントリー!O144,個人データ!Z199,個人エントリー!P144)</f>
        <v>//</v>
      </c>
    </row>
    <row r="200" spans="1:28" ht="13.8" thickBot="1" x14ac:dyDescent="0.25">
      <c r="A200" s="5">
        <v>197</v>
      </c>
      <c r="B200" s="95" t="str">
        <f>CONCATENATE(個人エントリー!S198,個人エントリー!T198)</f>
        <v/>
      </c>
      <c r="C200" s="95" t="str">
        <f>CONCATENATE(個人エントリー!U198,個人エントリー!V198,個人エントリー!X198,個人エントリー!Y198,W200,個人エントリー!AA198,個人エントリー!AB198)</f>
        <v>.</v>
      </c>
      <c r="D200" s="95" t="str">
        <f>CONCATENATE(個人エントリー!AC198,個人エントリー!AD198)</f>
        <v/>
      </c>
      <c r="E200" s="95" t="str">
        <f>CONCATENATE(個人エントリー!AE198,個人エントリー!AF198,個人エントリー!AH198,個人エントリー!AI198,W200,個人エントリー!AK198,個人エントリー!AL198)</f>
        <v>.</v>
      </c>
      <c r="F200" s="95" t="str">
        <f>CONCATENATE(個人エントリー!AM198,個人エントリー!AN198)</f>
        <v/>
      </c>
      <c r="G200" s="95" t="str">
        <f>CONCATENATE(個人エントリー!AO198,個人エントリー!AP198,個人エントリー!AR198,個人エントリー!AS198,W200,個人エントリー!AU198,個人エントリー!AV198)</f>
        <v>.</v>
      </c>
      <c r="P200" s="6" t="str">
        <f>CONCATENATE(個人エントリー!G145,個人エントリー!H145,個人エントリー!I145,個人エントリー!J145,個人エントリー!L145,個人エントリー!M145,個人エントリー!O145,個人エントリー!P145)</f>
        <v/>
      </c>
      <c r="Q200" t="str">
        <f t="shared" si="16"/>
        <v/>
      </c>
      <c r="R200" t="str">
        <f t="shared" si="17"/>
        <v>/</v>
      </c>
      <c r="S200" t="str">
        <f t="shared" si="18"/>
        <v>//</v>
      </c>
      <c r="T200" s="6" t="s">
        <v>133</v>
      </c>
      <c r="U200" s="47" t="e">
        <f t="shared" si="19"/>
        <v>#VALUE!</v>
      </c>
      <c r="V200" s="6" t="e">
        <f t="shared" si="20"/>
        <v>#VALUE!</v>
      </c>
      <c r="W200" t="s">
        <v>138</v>
      </c>
      <c r="Y200" s="6" t="s">
        <v>181</v>
      </c>
      <c r="Z200" s="6" t="s">
        <v>181</v>
      </c>
      <c r="AA200" s="6"/>
      <c r="AB200" s="6" t="str">
        <f>CONCATENATE(個人エントリー!M145,個人データ!Y200,個人エントリー!O145,個人データ!Z200,個人エントリー!P145)</f>
        <v>//</v>
      </c>
    </row>
    <row r="201" spans="1:28" ht="13.8" thickBot="1" x14ac:dyDescent="0.25">
      <c r="A201" s="5">
        <v>198</v>
      </c>
      <c r="B201" s="95" t="str">
        <f>CONCATENATE(個人エントリー!S199,個人エントリー!T199)</f>
        <v/>
      </c>
      <c r="C201" s="95" t="str">
        <f>CONCATENATE(個人エントリー!U199,個人エントリー!V199,個人エントリー!X199,個人エントリー!Y199,W201,個人エントリー!AA199,個人エントリー!AB199)</f>
        <v>.</v>
      </c>
      <c r="D201" s="95" t="str">
        <f>CONCATENATE(個人エントリー!AC199,個人エントリー!AD199)</f>
        <v/>
      </c>
      <c r="E201" s="95" t="str">
        <f>CONCATENATE(個人エントリー!AE199,個人エントリー!AF199,個人エントリー!AH199,個人エントリー!AI199,W201,個人エントリー!AK199,個人エントリー!AL199)</f>
        <v>.</v>
      </c>
      <c r="F201" s="95" t="str">
        <f>CONCATENATE(個人エントリー!AM199,個人エントリー!AN199)</f>
        <v/>
      </c>
      <c r="G201" s="95" t="str">
        <f>CONCATENATE(個人エントリー!AO199,個人エントリー!AP199,個人エントリー!AR199,個人エントリー!AS199,W201,個人エントリー!AU199,個人エントリー!AV199)</f>
        <v>.</v>
      </c>
      <c r="P201" s="6" t="str">
        <f>CONCATENATE(個人エントリー!G146,個人エントリー!H146,個人エントリー!I146,個人エントリー!J146,個人エントリー!L146,個人エントリー!M146,個人エントリー!O146,個人エントリー!P146)</f>
        <v/>
      </c>
      <c r="Q201" t="str">
        <f t="shared" si="16"/>
        <v/>
      </c>
      <c r="R201" t="str">
        <f t="shared" si="17"/>
        <v>/</v>
      </c>
      <c r="S201" t="str">
        <f t="shared" si="18"/>
        <v>//</v>
      </c>
      <c r="T201" s="6" t="s">
        <v>133</v>
      </c>
      <c r="U201" s="47" t="e">
        <f t="shared" si="19"/>
        <v>#VALUE!</v>
      </c>
      <c r="V201" s="6" t="e">
        <f t="shared" si="20"/>
        <v>#VALUE!</v>
      </c>
      <c r="W201" t="s">
        <v>138</v>
      </c>
    </row>
    <row r="202" spans="1:28" ht="13.8" thickBot="1" x14ac:dyDescent="0.25">
      <c r="A202" s="5">
        <v>199</v>
      </c>
      <c r="B202" s="95" t="str">
        <f>CONCATENATE(個人エントリー!S200,個人エントリー!T200)</f>
        <v/>
      </c>
      <c r="C202" s="95" t="str">
        <f>CONCATENATE(個人エントリー!U200,個人エントリー!V200,個人エントリー!X200,個人エントリー!Y200,W202,個人エントリー!AA200,個人エントリー!AB200)</f>
        <v>.</v>
      </c>
      <c r="D202" s="95" t="str">
        <f>CONCATENATE(個人エントリー!AC200,個人エントリー!AD200)</f>
        <v/>
      </c>
      <c r="E202" s="95" t="str">
        <f>CONCATENATE(個人エントリー!AE200,個人エントリー!AF200,個人エントリー!AH200,個人エントリー!AI200,W202,個人エントリー!AK200,個人エントリー!AL200)</f>
        <v>.</v>
      </c>
      <c r="F202" s="95" t="str">
        <f>CONCATENATE(個人エントリー!AM200,個人エントリー!AN200)</f>
        <v/>
      </c>
      <c r="G202" s="95" t="str">
        <f>CONCATENATE(個人エントリー!AO200,個人エントリー!AP200,個人エントリー!AR200,個人エントリー!AS200,W202,個人エントリー!AU200,個人エントリー!AV200)</f>
        <v>.</v>
      </c>
      <c r="P202" s="6" t="str">
        <f>CONCATENATE(個人エントリー!G147,個人エントリー!H147,個人エントリー!I147,個人エントリー!J147,個人エントリー!L147,個人エントリー!M147,個人エントリー!O147,個人エントリー!P147)</f>
        <v/>
      </c>
      <c r="Q202" t="str">
        <f t="shared" si="16"/>
        <v/>
      </c>
      <c r="R202" t="str">
        <f t="shared" si="17"/>
        <v>/</v>
      </c>
      <c r="S202" t="str">
        <f t="shared" si="18"/>
        <v>//</v>
      </c>
      <c r="T202" s="6" t="s">
        <v>133</v>
      </c>
      <c r="U202" s="47" t="e">
        <f t="shared" si="19"/>
        <v>#VALUE!</v>
      </c>
      <c r="V202" s="6" t="e">
        <f t="shared" si="20"/>
        <v>#VALUE!</v>
      </c>
      <c r="W202" t="s">
        <v>138</v>
      </c>
    </row>
    <row r="203" spans="1:28" ht="13.8" thickBot="1" x14ac:dyDescent="0.25">
      <c r="A203" s="5">
        <v>200</v>
      </c>
      <c r="B203" s="95" t="str">
        <f>CONCATENATE(個人エントリー!S201,個人エントリー!T201)</f>
        <v/>
      </c>
      <c r="C203" s="95" t="str">
        <f>CONCATENATE(個人エントリー!U201,個人エントリー!V201,個人エントリー!X201,個人エントリー!Y201,W203,個人エントリー!AA201,個人エントリー!AB201)</f>
        <v>.</v>
      </c>
      <c r="D203" s="95" t="str">
        <f>CONCATENATE(個人エントリー!AC201,個人エントリー!AD201)</f>
        <v/>
      </c>
      <c r="E203" s="95" t="str">
        <f>CONCATENATE(個人エントリー!AE201,個人エントリー!AF201,個人エントリー!AH201,個人エントリー!AI201,W203,個人エントリー!AK201,個人エントリー!AL201)</f>
        <v>.</v>
      </c>
      <c r="F203" s="95" t="str">
        <f>CONCATENATE(個人エントリー!AM201,個人エントリー!AN201)</f>
        <v/>
      </c>
      <c r="G203" s="95" t="str">
        <f>CONCATENATE(個人エントリー!AO201,個人エントリー!AP201,個人エントリー!AR201,個人エントリー!AS201,W203,個人エントリー!AU201,個人エントリー!AV201)</f>
        <v>.</v>
      </c>
      <c r="P203" s="6" t="str">
        <f>CONCATENATE(個人エントリー!G148,個人エントリー!H148,個人エントリー!I148,個人エントリー!J148,個人エントリー!L148,個人エントリー!M148,個人エントリー!O148,個人エントリー!P148)</f>
        <v/>
      </c>
      <c r="Q203" t="str">
        <f t="shared" si="16"/>
        <v/>
      </c>
      <c r="R203" t="str">
        <f t="shared" si="17"/>
        <v>/</v>
      </c>
      <c r="S203" t="str">
        <f t="shared" si="18"/>
        <v>//</v>
      </c>
      <c r="T203" s="6" t="s">
        <v>133</v>
      </c>
      <c r="U203" s="47" t="e">
        <f t="shared" si="19"/>
        <v>#VALUE!</v>
      </c>
      <c r="V203" s="6" t="e">
        <f t="shared" si="20"/>
        <v>#VALUE!</v>
      </c>
      <c r="W203" t="s">
        <v>138</v>
      </c>
    </row>
    <row r="204" spans="1:28" ht="13.8" thickBot="1" x14ac:dyDescent="0.25">
      <c r="A204" s="5">
        <v>201</v>
      </c>
      <c r="B204" s="95" t="str">
        <f>CONCATENATE(個人エントリー!S202,個人エントリー!T202)</f>
        <v/>
      </c>
      <c r="C204" s="95" t="str">
        <f>CONCATENATE(個人エントリー!U202,個人エントリー!V202,個人エントリー!X202,個人エントリー!Y202,W204,個人エントリー!AA202,個人エントリー!AB202)</f>
        <v>.</v>
      </c>
      <c r="D204" s="95" t="str">
        <f>CONCATENATE(個人エントリー!AC202,個人エントリー!AD202)</f>
        <v/>
      </c>
      <c r="E204" s="95" t="str">
        <f>CONCATENATE(個人エントリー!AE202,個人エントリー!AF202,個人エントリー!AH202,個人エントリー!AI202,W204,個人エントリー!AK202,個人エントリー!AL202)</f>
        <v>.</v>
      </c>
      <c r="F204" s="95" t="str">
        <f>CONCATENATE(個人エントリー!AM202,個人エントリー!AN202)</f>
        <v/>
      </c>
      <c r="G204" s="95" t="str">
        <f>CONCATENATE(個人エントリー!AO202,個人エントリー!AP202,個人エントリー!AR202,個人エントリー!AS202,W204,個人エントリー!AU202,個人エントリー!AV202)</f>
        <v>.</v>
      </c>
      <c r="P204" s="6" t="str">
        <f>CONCATENATE(個人エントリー!G149,個人エントリー!H149,個人エントリー!I149,個人エントリー!J149,個人エントリー!L149,個人エントリー!M149,個人エントリー!O149,個人エントリー!P149)</f>
        <v/>
      </c>
      <c r="Q204" t="str">
        <f t="shared" si="16"/>
        <v/>
      </c>
      <c r="R204" t="str">
        <f t="shared" si="17"/>
        <v>/</v>
      </c>
      <c r="S204" t="str">
        <f t="shared" si="18"/>
        <v>//</v>
      </c>
      <c r="T204" s="6" t="s">
        <v>133</v>
      </c>
      <c r="U204" s="47" t="e">
        <f t="shared" si="19"/>
        <v>#VALUE!</v>
      </c>
      <c r="V204" s="6" t="e">
        <f t="shared" si="20"/>
        <v>#VALUE!</v>
      </c>
      <c r="W204" t="s">
        <v>138</v>
      </c>
    </row>
    <row r="205" spans="1:28" ht="13.8" thickBot="1" x14ac:dyDescent="0.25">
      <c r="A205" s="5">
        <v>202</v>
      </c>
      <c r="B205" s="95" t="str">
        <f>CONCATENATE(個人エントリー!S203,個人エントリー!T203)</f>
        <v/>
      </c>
      <c r="C205" s="95" t="str">
        <f>CONCATENATE(個人エントリー!U203,個人エントリー!V203,個人エントリー!X203,個人エントリー!Y203,W205,個人エントリー!AA203,個人エントリー!AB203)</f>
        <v>.</v>
      </c>
      <c r="D205" s="95" t="str">
        <f>CONCATENATE(個人エントリー!AC203,個人エントリー!AD203)</f>
        <v/>
      </c>
      <c r="E205" s="95" t="str">
        <f>CONCATENATE(個人エントリー!AE203,個人エントリー!AF203,個人エントリー!AH203,個人エントリー!AI203,W205,個人エントリー!AK203,個人エントリー!AL203)</f>
        <v>.</v>
      </c>
      <c r="F205" s="95" t="str">
        <f>CONCATENATE(個人エントリー!AM203,個人エントリー!AN203)</f>
        <v/>
      </c>
      <c r="G205" s="95" t="str">
        <f>CONCATENATE(個人エントリー!AO203,個人エントリー!AP203,個人エントリー!AR203,個人エントリー!AS203,W205,個人エントリー!AU203,個人エントリー!AV203)</f>
        <v>.</v>
      </c>
      <c r="P205" s="6" t="str">
        <f>CONCATENATE(個人エントリー!G150,個人エントリー!H150,個人エントリー!I150,個人エントリー!J150,個人エントリー!L150,個人エントリー!M150,個人エントリー!O150,個人エントリー!P150)</f>
        <v/>
      </c>
      <c r="Q205" t="str">
        <f t="shared" si="16"/>
        <v/>
      </c>
      <c r="R205" t="str">
        <f t="shared" si="17"/>
        <v>/</v>
      </c>
      <c r="S205" t="str">
        <f t="shared" si="18"/>
        <v>//</v>
      </c>
      <c r="T205" s="6" t="s">
        <v>133</v>
      </c>
      <c r="U205" s="47" t="e">
        <f t="shared" si="19"/>
        <v>#VALUE!</v>
      </c>
      <c r="V205" s="6" t="e">
        <f t="shared" si="20"/>
        <v>#VALUE!</v>
      </c>
      <c r="W205" t="s">
        <v>138</v>
      </c>
    </row>
    <row r="206" spans="1:28" ht="13.8" thickBot="1" x14ac:dyDescent="0.25">
      <c r="A206" s="5">
        <v>203</v>
      </c>
      <c r="B206" s="95" t="str">
        <f>CONCATENATE(個人エントリー!S204,個人エントリー!T204)</f>
        <v/>
      </c>
      <c r="C206" s="95" t="str">
        <f>CONCATENATE(個人エントリー!U204,個人エントリー!V204,個人エントリー!X204,個人エントリー!Y204,W206,個人エントリー!AA204,個人エントリー!AB204)</f>
        <v>.</v>
      </c>
      <c r="D206" s="95" t="str">
        <f>CONCATENATE(個人エントリー!AC204,個人エントリー!AD204)</f>
        <v/>
      </c>
      <c r="E206" s="95" t="str">
        <f>CONCATENATE(個人エントリー!AE204,個人エントリー!AF204,個人エントリー!AH204,個人エントリー!AI204,W206,個人エントリー!AK204,個人エントリー!AL204)</f>
        <v>.</v>
      </c>
      <c r="F206" s="95" t="str">
        <f>CONCATENATE(個人エントリー!AM204,個人エントリー!AN204)</f>
        <v/>
      </c>
      <c r="G206" s="95" t="str">
        <f>CONCATENATE(個人エントリー!AO204,個人エントリー!AP204,個人エントリー!AR204,個人エントリー!AS204,W206,個人エントリー!AU204,個人エントリー!AV204)</f>
        <v>.</v>
      </c>
      <c r="P206" s="6" t="str">
        <f>CONCATENATE(個人エントリー!G151,個人エントリー!H151,個人エントリー!I151,個人エントリー!J151,個人エントリー!L151,個人エントリー!M151,個人エントリー!O151,個人エントリー!P151)</f>
        <v/>
      </c>
      <c r="Q206" t="str">
        <f t="shared" si="16"/>
        <v/>
      </c>
      <c r="R206" t="str">
        <f t="shared" si="17"/>
        <v>/</v>
      </c>
      <c r="S206" t="str">
        <f t="shared" si="18"/>
        <v>//</v>
      </c>
      <c r="T206" s="6" t="s">
        <v>133</v>
      </c>
      <c r="U206" s="47" t="e">
        <f t="shared" si="19"/>
        <v>#VALUE!</v>
      </c>
      <c r="V206" s="6" t="e">
        <f t="shared" si="20"/>
        <v>#VALUE!</v>
      </c>
      <c r="W206" t="s">
        <v>138</v>
      </c>
    </row>
    <row r="207" spans="1:28" ht="13.8" thickBot="1" x14ac:dyDescent="0.25">
      <c r="A207" s="5">
        <v>204</v>
      </c>
      <c r="B207" s="95" t="str">
        <f>CONCATENATE(個人エントリー!S205,個人エントリー!T205)</f>
        <v/>
      </c>
      <c r="C207" s="95" t="str">
        <f>CONCATENATE(個人エントリー!U205,個人エントリー!V205,個人エントリー!X205,個人エントリー!Y205,W207,個人エントリー!AA205,個人エントリー!AB205)</f>
        <v>.</v>
      </c>
      <c r="D207" s="95" t="str">
        <f>CONCATENATE(個人エントリー!AC205,個人エントリー!AD205)</f>
        <v/>
      </c>
      <c r="E207" s="95" t="str">
        <f>CONCATENATE(個人エントリー!AE205,個人エントリー!AF205,個人エントリー!AH205,個人エントリー!AI205,W207,個人エントリー!AK205,個人エントリー!AL205)</f>
        <v>.</v>
      </c>
      <c r="F207" s="95" t="str">
        <f>CONCATENATE(個人エントリー!AM205,個人エントリー!AN205)</f>
        <v/>
      </c>
      <c r="G207" s="95" t="str">
        <f>CONCATENATE(個人エントリー!AO205,個人エントリー!AP205,個人エントリー!AR205,個人エントリー!AS205,W207,個人エントリー!AU205,個人エントリー!AV205)</f>
        <v>.</v>
      </c>
      <c r="P207" s="6" t="str">
        <f>CONCATENATE(個人エントリー!G152,個人エントリー!H152,個人エントリー!I152,個人エントリー!J152,個人エントリー!L152,個人エントリー!M152,個人エントリー!O152,個人エントリー!P152)</f>
        <v/>
      </c>
      <c r="Q207" t="str">
        <f t="shared" si="16"/>
        <v/>
      </c>
      <c r="R207" t="str">
        <f t="shared" si="17"/>
        <v>/</v>
      </c>
      <c r="S207" t="str">
        <f t="shared" si="18"/>
        <v>//</v>
      </c>
      <c r="T207" s="6" t="s">
        <v>133</v>
      </c>
      <c r="U207" s="47" t="e">
        <f t="shared" si="19"/>
        <v>#VALUE!</v>
      </c>
      <c r="V207" s="6" t="e">
        <f t="shared" si="20"/>
        <v>#VALUE!</v>
      </c>
      <c r="W207" t="s">
        <v>138</v>
      </c>
    </row>
    <row r="208" spans="1:28" ht="13.8" thickBot="1" x14ac:dyDescent="0.25">
      <c r="A208" s="5">
        <v>205</v>
      </c>
      <c r="B208" s="95" t="str">
        <f>CONCATENATE(個人エントリー!S206,個人エントリー!T206)</f>
        <v/>
      </c>
      <c r="C208" s="95" t="str">
        <f>CONCATENATE(個人エントリー!U206,個人エントリー!V206,個人エントリー!X206,個人エントリー!Y206,W208,個人エントリー!AA206,個人エントリー!AB206)</f>
        <v>.</v>
      </c>
      <c r="D208" s="95" t="str">
        <f>CONCATENATE(個人エントリー!AC206,個人エントリー!AD206)</f>
        <v/>
      </c>
      <c r="E208" s="95" t="str">
        <f>CONCATENATE(個人エントリー!AE206,個人エントリー!AF206,個人エントリー!AH206,個人エントリー!AI206,W208,個人エントリー!AK206,個人エントリー!AL206)</f>
        <v>.</v>
      </c>
      <c r="F208" s="95" t="str">
        <f>CONCATENATE(個人エントリー!AM206,個人エントリー!AN206)</f>
        <v/>
      </c>
      <c r="G208" s="95" t="str">
        <f>CONCATENATE(個人エントリー!AO206,個人エントリー!AP206,個人エントリー!AR206,個人エントリー!AS206,W208,個人エントリー!AU206,個人エントリー!AV206)</f>
        <v>.</v>
      </c>
      <c r="P208" s="6" t="str">
        <f>CONCATENATE(個人エントリー!G153,個人エントリー!H153,個人エントリー!I153,個人エントリー!J153,個人エントリー!L153,個人エントリー!M153,個人エントリー!O153,個人エントリー!P153)</f>
        <v/>
      </c>
      <c r="Q208" t="str">
        <f t="shared" si="16"/>
        <v/>
      </c>
      <c r="R208" t="str">
        <f t="shared" si="17"/>
        <v>/</v>
      </c>
      <c r="S208" t="str">
        <f t="shared" si="18"/>
        <v>//</v>
      </c>
      <c r="T208" s="6" t="s">
        <v>133</v>
      </c>
      <c r="U208" s="47" t="e">
        <f t="shared" si="19"/>
        <v>#VALUE!</v>
      </c>
      <c r="V208" s="6" t="e">
        <f t="shared" si="20"/>
        <v>#VALUE!</v>
      </c>
      <c r="W208" t="s">
        <v>138</v>
      </c>
    </row>
    <row r="209" spans="1:23" ht="13.8" thickBot="1" x14ac:dyDescent="0.25">
      <c r="A209" s="5">
        <v>206</v>
      </c>
      <c r="B209" s="95" t="str">
        <f>CONCATENATE(個人エントリー!S207,個人エントリー!T207)</f>
        <v/>
      </c>
      <c r="C209" s="95" t="str">
        <f>CONCATENATE(個人エントリー!U207,個人エントリー!V207,個人エントリー!X207,個人エントリー!Y207,W209,個人エントリー!AA207,個人エントリー!AB207)</f>
        <v>.</v>
      </c>
      <c r="D209" s="95" t="str">
        <f>CONCATENATE(個人エントリー!AC207,個人エントリー!AD207)</f>
        <v/>
      </c>
      <c r="E209" s="95" t="str">
        <f>CONCATENATE(個人エントリー!AE207,個人エントリー!AF207,個人エントリー!AH207,個人エントリー!AI207,W209,個人エントリー!AK207,個人エントリー!AL207)</f>
        <v>.</v>
      </c>
      <c r="F209" s="95" t="str">
        <f>CONCATENATE(個人エントリー!AM207,個人エントリー!AN207)</f>
        <v/>
      </c>
      <c r="G209" s="95" t="str">
        <f>CONCATENATE(個人エントリー!AO207,個人エントリー!AP207,個人エントリー!AR207,個人エントリー!AS207,W209,個人エントリー!AU207,個人エントリー!AV207)</f>
        <v>.</v>
      </c>
      <c r="P209" s="6" t="str">
        <f>CONCATENATE(個人エントリー!G154,個人エントリー!H154,個人エントリー!I154,個人エントリー!J154,個人エントリー!L154,個人エントリー!M154,個人エントリー!O154,個人エントリー!P154)</f>
        <v/>
      </c>
      <c r="Q209" t="str">
        <f t="shared" si="16"/>
        <v/>
      </c>
      <c r="R209" t="str">
        <f t="shared" si="17"/>
        <v>/</v>
      </c>
      <c r="S209" t="str">
        <f t="shared" si="18"/>
        <v>//</v>
      </c>
      <c r="T209" s="6" t="s">
        <v>133</v>
      </c>
      <c r="U209" s="47" t="e">
        <f t="shared" si="19"/>
        <v>#VALUE!</v>
      </c>
      <c r="V209" s="6" t="e">
        <f t="shared" si="20"/>
        <v>#VALUE!</v>
      </c>
      <c r="W209" t="s">
        <v>138</v>
      </c>
    </row>
    <row r="210" spans="1:23" ht="13.8" thickBot="1" x14ac:dyDescent="0.25">
      <c r="A210" s="5">
        <v>207</v>
      </c>
      <c r="B210" s="95" t="str">
        <f>CONCATENATE(個人エントリー!S208,個人エントリー!T208)</f>
        <v/>
      </c>
      <c r="C210" s="95" t="str">
        <f>CONCATENATE(個人エントリー!U208,個人エントリー!V208,個人エントリー!X208,個人エントリー!Y208,W210,個人エントリー!AA208,個人エントリー!AB208)</f>
        <v>.</v>
      </c>
      <c r="D210" s="95" t="str">
        <f>CONCATENATE(個人エントリー!AC208,個人エントリー!AD208)</f>
        <v/>
      </c>
      <c r="E210" s="95" t="str">
        <f>CONCATENATE(個人エントリー!AE208,個人エントリー!AF208,個人エントリー!AH208,個人エントリー!AI208,W210,個人エントリー!AK208,個人エントリー!AL208)</f>
        <v>.</v>
      </c>
      <c r="F210" s="95" t="str">
        <f>CONCATENATE(個人エントリー!AM208,個人エントリー!AN208)</f>
        <v/>
      </c>
      <c r="G210" s="95" t="str">
        <f>CONCATENATE(個人エントリー!AO208,個人エントリー!AP208,個人エントリー!AR208,個人エントリー!AS208,W210,個人エントリー!AU208,個人エントリー!AV208)</f>
        <v>.</v>
      </c>
      <c r="P210" s="6" t="str">
        <f>CONCATENATE(個人エントリー!G155,個人エントリー!H155,個人エントリー!I155,個人エントリー!J155,個人エントリー!L155,個人エントリー!M155,個人エントリー!O155,個人エントリー!P155)</f>
        <v/>
      </c>
      <c r="Q210" t="str">
        <f t="shared" si="16"/>
        <v/>
      </c>
      <c r="R210" t="str">
        <f t="shared" si="17"/>
        <v>/</v>
      </c>
      <c r="S210" t="str">
        <f t="shared" si="18"/>
        <v>//</v>
      </c>
      <c r="T210" s="6" t="s">
        <v>133</v>
      </c>
      <c r="U210" s="47" t="e">
        <f t="shared" si="19"/>
        <v>#VALUE!</v>
      </c>
      <c r="V210" s="6" t="e">
        <f t="shared" si="20"/>
        <v>#VALUE!</v>
      </c>
      <c r="W210" t="s">
        <v>138</v>
      </c>
    </row>
    <row r="211" spans="1:23" ht="13.8" thickBot="1" x14ac:dyDescent="0.25">
      <c r="A211" s="5">
        <v>208</v>
      </c>
      <c r="B211" s="95" t="str">
        <f>CONCATENATE(個人エントリー!S209,個人エントリー!T209)</f>
        <v/>
      </c>
      <c r="C211" s="95" t="str">
        <f>CONCATENATE(個人エントリー!U209,個人エントリー!V209,個人エントリー!X209,個人エントリー!Y209,W211,個人エントリー!AA209,個人エントリー!AB209)</f>
        <v>.</v>
      </c>
      <c r="D211" s="95" t="str">
        <f>CONCATENATE(個人エントリー!AC209,個人エントリー!AD209)</f>
        <v/>
      </c>
      <c r="E211" s="95" t="str">
        <f>CONCATENATE(個人エントリー!AE209,個人エントリー!AF209,個人エントリー!AH209,個人エントリー!AI209,W211,個人エントリー!AK209,個人エントリー!AL209)</f>
        <v>.</v>
      </c>
      <c r="F211" s="95" t="str">
        <f>CONCATENATE(個人エントリー!AM209,個人エントリー!AN209)</f>
        <v/>
      </c>
      <c r="G211" s="95" t="str">
        <f>CONCATENATE(個人エントリー!AO209,個人エントリー!AP209,個人エントリー!AR209,個人エントリー!AS209,W211,個人エントリー!AU209,個人エントリー!AV209)</f>
        <v>.</v>
      </c>
      <c r="P211" s="6" t="str">
        <f>CONCATENATE(個人エントリー!G156,個人エントリー!H156,個人エントリー!I156,個人エントリー!J156,個人エントリー!L156,個人エントリー!M156,個人エントリー!O156,個人エントリー!P156)</f>
        <v/>
      </c>
      <c r="Q211" t="str">
        <f t="shared" si="16"/>
        <v/>
      </c>
      <c r="R211" t="str">
        <f t="shared" si="17"/>
        <v>/</v>
      </c>
      <c r="S211" t="str">
        <f t="shared" si="18"/>
        <v>//</v>
      </c>
      <c r="T211" s="6" t="s">
        <v>133</v>
      </c>
      <c r="U211" s="47" t="e">
        <f t="shared" si="19"/>
        <v>#VALUE!</v>
      </c>
      <c r="V211" s="6" t="e">
        <f t="shared" si="20"/>
        <v>#VALUE!</v>
      </c>
      <c r="W211" t="s">
        <v>138</v>
      </c>
    </row>
    <row r="212" spans="1:23" ht="13.8" thickBot="1" x14ac:dyDescent="0.25">
      <c r="A212" s="5">
        <v>209</v>
      </c>
      <c r="B212" s="95" t="str">
        <f>CONCATENATE(個人エントリー!S210,個人エントリー!T210)</f>
        <v/>
      </c>
      <c r="C212" s="95" t="str">
        <f>CONCATENATE(個人エントリー!U210,個人エントリー!V210,個人エントリー!X210,個人エントリー!Y210,W212,個人エントリー!AA210,個人エントリー!AB210)</f>
        <v>.</v>
      </c>
      <c r="D212" s="95" t="str">
        <f>CONCATENATE(個人エントリー!AC210,個人エントリー!AD210)</f>
        <v/>
      </c>
      <c r="E212" s="95" t="str">
        <f>CONCATENATE(個人エントリー!AE210,個人エントリー!AF210,個人エントリー!AH210,個人エントリー!AI210,W212,個人エントリー!AK210,個人エントリー!AL210)</f>
        <v>.</v>
      </c>
      <c r="F212" s="95" t="str">
        <f>CONCATENATE(個人エントリー!AM210,個人エントリー!AN210)</f>
        <v/>
      </c>
      <c r="G212" s="95" t="str">
        <f>CONCATENATE(個人エントリー!AO210,個人エントリー!AP210,個人エントリー!AR210,個人エントリー!AS210,W212,個人エントリー!AU210,個人エントリー!AV210)</f>
        <v>.</v>
      </c>
      <c r="P212" s="6" t="str">
        <f>CONCATENATE(個人エントリー!G157,個人エントリー!H157,個人エントリー!I157,個人エントリー!J157,個人エントリー!L157,個人エントリー!M157,個人エントリー!O157,個人エントリー!P157)</f>
        <v/>
      </c>
      <c r="Q212" t="str">
        <f t="shared" si="16"/>
        <v/>
      </c>
      <c r="R212" t="str">
        <f t="shared" si="17"/>
        <v>/</v>
      </c>
      <c r="S212" t="str">
        <f t="shared" si="18"/>
        <v>//</v>
      </c>
      <c r="T212" s="6" t="s">
        <v>133</v>
      </c>
      <c r="U212" s="47" t="e">
        <f t="shared" si="19"/>
        <v>#VALUE!</v>
      </c>
      <c r="V212" s="6" t="e">
        <f t="shared" si="20"/>
        <v>#VALUE!</v>
      </c>
      <c r="W212" t="s">
        <v>138</v>
      </c>
    </row>
    <row r="213" spans="1:23" ht="13.8" thickBot="1" x14ac:dyDescent="0.25">
      <c r="A213" s="5">
        <v>210</v>
      </c>
      <c r="B213" s="95" t="str">
        <f>CONCATENATE(個人エントリー!S211,個人エントリー!T211)</f>
        <v/>
      </c>
      <c r="C213" s="95" t="str">
        <f>CONCATENATE(個人エントリー!U211,個人エントリー!V211,個人エントリー!X211,個人エントリー!Y211,W213,個人エントリー!AA211,個人エントリー!AB211)</f>
        <v>.</v>
      </c>
      <c r="D213" s="95" t="str">
        <f>CONCATENATE(個人エントリー!AC211,個人エントリー!AD211)</f>
        <v/>
      </c>
      <c r="E213" s="95" t="str">
        <f>CONCATENATE(個人エントリー!AE211,個人エントリー!AF211,個人エントリー!AH211,個人エントリー!AI211,W213,個人エントリー!AK211,個人エントリー!AL211)</f>
        <v>.</v>
      </c>
      <c r="F213" s="95" t="str">
        <f>CONCATENATE(個人エントリー!AM211,個人エントリー!AN211)</f>
        <v/>
      </c>
      <c r="G213" s="95" t="str">
        <f>CONCATENATE(個人エントリー!AO211,個人エントリー!AP211,個人エントリー!AR211,個人エントリー!AS211,W213,個人エントリー!AU211,個人エントリー!AV211)</f>
        <v>.</v>
      </c>
      <c r="P213" s="6" t="str">
        <f>CONCATENATE(個人エントリー!G158,個人エントリー!H158,個人エントリー!I158,個人エントリー!J158,個人エントリー!L158,個人エントリー!M158,個人エントリー!O158,個人エントリー!P158)</f>
        <v/>
      </c>
      <c r="Q213" t="str">
        <f t="shared" si="16"/>
        <v/>
      </c>
      <c r="R213" t="str">
        <f t="shared" si="17"/>
        <v>/</v>
      </c>
      <c r="S213" t="str">
        <f t="shared" si="18"/>
        <v>//</v>
      </c>
      <c r="T213" s="6" t="s">
        <v>133</v>
      </c>
      <c r="U213" s="47" t="e">
        <f t="shared" si="19"/>
        <v>#VALUE!</v>
      </c>
      <c r="V213" s="6" t="e">
        <f t="shared" si="20"/>
        <v>#VALUE!</v>
      </c>
      <c r="W213" t="s">
        <v>138</v>
      </c>
    </row>
    <row r="214" spans="1:23" ht="13.8" thickBot="1" x14ac:dyDescent="0.25">
      <c r="A214" s="5">
        <v>211</v>
      </c>
      <c r="B214" s="95" t="str">
        <f>CONCATENATE(個人エントリー!S212,個人エントリー!T212)</f>
        <v/>
      </c>
      <c r="C214" s="95" t="str">
        <f>CONCATENATE(個人エントリー!U212,個人エントリー!V212,個人エントリー!X212,個人エントリー!Y212,W214,個人エントリー!AA212,個人エントリー!AB212)</f>
        <v>.</v>
      </c>
      <c r="D214" s="95" t="str">
        <f>CONCATENATE(個人エントリー!AC212,個人エントリー!AD212)</f>
        <v/>
      </c>
      <c r="E214" s="95" t="str">
        <f>CONCATENATE(個人エントリー!AE212,個人エントリー!AF212,個人エントリー!AH212,個人エントリー!AI212,W214,個人エントリー!AK212,個人エントリー!AL212)</f>
        <v>.</v>
      </c>
      <c r="F214" s="95" t="str">
        <f>CONCATENATE(個人エントリー!AM212,個人エントリー!AN212)</f>
        <v/>
      </c>
      <c r="G214" s="95" t="str">
        <f>CONCATENATE(個人エントリー!AO212,個人エントリー!AP212,個人エントリー!AR212,個人エントリー!AS212,W214,個人エントリー!AU212,個人エントリー!AV212)</f>
        <v>.</v>
      </c>
      <c r="P214" s="6" t="str">
        <f>CONCATENATE(個人エントリー!G159,個人エントリー!H159,個人エントリー!I159,個人エントリー!J159,個人エントリー!L159,個人エントリー!M159,個人エントリー!O159,個人エントリー!P159)</f>
        <v/>
      </c>
      <c r="Q214" t="str">
        <f t="shared" si="16"/>
        <v/>
      </c>
      <c r="R214" t="str">
        <f t="shared" si="17"/>
        <v>/</v>
      </c>
      <c r="S214" t="str">
        <f t="shared" si="18"/>
        <v>//</v>
      </c>
      <c r="T214" s="6" t="s">
        <v>133</v>
      </c>
      <c r="U214" s="47" t="e">
        <f t="shared" si="19"/>
        <v>#VALUE!</v>
      </c>
      <c r="V214" s="6" t="e">
        <f t="shared" si="20"/>
        <v>#VALUE!</v>
      </c>
      <c r="W214" t="s">
        <v>138</v>
      </c>
    </row>
    <row r="215" spans="1:23" ht="13.8" thickBot="1" x14ac:dyDescent="0.25">
      <c r="A215" s="5">
        <v>212</v>
      </c>
      <c r="B215" s="95" t="str">
        <f>CONCATENATE(個人エントリー!S213,個人エントリー!T213)</f>
        <v/>
      </c>
      <c r="C215" s="95" t="str">
        <f>CONCATENATE(個人エントリー!U213,個人エントリー!V213,個人エントリー!X213,個人エントリー!Y213,W215,個人エントリー!AA213,個人エントリー!AB213)</f>
        <v>.</v>
      </c>
      <c r="D215" s="95" t="str">
        <f>CONCATENATE(個人エントリー!AC213,個人エントリー!AD213)</f>
        <v/>
      </c>
      <c r="E215" s="95" t="str">
        <f>CONCATENATE(個人エントリー!AE213,個人エントリー!AF213,個人エントリー!AH213,個人エントリー!AI213,W215,個人エントリー!AK213,個人エントリー!AL213)</f>
        <v>.</v>
      </c>
      <c r="F215" s="95" t="str">
        <f>CONCATENATE(個人エントリー!AM213,個人エントリー!AN213)</f>
        <v/>
      </c>
      <c r="G215" s="95" t="str">
        <f>CONCATENATE(個人エントリー!AO213,個人エントリー!AP213,個人エントリー!AR213,個人エントリー!AS213,W215,個人エントリー!AU213,個人エントリー!AV213)</f>
        <v>.</v>
      </c>
      <c r="P215" s="6" t="str">
        <f>CONCATENATE(個人エントリー!G160,個人エントリー!H160,個人エントリー!I160,個人エントリー!J160,個人エントリー!L160,個人エントリー!M160,個人エントリー!O160,個人エントリー!P160)</f>
        <v/>
      </c>
      <c r="Q215" t="str">
        <f t="shared" si="16"/>
        <v/>
      </c>
      <c r="R215" t="str">
        <f t="shared" si="17"/>
        <v>/</v>
      </c>
      <c r="S215" t="str">
        <f t="shared" si="18"/>
        <v>//</v>
      </c>
      <c r="T215" s="6" t="s">
        <v>133</v>
      </c>
      <c r="U215" s="47" t="e">
        <f t="shared" si="19"/>
        <v>#VALUE!</v>
      </c>
      <c r="V215" s="6" t="e">
        <f t="shared" si="20"/>
        <v>#VALUE!</v>
      </c>
      <c r="W215" t="s">
        <v>138</v>
      </c>
    </row>
    <row r="216" spans="1:23" ht="13.8" thickBot="1" x14ac:dyDescent="0.25">
      <c r="A216" s="5">
        <v>213</v>
      </c>
      <c r="B216" s="95" t="str">
        <f>CONCATENATE(個人エントリー!S214,個人エントリー!T214)</f>
        <v/>
      </c>
      <c r="C216" s="95" t="str">
        <f>CONCATENATE(個人エントリー!U214,個人エントリー!V214,個人エントリー!X214,個人エントリー!Y214,W216,個人エントリー!AA214,個人エントリー!AB214)</f>
        <v>.</v>
      </c>
      <c r="D216" s="95" t="str">
        <f>CONCATENATE(個人エントリー!AC214,個人エントリー!AD214)</f>
        <v/>
      </c>
      <c r="E216" s="95" t="str">
        <f>CONCATENATE(個人エントリー!AE214,個人エントリー!AF214,個人エントリー!AH214,個人エントリー!AI214,W216,個人エントリー!AK214,個人エントリー!AL214)</f>
        <v>.</v>
      </c>
      <c r="F216" s="95" t="str">
        <f>CONCATENATE(個人エントリー!AM214,個人エントリー!AN214)</f>
        <v/>
      </c>
      <c r="G216" s="95" t="str">
        <f>CONCATENATE(個人エントリー!AO214,個人エントリー!AP214,個人エントリー!AR214,個人エントリー!AS214,W216,個人エントリー!AU214,個人エントリー!AV214)</f>
        <v>.</v>
      </c>
      <c r="P216" s="6" t="str">
        <f>CONCATENATE(個人エントリー!G161,個人エントリー!H161,個人エントリー!I161,個人エントリー!J161,個人エントリー!L161,個人エントリー!M161,個人エントリー!O161,個人エントリー!P161)</f>
        <v/>
      </c>
      <c r="Q216" t="str">
        <f t="shared" si="16"/>
        <v/>
      </c>
      <c r="R216" t="str">
        <f t="shared" si="17"/>
        <v>/</v>
      </c>
      <c r="S216" t="str">
        <f t="shared" si="18"/>
        <v>//</v>
      </c>
      <c r="T216" s="6" t="s">
        <v>133</v>
      </c>
      <c r="U216" s="47" t="e">
        <f t="shared" si="19"/>
        <v>#VALUE!</v>
      </c>
      <c r="V216" s="6" t="e">
        <f t="shared" si="20"/>
        <v>#VALUE!</v>
      </c>
      <c r="W216" t="s">
        <v>138</v>
      </c>
    </row>
    <row r="217" spans="1:23" ht="13.8" thickBot="1" x14ac:dyDescent="0.25">
      <c r="A217" s="5">
        <v>214</v>
      </c>
      <c r="B217" s="95" t="str">
        <f>CONCATENATE(個人エントリー!S215,個人エントリー!T215)</f>
        <v/>
      </c>
      <c r="C217" s="95" t="str">
        <f>CONCATENATE(個人エントリー!U215,個人エントリー!V215,個人エントリー!X215,個人エントリー!Y215,W217,個人エントリー!AA215,個人エントリー!AB215)</f>
        <v>.</v>
      </c>
      <c r="D217" s="95" t="str">
        <f>CONCATENATE(個人エントリー!AC215,個人エントリー!AD215)</f>
        <v/>
      </c>
      <c r="E217" s="95" t="str">
        <f>CONCATENATE(個人エントリー!AE215,個人エントリー!AF215,個人エントリー!AH215,個人エントリー!AI215,W217,個人エントリー!AK215,個人エントリー!AL215)</f>
        <v>.</v>
      </c>
      <c r="F217" s="95" t="str">
        <f>CONCATENATE(個人エントリー!AM215,個人エントリー!AN215)</f>
        <v/>
      </c>
      <c r="G217" s="95" t="str">
        <f>CONCATENATE(個人エントリー!AO215,個人エントリー!AP215,個人エントリー!AR215,個人エントリー!AS215,W217,個人エントリー!AU215,個人エントリー!AV215)</f>
        <v>.</v>
      </c>
      <c r="P217" s="6" t="str">
        <f>CONCATENATE(個人エントリー!G162,個人エントリー!H162,個人エントリー!I162,個人エントリー!J162,個人エントリー!L162,個人エントリー!M162,個人エントリー!O162,個人エントリー!P162)</f>
        <v/>
      </c>
      <c r="Q217" t="str">
        <f t="shared" si="16"/>
        <v/>
      </c>
      <c r="R217" t="str">
        <f t="shared" si="17"/>
        <v>/</v>
      </c>
      <c r="S217" t="str">
        <f t="shared" si="18"/>
        <v>//</v>
      </c>
      <c r="T217" s="6" t="s">
        <v>133</v>
      </c>
      <c r="U217" s="47" t="e">
        <f t="shared" si="19"/>
        <v>#VALUE!</v>
      </c>
      <c r="V217" s="6" t="e">
        <f t="shared" si="20"/>
        <v>#VALUE!</v>
      </c>
      <c r="W217" t="s">
        <v>138</v>
      </c>
    </row>
    <row r="218" spans="1:23" ht="13.8" thickBot="1" x14ac:dyDescent="0.25">
      <c r="A218" s="5">
        <v>215</v>
      </c>
      <c r="B218" s="95" t="str">
        <f>CONCATENATE(個人エントリー!S216,個人エントリー!T216)</f>
        <v/>
      </c>
      <c r="C218" s="95" t="str">
        <f>CONCATENATE(個人エントリー!U216,個人エントリー!V216,個人エントリー!X216,個人エントリー!Y216,W218,個人エントリー!AA216,個人エントリー!AB216)</f>
        <v>.</v>
      </c>
      <c r="D218" s="95" t="str">
        <f>CONCATENATE(個人エントリー!AC216,個人エントリー!AD216)</f>
        <v/>
      </c>
      <c r="E218" s="95" t="str">
        <f>CONCATENATE(個人エントリー!AE216,個人エントリー!AF216,個人エントリー!AH216,個人エントリー!AI216,W218,個人エントリー!AK216,個人エントリー!AL216)</f>
        <v>.</v>
      </c>
      <c r="F218" s="95" t="str">
        <f>CONCATENATE(個人エントリー!AM216,個人エントリー!AN216)</f>
        <v/>
      </c>
      <c r="G218" s="95" t="str">
        <f>CONCATENATE(個人エントリー!AO216,個人エントリー!AP216,個人エントリー!AR216,個人エントリー!AS216,W218,個人エントリー!AU216,個人エントリー!AV216)</f>
        <v>.</v>
      </c>
      <c r="P218" s="6" t="str">
        <f>CONCATENATE(個人エントリー!G163,個人エントリー!H163,個人エントリー!I163,個人エントリー!J163,個人エントリー!L163,個人エントリー!M163,個人エントリー!O163,個人エントリー!P163)</f>
        <v/>
      </c>
      <c r="Q218" t="str">
        <f t="shared" si="16"/>
        <v/>
      </c>
      <c r="R218" t="str">
        <f t="shared" si="17"/>
        <v>/</v>
      </c>
      <c r="S218" t="str">
        <f t="shared" si="18"/>
        <v>//</v>
      </c>
      <c r="T218" s="6" t="s">
        <v>133</v>
      </c>
      <c r="U218" s="47" t="e">
        <f t="shared" si="19"/>
        <v>#VALUE!</v>
      </c>
      <c r="V218" s="6" t="e">
        <f t="shared" si="20"/>
        <v>#VALUE!</v>
      </c>
      <c r="W218" t="s">
        <v>138</v>
      </c>
    </row>
    <row r="219" spans="1:23" ht="13.8" thickBot="1" x14ac:dyDescent="0.25">
      <c r="A219" s="5">
        <v>216</v>
      </c>
      <c r="B219" s="95" t="str">
        <f>CONCATENATE(個人エントリー!S217,個人エントリー!T217)</f>
        <v/>
      </c>
      <c r="C219" s="95" t="str">
        <f>CONCATENATE(個人エントリー!U217,個人エントリー!V217,個人エントリー!X217,個人エントリー!Y217,W219,個人エントリー!AA217,個人エントリー!AB217)</f>
        <v>.</v>
      </c>
      <c r="D219" s="95" t="str">
        <f>CONCATENATE(個人エントリー!AC217,個人エントリー!AD217)</f>
        <v/>
      </c>
      <c r="E219" s="95" t="str">
        <f>CONCATENATE(個人エントリー!AE217,個人エントリー!AF217,個人エントリー!AH217,個人エントリー!AI217,W219,個人エントリー!AK217,個人エントリー!AL217)</f>
        <v>.</v>
      </c>
      <c r="F219" s="95" t="str">
        <f>CONCATENATE(個人エントリー!AM217,個人エントリー!AN217)</f>
        <v/>
      </c>
      <c r="G219" s="95" t="str">
        <f>CONCATENATE(個人エントリー!AO217,個人エントリー!AP217,個人エントリー!AR217,個人エントリー!AS217,W219,個人エントリー!AU217,個人エントリー!AV217)</f>
        <v>.</v>
      </c>
      <c r="P219" s="6" t="str">
        <f>CONCATENATE(個人エントリー!G164,個人エントリー!H164,個人エントリー!I164,個人エントリー!J164,個人エントリー!L164,個人エントリー!M164,個人エントリー!O164,個人エントリー!P164)</f>
        <v/>
      </c>
      <c r="Q219" t="str">
        <f t="shared" si="16"/>
        <v/>
      </c>
      <c r="R219" t="str">
        <f t="shared" si="17"/>
        <v>/</v>
      </c>
      <c r="S219" t="str">
        <f t="shared" si="18"/>
        <v>//</v>
      </c>
      <c r="T219" s="6" t="s">
        <v>133</v>
      </c>
      <c r="U219" s="47" t="e">
        <f t="shared" si="19"/>
        <v>#VALUE!</v>
      </c>
      <c r="V219" s="6" t="e">
        <f t="shared" si="20"/>
        <v>#VALUE!</v>
      </c>
      <c r="W219" t="s">
        <v>138</v>
      </c>
    </row>
    <row r="220" spans="1:23" ht="13.8" thickBot="1" x14ac:dyDescent="0.25">
      <c r="A220" s="5">
        <v>217</v>
      </c>
      <c r="B220" s="95" t="str">
        <f>CONCATENATE(個人エントリー!S218,個人エントリー!T218)</f>
        <v/>
      </c>
      <c r="C220" s="95" t="str">
        <f>CONCATENATE(個人エントリー!U218,個人エントリー!V218,個人エントリー!X218,個人エントリー!Y218,W220,個人エントリー!AA218,個人エントリー!AB218)</f>
        <v>.</v>
      </c>
      <c r="D220" s="95" t="str">
        <f>CONCATENATE(個人エントリー!AC218,個人エントリー!AD218)</f>
        <v/>
      </c>
      <c r="E220" s="95" t="str">
        <f>CONCATENATE(個人エントリー!AE218,個人エントリー!AF218,個人エントリー!AH218,個人エントリー!AI218,W220,個人エントリー!AK218,個人エントリー!AL218)</f>
        <v>.</v>
      </c>
      <c r="F220" s="95" t="str">
        <f>CONCATENATE(個人エントリー!AM218,個人エントリー!AN218)</f>
        <v/>
      </c>
      <c r="G220" s="95" t="str">
        <f>CONCATENATE(個人エントリー!AO218,個人エントリー!AP218,個人エントリー!AR218,個人エントリー!AS218,W220,個人エントリー!AU218,個人エントリー!AV218)</f>
        <v>.</v>
      </c>
      <c r="P220" s="6" t="str">
        <f>CONCATENATE(個人エントリー!G165,個人エントリー!H165,個人エントリー!I165,個人エントリー!J165,個人エントリー!L165,個人エントリー!M165,個人エントリー!O165,個人エントリー!P165)</f>
        <v/>
      </c>
      <c r="Q220" t="str">
        <f t="shared" si="16"/>
        <v/>
      </c>
      <c r="R220" t="str">
        <f t="shared" si="17"/>
        <v>/</v>
      </c>
      <c r="S220" t="str">
        <f t="shared" si="18"/>
        <v>//</v>
      </c>
      <c r="T220" s="6" t="s">
        <v>133</v>
      </c>
      <c r="U220" s="47" t="e">
        <f t="shared" si="19"/>
        <v>#VALUE!</v>
      </c>
      <c r="V220" s="6" t="e">
        <f t="shared" si="20"/>
        <v>#VALUE!</v>
      </c>
      <c r="W220" t="s">
        <v>138</v>
      </c>
    </row>
    <row r="221" spans="1:23" ht="13.8" thickBot="1" x14ac:dyDescent="0.25">
      <c r="A221" s="5">
        <v>218</v>
      </c>
      <c r="B221" s="95" t="str">
        <f>CONCATENATE(個人エントリー!S219,個人エントリー!T219)</f>
        <v/>
      </c>
      <c r="C221" s="95" t="str">
        <f>CONCATENATE(個人エントリー!U219,個人エントリー!V219,個人エントリー!X219,個人エントリー!Y219,W221,個人エントリー!AA219,個人エントリー!AB219)</f>
        <v>.</v>
      </c>
      <c r="D221" s="95" t="str">
        <f>CONCATENATE(個人エントリー!AC219,個人エントリー!AD219)</f>
        <v/>
      </c>
      <c r="E221" s="95" t="str">
        <f>CONCATENATE(個人エントリー!AE219,個人エントリー!AF219,個人エントリー!AH219,個人エントリー!AI219,W221,個人エントリー!AK219,個人エントリー!AL219)</f>
        <v>.</v>
      </c>
      <c r="F221" s="95" t="str">
        <f>CONCATENATE(個人エントリー!AM219,個人エントリー!AN219)</f>
        <v/>
      </c>
      <c r="G221" s="95" t="str">
        <f>CONCATENATE(個人エントリー!AO219,個人エントリー!AP219,個人エントリー!AR219,個人エントリー!AS219,W221,個人エントリー!AU219,個人エントリー!AV219)</f>
        <v>.</v>
      </c>
      <c r="P221" s="6" t="str">
        <f>CONCATENATE(個人エントリー!G166,個人エントリー!H166,個人エントリー!I166,個人エントリー!J166,個人エントリー!L166,個人エントリー!M166,個人エントリー!O166,個人エントリー!P166)</f>
        <v/>
      </c>
      <c r="Q221" t="str">
        <f t="shared" si="16"/>
        <v/>
      </c>
      <c r="R221" t="str">
        <f t="shared" si="17"/>
        <v>/</v>
      </c>
      <c r="S221" t="str">
        <f t="shared" si="18"/>
        <v>//</v>
      </c>
      <c r="T221" s="6" t="s">
        <v>133</v>
      </c>
      <c r="U221" s="47" t="e">
        <f t="shared" si="19"/>
        <v>#VALUE!</v>
      </c>
      <c r="V221" s="6" t="e">
        <f t="shared" si="20"/>
        <v>#VALUE!</v>
      </c>
      <c r="W221" t="s">
        <v>138</v>
      </c>
    </row>
    <row r="222" spans="1:23" ht="13.8" thickBot="1" x14ac:dyDescent="0.25">
      <c r="A222" s="5">
        <v>219</v>
      </c>
      <c r="B222" s="95" t="str">
        <f>CONCATENATE(個人エントリー!S220,個人エントリー!T220)</f>
        <v/>
      </c>
      <c r="C222" s="95" t="str">
        <f>CONCATENATE(個人エントリー!U220,個人エントリー!V220,個人エントリー!X220,個人エントリー!Y220,W222,個人エントリー!AA220,個人エントリー!AB220)</f>
        <v>.</v>
      </c>
      <c r="D222" s="95" t="str">
        <f>CONCATENATE(個人エントリー!AC220,個人エントリー!AD220)</f>
        <v/>
      </c>
      <c r="E222" s="95" t="str">
        <f>CONCATENATE(個人エントリー!AE220,個人エントリー!AF220,個人エントリー!AH220,個人エントリー!AI220,W222,個人エントリー!AK220,個人エントリー!AL220)</f>
        <v>.</v>
      </c>
      <c r="F222" s="95" t="str">
        <f>CONCATENATE(個人エントリー!AM220,個人エントリー!AN220)</f>
        <v/>
      </c>
      <c r="G222" s="95" t="str">
        <f>CONCATENATE(個人エントリー!AO220,個人エントリー!AP220,個人エントリー!AR220,個人エントリー!AS220,W222,個人エントリー!AU220,個人エントリー!AV220)</f>
        <v>.</v>
      </c>
      <c r="P222" s="6" t="str">
        <f>CONCATENATE(個人エントリー!G167,個人エントリー!H167,個人エントリー!I167,個人エントリー!J167,個人エントリー!L167,個人エントリー!M167,個人エントリー!O167,個人エントリー!P167)</f>
        <v/>
      </c>
      <c r="Q222" t="str">
        <f t="shared" si="16"/>
        <v/>
      </c>
      <c r="R222" t="str">
        <f t="shared" si="17"/>
        <v>/</v>
      </c>
      <c r="S222" t="str">
        <f t="shared" si="18"/>
        <v>//</v>
      </c>
      <c r="T222" s="6" t="s">
        <v>133</v>
      </c>
      <c r="U222" s="47" t="e">
        <f t="shared" si="19"/>
        <v>#VALUE!</v>
      </c>
      <c r="V222" s="6" t="e">
        <f t="shared" si="20"/>
        <v>#VALUE!</v>
      </c>
      <c r="W222" t="s">
        <v>138</v>
      </c>
    </row>
    <row r="223" spans="1:23" ht="13.8" thickBot="1" x14ac:dyDescent="0.25">
      <c r="A223" s="5">
        <v>220</v>
      </c>
      <c r="B223" s="95" t="str">
        <f>CONCATENATE(個人エントリー!S221,個人エントリー!T221)</f>
        <v/>
      </c>
      <c r="C223" s="95" t="str">
        <f>CONCATENATE(個人エントリー!U221,個人エントリー!V221,個人エントリー!X221,個人エントリー!Y221,W223,個人エントリー!AA221,個人エントリー!AB221)</f>
        <v>.</v>
      </c>
      <c r="D223" s="95" t="str">
        <f>CONCATENATE(個人エントリー!AC221,個人エントリー!AD221)</f>
        <v/>
      </c>
      <c r="E223" s="95" t="str">
        <f>CONCATENATE(個人エントリー!AE221,個人エントリー!AF221,個人エントリー!AH221,個人エントリー!AI221,W223,個人エントリー!AK221,個人エントリー!AL221)</f>
        <v>.</v>
      </c>
      <c r="F223" s="95" t="str">
        <f>CONCATENATE(個人エントリー!AM221,個人エントリー!AN221)</f>
        <v/>
      </c>
      <c r="G223" s="95" t="str">
        <f>CONCATENATE(個人エントリー!AO221,個人エントリー!AP221,個人エントリー!AR221,個人エントリー!AS221,W223,個人エントリー!AU221,個人エントリー!AV221)</f>
        <v>.</v>
      </c>
      <c r="P223" s="6" t="str">
        <f>CONCATENATE(個人エントリー!G168,個人エントリー!H168,個人エントリー!I168,個人エントリー!J168,個人エントリー!L168,個人エントリー!M168,個人エントリー!O168,個人エントリー!P168)</f>
        <v/>
      </c>
      <c r="Q223" t="str">
        <f t="shared" si="16"/>
        <v/>
      </c>
      <c r="R223" t="str">
        <f t="shared" si="17"/>
        <v>/</v>
      </c>
      <c r="S223" t="str">
        <f t="shared" si="18"/>
        <v>//</v>
      </c>
      <c r="T223" s="6" t="s">
        <v>133</v>
      </c>
      <c r="U223" s="47" t="e">
        <f t="shared" si="19"/>
        <v>#VALUE!</v>
      </c>
      <c r="V223" s="6" t="e">
        <f t="shared" si="20"/>
        <v>#VALUE!</v>
      </c>
      <c r="W223" t="s">
        <v>138</v>
      </c>
    </row>
    <row r="224" spans="1:23" ht="13.8" thickBot="1" x14ac:dyDescent="0.25">
      <c r="A224" s="5">
        <v>221</v>
      </c>
      <c r="B224" s="95" t="str">
        <f>CONCATENATE(個人エントリー!S222,個人エントリー!T222)</f>
        <v/>
      </c>
      <c r="C224" s="95" t="str">
        <f>CONCATENATE(個人エントリー!U222,個人エントリー!V222,個人エントリー!X222,個人エントリー!Y222,W224,個人エントリー!AA222,個人エントリー!AB222)</f>
        <v>.</v>
      </c>
      <c r="D224" s="95" t="str">
        <f>CONCATENATE(個人エントリー!AC222,個人エントリー!AD222)</f>
        <v/>
      </c>
      <c r="E224" s="95" t="str">
        <f>CONCATENATE(個人エントリー!AE222,個人エントリー!AF222,個人エントリー!AH222,個人エントリー!AI222,W224,個人エントリー!AK222,個人エントリー!AL222)</f>
        <v>.</v>
      </c>
      <c r="F224" s="95" t="str">
        <f>CONCATENATE(個人エントリー!AM222,個人エントリー!AN222)</f>
        <v/>
      </c>
      <c r="G224" s="95" t="str">
        <f>CONCATENATE(個人エントリー!AO222,個人エントリー!AP222,個人エントリー!AR222,個人エントリー!AS222,W224,個人エントリー!AU222,個人エントリー!AV222)</f>
        <v>.</v>
      </c>
      <c r="P224" s="6" t="str">
        <f>CONCATENATE(個人エントリー!G169,個人エントリー!H169,個人エントリー!I169,個人エントリー!J169,個人エントリー!L169,個人エントリー!M169,個人エントリー!O169,個人エントリー!P169)</f>
        <v/>
      </c>
      <c r="Q224" t="str">
        <f t="shared" si="16"/>
        <v/>
      </c>
      <c r="R224" t="str">
        <f t="shared" si="17"/>
        <v>/</v>
      </c>
      <c r="S224" t="str">
        <f t="shared" si="18"/>
        <v>//</v>
      </c>
      <c r="T224" s="6" t="s">
        <v>133</v>
      </c>
      <c r="U224" s="47" t="e">
        <f t="shared" si="19"/>
        <v>#VALUE!</v>
      </c>
      <c r="V224" s="6" t="e">
        <f t="shared" si="20"/>
        <v>#VALUE!</v>
      </c>
      <c r="W224" t="s">
        <v>138</v>
      </c>
    </row>
    <row r="225" spans="1:23" ht="13.8" thickBot="1" x14ac:dyDescent="0.25">
      <c r="A225" s="5">
        <v>222</v>
      </c>
      <c r="B225" s="95" t="str">
        <f>CONCATENATE(個人エントリー!S223,個人エントリー!T223)</f>
        <v/>
      </c>
      <c r="C225" s="95" t="str">
        <f>CONCATENATE(個人エントリー!U223,個人エントリー!V223,個人エントリー!X223,個人エントリー!Y223,W225,個人エントリー!AA223,個人エントリー!AB223)</f>
        <v>.</v>
      </c>
      <c r="D225" s="95" t="str">
        <f>CONCATENATE(個人エントリー!AC223,個人エントリー!AD223)</f>
        <v/>
      </c>
      <c r="E225" s="95" t="str">
        <f>CONCATENATE(個人エントリー!AE223,個人エントリー!AF223,個人エントリー!AH223,個人エントリー!AI223,W225,個人エントリー!AK223,個人エントリー!AL223)</f>
        <v>.</v>
      </c>
      <c r="F225" s="95" t="str">
        <f>CONCATENATE(個人エントリー!AM223,個人エントリー!AN223)</f>
        <v/>
      </c>
      <c r="G225" s="95" t="str">
        <f>CONCATENATE(個人エントリー!AO223,個人エントリー!AP223,個人エントリー!AR223,個人エントリー!AS223,W225,個人エントリー!AU223,個人エントリー!AV223)</f>
        <v>.</v>
      </c>
      <c r="P225" s="6" t="str">
        <f>CONCATENATE(個人エントリー!G170,個人エントリー!H170,個人エントリー!I170,個人エントリー!J170,個人エントリー!L170,個人エントリー!M170,個人エントリー!O170,個人エントリー!P170)</f>
        <v/>
      </c>
      <c r="Q225" t="str">
        <f t="shared" si="16"/>
        <v/>
      </c>
      <c r="R225" t="str">
        <f t="shared" si="17"/>
        <v>/</v>
      </c>
      <c r="S225" t="str">
        <f t="shared" si="18"/>
        <v>//</v>
      </c>
      <c r="T225" s="6" t="s">
        <v>133</v>
      </c>
      <c r="U225" s="47" t="e">
        <f t="shared" si="19"/>
        <v>#VALUE!</v>
      </c>
      <c r="V225" s="6" t="e">
        <f t="shared" si="20"/>
        <v>#VALUE!</v>
      </c>
      <c r="W225" t="s">
        <v>138</v>
      </c>
    </row>
    <row r="226" spans="1:23" ht="13.8" thickBot="1" x14ac:dyDescent="0.25">
      <c r="A226" s="5">
        <v>223</v>
      </c>
      <c r="B226" s="95" t="str">
        <f>CONCATENATE(個人エントリー!S224,個人エントリー!T224)</f>
        <v/>
      </c>
      <c r="C226" s="95" t="str">
        <f>CONCATENATE(個人エントリー!U224,個人エントリー!V224,個人エントリー!X224,個人エントリー!Y224,W226,個人エントリー!AA224,個人エントリー!AB224)</f>
        <v>.</v>
      </c>
      <c r="D226" s="95" t="str">
        <f>CONCATENATE(個人エントリー!AC224,個人エントリー!AD224)</f>
        <v/>
      </c>
      <c r="E226" s="95" t="str">
        <f>CONCATENATE(個人エントリー!AE224,個人エントリー!AF224,個人エントリー!AH224,個人エントリー!AI224,W226,個人エントリー!AK224,個人エントリー!AL224)</f>
        <v>.</v>
      </c>
      <c r="F226" s="95" t="str">
        <f>CONCATENATE(個人エントリー!AM224,個人エントリー!AN224)</f>
        <v/>
      </c>
      <c r="G226" s="95" t="str">
        <f>CONCATENATE(個人エントリー!AO224,個人エントリー!AP224,個人エントリー!AR224,個人エントリー!AS224,W226,個人エントリー!AU224,個人エントリー!AV224)</f>
        <v>.</v>
      </c>
      <c r="P226" s="6" t="str">
        <f>CONCATENATE(個人エントリー!G171,個人エントリー!H171,個人エントリー!I171,個人エントリー!J171,個人エントリー!L171,個人エントリー!M171,個人エントリー!O171,個人エントリー!P171)</f>
        <v/>
      </c>
      <c r="Q226" t="str">
        <f t="shared" si="16"/>
        <v/>
      </c>
      <c r="R226" t="str">
        <f t="shared" si="17"/>
        <v>/</v>
      </c>
      <c r="S226" t="str">
        <f t="shared" si="18"/>
        <v>//</v>
      </c>
      <c r="T226" s="6" t="s">
        <v>133</v>
      </c>
      <c r="U226" s="47" t="e">
        <f t="shared" si="19"/>
        <v>#VALUE!</v>
      </c>
      <c r="V226" s="6" t="e">
        <f t="shared" si="20"/>
        <v>#VALUE!</v>
      </c>
      <c r="W226" t="s">
        <v>138</v>
      </c>
    </row>
    <row r="227" spans="1:23" ht="13.8" thickBot="1" x14ac:dyDescent="0.25">
      <c r="A227" s="5">
        <v>224</v>
      </c>
      <c r="B227" s="95" t="str">
        <f>CONCATENATE(個人エントリー!S225,個人エントリー!T225)</f>
        <v/>
      </c>
      <c r="C227" s="95" t="str">
        <f>CONCATENATE(個人エントリー!U225,個人エントリー!V225,個人エントリー!X225,個人エントリー!Y225,W227,個人エントリー!AA225,個人エントリー!AB225)</f>
        <v>.</v>
      </c>
      <c r="D227" s="95" t="str">
        <f>CONCATENATE(個人エントリー!AC225,個人エントリー!AD225)</f>
        <v/>
      </c>
      <c r="E227" s="95" t="str">
        <f>CONCATENATE(個人エントリー!AE225,個人エントリー!AF225,個人エントリー!AH225,個人エントリー!AI225,W227,個人エントリー!AK225,個人エントリー!AL225)</f>
        <v>.</v>
      </c>
      <c r="F227" s="95" t="str">
        <f>CONCATENATE(個人エントリー!AM225,個人エントリー!AN225)</f>
        <v/>
      </c>
      <c r="G227" s="95" t="str">
        <f>CONCATENATE(個人エントリー!AO225,個人エントリー!AP225,個人エントリー!AR225,個人エントリー!AS225,W227,個人エントリー!AU225,個人エントリー!AV225)</f>
        <v>.</v>
      </c>
      <c r="P227" s="6" t="str">
        <f>CONCATENATE(個人エントリー!G172,個人エントリー!H172,個人エントリー!I172,個人エントリー!J172,個人エントリー!L172,個人エントリー!M172,個人エントリー!O172,個人エントリー!P172)</f>
        <v/>
      </c>
      <c r="Q227" t="str">
        <f t="shared" si="16"/>
        <v/>
      </c>
      <c r="R227" t="str">
        <f t="shared" si="17"/>
        <v>/</v>
      </c>
      <c r="S227" t="str">
        <f t="shared" si="18"/>
        <v>//</v>
      </c>
      <c r="T227" s="6" t="s">
        <v>133</v>
      </c>
      <c r="U227" s="47" t="e">
        <f t="shared" si="19"/>
        <v>#VALUE!</v>
      </c>
      <c r="V227" s="6" t="e">
        <f t="shared" si="20"/>
        <v>#VALUE!</v>
      </c>
      <c r="W227" t="s">
        <v>138</v>
      </c>
    </row>
    <row r="228" spans="1:23" ht="13.8" thickBot="1" x14ac:dyDescent="0.25">
      <c r="A228" s="5">
        <v>225</v>
      </c>
      <c r="B228" s="95" t="str">
        <f>CONCATENATE(個人エントリー!S226,個人エントリー!T226)</f>
        <v/>
      </c>
      <c r="C228" s="95" t="str">
        <f>CONCATENATE(個人エントリー!U226,個人エントリー!V226,個人エントリー!X226,個人エントリー!Y226,W228,個人エントリー!AA226,個人エントリー!AB226)</f>
        <v>.</v>
      </c>
      <c r="D228" s="95" t="str">
        <f>CONCATENATE(個人エントリー!AC226,個人エントリー!AD226)</f>
        <v/>
      </c>
      <c r="E228" s="95" t="str">
        <f>CONCATENATE(個人エントリー!AE226,個人エントリー!AF226,個人エントリー!AH226,個人エントリー!AI226,W228,個人エントリー!AK226,個人エントリー!AL226)</f>
        <v>.</v>
      </c>
      <c r="F228" s="95" t="str">
        <f>CONCATENATE(個人エントリー!AM226,個人エントリー!AN226)</f>
        <v/>
      </c>
      <c r="G228" s="95" t="str">
        <f>CONCATENATE(個人エントリー!AO226,個人エントリー!AP226,個人エントリー!AR226,個人エントリー!AS226,W228,個人エントリー!AU226,個人エントリー!AV226)</f>
        <v>.</v>
      </c>
      <c r="P228" s="6" t="str">
        <f>CONCATENATE(個人エントリー!G173,個人エントリー!H173,個人エントリー!I173,個人エントリー!J173,個人エントリー!L173,個人エントリー!M173,個人エントリー!O173,個人エントリー!P173)</f>
        <v/>
      </c>
      <c r="Q228" t="str">
        <f t="shared" si="16"/>
        <v/>
      </c>
      <c r="R228" t="str">
        <f t="shared" si="17"/>
        <v>/</v>
      </c>
      <c r="S228" t="str">
        <f t="shared" si="18"/>
        <v>//</v>
      </c>
      <c r="T228" s="6" t="s">
        <v>133</v>
      </c>
      <c r="U228" s="47" t="e">
        <f t="shared" si="19"/>
        <v>#VALUE!</v>
      </c>
      <c r="V228" s="6" t="e">
        <f t="shared" si="20"/>
        <v>#VALUE!</v>
      </c>
      <c r="W228" t="s">
        <v>138</v>
      </c>
    </row>
    <row r="229" spans="1:23" ht="13.8" thickBot="1" x14ac:dyDescent="0.25">
      <c r="A229" s="5">
        <v>226</v>
      </c>
      <c r="B229" s="95" t="str">
        <f>CONCATENATE(個人エントリー!S227,個人エントリー!T227)</f>
        <v/>
      </c>
      <c r="C229" s="95" t="str">
        <f>CONCATENATE(個人エントリー!U227,個人エントリー!V227,個人エントリー!X227,個人エントリー!Y227,W229,個人エントリー!AA227,個人エントリー!AB227)</f>
        <v>.</v>
      </c>
      <c r="D229" s="95" t="str">
        <f>CONCATENATE(個人エントリー!AC227,個人エントリー!AD227)</f>
        <v/>
      </c>
      <c r="E229" s="95" t="str">
        <f>CONCATENATE(個人エントリー!AE227,個人エントリー!AF227,個人エントリー!AH227,個人エントリー!AI227,W229,個人エントリー!AK227,個人エントリー!AL227)</f>
        <v>.</v>
      </c>
      <c r="F229" s="95" t="str">
        <f>CONCATENATE(個人エントリー!AM227,個人エントリー!AN227)</f>
        <v/>
      </c>
      <c r="G229" s="95" t="str">
        <f>CONCATENATE(個人エントリー!AO227,個人エントリー!AP227,個人エントリー!AR227,個人エントリー!AS227,W229,個人エントリー!AU227,個人エントリー!AV227)</f>
        <v>.</v>
      </c>
      <c r="P229" s="6" t="str">
        <f>CONCATENATE(個人エントリー!G174,個人エントリー!H174,個人エントリー!I174,個人エントリー!J174,個人エントリー!L174,個人エントリー!M174,個人エントリー!O174,個人エントリー!P174)</f>
        <v/>
      </c>
      <c r="Q229" t="str">
        <f t="shared" si="16"/>
        <v/>
      </c>
      <c r="R229" t="str">
        <f t="shared" si="17"/>
        <v>/</v>
      </c>
      <c r="S229" t="str">
        <f t="shared" si="18"/>
        <v>//</v>
      </c>
      <c r="T229" s="6" t="s">
        <v>133</v>
      </c>
      <c r="U229" s="47" t="e">
        <f t="shared" si="19"/>
        <v>#VALUE!</v>
      </c>
      <c r="V229" s="6" t="e">
        <f t="shared" si="20"/>
        <v>#VALUE!</v>
      </c>
      <c r="W229" t="s">
        <v>138</v>
      </c>
    </row>
    <row r="230" spans="1:23" ht="13.8" thickBot="1" x14ac:dyDescent="0.25">
      <c r="A230" s="5">
        <v>227</v>
      </c>
      <c r="B230" s="95" t="str">
        <f>CONCATENATE(個人エントリー!S228,個人エントリー!T228)</f>
        <v/>
      </c>
      <c r="C230" s="95" t="str">
        <f>CONCATENATE(個人エントリー!U228,個人エントリー!V228,個人エントリー!X228,個人エントリー!Y228,W230,個人エントリー!AA228,個人エントリー!AB228)</f>
        <v>.</v>
      </c>
      <c r="D230" s="95" t="str">
        <f>CONCATENATE(個人エントリー!AC228,個人エントリー!AD228)</f>
        <v/>
      </c>
      <c r="E230" s="95" t="str">
        <f>CONCATENATE(個人エントリー!AE228,個人エントリー!AF228,個人エントリー!AH228,個人エントリー!AI228,W230,個人エントリー!AK228,個人エントリー!AL228)</f>
        <v>.</v>
      </c>
      <c r="F230" s="95" t="str">
        <f>CONCATENATE(個人エントリー!AM228,個人エントリー!AN228)</f>
        <v/>
      </c>
      <c r="G230" s="95" t="str">
        <f>CONCATENATE(個人エントリー!AO228,個人エントリー!AP228,個人エントリー!AR228,個人エントリー!AS228,W230,個人エントリー!AU228,個人エントリー!AV228)</f>
        <v>.</v>
      </c>
      <c r="P230" s="6" t="str">
        <f>CONCATENATE(個人エントリー!G175,個人エントリー!H175,個人エントリー!I175,個人エントリー!J175,個人エントリー!L175,個人エントリー!M175,個人エントリー!O175,個人エントリー!P175)</f>
        <v/>
      </c>
      <c r="Q230" t="str">
        <f t="shared" si="16"/>
        <v/>
      </c>
      <c r="R230" t="str">
        <f t="shared" si="17"/>
        <v>/</v>
      </c>
      <c r="S230" t="str">
        <f t="shared" si="18"/>
        <v>//</v>
      </c>
      <c r="T230" s="6" t="s">
        <v>133</v>
      </c>
      <c r="U230" s="47" t="e">
        <f t="shared" si="19"/>
        <v>#VALUE!</v>
      </c>
      <c r="V230" s="6" t="e">
        <f t="shared" si="20"/>
        <v>#VALUE!</v>
      </c>
      <c r="W230" t="s">
        <v>138</v>
      </c>
    </row>
    <row r="231" spans="1:23" ht="13.8" thickBot="1" x14ac:dyDescent="0.25">
      <c r="A231" s="5">
        <v>228</v>
      </c>
      <c r="B231" s="95" t="str">
        <f>CONCATENATE(個人エントリー!S229,個人エントリー!T229)</f>
        <v/>
      </c>
      <c r="C231" s="95" t="str">
        <f>CONCATENATE(個人エントリー!U229,個人エントリー!V229,個人エントリー!X229,個人エントリー!Y229,W231,個人エントリー!AA229,個人エントリー!AB229)</f>
        <v>.</v>
      </c>
      <c r="D231" s="95" t="str">
        <f>CONCATENATE(個人エントリー!AC229,個人エントリー!AD229)</f>
        <v/>
      </c>
      <c r="E231" s="95" t="str">
        <f>CONCATENATE(個人エントリー!AE229,個人エントリー!AF229,個人エントリー!AH229,個人エントリー!AI229,W231,個人エントリー!AK229,個人エントリー!AL229)</f>
        <v>.</v>
      </c>
      <c r="F231" s="95" t="str">
        <f>CONCATENATE(個人エントリー!AM229,個人エントリー!AN229)</f>
        <v/>
      </c>
      <c r="G231" s="95" t="str">
        <f>CONCATENATE(個人エントリー!AO229,個人エントリー!AP229,個人エントリー!AR229,個人エントリー!AS229,W231,個人エントリー!AU229,個人エントリー!AV229)</f>
        <v>.</v>
      </c>
      <c r="P231" s="6" t="str">
        <f>CONCATENATE(個人エントリー!G176,個人エントリー!H176,個人エントリー!I176,個人エントリー!J176,個人エントリー!L176,個人エントリー!M176,個人エントリー!O176,個人エントリー!P176)</f>
        <v/>
      </c>
      <c r="Q231" t="str">
        <f t="shared" si="16"/>
        <v/>
      </c>
      <c r="R231" t="str">
        <f t="shared" si="17"/>
        <v>/</v>
      </c>
      <c r="S231" t="str">
        <f t="shared" si="18"/>
        <v>//</v>
      </c>
      <c r="T231" s="6" t="s">
        <v>133</v>
      </c>
      <c r="U231" s="47" t="e">
        <f t="shared" si="19"/>
        <v>#VALUE!</v>
      </c>
      <c r="V231" s="6" t="e">
        <f t="shared" si="20"/>
        <v>#VALUE!</v>
      </c>
      <c r="W231" t="s">
        <v>138</v>
      </c>
    </row>
    <row r="232" spans="1:23" ht="13.8" thickBot="1" x14ac:dyDescent="0.25">
      <c r="A232" s="5">
        <v>229</v>
      </c>
      <c r="B232" s="95" t="str">
        <f>CONCATENATE(個人エントリー!S230,個人エントリー!T230)</f>
        <v/>
      </c>
      <c r="C232" s="95" t="str">
        <f>CONCATENATE(個人エントリー!U230,個人エントリー!V230,個人エントリー!X230,個人エントリー!Y230,W232,個人エントリー!AA230,個人エントリー!AB230)</f>
        <v>.</v>
      </c>
      <c r="D232" s="95" t="str">
        <f>CONCATENATE(個人エントリー!AC230,個人エントリー!AD230)</f>
        <v/>
      </c>
      <c r="E232" s="95" t="str">
        <f>CONCATENATE(個人エントリー!AE230,個人エントリー!AF230,個人エントリー!AH230,個人エントリー!AI230,W232,個人エントリー!AK230,個人エントリー!AL230)</f>
        <v>.</v>
      </c>
      <c r="F232" s="95" t="str">
        <f>CONCATENATE(個人エントリー!AM230,個人エントリー!AN230)</f>
        <v/>
      </c>
      <c r="G232" s="95" t="str">
        <f>CONCATENATE(個人エントリー!AO230,個人エントリー!AP230,個人エントリー!AR230,個人エントリー!AS230,W232,個人エントリー!AU230,個人エントリー!AV230)</f>
        <v>.</v>
      </c>
      <c r="P232" s="6" t="str">
        <f>CONCATENATE(個人エントリー!G177,個人エントリー!H177,個人エントリー!I177,個人エントリー!J177,個人エントリー!L177,個人エントリー!M177,個人エントリー!O177,個人エントリー!P177)</f>
        <v/>
      </c>
      <c r="Q232" t="str">
        <f t="shared" si="16"/>
        <v/>
      </c>
      <c r="R232" t="str">
        <f t="shared" si="17"/>
        <v>/</v>
      </c>
      <c r="S232" t="str">
        <f t="shared" si="18"/>
        <v>//</v>
      </c>
      <c r="T232" s="6" t="s">
        <v>133</v>
      </c>
      <c r="U232" s="47" t="e">
        <f t="shared" si="19"/>
        <v>#VALUE!</v>
      </c>
      <c r="V232" s="6" t="e">
        <f t="shared" si="20"/>
        <v>#VALUE!</v>
      </c>
      <c r="W232" t="s">
        <v>138</v>
      </c>
    </row>
    <row r="233" spans="1:23" ht="13.8" thickBot="1" x14ac:dyDescent="0.25">
      <c r="A233" s="5">
        <v>230</v>
      </c>
      <c r="B233" s="95" t="str">
        <f>CONCATENATE(個人エントリー!S231,個人エントリー!T231)</f>
        <v/>
      </c>
      <c r="C233" s="95" t="str">
        <f>CONCATENATE(個人エントリー!U231,個人エントリー!V231,個人エントリー!X231,個人エントリー!Y231,W233,個人エントリー!AA231,個人エントリー!AB231)</f>
        <v>.</v>
      </c>
      <c r="D233" s="95" t="str">
        <f>CONCATENATE(個人エントリー!AC231,個人エントリー!AD231)</f>
        <v/>
      </c>
      <c r="E233" s="95" t="str">
        <f>CONCATENATE(個人エントリー!AE231,個人エントリー!AF231,個人エントリー!AH231,個人エントリー!AI231,W233,個人エントリー!AK231,個人エントリー!AL231)</f>
        <v>.</v>
      </c>
      <c r="F233" s="95" t="str">
        <f>CONCATENATE(個人エントリー!AM231,個人エントリー!AN231)</f>
        <v/>
      </c>
      <c r="G233" s="95" t="str">
        <f>CONCATENATE(個人エントリー!AO231,個人エントリー!AP231,個人エントリー!AR231,個人エントリー!AS231,W233,個人エントリー!AU231,個人エントリー!AV231)</f>
        <v>.</v>
      </c>
      <c r="P233" s="6" t="str">
        <f>CONCATENATE(個人エントリー!G178,個人エントリー!H178,個人エントリー!I178,個人エントリー!J178,個人エントリー!L178,個人エントリー!M178,個人エントリー!O178,個人エントリー!P178)</f>
        <v/>
      </c>
      <c r="Q233" t="str">
        <f t="shared" si="16"/>
        <v/>
      </c>
      <c r="R233" t="str">
        <f t="shared" si="17"/>
        <v>/</v>
      </c>
      <c r="S233" t="str">
        <f t="shared" si="18"/>
        <v>//</v>
      </c>
      <c r="T233" s="6" t="s">
        <v>133</v>
      </c>
      <c r="U233" s="47" t="e">
        <f t="shared" si="19"/>
        <v>#VALUE!</v>
      </c>
      <c r="V233" s="6" t="e">
        <f t="shared" si="20"/>
        <v>#VALUE!</v>
      </c>
      <c r="W233" t="s">
        <v>138</v>
      </c>
    </row>
    <row r="234" spans="1:23" ht="13.8" thickBot="1" x14ac:dyDescent="0.25">
      <c r="A234" s="5">
        <v>231</v>
      </c>
      <c r="B234" s="95" t="str">
        <f>CONCATENATE(個人エントリー!S232,個人エントリー!T232)</f>
        <v/>
      </c>
      <c r="C234" s="95" t="str">
        <f>CONCATENATE(個人エントリー!U232,個人エントリー!V232,個人エントリー!X232,個人エントリー!Y232,W234,個人エントリー!AA232,個人エントリー!AB232)</f>
        <v>.</v>
      </c>
      <c r="D234" s="95" t="str">
        <f>CONCATENATE(個人エントリー!AC232,個人エントリー!AD232)</f>
        <v/>
      </c>
      <c r="E234" s="95" t="str">
        <f>CONCATENATE(個人エントリー!AE232,個人エントリー!AF232,個人エントリー!AH232,個人エントリー!AI232,W234,個人エントリー!AK232,個人エントリー!AL232)</f>
        <v>.</v>
      </c>
      <c r="F234" s="95" t="str">
        <f>CONCATENATE(個人エントリー!AM232,個人エントリー!AN232)</f>
        <v/>
      </c>
      <c r="G234" s="95" t="str">
        <f>CONCATENATE(個人エントリー!AO232,個人エントリー!AP232,個人エントリー!AR232,個人エントリー!AS232,W234,個人エントリー!AU232,個人エントリー!AV232)</f>
        <v>.</v>
      </c>
      <c r="P234" s="6" t="str">
        <f>CONCATENATE(個人エントリー!G179,個人エントリー!H179,個人エントリー!I179,個人エントリー!J179,個人エントリー!L179,個人エントリー!M179,個人エントリー!O179,個人エントリー!P179)</f>
        <v/>
      </c>
      <c r="Q234" t="str">
        <f t="shared" si="16"/>
        <v/>
      </c>
      <c r="R234" t="str">
        <f t="shared" si="17"/>
        <v>/</v>
      </c>
      <c r="S234" t="str">
        <f t="shared" si="18"/>
        <v>//</v>
      </c>
      <c r="T234" s="6" t="s">
        <v>133</v>
      </c>
      <c r="U234" s="47" t="e">
        <f t="shared" si="19"/>
        <v>#VALUE!</v>
      </c>
      <c r="V234" s="6" t="e">
        <f t="shared" si="20"/>
        <v>#VALUE!</v>
      </c>
      <c r="W234" t="s">
        <v>138</v>
      </c>
    </row>
    <row r="235" spans="1:23" ht="13.8" thickBot="1" x14ac:dyDescent="0.25">
      <c r="A235" s="5">
        <v>232</v>
      </c>
      <c r="B235" s="95" t="str">
        <f>CONCATENATE(個人エントリー!S233,個人エントリー!T233)</f>
        <v/>
      </c>
      <c r="C235" s="95" t="str">
        <f>CONCATENATE(個人エントリー!U233,個人エントリー!V233,個人エントリー!X233,個人エントリー!Y233,W235,個人エントリー!AA233,個人エントリー!AB233)</f>
        <v>.</v>
      </c>
      <c r="D235" s="95" t="str">
        <f>CONCATENATE(個人エントリー!AC233,個人エントリー!AD233)</f>
        <v/>
      </c>
      <c r="E235" s="95" t="str">
        <f>CONCATENATE(個人エントリー!AE233,個人エントリー!AF233,個人エントリー!AH233,個人エントリー!AI233,W235,個人エントリー!AK233,個人エントリー!AL233)</f>
        <v>.</v>
      </c>
      <c r="F235" s="95" t="str">
        <f>CONCATENATE(個人エントリー!AM233,個人エントリー!AN233)</f>
        <v/>
      </c>
      <c r="G235" s="95" t="str">
        <f>CONCATENATE(個人エントリー!AO233,個人エントリー!AP233,個人エントリー!AR233,個人エントリー!AS233,W235,個人エントリー!AU233,個人エントリー!AV233)</f>
        <v>.</v>
      </c>
      <c r="P235" s="6" t="str">
        <f>CONCATENATE(個人エントリー!G180,個人エントリー!H180,個人エントリー!I180,個人エントリー!J180,個人エントリー!L180,個人エントリー!M180,個人エントリー!O180,個人エントリー!P180)</f>
        <v/>
      </c>
      <c r="Q235" t="str">
        <f t="shared" si="16"/>
        <v/>
      </c>
      <c r="R235" t="str">
        <f t="shared" si="17"/>
        <v>/</v>
      </c>
      <c r="S235" t="str">
        <f t="shared" si="18"/>
        <v>//</v>
      </c>
      <c r="T235" s="6" t="s">
        <v>133</v>
      </c>
      <c r="U235" s="47" t="e">
        <f t="shared" si="19"/>
        <v>#VALUE!</v>
      </c>
      <c r="V235" s="6" t="e">
        <f t="shared" si="20"/>
        <v>#VALUE!</v>
      </c>
      <c r="W235" t="s">
        <v>138</v>
      </c>
    </row>
    <row r="236" spans="1:23" ht="13.8" thickBot="1" x14ac:dyDescent="0.25">
      <c r="A236" s="5">
        <v>233</v>
      </c>
      <c r="B236" s="95" t="str">
        <f>CONCATENATE(個人エントリー!S234,個人エントリー!T234)</f>
        <v/>
      </c>
      <c r="C236" s="95" t="str">
        <f>CONCATENATE(個人エントリー!U234,個人エントリー!V234,個人エントリー!X234,個人エントリー!Y234,W236,個人エントリー!AA234,個人エントリー!AB234)</f>
        <v>.</v>
      </c>
      <c r="D236" s="95" t="str">
        <f>CONCATENATE(個人エントリー!AC234,個人エントリー!AD234)</f>
        <v/>
      </c>
      <c r="E236" s="95" t="str">
        <f>CONCATENATE(個人エントリー!AE234,個人エントリー!AF234,個人エントリー!AH234,個人エントリー!AI234,W236,個人エントリー!AK234,個人エントリー!AL234)</f>
        <v>.</v>
      </c>
      <c r="F236" s="95" t="str">
        <f>CONCATENATE(個人エントリー!AM234,個人エントリー!AN234)</f>
        <v/>
      </c>
      <c r="G236" s="95" t="str">
        <f>CONCATENATE(個人エントリー!AO234,個人エントリー!AP234,個人エントリー!AR234,個人エントリー!AS234,W236,個人エントリー!AU234,個人エントリー!AV234)</f>
        <v>.</v>
      </c>
      <c r="P236" s="6" t="str">
        <f>CONCATENATE(個人エントリー!G181,個人エントリー!H181,個人エントリー!I181,個人エントリー!J181,個人エントリー!L181,個人エントリー!M181,個人エントリー!O181,個人エントリー!P181)</f>
        <v/>
      </c>
      <c r="Q236" t="str">
        <f t="shared" si="16"/>
        <v/>
      </c>
      <c r="R236" t="str">
        <f t="shared" si="17"/>
        <v>/</v>
      </c>
      <c r="S236" t="str">
        <f t="shared" si="18"/>
        <v>//</v>
      </c>
      <c r="T236" s="6" t="s">
        <v>133</v>
      </c>
      <c r="U236" s="47" t="e">
        <f t="shared" si="19"/>
        <v>#VALUE!</v>
      </c>
      <c r="V236" s="6" t="e">
        <f t="shared" si="20"/>
        <v>#VALUE!</v>
      </c>
      <c r="W236" t="s">
        <v>138</v>
      </c>
    </row>
    <row r="237" spans="1:23" ht="13.8" thickBot="1" x14ac:dyDescent="0.25">
      <c r="A237" s="5">
        <v>234</v>
      </c>
      <c r="B237" s="95" t="str">
        <f>CONCATENATE(個人エントリー!S235,個人エントリー!T235)</f>
        <v/>
      </c>
      <c r="C237" s="95" t="str">
        <f>CONCATENATE(個人エントリー!U235,個人エントリー!V235,個人エントリー!X235,個人エントリー!Y235,W237,個人エントリー!AA235,個人エントリー!AB235)</f>
        <v>.</v>
      </c>
      <c r="D237" s="95" t="str">
        <f>CONCATENATE(個人エントリー!AC235,個人エントリー!AD235)</f>
        <v/>
      </c>
      <c r="E237" s="95" t="str">
        <f>CONCATENATE(個人エントリー!AE235,個人エントリー!AF235,個人エントリー!AH235,個人エントリー!AI235,W237,個人エントリー!AK235,個人エントリー!AL235)</f>
        <v>.</v>
      </c>
      <c r="F237" s="95" t="str">
        <f>CONCATENATE(個人エントリー!AM235,個人エントリー!AN235)</f>
        <v/>
      </c>
      <c r="G237" s="95" t="str">
        <f>CONCATENATE(個人エントリー!AO235,個人エントリー!AP235,個人エントリー!AR235,個人エントリー!AS235,W237,個人エントリー!AU235,個人エントリー!AV235)</f>
        <v>.</v>
      </c>
      <c r="P237" s="6" t="str">
        <f>CONCATENATE(個人エントリー!G182,個人エントリー!H182,個人エントリー!I182,個人エントリー!J182,個人エントリー!L182,個人エントリー!M182,個人エントリー!O182,個人エントリー!P182)</f>
        <v/>
      </c>
      <c r="Q237" t="str">
        <f t="shared" si="16"/>
        <v/>
      </c>
      <c r="R237" t="str">
        <f t="shared" si="17"/>
        <v>/</v>
      </c>
      <c r="S237" t="str">
        <f t="shared" si="18"/>
        <v>//</v>
      </c>
      <c r="T237" s="6" t="s">
        <v>133</v>
      </c>
      <c r="U237" s="47" t="e">
        <f t="shared" si="19"/>
        <v>#VALUE!</v>
      </c>
      <c r="V237" s="6" t="e">
        <f t="shared" si="20"/>
        <v>#VALUE!</v>
      </c>
      <c r="W237" t="s">
        <v>138</v>
      </c>
    </row>
    <row r="238" spans="1:23" ht="13.8" thickBot="1" x14ac:dyDescent="0.25">
      <c r="A238" s="5">
        <v>235</v>
      </c>
      <c r="B238" s="95" t="str">
        <f>CONCATENATE(個人エントリー!S236,個人エントリー!T236)</f>
        <v/>
      </c>
      <c r="C238" s="95" t="str">
        <f>CONCATENATE(個人エントリー!U236,個人エントリー!V236,個人エントリー!X236,個人エントリー!Y236,W238,個人エントリー!AA236,個人エントリー!AB236)</f>
        <v>.</v>
      </c>
      <c r="D238" s="95" t="str">
        <f>CONCATENATE(個人エントリー!AC236,個人エントリー!AD236)</f>
        <v/>
      </c>
      <c r="E238" s="95" t="str">
        <f>CONCATENATE(個人エントリー!AE236,個人エントリー!AF236,個人エントリー!AH236,個人エントリー!AI236,W238,個人エントリー!AK236,個人エントリー!AL236)</f>
        <v>.</v>
      </c>
      <c r="F238" s="95" t="str">
        <f>CONCATENATE(個人エントリー!AM236,個人エントリー!AN236)</f>
        <v/>
      </c>
      <c r="G238" s="95" t="str">
        <f>CONCATENATE(個人エントリー!AO236,個人エントリー!AP236,個人エントリー!AR236,個人エントリー!AS236,W238,個人エントリー!AU236,個人エントリー!AV236)</f>
        <v>.</v>
      </c>
      <c r="P238" s="6" t="str">
        <f>CONCATENATE(個人エントリー!G183,個人エントリー!H183,個人エントリー!I183,個人エントリー!J183,個人エントリー!L183,個人エントリー!M183,個人エントリー!O183,個人エントリー!P183)</f>
        <v/>
      </c>
      <c r="Q238" t="str">
        <f t="shared" si="16"/>
        <v/>
      </c>
      <c r="R238" t="str">
        <f t="shared" si="17"/>
        <v>/</v>
      </c>
      <c r="S238" t="str">
        <f t="shared" si="18"/>
        <v>//</v>
      </c>
      <c r="T238" s="6" t="s">
        <v>133</v>
      </c>
      <c r="U238" s="47" t="e">
        <f t="shared" si="19"/>
        <v>#VALUE!</v>
      </c>
      <c r="V238" s="6" t="e">
        <f t="shared" si="20"/>
        <v>#VALUE!</v>
      </c>
      <c r="W238" t="s">
        <v>138</v>
      </c>
    </row>
    <row r="239" spans="1:23" ht="13.8" thickBot="1" x14ac:dyDescent="0.25">
      <c r="A239" s="5">
        <v>236</v>
      </c>
      <c r="B239" s="95" t="str">
        <f>CONCATENATE(個人エントリー!S237,個人エントリー!T237)</f>
        <v/>
      </c>
      <c r="C239" s="95" t="str">
        <f>CONCATENATE(個人エントリー!U237,個人エントリー!V237,個人エントリー!X237,個人エントリー!Y237,W239,個人エントリー!AA237,個人エントリー!AB237)</f>
        <v>.</v>
      </c>
      <c r="D239" s="95" t="str">
        <f>CONCATENATE(個人エントリー!AC237,個人エントリー!AD237)</f>
        <v/>
      </c>
      <c r="E239" s="95" t="str">
        <f>CONCATENATE(個人エントリー!AE237,個人エントリー!AF237,個人エントリー!AH237,個人エントリー!AI237,W239,個人エントリー!AK237,個人エントリー!AL237)</f>
        <v>.</v>
      </c>
      <c r="F239" s="95" t="str">
        <f>CONCATENATE(個人エントリー!AM237,個人エントリー!AN237)</f>
        <v/>
      </c>
      <c r="G239" s="95" t="str">
        <f>CONCATENATE(個人エントリー!AO237,個人エントリー!AP237,個人エントリー!AR237,個人エントリー!AS237,W239,個人エントリー!AU237,個人エントリー!AV237)</f>
        <v>.</v>
      </c>
      <c r="P239" s="6" t="str">
        <f>CONCATENATE(個人エントリー!G184,個人エントリー!H184,個人エントリー!I184,個人エントリー!J184,個人エントリー!L184,個人エントリー!M184,個人エントリー!O184,個人エントリー!P184)</f>
        <v/>
      </c>
      <c r="Q239" t="str">
        <f t="shared" si="16"/>
        <v/>
      </c>
      <c r="R239" t="str">
        <f t="shared" si="17"/>
        <v>/</v>
      </c>
      <c r="S239" t="str">
        <f t="shared" si="18"/>
        <v>//</v>
      </c>
      <c r="T239" s="6" t="s">
        <v>133</v>
      </c>
      <c r="U239" s="47" t="e">
        <f t="shared" si="19"/>
        <v>#VALUE!</v>
      </c>
      <c r="V239" s="6" t="e">
        <f t="shared" si="20"/>
        <v>#VALUE!</v>
      </c>
      <c r="W239" t="s">
        <v>138</v>
      </c>
    </row>
    <row r="240" spans="1:23" ht="13.8" thickBot="1" x14ac:dyDescent="0.25">
      <c r="A240" s="5">
        <v>237</v>
      </c>
      <c r="B240" s="95" t="str">
        <f>CONCATENATE(個人エントリー!S238,個人エントリー!T238)</f>
        <v/>
      </c>
      <c r="C240" s="95" t="str">
        <f>CONCATENATE(個人エントリー!U238,個人エントリー!V238,個人エントリー!X238,個人エントリー!Y238,W240,個人エントリー!AA238,個人エントリー!AB238)</f>
        <v>.</v>
      </c>
      <c r="D240" s="95" t="str">
        <f>CONCATENATE(個人エントリー!AC238,個人エントリー!AD238)</f>
        <v/>
      </c>
      <c r="E240" s="95" t="str">
        <f>CONCATENATE(個人エントリー!AE238,個人エントリー!AF238,個人エントリー!AH238,個人エントリー!AI238,W240,個人エントリー!AK238,個人エントリー!AL238)</f>
        <v>.</v>
      </c>
      <c r="F240" s="95" t="str">
        <f>CONCATENATE(個人エントリー!AM238,個人エントリー!AN238)</f>
        <v/>
      </c>
      <c r="G240" s="95" t="str">
        <f>CONCATENATE(個人エントリー!AO238,個人エントリー!AP238,個人エントリー!AR238,個人エントリー!AS238,W240,個人エントリー!AU238,個人エントリー!AV238)</f>
        <v>.</v>
      </c>
      <c r="P240" s="6" t="str">
        <f>CONCATENATE(個人エントリー!G185,個人エントリー!H185,個人エントリー!I185,個人エントリー!J185,個人エントリー!L185,個人エントリー!M185,個人エントリー!O185,個人エントリー!P185)</f>
        <v/>
      </c>
      <c r="Q240" t="str">
        <f t="shared" si="16"/>
        <v/>
      </c>
      <c r="R240" t="str">
        <f t="shared" si="17"/>
        <v>/</v>
      </c>
      <c r="S240" t="str">
        <f t="shared" si="18"/>
        <v>//</v>
      </c>
      <c r="T240" s="6" t="s">
        <v>133</v>
      </c>
      <c r="U240" s="47" t="e">
        <f t="shared" si="19"/>
        <v>#VALUE!</v>
      </c>
      <c r="V240" s="6" t="e">
        <f t="shared" si="20"/>
        <v>#VALUE!</v>
      </c>
      <c r="W240" t="s">
        <v>138</v>
      </c>
    </row>
    <row r="241" spans="1:23" ht="13.8" thickBot="1" x14ac:dyDescent="0.25">
      <c r="A241" s="5">
        <v>238</v>
      </c>
      <c r="B241" s="95" t="str">
        <f>CONCATENATE(個人エントリー!S239,個人エントリー!T239)</f>
        <v/>
      </c>
      <c r="C241" s="95" t="str">
        <f>CONCATENATE(個人エントリー!U239,個人エントリー!V239,個人エントリー!X239,個人エントリー!Y239,W241,個人エントリー!AA239,個人エントリー!AB239)</f>
        <v>.</v>
      </c>
      <c r="D241" s="95" t="str">
        <f>CONCATENATE(個人エントリー!AC239,個人エントリー!AD239)</f>
        <v/>
      </c>
      <c r="E241" s="95" t="str">
        <f>CONCATENATE(個人エントリー!AE239,個人エントリー!AF239,個人エントリー!AH239,個人エントリー!AI239,W241,個人エントリー!AK239,個人エントリー!AL239)</f>
        <v>.</v>
      </c>
      <c r="F241" s="95" t="str">
        <f>CONCATENATE(個人エントリー!AM239,個人エントリー!AN239)</f>
        <v/>
      </c>
      <c r="G241" s="95" t="str">
        <f>CONCATENATE(個人エントリー!AO239,個人エントリー!AP239,個人エントリー!AR239,個人エントリー!AS239,W241,個人エントリー!AU239,個人エントリー!AV239)</f>
        <v>.</v>
      </c>
      <c r="P241" s="6" t="str">
        <f>CONCATENATE(個人エントリー!G186,個人エントリー!H186,個人エントリー!I186,個人エントリー!J186,個人エントリー!L186,個人エントリー!M186,個人エントリー!O186,個人エントリー!P186)</f>
        <v/>
      </c>
      <c r="Q241" t="str">
        <f t="shared" si="16"/>
        <v/>
      </c>
      <c r="R241" t="str">
        <f t="shared" si="17"/>
        <v>/</v>
      </c>
      <c r="S241" t="str">
        <f t="shared" si="18"/>
        <v>//</v>
      </c>
      <c r="T241" s="6" t="s">
        <v>133</v>
      </c>
      <c r="U241" s="47" t="e">
        <f t="shared" si="19"/>
        <v>#VALUE!</v>
      </c>
      <c r="V241" s="6" t="e">
        <f t="shared" si="20"/>
        <v>#VALUE!</v>
      </c>
      <c r="W241" t="s">
        <v>138</v>
      </c>
    </row>
    <row r="242" spans="1:23" ht="13.8" thickBot="1" x14ac:dyDescent="0.25">
      <c r="A242" s="5">
        <v>239</v>
      </c>
      <c r="B242" s="95" t="str">
        <f>CONCATENATE(個人エントリー!S240,個人エントリー!T240)</f>
        <v/>
      </c>
      <c r="C242" s="95" t="str">
        <f>CONCATENATE(個人エントリー!U240,個人エントリー!V240,個人エントリー!X240,個人エントリー!Y240,W242,個人エントリー!AA240,個人エントリー!AB240)</f>
        <v>.</v>
      </c>
      <c r="D242" s="95" t="str">
        <f>CONCATENATE(個人エントリー!AC240,個人エントリー!AD240)</f>
        <v/>
      </c>
      <c r="E242" s="95" t="str">
        <f>CONCATENATE(個人エントリー!AE240,個人エントリー!AF240,個人エントリー!AH240,個人エントリー!AI240,W242,個人エントリー!AK240,個人エントリー!AL240)</f>
        <v>.</v>
      </c>
      <c r="F242" s="95" t="str">
        <f>CONCATENATE(個人エントリー!AM240,個人エントリー!AN240)</f>
        <v/>
      </c>
      <c r="G242" s="95" t="str">
        <f>CONCATENATE(個人エントリー!AO240,個人エントリー!AP240,個人エントリー!AR240,個人エントリー!AS240,W242,個人エントリー!AU240,個人エントリー!AV240)</f>
        <v>.</v>
      </c>
      <c r="P242" s="6" t="str">
        <f>CONCATENATE(個人エントリー!G187,個人エントリー!H187,個人エントリー!I187,個人エントリー!J187,個人エントリー!L187,個人エントリー!M187,個人エントリー!O187,個人エントリー!P187)</f>
        <v/>
      </c>
      <c r="Q242" t="str">
        <f t="shared" si="16"/>
        <v/>
      </c>
      <c r="R242" t="str">
        <f t="shared" si="17"/>
        <v>/</v>
      </c>
      <c r="S242" t="str">
        <f t="shared" si="18"/>
        <v>//</v>
      </c>
      <c r="T242" s="6" t="s">
        <v>133</v>
      </c>
      <c r="U242" s="47" t="e">
        <f t="shared" si="19"/>
        <v>#VALUE!</v>
      </c>
      <c r="V242" s="6" t="e">
        <f t="shared" si="20"/>
        <v>#VALUE!</v>
      </c>
      <c r="W242" t="s">
        <v>138</v>
      </c>
    </row>
    <row r="243" spans="1:23" ht="13.8" thickBot="1" x14ac:dyDescent="0.25">
      <c r="A243" s="5">
        <v>240</v>
      </c>
      <c r="B243" s="95" t="str">
        <f>CONCATENATE(個人エントリー!S241,個人エントリー!T241)</f>
        <v/>
      </c>
      <c r="C243" s="95" t="str">
        <f>CONCATENATE(個人エントリー!U241,個人エントリー!V241,個人エントリー!X241,個人エントリー!Y241,W243,個人エントリー!AA241,個人エントリー!AB241)</f>
        <v>.</v>
      </c>
      <c r="D243" s="95" t="str">
        <f>CONCATENATE(個人エントリー!AC241,個人エントリー!AD241)</f>
        <v/>
      </c>
      <c r="E243" s="95" t="str">
        <f>CONCATENATE(個人エントリー!AE241,個人エントリー!AF241,個人エントリー!AH241,個人エントリー!AI241,W243,個人エントリー!AK241,個人エントリー!AL241)</f>
        <v>.</v>
      </c>
      <c r="F243" s="95" t="str">
        <f>CONCATENATE(個人エントリー!AM241,個人エントリー!AN241)</f>
        <v/>
      </c>
      <c r="G243" s="95" t="str">
        <f>CONCATENATE(個人エントリー!AO241,個人エントリー!AP241,個人エントリー!AR241,個人エントリー!AS241,W243,個人エントリー!AU241,個人エントリー!AV241)</f>
        <v>.</v>
      </c>
      <c r="P243" s="6" t="str">
        <f>CONCATENATE(個人エントリー!G188,個人エントリー!H188,個人エントリー!I188,個人エントリー!J188,個人エントリー!L188,個人エントリー!M188,個人エントリー!O188,個人エントリー!P188)</f>
        <v/>
      </c>
      <c r="Q243" t="str">
        <f t="shared" si="16"/>
        <v/>
      </c>
      <c r="R243" t="str">
        <f t="shared" si="17"/>
        <v>/</v>
      </c>
      <c r="S243" t="str">
        <f t="shared" si="18"/>
        <v>//</v>
      </c>
      <c r="T243" s="6" t="s">
        <v>133</v>
      </c>
      <c r="U243" s="47" t="e">
        <f t="shared" si="19"/>
        <v>#VALUE!</v>
      </c>
      <c r="V243" s="6" t="e">
        <f t="shared" si="20"/>
        <v>#VALUE!</v>
      </c>
      <c r="W243" t="s">
        <v>138</v>
      </c>
    </row>
    <row r="244" spans="1:23" ht="13.8" thickBot="1" x14ac:dyDescent="0.25">
      <c r="A244" s="5">
        <v>241</v>
      </c>
      <c r="B244" s="95" t="str">
        <f>CONCATENATE(個人エントリー!S242,個人エントリー!T242)</f>
        <v/>
      </c>
      <c r="C244" s="95" t="str">
        <f>CONCATENATE(個人エントリー!U242,個人エントリー!V242,個人エントリー!X242,個人エントリー!Y242,W244,個人エントリー!AA242,個人エントリー!AB242)</f>
        <v>.</v>
      </c>
      <c r="D244" s="95" t="str">
        <f>CONCATENATE(個人エントリー!AC242,個人エントリー!AD242)</f>
        <v/>
      </c>
      <c r="E244" s="95" t="str">
        <f>CONCATENATE(個人エントリー!AE242,個人エントリー!AF242,個人エントリー!AH242,個人エントリー!AI242,W244,個人エントリー!AK242,個人エントリー!AL242)</f>
        <v>.</v>
      </c>
      <c r="F244" s="95" t="str">
        <f>CONCATENATE(個人エントリー!AM242,個人エントリー!AN242)</f>
        <v/>
      </c>
      <c r="G244" s="95" t="str">
        <f>CONCATENATE(個人エントリー!AO242,個人エントリー!AP242,個人エントリー!AR242,個人エントリー!AS242,W244,個人エントリー!AU242,個人エントリー!AV242)</f>
        <v>.</v>
      </c>
      <c r="P244" s="6" t="str">
        <f>CONCATENATE(個人エントリー!G189,個人エントリー!H189,個人エントリー!I189,個人エントリー!J189,個人エントリー!L189,個人エントリー!M189,個人エントリー!O189,個人エントリー!P189)</f>
        <v/>
      </c>
      <c r="Q244" t="str">
        <f t="shared" si="16"/>
        <v/>
      </c>
      <c r="R244" t="str">
        <f t="shared" si="17"/>
        <v>/</v>
      </c>
      <c r="S244" t="str">
        <f t="shared" si="18"/>
        <v>//</v>
      </c>
      <c r="T244" s="6" t="s">
        <v>133</v>
      </c>
      <c r="U244" s="47" t="e">
        <f t="shared" si="19"/>
        <v>#VALUE!</v>
      </c>
      <c r="V244" s="6" t="e">
        <f t="shared" si="20"/>
        <v>#VALUE!</v>
      </c>
      <c r="W244" t="s">
        <v>138</v>
      </c>
    </row>
    <row r="245" spans="1:23" ht="13.8" thickBot="1" x14ac:dyDescent="0.25">
      <c r="A245" s="5">
        <v>242</v>
      </c>
      <c r="B245" s="95" t="str">
        <f>CONCATENATE(個人エントリー!S243,個人エントリー!T243)</f>
        <v/>
      </c>
      <c r="C245" s="95" t="str">
        <f>CONCATENATE(個人エントリー!U243,個人エントリー!V243,個人エントリー!X243,個人エントリー!Y243,W245,個人エントリー!AA243,個人エントリー!AB243)</f>
        <v>.</v>
      </c>
      <c r="D245" s="95" t="str">
        <f>CONCATENATE(個人エントリー!AC243,個人エントリー!AD243)</f>
        <v/>
      </c>
      <c r="E245" s="95" t="str">
        <f>CONCATENATE(個人エントリー!AE243,個人エントリー!AF243,個人エントリー!AH243,個人エントリー!AI243,W245,個人エントリー!AK243,個人エントリー!AL243)</f>
        <v>.</v>
      </c>
      <c r="F245" s="95" t="str">
        <f>CONCATENATE(個人エントリー!AM243,個人エントリー!AN243)</f>
        <v/>
      </c>
      <c r="G245" s="95" t="str">
        <f>CONCATENATE(個人エントリー!AO243,個人エントリー!AP243,個人エントリー!AR243,個人エントリー!AS243,W245,個人エントリー!AU243,個人エントリー!AV243)</f>
        <v>.</v>
      </c>
      <c r="P245" s="6" t="str">
        <f>CONCATENATE(個人エントリー!G190,個人エントリー!H190,個人エントリー!I190,個人エントリー!J190,個人エントリー!L190,個人エントリー!M190,個人エントリー!O190,個人エントリー!P190)</f>
        <v/>
      </c>
      <c r="Q245" t="str">
        <f t="shared" si="16"/>
        <v/>
      </c>
      <c r="R245" t="str">
        <f t="shared" si="17"/>
        <v>/</v>
      </c>
      <c r="S245" t="str">
        <f t="shared" si="18"/>
        <v>//</v>
      </c>
      <c r="T245" s="6" t="s">
        <v>133</v>
      </c>
      <c r="U245" s="47" t="e">
        <f t="shared" si="19"/>
        <v>#VALUE!</v>
      </c>
      <c r="V245" s="6" t="e">
        <f t="shared" si="20"/>
        <v>#VALUE!</v>
      </c>
      <c r="W245" t="s">
        <v>138</v>
      </c>
    </row>
    <row r="246" spans="1:23" ht="13.8" thickBot="1" x14ac:dyDescent="0.25">
      <c r="A246" s="5">
        <v>243</v>
      </c>
      <c r="B246" s="95" t="str">
        <f>CONCATENATE(個人エントリー!S244,個人エントリー!T244)</f>
        <v/>
      </c>
      <c r="C246" s="95" t="str">
        <f>CONCATENATE(個人エントリー!U244,個人エントリー!V244,個人エントリー!X244,個人エントリー!Y244,W246,個人エントリー!AA244,個人エントリー!AB244)</f>
        <v>.</v>
      </c>
      <c r="D246" s="95" t="str">
        <f>CONCATENATE(個人エントリー!AC244,個人エントリー!AD244)</f>
        <v/>
      </c>
      <c r="E246" s="95" t="str">
        <f>CONCATENATE(個人エントリー!AE244,個人エントリー!AF244,個人エントリー!AH244,個人エントリー!AI244,W246,個人エントリー!AK244,個人エントリー!AL244)</f>
        <v>.</v>
      </c>
      <c r="F246" s="95" t="str">
        <f>CONCATENATE(個人エントリー!AM244,個人エントリー!AN244)</f>
        <v/>
      </c>
      <c r="G246" s="95" t="str">
        <f>CONCATENATE(個人エントリー!AO244,個人エントリー!AP244,個人エントリー!AR244,個人エントリー!AS244,W246,個人エントリー!AU244,個人エントリー!AV244)</f>
        <v>.</v>
      </c>
      <c r="P246" s="6" t="str">
        <f>CONCATENATE(個人エントリー!G191,個人エントリー!H191,個人エントリー!I191,個人エントリー!J191,個人エントリー!L191,個人エントリー!M191,個人エントリー!O191,個人エントリー!P191)</f>
        <v/>
      </c>
      <c r="Q246" t="str">
        <f t="shared" si="16"/>
        <v/>
      </c>
      <c r="R246" t="str">
        <f t="shared" si="17"/>
        <v>/</v>
      </c>
      <c r="S246" t="str">
        <f t="shared" si="18"/>
        <v>//</v>
      </c>
      <c r="T246" s="6" t="s">
        <v>133</v>
      </c>
      <c r="U246" s="47" t="e">
        <f t="shared" si="19"/>
        <v>#VALUE!</v>
      </c>
      <c r="V246" s="6" t="e">
        <f t="shared" si="20"/>
        <v>#VALUE!</v>
      </c>
      <c r="W246" t="s">
        <v>138</v>
      </c>
    </row>
    <row r="247" spans="1:23" ht="13.8" thickBot="1" x14ac:dyDescent="0.25">
      <c r="A247" s="5">
        <v>244</v>
      </c>
      <c r="B247" s="95" t="str">
        <f>CONCATENATE(個人エントリー!S245,個人エントリー!T245)</f>
        <v/>
      </c>
      <c r="C247" s="95" t="str">
        <f>CONCATENATE(個人エントリー!U245,個人エントリー!V245,個人エントリー!X245,個人エントリー!Y245,W247,個人エントリー!AA245,個人エントリー!AB245)</f>
        <v>.</v>
      </c>
      <c r="D247" s="95" t="str">
        <f>CONCATENATE(個人エントリー!AC245,個人エントリー!AD245)</f>
        <v/>
      </c>
      <c r="E247" s="95" t="str">
        <f>CONCATENATE(個人エントリー!AE245,個人エントリー!AF245,個人エントリー!AH245,個人エントリー!AI245,W247,個人エントリー!AK245,個人エントリー!AL245)</f>
        <v>.</v>
      </c>
      <c r="F247" s="95" t="str">
        <f>CONCATENATE(個人エントリー!AM245,個人エントリー!AN245)</f>
        <v/>
      </c>
      <c r="G247" s="95" t="str">
        <f>CONCATENATE(個人エントリー!AO245,個人エントリー!AP245,個人エントリー!AR245,個人エントリー!AS245,W247,個人エントリー!AU245,個人エントリー!AV245)</f>
        <v>.</v>
      </c>
      <c r="P247" s="6" t="str">
        <f>CONCATENATE(個人エントリー!G192,個人エントリー!H192,個人エントリー!I192,個人エントリー!J192,個人エントリー!L192,個人エントリー!M192,個人エントリー!O192,個人エントリー!P192)</f>
        <v/>
      </c>
      <c r="Q247" t="str">
        <f t="shared" si="16"/>
        <v/>
      </c>
      <c r="R247" t="str">
        <f t="shared" si="17"/>
        <v>/</v>
      </c>
      <c r="S247" t="str">
        <f t="shared" si="18"/>
        <v>//</v>
      </c>
      <c r="T247" s="6" t="s">
        <v>133</v>
      </c>
      <c r="U247" s="47" t="e">
        <f t="shared" si="19"/>
        <v>#VALUE!</v>
      </c>
      <c r="V247" s="6" t="e">
        <f t="shared" si="20"/>
        <v>#VALUE!</v>
      </c>
      <c r="W247" t="s">
        <v>138</v>
      </c>
    </row>
    <row r="248" spans="1:23" ht="13.8" thickBot="1" x14ac:dyDescent="0.25">
      <c r="A248" s="5">
        <v>245</v>
      </c>
      <c r="B248" s="95" t="str">
        <f>CONCATENATE(個人エントリー!S246,個人エントリー!T246)</f>
        <v/>
      </c>
      <c r="C248" s="95" t="str">
        <f>CONCATENATE(個人エントリー!U246,個人エントリー!V246,個人エントリー!X246,個人エントリー!Y246,W248,個人エントリー!AA246,個人エントリー!AB246)</f>
        <v>.</v>
      </c>
      <c r="D248" s="95" t="str">
        <f>CONCATENATE(個人エントリー!AC246,個人エントリー!AD246)</f>
        <v/>
      </c>
      <c r="E248" s="95" t="str">
        <f>CONCATENATE(個人エントリー!AE246,個人エントリー!AF246,個人エントリー!AH246,個人エントリー!AI246,W248,個人エントリー!AK246,個人エントリー!AL246)</f>
        <v>.</v>
      </c>
      <c r="F248" s="95" t="str">
        <f>CONCATENATE(個人エントリー!AM246,個人エントリー!AN246)</f>
        <v/>
      </c>
      <c r="G248" s="95" t="str">
        <f>CONCATENATE(個人エントリー!AO246,個人エントリー!AP246,個人エントリー!AR246,個人エントリー!AS246,W248,個人エントリー!AU246,個人エントリー!AV246)</f>
        <v>.</v>
      </c>
      <c r="P248" s="6" t="str">
        <f>CONCATENATE(個人エントリー!G193,個人エントリー!H193,個人エントリー!I193,個人エントリー!J193,個人エントリー!L193,個人エントリー!M193,個人エントリー!O193,個人エントリー!P193)</f>
        <v/>
      </c>
      <c r="Q248" t="str">
        <f t="shared" si="16"/>
        <v/>
      </c>
      <c r="R248" t="str">
        <f t="shared" si="17"/>
        <v>/</v>
      </c>
      <c r="S248" t="str">
        <f t="shared" si="18"/>
        <v>//</v>
      </c>
      <c r="T248" s="6" t="s">
        <v>133</v>
      </c>
      <c r="U248" s="47" t="e">
        <f t="shared" si="19"/>
        <v>#VALUE!</v>
      </c>
      <c r="V248" s="6" t="e">
        <f t="shared" si="20"/>
        <v>#VALUE!</v>
      </c>
      <c r="W248" t="s">
        <v>138</v>
      </c>
    </row>
    <row r="249" spans="1:23" ht="13.8" thickBot="1" x14ac:dyDescent="0.25">
      <c r="A249" s="5">
        <v>246</v>
      </c>
      <c r="B249" s="95" t="str">
        <f>CONCATENATE(個人エントリー!S247,個人エントリー!T247)</f>
        <v/>
      </c>
      <c r="C249" s="95" t="str">
        <f>CONCATENATE(個人エントリー!U247,個人エントリー!V247,個人エントリー!X247,個人エントリー!Y247,W249,個人エントリー!AA247,個人エントリー!AB247)</f>
        <v>.</v>
      </c>
      <c r="D249" s="95" t="str">
        <f>CONCATENATE(個人エントリー!AC247,個人エントリー!AD247)</f>
        <v/>
      </c>
      <c r="E249" s="95" t="str">
        <f>CONCATENATE(個人エントリー!AE247,個人エントリー!AF247,個人エントリー!AH247,個人エントリー!AI247,W249,個人エントリー!AK247,個人エントリー!AL247)</f>
        <v>.</v>
      </c>
      <c r="F249" s="95" t="str">
        <f>CONCATENATE(個人エントリー!AM247,個人エントリー!AN247)</f>
        <v/>
      </c>
      <c r="G249" s="95" t="str">
        <f>CONCATENATE(個人エントリー!AO247,個人エントリー!AP247,個人エントリー!AR247,個人エントリー!AS247,W249,個人エントリー!AU247,個人エントリー!AV247)</f>
        <v>.</v>
      </c>
      <c r="P249" s="6" t="str">
        <f>CONCATENATE(個人エントリー!G194,個人エントリー!H194,個人エントリー!I194,個人エントリー!J194,個人エントリー!L194,個人エントリー!M194,個人エントリー!O194,個人エントリー!P194)</f>
        <v/>
      </c>
      <c r="Q249" t="str">
        <f t="shared" si="16"/>
        <v/>
      </c>
      <c r="R249" t="str">
        <f t="shared" si="17"/>
        <v>/</v>
      </c>
      <c r="S249" t="str">
        <f t="shared" si="18"/>
        <v>//</v>
      </c>
      <c r="T249" s="6" t="s">
        <v>133</v>
      </c>
      <c r="U249" s="47" t="e">
        <f t="shared" si="19"/>
        <v>#VALUE!</v>
      </c>
      <c r="V249" s="6" t="e">
        <f t="shared" si="20"/>
        <v>#VALUE!</v>
      </c>
      <c r="W249" t="s">
        <v>138</v>
      </c>
    </row>
    <row r="250" spans="1:23" ht="13.8" thickBot="1" x14ac:dyDescent="0.25">
      <c r="A250" s="5">
        <v>247</v>
      </c>
      <c r="B250" s="95" t="str">
        <f>CONCATENATE(個人エントリー!S248,個人エントリー!T248)</f>
        <v/>
      </c>
      <c r="C250" s="95" t="str">
        <f>CONCATENATE(個人エントリー!U248,個人エントリー!V248,個人エントリー!X248,個人エントリー!Y248,W250,個人エントリー!AA248,個人エントリー!AB248)</f>
        <v>.</v>
      </c>
      <c r="D250" s="95" t="str">
        <f>CONCATENATE(個人エントリー!AC248,個人エントリー!AD248)</f>
        <v/>
      </c>
      <c r="E250" s="95" t="str">
        <f>CONCATENATE(個人エントリー!AE248,個人エントリー!AF248,個人エントリー!AH248,個人エントリー!AI248,W250,個人エントリー!AK248,個人エントリー!AL248)</f>
        <v>.</v>
      </c>
      <c r="F250" s="95" t="str">
        <f>CONCATENATE(個人エントリー!AM248,個人エントリー!AN248)</f>
        <v/>
      </c>
      <c r="G250" s="95" t="str">
        <f>CONCATENATE(個人エントリー!AO248,個人エントリー!AP248,個人エントリー!AR248,個人エントリー!AS248,W250,個人エントリー!AU248,個人エントリー!AV248)</f>
        <v>.</v>
      </c>
      <c r="P250" s="6" t="str">
        <f>CONCATENATE(個人エントリー!G195,個人エントリー!H195,個人エントリー!I195,個人エントリー!J195,個人エントリー!L195,個人エントリー!M195,個人エントリー!O195,個人エントリー!P195)</f>
        <v/>
      </c>
      <c r="Q250" t="str">
        <f t="shared" si="16"/>
        <v/>
      </c>
      <c r="R250" t="str">
        <f t="shared" si="17"/>
        <v>/</v>
      </c>
      <c r="S250" t="str">
        <f t="shared" si="18"/>
        <v>//</v>
      </c>
      <c r="T250" s="6" t="s">
        <v>133</v>
      </c>
      <c r="U250" s="47" t="e">
        <f t="shared" si="19"/>
        <v>#VALUE!</v>
      </c>
      <c r="V250" s="6" t="e">
        <f t="shared" si="20"/>
        <v>#VALUE!</v>
      </c>
      <c r="W250" t="s">
        <v>138</v>
      </c>
    </row>
    <row r="251" spans="1:23" ht="13.8" thickBot="1" x14ac:dyDescent="0.25">
      <c r="A251" s="5">
        <v>248</v>
      </c>
      <c r="B251" s="95" t="str">
        <f>CONCATENATE(個人エントリー!S249,個人エントリー!T249)</f>
        <v/>
      </c>
      <c r="C251" s="95" t="str">
        <f>CONCATENATE(個人エントリー!U249,個人エントリー!V249,個人エントリー!X249,個人エントリー!Y249,W251,個人エントリー!AA249,個人エントリー!AB249)</f>
        <v>.</v>
      </c>
      <c r="D251" s="95" t="str">
        <f>CONCATENATE(個人エントリー!AC249,個人エントリー!AD249)</f>
        <v/>
      </c>
      <c r="E251" s="95" t="str">
        <f>CONCATENATE(個人エントリー!AE249,個人エントリー!AF249,個人エントリー!AH249,個人エントリー!AI249,W251,個人エントリー!AK249,個人エントリー!AL249)</f>
        <v>.</v>
      </c>
      <c r="F251" s="95" t="str">
        <f>CONCATENATE(個人エントリー!AM249,個人エントリー!AN249)</f>
        <v/>
      </c>
      <c r="G251" s="95" t="str">
        <f>CONCATENATE(個人エントリー!AO249,個人エントリー!AP249,個人エントリー!AR249,個人エントリー!AS249,W251,個人エントリー!AU249,個人エントリー!AV249)</f>
        <v>.</v>
      </c>
      <c r="P251" s="6" t="str">
        <f>CONCATENATE(個人エントリー!G196,個人エントリー!H196,個人エントリー!I196,個人エントリー!J196,個人エントリー!L196,個人エントリー!M196,個人エントリー!O196,個人エントリー!P196)</f>
        <v/>
      </c>
      <c r="Q251" t="str">
        <f t="shared" si="16"/>
        <v/>
      </c>
      <c r="R251" t="str">
        <f t="shared" si="17"/>
        <v>/</v>
      </c>
      <c r="S251" t="str">
        <f t="shared" si="18"/>
        <v>//</v>
      </c>
      <c r="T251" s="6" t="s">
        <v>133</v>
      </c>
      <c r="U251" s="47" t="e">
        <f t="shared" si="19"/>
        <v>#VALUE!</v>
      </c>
      <c r="V251" s="6" t="e">
        <f t="shared" si="20"/>
        <v>#VALUE!</v>
      </c>
      <c r="W251" t="s">
        <v>138</v>
      </c>
    </row>
    <row r="252" spans="1:23" ht="13.8" thickBot="1" x14ac:dyDescent="0.25">
      <c r="A252" s="5">
        <v>249</v>
      </c>
      <c r="B252" s="95" t="str">
        <f>CONCATENATE(個人エントリー!S250,個人エントリー!T250)</f>
        <v/>
      </c>
      <c r="C252" s="95" t="str">
        <f>CONCATENATE(個人エントリー!U250,個人エントリー!V250,個人エントリー!X250,個人エントリー!Y250,W252,個人エントリー!AA250,個人エントリー!AB250)</f>
        <v>.</v>
      </c>
      <c r="D252" s="95" t="str">
        <f>CONCATENATE(個人エントリー!AC250,個人エントリー!AD250)</f>
        <v/>
      </c>
      <c r="E252" s="95" t="str">
        <f>CONCATENATE(個人エントリー!AE250,個人エントリー!AF250,個人エントリー!AH250,個人エントリー!AI250,W252,個人エントリー!AK250,個人エントリー!AL250)</f>
        <v>.</v>
      </c>
      <c r="F252" s="95" t="str">
        <f>CONCATENATE(個人エントリー!AM250,個人エントリー!AN250)</f>
        <v/>
      </c>
      <c r="G252" s="95" t="str">
        <f>CONCATENATE(個人エントリー!AO250,個人エントリー!AP250,個人エントリー!AR250,個人エントリー!AS250,W252,個人エントリー!AU250,個人エントリー!AV250)</f>
        <v>.</v>
      </c>
      <c r="P252" s="6" t="str">
        <f>CONCATENATE(個人エントリー!G197,個人エントリー!H197,個人エントリー!I197,個人エントリー!J197,個人エントリー!L197,個人エントリー!M197,個人エントリー!O197,個人エントリー!P197)</f>
        <v/>
      </c>
      <c r="Q252" t="str">
        <f t="shared" si="16"/>
        <v/>
      </c>
      <c r="R252" t="str">
        <f t="shared" si="17"/>
        <v>/</v>
      </c>
      <c r="S252" t="str">
        <f t="shared" si="18"/>
        <v>//</v>
      </c>
      <c r="T252" s="6" t="s">
        <v>133</v>
      </c>
      <c r="U252" s="47" t="e">
        <f t="shared" si="19"/>
        <v>#VALUE!</v>
      </c>
      <c r="V252" s="6" t="e">
        <f t="shared" si="20"/>
        <v>#VALUE!</v>
      </c>
      <c r="W252" t="s">
        <v>138</v>
      </c>
    </row>
    <row r="253" spans="1:23" ht="13.8" thickBot="1" x14ac:dyDescent="0.25">
      <c r="A253" s="5">
        <v>250</v>
      </c>
      <c r="B253" s="95" t="str">
        <f>CONCATENATE(個人エントリー!S251,個人エントリー!T251)</f>
        <v/>
      </c>
      <c r="C253" s="95" t="str">
        <f>CONCATENATE(個人エントリー!U251,個人エントリー!V251,個人エントリー!X251,個人エントリー!Y251,W253,個人エントリー!AA251,個人エントリー!AB251)</f>
        <v>.</v>
      </c>
      <c r="D253" s="95" t="str">
        <f>CONCATENATE(個人エントリー!AC251,個人エントリー!AD251)</f>
        <v/>
      </c>
      <c r="E253" s="95" t="str">
        <f>CONCATENATE(個人エントリー!AE251,個人エントリー!AF251,個人エントリー!AH251,個人エントリー!AI251,W253,個人エントリー!AK251,個人エントリー!AL251)</f>
        <v>.</v>
      </c>
      <c r="F253" s="95" t="str">
        <f>CONCATENATE(個人エントリー!AM251,個人エントリー!AN251)</f>
        <v/>
      </c>
      <c r="G253" s="95" t="str">
        <f>CONCATENATE(個人エントリー!AO251,個人エントリー!AP251,個人エントリー!AR251,個人エントリー!AS251,W253,個人エントリー!AU251,個人エントリー!AV251)</f>
        <v>.</v>
      </c>
      <c r="P253" s="6" t="str">
        <f>CONCATENATE(個人エントリー!G198,個人エントリー!H198,個人エントリー!I198,個人エントリー!J198,個人エントリー!L198,個人エントリー!M198,個人エントリー!O198,個人エントリー!P198)</f>
        <v/>
      </c>
      <c r="Q253" t="str">
        <f t="shared" si="16"/>
        <v/>
      </c>
      <c r="R253" t="str">
        <f t="shared" si="17"/>
        <v>/</v>
      </c>
      <c r="S253" t="str">
        <f t="shared" si="18"/>
        <v>//</v>
      </c>
      <c r="T253" s="6" t="s">
        <v>133</v>
      </c>
      <c r="U253" s="47" t="e">
        <f t="shared" si="19"/>
        <v>#VALUE!</v>
      </c>
      <c r="V253" s="6" t="e">
        <f t="shared" si="20"/>
        <v>#VALUE!</v>
      </c>
      <c r="W253" t="s">
        <v>138</v>
      </c>
    </row>
    <row r="254" spans="1:23" ht="13.8" thickBot="1" x14ac:dyDescent="0.25">
      <c r="A254" s="5">
        <v>251</v>
      </c>
      <c r="B254" s="95" t="str">
        <f>CONCATENATE(個人エントリー!S252,個人エントリー!T252)</f>
        <v/>
      </c>
      <c r="C254" s="95" t="str">
        <f>CONCATENATE(個人エントリー!U252,個人エントリー!V252,個人エントリー!X252,個人エントリー!Y252,W254,個人エントリー!AA252,個人エントリー!AB252)</f>
        <v>.</v>
      </c>
      <c r="D254" s="95" t="str">
        <f>CONCATENATE(個人エントリー!AC252,個人エントリー!AD252)</f>
        <v/>
      </c>
      <c r="E254" s="95" t="str">
        <f>CONCATENATE(個人エントリー!AE252,個人エントリー!AF252,個人エントリー!AH252,個人エントリー!AI252,W254,個人エントリー!AK252,個人エントリー!AL252)</f>
        <v>.</v>
      </c>
      <c r="F254" s="95" t="str">
        <f>CONCATENATE(個人エントリー!AM252,個人エントリー!AN252)</f>
        <v/>
      </c>
      <c r="G254" s="95" t="str">
        <f>CONCATENATE(個人エントリー!AO252,個人エントリー!AP252,個人エントリー!AR252,個人エントリー!AS252,W254,個人エントリー!AU252,個人エントリー!AV252)</f>
        <v>.</v>
      </c>
      <c r="P254" s="6" t="str">
        <f>CONCATENATE(個人エントリー!G199,個人エントリー!H199,個人エントリー!I199,個人エントリー!J199,個人エントリー!L199,個人エントリー!M199,個人エントリー!O199,個人エントリー!P199)</f>
        <v/>
      </c>
      <c r="Q254" t="str">
        <f t="shared" si="16"/>
        <v/>
      </c>
      <c r="R254" t="str">
        <f t="shared" si="17"/>
        <v>/</v>
      </c>
      <c r="S254" t="str">
        <f t="shared" si="18"/>
        <v>//</v>
      </c>
      <c r="T254" s="6" t="s">
        <v>133</v>
      </c>
      <c r="U254" s="47" t="e">
        <f t="shared" si="19"/>
        <v>#VALUE!</v>
      </c>
      <c r="V254" s="6" t="e">
        <f t="shared" si="20"/>
        <v>#VALUE!</v>
      </c>
      <c r="W254" t="s">
        <v>138</v>
      </c>
    </row>
    <row r="255" spans="1:23" ht="13.8" thickBot="1" x14ac:dyDescent="0.25">
      <c r="A255" s="5">
        <v>252</v>
      </c>
      <c r="B255" s="95" t="str">
        <f>CONCATENATE(個人エントリー!S253,個人エントリー!T253)</f>
        <v/>
      </c>
      <c r="C255" s="95" t="str">
        <f>CONCATENATE(個人エントリー!U253,個人エントリー!V253,個人エントリー!X253,個人エントリー!Y253,W255,個人エントリー!AA253,個人エントリー!AB253)</f>
        <v>.</v>
      </c>
      <c r="D255" s="95" t="str">
        <f>CONCATENATE(個人エントリー!AC253,個人エントリー!AD253)</f>
        <v/>
      </c>
      <c r="E255" s="95" t="str">
        <f>CONCATENATE(個人エントリー!AE253,個人エントリー!AF253,個人エントリー!AH253,個人エントリー!AI253,W255,個人エントリー!AK253,個人エントリー!AL253)</f>
        <v>.</v>
      </c>
      <c r="F255" s="95" t="str">
        <f>CONCATENATE(個人エントリー!AM253,個人エントリー!AN253)</f>
        <v/>
      </c>
      <c r="G255" s="95" t="str">
        <f>CONCATENATE(個人エントリー!AO253,個人エントリー!AP253,個人エントリー!AR253,個人エントリー!AS253,W255,個人エントリー!AU253,個人エントリー!AV253)</f>
        <v>.</v>
      </c>
      <c r="P255" s="6" t="str">
        <f>CONCATENATE(個人エントリー!G200,個人エントリー!H200,個人エントリー!I200,個人エントリー!J200,個人エントリー!L200,個人エントリー!M200,個人エントリー!O200,個人エントリー!P200)</f>
        <v/>
      </c>
      <c r="Q255" t="str">
        <f t="shared" si="16"/>
        <v/>
      </c>
      <c r="R255" t="str">
        <f t="shared" si="17"/>
        <v>/</v>
      </c>
      <c r="S255" t="str">
        <f t="shared" si="18"/>
        <v>//</v>
      </c>
      <c r="T255" s="6" t="s">
        <v>133</v>
      </c>
      <c r="U255" s="47" t="e">
        <f t="shared" si="19"/>
        <v>#VALUE!</v>
      </c>
      <c r="V255" s="6" t="e">
        <f t="shared" si="20"/>
        <v>#VALUE!</v>
      </c>
      <c r="W255" t="s">
        <v>138</v>
      </c>
    </row>
    <row r="256" spans="1:23" ht="13.8" thickBot="1" x14ac:dyDescent="0.25">
      <c r="A256" s="5">
        <v>253</v>
      </c>
      <c r="B256" s="95" t="str">
        <f>CONCATENATE(個人エントリー!S254,個人エントリー!T254)</f>
        <v/>
      </c>
      <c r="C256" s="95" t="str">
        <f>CONCATENATE(個人エントリー!U254,個人エントリー!V254,個人エントリー!X254,個人エントリー!Y254,W256,個人エントリー!AA254,個人エントリー!AB254)</f>
        <v>.</v>
      </c>
      <c r="D256" s="95" t="str">
        <f>CONCATENATE(個人エントリー!AC254,個人エントリー!AD254)</f>
        <v/>
      </c>
      <c r="E256" s="95" t="str">
        <f>CONCATENATE(個人エントリー!AE254,個人エントリー!AF254,個人エントリー!AH254,個人エントリー!AI254,W256,個人エントリー!AK254,個人エントリー!AL254)</f>
        <v>.</v>
      </c>
      <c r="F256" s="95" t="str">
        <f>CONCATENATE(個人エントリー!AM254,個人エントリー!AN254)</f>
        <v/>
      </c>
      <c r="G256" s="95" t="str">
        <f>CONCATENATE(個人エントリー!AO254,個人エントリー!AP254,個人エントリー!AR254,個人エントリー!AS254,W256,個人エントリー!AU254,個人エントリー!AV254)</f>
        <v>.</v>
      </c>
      <c r="P256" s="6" t="str">
        <f>CONCATENATE(個人エントリー!G201,個人エントリー!H201,個人エントリー!I201,個人エントリー!J201,個人エントリー!L201,個人エントリー!M201,個人エントリー!O201,個人エントリー!P201)</f>
        <v/>
      </c>
      <c r="Q256" t="str">
        <f t="shared" si="16"/>
        <v/>
      </c>
      <c r="R256" t="str">
        <f t="shared" si="17"/>
        <v>/</v>
      </c>
      <c r="S256" t="str">
        <f t="shared" si="18"/>
        <v>//</v>
      </c>
      <c r="T256" s="6" t="s">
        <v>133</v>
      </c>
      <c r="U256" s="47" t="e">
        <f t="shared" si="19"/>
        <v>#VALUE!</v>
      </c>
      <c r="V256" s="6" t="e">
        <f t="shared" si="20"/>
        <v>#VALUE!</v>
      </c>
      <c r="W256" t="s">
        <v>138</v>
      </c>
    </row>
    <row r="257" spans="1:23" ht="13.8" thickBot="1" x14ac:dyDescent="0.25">
      <c r="A257" s="5">
        <v>254</v>
      </c>
      <c r="B257" s="95" t="str">
        <f>CONCATENATE(個人エントリー!S255,個人エントリー!T255)</f>
        <v/>
      </c>
      <c r="C257" s="95" t="str">
        <f>CONCATENATE(個人エントリー!U255,個人エントリー!V255,個人エントリー!X255,個人エントリー!Y255,W257,個人エントリー!AA255,個人エントリー!AB255)</f>
        <v>.</v>
      </c>
      <c r="D257" s="95" t="str">
        <f>CONCATENATE(個人エントリー!AC255,個人エントリー!AD255)</f>
        <v/>
      </c>
      <c r="E257" s="95" t="str">
        <f>CONCATENATE(個人エントリー!AE255,個人エントリー!AF255,個人エントリー!AH255,個人エントリー!AI255,W257,個人エントリー!AK255,個人エントリー!AL255)</f>
        <v>.</v>
      </c>
      <c r="F257" s="95" t="str">
        <f>CONCATENATE(個人エントリー!AM255,個人エントリー!AN255)</f>
        <v/>
      </c>
      <c r="G257" s="95" t="str">
        <f>CONCATENATE(個人エントリー!AO255,個人エントリー!AP255,個人エントリー!AR255,個人エントリー!AS255,W257,個人エントリー!AU255,個人エントリー!AV255)</f>
        <v>.</v>
      </c>
      <c r="P257" s="6" t="str">
        <f>CONCATENATE(個人エントリー!G202,個人エントリー!H202,個人エントリー!I202,個人エントリー!J202,個人エントリー!L202,個人エントリー!M202,個人エントリー!O202,個人エントリー!P202)</f>
        <v/>
      </c>
      <c r="Q257" t="str">
        <f t="shared" si="16"/>
        <v/>
      </c>
      <c r="R257" t="str">
        <f t="shared" si="17"/>
        <v>/</v>
      </c>
      <c r="S257" t="str">
        <f t="shared" si="18"/>
        <v>//</v>
      </c>
      <c r="T257" s="6" t="s">
        <v>133</v>
      </c>
      <c r="U257" s="47" t="e">
        <f t="shared" si="19"/>
        <v>#VALUE!</v>
      </c>
      <c r="V257" s="6" t="e">
        <f t="shared" si="20"/>
        <v>#VALUE!</v>
      </c>
      <c r="W257" t="s">
        <v>138</v>
      </c>
    </row>
    <row r="258" spans="1:23" ht="13.8" thickBot="1" x14ac:dyDescent="0.25">
      <c r="A258" s="5">
        <v>255</v>
      </c>
      <c r="B258" s="95" t="str">
        <f>CONCATENATE(個人エントリー!S256,個人エントリー!T256)</f>
        <v/>
      </c>
      <c r="C258" s="95" t="str">
        <f>CONCATENATE(個人エントリー!U256,個人エントリー!V256,個人エントリー!X256,個人エントリー!Y256,W258,個人エントリー!AA256,個人エントリー!AB256)</f>
        <v>.</v>
      </c>
      <c r="D258" s="95" t="str">
        <f>CONCATENATE(個人エントリー!AC256,個人エントリー!AD256)</f>
        <v/>
      </c>
      <c r="E258" s="95" t="str">
        <f>CONCATENATE(個人エントリー!AE256,個人エントリー!AF256,個人エントリー!AH256,個人エントリー!AI256,W258,個人エントリー!AK256,個人エントリー!AL256)</f>
        <v>.</v>
      </c>
      <c r="F258" s="95" t="str">
        <f>CONCATENATE(個人エントリー!AM256,個人エントリー!AN256)</f>
        <v/>
      </c>
      <c r="G258" s="95" t="str">
        <f>CONCATENATE(個人エントリー!AO256,個人エントリー!AP256,個人エントリー!AR256,個人エントリー!AS256,W258,個人エントリー!AU256,個人エントリー!AV256)</f>
        <v>.</v>
      </c>
      <c r="P258" s="6" t="str">
        <f>CONCATENATE(個人エントリー!G203,個人エントリー!H203,個人エントリー!I203,個人エントリー!J203,個人エントリー!L203,個人エントリー!M203,個人エントリー!O203,個人エントリー!P203)</f>
        <v/>
      </c>
      <c r="Q258" t="str">
        <f t="shared" si="16"/>
        <v/>
      </c>
      <c r="R258" t="str">
        <f t="shared" si="17"/>
        <v>/</v>
      </c>
      <c r="S258" t="str">
        <f t="shared" si="18"/>
        <v>//</v>
      </c>
      <c r="T258" s="6" t="s">
        <v>133</v>
      </c>
      <c r="U258" s="47" t="e">
        <f t="shared" si="19"/>
        <v>#VALUE!</v>
      </c>
      <c r="V258" s="6" t="e">
        <f t="shared" si="20"/>
        <v>#VALUE!</v>
      </c>
      <c r="W258" t="s">
        <v>138</v>
      </c>
    </row>
    <row r="259" spans="1:23" ht="13.8" thickBot="1" x14ac:dyDescent="0.25">
      <c r="A259" s="5">
        <v>256</v>
      </c>
      <c r="B259" s="95" t="str">
        <f>CONCATENATE(個人エントリー!S257,個人エントリー!T257)</f>
        <v/>
      </c>
      <c r="C259" s="95" t="str">
        <f>CONCATENATE(個人エントリー!U257,個人エントリー!V257,個人エントリー!X257,個人エントリー!Y257,W259,個人エントリー!AA257,個人エントリー!AB257)</f>
        <v>.</v>
      </c>
      <c r="D259" s="95" t="str">
        <f>CONCATENATE(個人エントリー!AC257,個人エントリー!AD257)</f>
        <v/>
      </c>
      <c r="E259" s="95" t="str">
        <f>CONCATENATE(個人エントリー!AE257,個人エントリー!AF257,個人エントリー!AH257,個人エントリー!AI257,W259,個人エントリー!AK257,個人エントリー!AL257)</f>
        <v>.</v>
      </c>
      <c r="F259" s="95" t="str">
        <f>CONCATENATE(個人エントリー!AM257,個人エントリー!AN257)</f>
        <v/>
      </c>
      <c r="G259" s="95" t="str">
        <f>CONCATENATE(個人エントリー!AO257,個人エントリー!AP257,個人エントリー!AR257,個人エントリー!AS257,W259,個人エントリー!AU257,個人エントリー!AV257)</f>
        <v>.</v>
      </c>
      <c r="P259" s="6" t="str">
        <f>CONCATENATE(個人エントリー!G204,個人エントリー!H204,個人エントリー!I204,個人エントリー!J204,個人エントリー!L204,個人エントリー!M204,個人エントリー!O204,個人エントリー!P204)</f>
        <v/>
      </c>
      <c r="Q259" t="str">
        <f t="shared" si="16"/>
        <v/>
      </c>
      <c r="R259" t="str">
        <f t="shared" si="17"/>
        <v>/</v>
      </c>
      <c r="S259" t="str">
        <f t="shared" si="18"/>
        <v>//</v>
      </c>
      <c r="T259" s="6" t="s">
        <v>133</v>
      </c>
      <c r="U259" s="47" t="e">
        <f t="shared" si="19"/>
        <v>#VALUE!</v>
      </c>
      <c r="V259" s="6" t="e">
        <f t="shared" si="20"/>
        <v>#VALUE!</v>
      </c>
      <c r="W259" t="s">
        <v>138</v>
      </c>
    </row>
    <row r="260" spans="1:23" ht="13.8" thickBot="1" x14ac:dyDescent="0.25">
      <c r="A260" s="5">
        <v>257</v>
      </c>
      <c r="B260" s="95" t="str">
        <f>CONCATENATE(個人エントリー!S258,個人エントリー!T258)</f>
        <v/>
      </c>
      <c r="C260" s="95" t="str">
        <f>CONCATENATE(個人エントリー!U258,個人エントリー!V258,個人エントリー!X258,個人エントリー!Y258,W260,個人エントリー!AA258,個人エントリー!AB258)</f>
        <v>.</v>
      </c>
      <c r="D260" s="95" t="str">
        <f>CONCATENATE(個人エントリー!AC258,個人エントリー!AD258)</f>
        <v/>
      </c>
      <c r="E260" s="95" t="str">
        <f>CONCATENATE(個人エントリー!AE258,個人エントリー!AF258,個人エントリー!AH258,個人エントリー!AI258,W260,個人エントリー!AK258,個人エントリー!AL258)</f>
        <v>.</v>
      </c>
      <c r="F260" s="95" t="str">
        <f>CONCATENATE(個人エントリー!AM258,個人エントリー!AN258)</f>
        <v/>
      </c>
      <c r="G260" s="95" t="str">
        <f>CONCATENATE(個人エントリー!AO258,個人エントリー!AP258,個人エントリー!AR258,個人エントリー!AS258,W260,個人エントリー!AU258,個人エントリー!AV258)</f>
        <v>.</v>
      </c>
      <c r="P260" s="6" t="str">
        <f>CONCATENATE(個人エントリー!G205,個人エントリー!H205,個人エントリー!I205,個人エントリー!J205,個人エントリー!L205,個人エントリー!M205,個人エントリー!O205,個人エントリー!P205)</f>
        <v/>
      </c>
      <c r="Q260" t="str">
        <f t="shared" si="16"/>
        <v/>
      </c>
      <c r="R260" t="str">
        <f t="shared" si="17"/>
        <v>/</v>
      </c>
      <c r="S260" t="str">
        <f t="shared" si="18"/>
        <v>//</v>
      </c>
      <c r="T260" s="6" t="s">
        <v>133</v>
      </c>
      <c r="U260" s="47" t="e">
        <f t="shared" si="19"/>
        <v>#VALUE!</v>
      </c>
      <c r="V260" s="6" t="e">
        <f t="shared" si="20"/>
        <v>#VALUE!</v>
      </c>
      <c r="W260" t="s">
        <v>138</v>
      </c>
    </row>
    <row r="261" spans="1:23" ht="13.8" thickBot="1" x14ac:dyDescent="0.25">
      <c r="A261" s="5">
        <v>258</v>
      </c>
      <c r="B261" s="95" t="str">
        <f>CONCATENATE(個人エントリー!S259,個人エントリー!T259)</f>
        <v/>
      </c>
      <c r="C261" s="95" t="str">
        <f>CONCATENATE(個人エントリー!U259,個人エントリー!V259,個人エントリー!X259,個人エントリー!Y259,W261,個人エントリー!AA259,個人エントリー!AB259)</f>
        <v>.</v>
      </c>
      <c r="D261" s="95" t="str">
        <f>CONCATENATE(個人エントリー!AC259,個人エントリー!AD259)</f>
        <v/>
      </c>
      <c r="E261" s="95" t="str">
        <f>CONCATENATE(個人エントリー!AE259,個人エントリー!AF259,個人エントリー!AH259,個人エントリー!AI259,W261,個人エントリー!AK259,個人エントリー!AL259)</f>
        <v>.</v>
      </c>
      <c r="F261" s="95" t="str">
        <f>CONCATENATE(個人エントリー!AM259,個人エントリー!AN259)</f>
        <v/>
      </c>
      <c r="G261" s="95" t="str">
        <f>CONCATENATE(個人エントリー!AO259,個人エントリー!AP259,個人エントリー!AR259,個人エントリー!AS259,W261,個人エントリー!AU259,個人エントリー!AV259)</f>
        <v>.</v>
      </c>
      <c r="P261" s="6" t="str">
        <f>CONCATENATE(個人エントリー!G206,個人エントリー!H206,個人エントリー!I206,個人エントリー!J206,個人エントリー!L206,個人エントリー!M206,個人エントリー!O206,個人エントリー!P206)</f>
        <v/>
      </c>
      <c r="Q261" t="str">
        <f t="shared" si="16"/>
        <v/>
      </c>
      <c r="R261" t="str">
        <f t="shared" si="17"/>
        <v>/</v>
      </c>
      <c r="S261" t="str">
        <f t="shared" si="18"/>
        <v>//</v>
      </c>
      <c r="T261" s="6" t="s">
        <v>133</v>
      </c>
      <c r="U261" s="47" t="e">
        <f t="shared" si="19"/>
        <v>#VALUE!</v>
      </c>
      <c r="V261" s="6" t="e">
        <f t="shared" si="20"/>
        <v>#VALUE!</v>
      </c>
      <c r="W261" t="s">
        <v>138</v>
      </c>
    </row>
    <row r="262" spans="1:23" ht="13.8" thickBot="1" x14ac:dyDescent="0.25">
      <c r="A262" s="5">
        <v>259</v>
      </c>
      <c r="B262" s="95" t="str">
        <f>CONCATENATE(個人エントリー!S260,個人エントリー!T260)</f>
        <v/>
      </c>
      <c r="C262" s="95" t="str">
        <f>CONCATENATE(個人エントリー!U260,個人エントリー!V260,個人エントリー!X260,個人エントリー!Y260,W262,個人エントリー!AA260,個人エントリー!AB260)</f>
        <v>.</v>
      </c>
      <c r="D262" s="95" t="str">
        <f>CONCATENATE(個人エントリー!AC260,個人エントリー!AD260)</f>
        <v/>
      </c>
      <c r="E262" s="95" t="str">
        <f>CONCATENATE(個人エントリー!AE260,個人エントリー!AF260,個人エントリー!AH260,個人エントリー!AI260,W262,個人エントリー!AK260,個人エントリー!AL260)</f>
        <v>.</v>
      </c>
      <c r="F262" s="95" t="str">
        <f>CONCATENATE(個人エントリー!AM260,個人エントリー!AN260)</f>
        <v/>
      </c>
      <c r="G262" s="95" t="str">
        <f>CONCATENATE(個人エントリー!AO260,個人エントリー!AP260,個人エントリー!AR260,個人エントリー!AS260,W262,個人エントリー!AU260,個人エントリー!AV260)</f>
        <v>.</v>
      </c>
      <c r="P262" s="6" t="str">
        <f>CONCATENATE(個人エントリー!G207,個人エントリー!H207,個人エントリー!I207,個人エントリー!J207,個人エントリー!L207,個人エントリー!M207,個人エントリー!O207,個人エントリー!P207)</f>
        <v/>
      </c>
      <c r="Q262" t="str">
        <f t="shared" ref="Q262:Q325" si="21">P262</f>
        <v/>
      </c>
      <c r="R262" t="str">
        <f t="shared" ref="R262:R325" si="22">LEFT(Q262,4)&amp;"/"&amp;MID(Q262,5,7)</f>
        <v>/</v>
      </c>
      <c r="S262" t="str">
        <f t="shared" ref="S262:S325" si="23">LEFT(R262,7)&amp;"/"&amp;MID(R262,8,9)</f>
        <v>//</v>
      </c>
      <c r="T262" s="6" t="s">
        <v>133</v>
      </c>
      <c r="U262" s="47" t="e">
        <f t="shared" ref="U262:U325" si="24">DATEDIF(S262,T262,"Y")</f>
        <v>#VALUE!</v>
      </c>
      <c r="V262" s="6" t="e">
        <f t="shared" ref="V262:V325" si="25">U262</f>
        <v>#VALUE!</v>
      </c>
      <c r="W262" t="s">
        <v>138</v>
      </c>
    </row>
    <row r="263" spans="1:23" ht="13.8" thickBot="1" x14ac:dyDescent="0.25">
      <c r="A263" s="5">
        <v>260</v>
      </c>
      <c r="B263" s="95" t="str">
        <f>CONCATENATE(個人エントリー!S261,個人エントリー!T261)</f>
        <v/>
      </c>
      <c r="C263" s="95" t="str">
        <f>CONCATENATE(個人エントリー!U261,個人エントリー!V261,個人エントリー!X261,個人エントリー!Y261,W263,個人エントリー!AA261,個人エントリー!AB261)</f>
        <v>.</v>
      </c>
      <c r="D263" s="95" t="str">
        <f>CONCATENATE(個人エントリー!AC261,個人エントリー!AD261)</f>
        <v/>
      </c>
      <c r="E263" s="95" t="str">
        <f>CONCATENATE(個人エントリー!AE261,個人エントリー!AF261,個人エントリー!AH261,個人エントリー!AI261,W263,個人エントリー!AK261,個人エントリー!AL261)</f>
        <v>.</v>
      </c>
      <c r="F263" s="95" t="str">
        <f>CONCATENATE(個人エントリー!AM261,個人エントリー!AN261)</f>
        <v/>
      </c>
      <c r="G263" s="95" t="str">
        <f>CONCATENATE(個人エントリー!AO261,個人エントリー!AP261,個人エントリー!AR261,個人エントリー!AS261,W263,個人エントリー!AU261,個人エントリー!AV261)</f>
        <v>.</v>
      </c>
      <c r="P263" s="6" t="str">
        <f>CONCATENATE(個人エントリー!G208,個人エントリー!H208,個人エントリー!I208,個人エントリー!J208,個人エントリー!L208,個人エントリー!M208,個人エントリー!O208,個人エントリー!P208)</f>
        <v/>
      </c>
      <c r="Q263" t="str">
        <f t="shared" si="21"/>
        <v/>
      </c>
      <c r="R263" t="str">
        <f t="shared" si="22"/>
        <v>/</v>
      </c>
      <c r="S263" t="str">
        <f t="shared" si="23"/>
        <v>//</v>
      </c>
      <c r="T263" s="6" t="s">
        <v>133</v>
      </c>
      <c r="U263" s="47" t="e">
        <f t="shared" si="24"/>
        <v>#VALUE!</v>
      </c>
      <c r="V263" s="6" t="e">
        <f t="shared" si="25"/>
        <v>#VALUE!</v>
      </c>
      <c r="W263" t="s">
        <v>138</v>
      </c>
    </row>
    <row r="264" spans="1:23" ht="13.8" thickBot="1" x14ac:dyDescent="0.25">
      <c r="A264" s="5">
        <v>261</v>
      </c>
      <c r="B264" s="95" t="str">
        <f>CONCATENATE(個人エントリー!S262,個人エントリー!T262)</f>
        <v/>
      </c>
      <c r="C264" s="95" t="str">
        <f>CONCATENATE(個人エントリー!U262,個人エントリー!V262,個人エントリー!X262,個人エントリー!Y262,W264,個人エントリー!AA262,個人エントリー!AB262)</f>
        <v>.</v>
      </c>
      <c r="D264" s="95" t="str">
        <f>CONCATENATE(個人エントリー!AC262,個人エントリー!AD262)</f>
        <v/>
      </c>
      <c r="E264" s="95" t="str">
        <f>CONCATENATE(個人エントリー!AE262,個人エントリー!AF262,個人エントリー!AH262,個人エントリー!AI262,W264,個人エントリー!AK262,個人エントリー!AL262)</f>
        <v>.</v>
      </c>
      <c r="F264" s="95" t="str">
        <f>CONCATENATE(個人エントリー!AM262,個人エントリー!AN262)</f>
        <v/>
      </c>
      <c r="G264" s="95" t="str">
        <f>CONCATENATE(個人エントリー!AO262,個人エントリー!AP262,個人エントリー!AR262,個人エントリー!AS262,W264,個人エントリー!AU262,個人エントリー!AV262)</f>
        <v>.</v>
      </c>
      <c r="P264" s="6" t="str">
        <f>CONCATENATE(個人エントリー!G209,個人エントリー!H209,個人エントリー!I209,個人エントリー!J209,個人エントリー!L209,個人エントリー!M209,個人エントリー!O209,個人エントリー!P209)</f>
        <v/>
      </c>
      <c r="Q264" t="str">
        <f t="shared" si="21"/>
        <v/>
      </c>
      <c r="R264" t="str">
        <f t="shared" si="22"/>
        <v>/</v>
      </c>
      <c r="S264" t="str">
        <f t="shared" si="23"/>
        <v>//</v>
      </c>
      <c r="T264" s="6" t="s">
        <v>133</v>
      </c>
      <c r="U264" s="47" t="e">
        <f t="shared" si="24"/>
        <v>#VALUE!</v>
      </c>
      <c r="V264" s="6" t="e">
        <f t="shared" si="25"/>
        <v>#VALUE!</v>
      </c>
      <c r="W264" t="s">
        <v>138</v>
      </c>
    </row>
    <row r="265" spans="1:23" ht="13.8" thickBot="1" x14ac:dyDescent="0.25">
      <c r="A265" s="5">
        <v>262</v>
      </c>
      <c r="B265" s="95" t="str">
        <f>CONCATENATE(個人エントリー!S263,個人エントリー!T263)</f>
        <v/>
      </c>
      <c r="C265" s="95" t="str">
        <f>CONCATENATE(個人エントリー!U263,個人エントリー!V263,個人エントリー!X263,個人エントリー!Y263,W265,個人エントリー!AA263,個人エントリー!AB263)</f>
        <v>.</v>
      </c>
      <c r="D265" s="95" t="str">
        <f>CONCATENATE(個人エントリー!AC263,個人エントリー!AD263)</f>
        <v/>
      </c>
      <c r="E265" s="95" t="str">
        <f>CONCATENATE(個人エントリー!AE263,個人エントリー!AF263,個人エントリー!AH263,個人エントリー!AI263,W265,個人エントリー!AK263,個人エントリー!AL263)</f>
        <v>.</v>
      </c>
      <c r="F265" s="95" t="str">
        <f>CONCATENATE(個人エントリー!AM263,個人エントリー!AN263)</f>
        <v/>
      </c>
      <c r="G265" s="95" t="str">
        <f>CONCATENATE(個人エントリー!AO263,個人エントリー!AP263,個人エントリー!AR263,個人エントリー!AS263,W265,個人エントリー!AU263,個人エントリー!AV263)</f>
        <v>.</v>
      </c>
      <c r="P265" s="6" t="str">
        <f>CONCATENATE(個人エントリー!G210,個人エントリー!H210,個人エントリー!I210,個人エントリー!J210,個人エントリー!L210,個人エントリー!M210,個人エントリー!O210,個人エントリー!P210)</f>
        <v/>
      </c>
      <c r="Q265" t="str">
        <f t="shared" si="21"/>
        <v/>
      </c>
      <c r="R265" t="str">
        <f t="shared" si="22"/>
        <v>/</v>
      </c>
      <c r="S265" t="str">
        <f t="shared" si="23"/>
        <v>//</v>
      </c>
      <c r="T265" s="6" t="s">
        <v>133</v>
      </c>
      <c r="U265" s="47" t="e">
        <f t="shared" si="24"/>
        <v>#VALUE!</v>
      </c>
      <c r="V265" s="6" t="e">
        <f t="shared" si="25"/>
        <v>#VALUE!</v>
      </c>
      <c r="W265" t="s">
        <v>138</v>
      </c>
    </row>
    <row r="266" spans="1:23" ht="13.8" thickBot="1" x14ac:dyDescent="0.25">
      <c r="A266" s="5">
        <v>263</v>
      </c>
      <c r="B266" s="95" t="str">
        <f>CONCATENATE(個人エントリー!S264,個人エントリー!T264)</f>
        <v/>
      </c>
      <c r="C266" s="95" t="str">
        <f>CONCATENATE(個人エントリー!U264,個人エントリー!V264,個人エントリー!X264,個人エントリー!Y264,W266,個人エントリー!AA264,個人エントリー!AB264)</f>
        <v>.</v>
      </c>
      <c r="D266" s="95" t="str">
        <f>CONCATENATE(個人エントリー!AC264,個人エントリー!AD264)</f>
        <v/>
      </c>
      <c r="E266" s="95" t="str">
        <f>CONCATENATE(個人エントリー!AE264,個人エントリー!AF264,個人エントリー!AH264,個人エントリー!AI264,W266,個人エントリー!AK264,個人エントリー!AL264)</f>
        <v>.</v>
      </c>
      <c r="F266" s="95" t="str">
        <f>CONCATENATE(個人エントリー!AM264,個人エントリー!AN264)</f>
        <v/>
      </c>
      <c r="G266" s="95" t="str">
        <f>CONCATENATE(個人エントリー!AO264,個人エントリー!AP264,個人エントリー!AR264,個人エントリー!AS264,W266,個人エントリー!AU264,個人エントリー!AV264)</f>
        <v>.</v>
      </c>
      <c r="P266" s="6" t="str">
        <f>CONCATENATE(個人エントリー!G211,個人エントリー!H211,個人エントリー!I211,個人エントリー!J211,個人エントリー!L211,個人エントリー!M211,個人エントリー!O211,個人エントリー!P211)</f>
        <v/>
      </c>
      <c r="Q266" t="str">
        <f t="shared" si="21"/>
        <v/>
      </c>
      <c r="R266" t="str">
        <f t="shared" si="22"/>
        <v>/</v>
      </c>
      <c r="S266" t="str">
        <f t="shared" si="23"/>
        <v>//</v>
      </c>
      <c r="T266" s="6" t="s">
        <v>133</v>
      </c>
      <c r="U266" s="47" t="e">
        <f t="shared" si="24"/>
        <v>#VALUE!</v>
      </c>
      <c r="V266" s="6" t="e">
        <f t="shared" si="25"/>
        <v>#VALUE!</v>
      </c>
      <c r="W266" t="s">
        <v>138</v>
      </c>
    </row>
    <row r="267" spans="1:23" ht="13.8" thickBot="1" x14ac:dyDescent="0.25">
      <c r="A267" s="5">
        <v>264</v>
      </c>
      <c r="B267" s="95" t="str">
        <f>CONCATENATE(個人エントリー!S265,個人エントリー!T265)</f>
        <v/>
      </c>
      <c r="C267" s="95" t="str">
        <f>CONCATENATE(個人エントリー!U265,個人エントリー!V265,個人エントリー!X265,個人エントリー!Y265,W267,個人エントリー!AA265,個人エントリー!AB265)</f>
        <v>.</v>
      </c>
      <c r="D267" s="95" t="str">
        <f>CONCATENATE(個人エントリー!AC265,個人エントリー!AD265)</f>
        <v/>
      </c>
      <c r="E267" s="95" t="str">
        <f>CONCATENATE(個人エントリー!AE265,個人エントリー!AF265,個人エントリー!AH265,個人エントリー!AI265,W267,個人エントリー!AK265,個人エントリー!AL265)</f>
        <v>.</v>
      </c>
      <c r="F267" s="95" t="str">
        <f>CONCATENATE(個人エントリー!AM265,個人エントリー!AN265)</f>
        <v/>
      </c>
      <c r="G267" s="95" t="str">
        <f>CONCATENATE(個人エントリー!AO265,個人エントリー!AP265,個人エントリー!AR265,個人エントリー!AS265,W267,個人エントリー!AU265,個人エントリー!AV265)</f>
        <v>.</v>
      </c>
      <c r="P267" s="6" t="str">
        <f>CONCATENATE(個人エントリー!G212,個人エントリー!H212,個人エントリー!I212,個人エントリー!J212,個人エントリー!L212,個人エントリー!M212,個人エントリー!O212,個人エントリー!P212)</f>
        <v/>
      </c>
      <c r="Q267" t="str">
        <f t="shared" si="21"/>
        <v/>
      </c>
      <c r="R267" t="str">
        <f t="shared" si="22"/>
        <v>/</v>
      </c>
      <c r="S267" t="str">
        <f t="shared" si="23"/>
        <v>//</v>
      </c>
      <c r="T267" s="6" t="s">
        <v>133</v>
      </c>
      <c r="U267" s="47" t="e">
        <f t="shared" si="24"/>
        <v>#VALUE!</v>
      </c>
      <c r="V267" s="6" t="e">
        <f t="shared" si="25"/>
        <v>#VALUE!</v>
      </c>
      <c r="W267" t="s">
        <v>138</v>
      </c>
    </row>
    <row r="268" spans="1:23" ht="13.8" thickBot="1" x14ac:dyDescent="0.25">
      <c r="A268" s="5">
        <v>265</v>
      </c>
      <c r="B268" s="95" t="str">
        <f>CONCATENATE(個人エントリー!S266,個人エントリー!T266)</f>
        <v/>
      </c>
      <c r="C268" s="95" t="str">
        <f>CONCATENATE(個人エントリー!U266,個人エントリー!V266,個人エントリー!X266,個人エントリー!Y266,W268,個人エントリー!AA266,個人エントリー!AB266)</f>
        <v>.</v>
      </c>
      <c r="D268" s="95" t="str">
        <f>CONCATENATE(個人エントリー!AC266,個人エントリー!AD266)</f>
        <v/>
      </c>
      <c r="E268" s="95" t="str">
        <f>CONCATENATE(個人エントリー!AE266,個人エントリー!AF266,個人エントリー!AH266,個人エントリー!AI266,W268,個人エントリー!AK266,個人エントリー!AL266)</f>
        <v>.</v>
      </c>
      <c r="F268" s="95" t="str">
        <f>CONCATENATE(個人エントリー!AM266,個人エントリー!AN266)</f>
        <v/>
      </c>
      <c r="G268" s="95" t="str">
        <f>CONCATENATE(個人エントリー!AO266,個人エントリー!AP266,個人エントリー!AR266,個人エントリー!AS266,W268,個人エントリー!AU266,個人エントリー!AV266)</f>
        <v>.</v>
      </c>
      <c r="P268" s="6" t="str">
        <f>CONCATENATE(個人エントリー!G213,個人エントリー!H213,個人エントリー!I213,個人エントリー!J213,個人エントリー!L213,個人エントリー!M213,個人エントリー!O213,個人エントリー!P213)</f>
        <v/>
      </c>
      <c r="Q268" t="str">
        <f t="shared" si="21"/>
        <v/>
      </c>
      <c r="R268" t="str">
        <f t="shared" si="22"/>
        <v>/</v>
      </c>
      <c r="S268" t="str">
        <f t="shared" si="23"/>
        <v>//</v>
      </c>
      <c r="T268" s="6" t="s">
        <v>133</v>
      </c>
      <c r="U268" s="47" t="e">
        <f t="shared" si="24"/>
        <v>#VALUE!</v>
      </c>
      <c r="V268" s="6" t="e">
        <f t="shared" si="25"/>
        <v>#VALUE!</v>
      </c>
      <c r="W268" t="s">
        <v>138</v>
      </c>
    </row>
    <row r="269" spans="1:23" ht="13.8" thickBot="1" x14ac:dyDescent="0.25">
      <c r="A269" s="5">
        <v>266</v>
      </c>
      <c r="B269" s="95" t="str">
        <f>CONCATENATE(個人エントリー!S267,個人エントリー!T267)</f>
        <v/>
      </c>
      <c r="C269" s="95" t="str">
        <f>CONCATENATE(個人エントリー!U267,個人エントリー!V267,個人エントリー!X267,個人エントリー!Y267,W269,個人エントリー!AA267,個人エントリー!AB267)</f>
        <v>.</v>
      </c>
      <c r="D269" s="95" t="str">
        <f>CONCATENATE(個人エントリー!AC267,個人エントリー!AD267)</f>
        <v/>
      </c>
      <c r="E269" s="95" t="str">
        <f>CONCATENATE(個人エントリー!AE267,個人エントリー!AF267,個人エントリー!AH267,個人エントリー!AI267,W269,個人エントリー!AK267,個人エントリー!AL267)</f>
        <v>.</v>
      </c>
      <c r="F269" s="95" t="str">
        <f>CONCATENATE(個人エントリー!AM267,個人エントリー!AN267)</f>
        <v/>
      </c>
      <c r="G269" s="95" t="str">
        <f>CONCATENATE(個人エントリー!AO267,個人エントリー!AP267,個人エントリー!AR267,個人エントリー!AS267,W269,個人エントリー!AU267,個人エントリー!AV267)</f>
        <v>.</v>
      </c>
      <c r="P269" s="6" t="str">
        <f>CONCATENATE(個人エントリー!G214,個人エントリー!H214,個人エントリー!I214,個人エントリー!J214,個人エントリー!L214,個人エントリー!M214,個人エントリー!O214,個人エントリー!P214)</f>
        <v/>
      </c>
      <c r="Q269" t="str">
        <f t="shared" si="21"/>
        <v/>
      </c>
      <c r="R269" t="str">
        <f t="shared" si="22"/>
        <v>/</v>
      </c>
      <c r="S269" t="str">
        <f t="shared" si="23"/>
        <v>//</v>
      </c>
      <c r="T269" s="6" t="s">
        <v>133</v>
      </c>
      <c r="U269" s="47" t="e">
        <f t="shared" si="24"/>
        <v>#VALUE!</v>
      </c>
      <c r="V269" s="6" t="e">
        <f t="shared" si="25"/>
        <v>#VALUE!</v>
      </c>
      <c r="W269" t="s">
        <v>138</v>
      </c>
    </row>
    <row r="270" spans="1:23" ht="13.8" thickBot="1" x14ac:dyDescent="0.25">
      <c r="A270" s="5">
        <v>267</v>
      </c>
      <c r="B270" s="95" t="str">
        <f>CONCATENATE(個人エントリー!S268,個人エントリー!T268)</f>
        <v/>
      </c>
      <c r="C270" s="95" t="str">
        <f>CONCATENATE(個人エントリー!U268,個人エントリー!V268,個人エントリー!X268,個人エントリー!Y268,W270,個人エントリー!AA268,個人エントリー!AB268)</f>
        <v>.</v>
      </c>
      <c r="D270" s="95" t="str">
        <f>CONCATENATE(個人エントリー!AC268,個人エントリー!AD268)</f>
        <v/>
      </c>
      <c r="E270" s="95" t="str">
        <f>CONCATENATE(個人エントリー!AE268,個人エントリー!AF268,個人エントリー!AH268,個人エントリー!AI268,W270,個人エントリー!AK268,個人エントリー!AL268)</f>
        <v>.</v>
      </c>
      <c r="F270" s="95" t="str">
        <f>CONCATENATE(個人エントリー!AM268,個人エントリー!AN268)</f>
        <v/>
      </c>
      <c r="G270" s="95" t="str">
        <f>CONCATENATE(個人エントリー!AO268,個人エントリー!AP268,個人エントリー!AR268,個人エントリー!AS268,W270,個人エントリー!AU268,個人エントリー!AV268)</f>
        <v>.</v>
      </c>
      <c r="P270" s="6" t="str">
        <f>CONCATENATE(個人エントリー!G215,個人エントリー!H215,個人エントリー!I215,個人エントリー!J215,個人エントリー!L215,個人エントリー!M215,個人エントリー!O215,個人エントリー!P215)</f>
        <v/>
      </c>
      <c r="Q270" t="str">
        <f t="shared" si="21"/>
        <v/>
      </c>
      <c r="R270" t="str">
        <f t="shared" si="22"/>
        <v>/</v>
      </c>
      <c r="S270" t="str">
        <f t="shared" si="23"/>
        <v>//</v>
      </c>
      <c r="T270" s="6" t="s">
        <v>133</v>
      </c>
      <c r="U270" s="47" t="e">
        <f t="shared" si="24"/>
        <v>#VALUE!</v>
      </c>
      <c r="V270" s="6" t="e">
        <f t="shared" si="25"/>
        <v>#VALUE!</v>
      </c>
      <c r="W270" t="s">
        <v>138</v>
      </c>
    </row>
    <row r="271" spans="1:23" ht="13.8" thickBot="1" x14ac:dyDescent="0.25">
      <c r="A271" s="5">
        <v>268</v>
      </c>
      <c r="B271" s="95" t="str">
        <f>CONCATENATE(個人エントリー!S269,個人エントリー!T269)</f>
        <v/>
      </c>
      <c r="C271" s="95" t="str">
        <f>CONCATENATE(個人エントリー!U269,個人エントリー!V269,個人エントリー!X269,個人エントリー!Y269,W271,個人エントリー!AA269,個人エントリー!AB269)</f>
        <v>.</v>
      </c>
      <c r="D271" s="95" t="str">
        <f>CONCATENATE(個人エントリー!AC269,個人エントリー!AD269)</f>
        <v/>
      </c>
      <c r="E271" s="95" t="str">
        <f>CONCATENATE(個人エントリー!AE269,個人エントリー!AF269,個人エントリー!AH269,個人エントリー!AI269,W271,個人エントリー!AK269,個人エントリー!AL269)</f>
        <v>.</v>
      </c>
      <c r="F271" s="95" t="str">
        <f>CONCATENATE(個人エントリー!AM269,個人エントリー!AN269)</f>
        <v/>
      </c>
      <c r="G271" s="95" t="str">
        <f>CONCATENATE(個人エントリー!AO269,個人エントリー!AP269,個人エントリー!AR269,個人エントリー!AS269,W271,個人エントリー!AU269,個人エントリー!AV269)</f>
        <v>.</v>
      </c>
      <c r="P271" s="6" t="str">
        <f>CONCATENATE(個人エントリー!G216,個人エントリー!H216,個人エントリー!I216,個人エントリー!J216,個人エントリー!L216,個人エントリー!M216,個人エントリー!O216,個人エントリー!P216)</f>
        <v/>
      </c>
      <c r="Q271" t="str">
        <f t="shared" si="21"/>
        <v/>
      </c>
      <c r="R271" t="str">
        <f t="shared" si="22"/>
        <v>/</v>
      </c>
      <c r="S271" t="str">
        <f t="shared" si="23"/>
        <v>//</v>
      </c>
      <c r="T271" s="6" t="s">
        <v>133</v>
      </c>
      <c r="U271" s="47" t="e">
        <f t="shared" si="24"/>
        <v>#VALUE!</v>
      </c>
      <c r="V271" s="6" t="e">
        <f t="shared" si="25"/>
        <v>#VALUE!</v>
      </c>
      <c r="W271" t="s">
        <v>138</v>
      </c>
    </row>
    <row r="272" spans="1:23" ht="13.8" thickBot="1" x14ac:dyDescent="0.25">
      <c r="A272" s="5">
        <v>269</v>
      </c>
      <c r="B272" s="95" t="str">
        <f>CONCATENATE(個人エントリー!S270,個人エントリー!T270)</f>
        <v/>
      </c>
      <c r="C272" s="95" t="str">
        <f>CONCATENATE(個人エントリー!U270,個人エントリー!V270,個人エントリー!X270,個人エントリー!Y270,W272,個人エントリー!AA270,個人エントリー!AB270)</f>
        <v>.</v>
      </c>
      <c r="D272" s="95" t="str">
        <f>CONCATENATE(個人エントリー!AC270,個人エントリー!AD270)</f>
        <v/>
      </c>
      <c r="E272" s="95" t="str">
        <f>CONCATENATE(個人エントリー!AE270,個人エントリー!AF270,個人エントリー!AH270,個人エントリー!AI270,W272,個人エントリー!AK270,個人エントリー!AL270)</f>
        <v>.</v>
      </c>
      <c r="F272" s="95" t="str">
        <f>CONCATENATE(個人エントリー!AM270,個人エントリー!AN270)</f>
        <v/>
      </c>
      <c r="G272" s="95" t="str">
        <f>CONCATENATE(個人エントリー!AO270,個人エントリー!AP270,個人エントリー!AR270,個人エントリー!AS270,W272,個人エントリー!AU270,個人エントリー!AV270)</f>
        <v>.</v>
      </c>
      <c r="P272" s="6" t="str">
        <f>CONCATENATE(個人エントリー!G217,個人エントリー!H217,個人エントリー!I217,個人エントリー!J217,個人エントリー!L217,個人エントリー!M217,個人エントリー!O217,個人エントリー!P217)</f>
        <v/>
      </c>
      <c r="Q272" t="str">
        <f t="shared" si="21"/>
        <v/>
      </c>
      <c r="R272" t="str">
        <f t="shared" si="22"/>
        <v>/</v>
      </c>
      <c r="S272" t="str">
        <f t="shared" si="23"/>
        <v>//</v>
      </c>
      <c r="T272" s="6" t="s">
        <v>133</v>
      </c>
      <c r="U272" s="47" t="e">
        <f t="shared" si="24"/>
        <v>#VALUE!</v>
      </c>
      <c r="V272" s="6" t="e">
        <f t="shared" si="25"/>
        <v>#VALUE!</v>
      </c>
      <c r="W272" t="s">
        <v>138</v>
      </c>
    </row>
    <row r="273" spans="1:23" ht="13.8" thickBot="1" x14ac:dyDescent="0.25">
      <c r="A273" s="5">
        <v>270</v>
      </c>
      <c r="B273" s="95" t="str">
        <f>CONCATENATE(個人エントリー!S271,個人エントリー!T271)</f>
        <v/>
      </c>
      <c r="C273" s="95" t="str">
        <f>CONCATENATE(個人エントリー!U271,個人エントリー!V271,個人エントリー!X271,個人エントリー!Y271,W273,個人エントリー!AA271,個人エントリー!AB271)</f>
        <v>.</v>
      </c>
      <c r="D273" s="95" t="str">
        <f>CONCATENATE(個人エントリー!AC271,個人エントリー!AD271)</f>
        <v/>
      </c>
      <c r="E273" s="95" t="str">
        <f>CONCATENATE(個人エントリー!AE271,個人エントリー!AF271,個人エントリー!AH271,個人エントリー!AI271,W273,個人エントリー!AK271,個人エントリー!AL271)</f>
        <v>.</v>
      </c>
      <c r="F273" s="95" t="str">
        <f>CONCATENATE(個人エントリー!AM271,個人エントリー!AN271)</f>
        <v/>
      </c>
      <c r="G273" s="95" t="str">
        <f>CONCATENATE(個人エントリー!AO271,個人エントリー!AP271,個人エントリー!AR271,個人エントリー!AS271,W273,個人エントリー!AU271,個人エントリー!AV271)</f>
        <v>.</v>
      </c>
      <c r="P273" s="6" t="str">
        <f>CONCATENATE(個人エントリー!G218,個人エントリー!H218,個人エントリー!I218,個人エントリー!J218,個人エントリー!L218,個人エントリー!M218,個人エントリー!O218,個人エントリー!P218)</f>
        <v/>
      </c>
      <c r="Q273" t="str">
        <f t="shared" si="21"/>
        <v/>
      </c>
      <c r="R273" t="str">
        <f t="shared" si="22"/>
        <v>/</v>
      </c>
      <c r="S273" t="str">
        <f t="shared" si="23"/>
        <v>//</v>
      </c>
      <c r="T273" s="6" t="s">
        <v>133</v>
      </c>
      <c r="U273" s="47" t="e">
        <f t="shared" si="24"/>
        <v>#VALUE!</v>
      </c>
      <c r="V273" s="6" t="e">
        <f t="shared" si="25"/>
        <v>#VALUE!</v>
      </c>
      <c r="W273" t="s">
        <v>138</v>
      </c>
    </row>
    <row r="274" spans="1:23" ht="13.8" thickBot="1" x14ac:dyDescent="0.25">
      <c r="A274" s="5">
        <v>271</v>
      </c>
      <c r="B274" s="95" t="str">
        <f>CONCATENATE(個人エントリー!S272,個人エントリー!T272)</f>
        <v/>
      </c>
      <c r="C274" s="95" t="str">
        <f>CONCATENATE(個人エントリー!U272,個人エントリー!V272,個人エントリー!X272,個人エントリー!Y272,W274,個人エントリー!AA272,個人エントリー!AB272)</f>
        <v>.</v>
      </c>
      <c r="D274" s="95" t="str">
        <f>CONCATENATE(個人エントリー!AC272,個人エントリー!AD272)</f>
        <v/>
      </c>
      <c r="E274" s="95" t="str">
        <f>CONCATENATE(個人エントリー!AE272,個人エントリー!AF272,個人エントリー!AH272,個人エントリー!AI272,W274,個人エントリー!AK272,個人エントリー!AL272)</f>
        <v>.</v>
      </c>
      <c r="F274" s="95" t="str">
        <f>CONCATENATE(個人エントリー!AM272,個人エントリー!AN272)</f>
        <v/>
      </c>
      <c r="G274" s="95" t="str">
        <f>CONCATENATE(個人エントリー!AO272,個人エントリー!AP272,個人エントリー!AR272,個人エントリー!AS272,W274,個人エントリー!AU272,個人エントリー!AV272)</f>
        <v>.</v>
      </c>
      <c r="P274" s="6" t="str">
        <f>CONCATENATE(個人エントリー!G219,個人エントリー!H219,個人エントリー!I219,個人エントリー!J219,個人エントリー!L219,個人エントリー!M219,個人エントリー!O219,個人エントリー!P219)</f>
        <v/>
      </c>
      <c r="Q274" t="str">
        <f t="shared" si="21"/>
        <v/>
      </c>
      <c r="R274" t="str">
        <f t="shared" si="22"/>
        <v>/</v>
      </c>
      <c r="S274" t="str">
        <f t="shared" si="23"/>
        <v>//</v>
      </c>
      <c r="T274" s="6" t="s">
        <v>133</v>
      </c>
      <c r="U274" s="47" t="e">
        <f t="shared" si="24"/>
        <v>#VALUE!</v>
      </c>
      <c r="V274" s="6" t="e">
        <f t="shared" si="25"/>
        <v>#VALUE!</v>
      </c>
      <c r="W274" t="s">
        <v>138</v>
      </c>
    </row>
    <row r="275" spans="1:23" ht="13.8" thickBot="1" x14ac:dyDescent="0.25">
      <c r="A275" s="5">
        <v>272</v>
      </c>
      <c r="B275" s="95" t="str">
        <f>CONCATENATE(個人エントリー!S273,個人エントリー!T273)</f>
        <v/>
      </c>
      <c r="C275" s="95" t="str">
        <f>CONCATENATE(個人エントリー!U273,個人エントリー!V273,個人エントリー!X273,個人エントリー!Y273,W275,個人エントリー!AA273,個人エントリー!AB273)</f>
        <v>.</v>
      </c>
      <c r="D275" s="95" t="str">
        <f>CONCATENATE(個人エントリー!AC273,個人エントリー!AD273)</f>
        <v/>
      </c>
      <c r="E275" s="95" t="str">
        <f>CONCATENATE(個人エントリー!AE273,個人エントリー!AF273,個人エントリー!AH273,個人エントリー!AI273,W275,個人エントリー!AK273,個人エントリー!AL273)</f>
        <v>.</v>
      </c>
      <c r="F275" s="95" t="str">
        <f>CONCATENATE(個人エントリー!AM273,個人エントリー!AN273)</f>
        <v/>
      </c>
      <c r="G275" s="95" t="str">
        <f>CONCATENATE(個人エントリー!AO273,個人エントリー!AP273,個人エントリー!AR273,個人エントリー!AS273,W275,個人エントリー!AU273,個人エントリー!AV273)</f>
        <v>.</v>
      </c>
      <c r="P275" s="6" t="str">
        <f>CONCATENATE(個人エントリー!G220,個人エントリー!H220,個人エントリー!I220,個人エントリー!J220,個人エントリー!L220,個人エントリー!M220,個人エントリー!O220,個人エントリー!P220)</f>
        <v/>
      </c>
      <c r="Q275" t="str">
        <f t="shared" si="21"/>
        <v/>
      </c>
      <c r="R275" t="str">
        <f t="shared" si="22"/>
        <v>/</v>
      </c>
      <c r="S275" t="str">
        <f t="shared" si="23"/>
        <v>//</v>
      </c>
      <c r="T275" s="6" t="s">
        <v>133</v>
      </c>
      <c r="U275" s="47" t="e">
        <f t="shared" si="24"/>
        <v>#VALUE!</v>
      </c>
      <c r="V275" s="6" t="e">
        <f t="shared" si="25"/>
        <v>#VALUE!</v>
      </c>
      <c r="W275" t="s">
        <v>138</v>
      </c>
    </row>
    <row r="276" spans="1:23" ht="13.8" thickBot="1" x14ac:dyDescent="0.25">
      <c r="A276" s="5">
        <v>273</v>
      </c>
      <c r="B276" s="95" t="str">
        <f>CONCATENATE(個人エントリー!S274,個人エントリー!T274)</f>
        <v/>
      </c>
      <c r="C276" s="95" t="str">
        <f>CONCATENATE(個人エントリー!U274,個人エントリー!V274,個人エントリー!X274,個人エントリー!Y274,W276,個人エントリー!AA274,個人エントリー!AB274)</f>
        <v>.</v>
      </c>
      <c r="D276" s="95" t="str">
        <f>CONCATENATE(個人エントリー!AC274,個人エントリー!AD274)</f>
        <v/>
      </c>
      <c r="E276" s="95" t="str">
        <f>CONCATENATE(個人エントリー!AE274,個人エントリー!AF274,個人エントリー!AH274,個人エントリー!AI274,W276,個人エントリー!AK274,個人エントリー!AL274)</f>
        <v>.</v>
      </c>
      <c r="F276" s="95" t="str">
        <f>CONCATENATE(個人エントリー!AM274,個人エントリー!AN274)</f>
        <v/>
      </c>
      <c r="G276" s="95" t="str">
        <f>CONCATENATE(個人エントリー!AO274,個人エントリー!AP274,個人エントリー!AR274,個人エントリー!AS274,W276,個人エントリー!AU274,個人エントリー!AV274)</f>
        <v>.</v>
      </c>
      <c r="P276" s="6" t="str">
        <f>CONCATENATE(個人エントリー!G221,個人エントリー!H221,個人エントリー!I221,個人エントリー!J221,個人エントリー!L221,個人エントリー!M221,個人エントリー!O221,個人エントリー!P221)</f>
        <v/>
      </c>
      <c r="Q276" t="str">
        <f t="shared" si="21"/>
        <v/>
      </c>
      <c r="R276" t="str">
        <f t="shared" si="22"/>
        <v>/</v>
      </c>
      <c r="S276" t="str">
        <f t="shared" si="23"/>
        <v>//</v>
      </c>
      <c r="T276" s="6" t="s">
        <v>133</v>
      </c>
      <c r="U276" s="47" t="e">
        <f t="shared" si="24"/>
        <v>#VALUE!</v>
      </c>
      <c r="V276" s="6" t="e">
        <f t="shared" si="25"/>
        <v>#VALUE!</v>
      </c>
      <c r="W276" t="s">
        <v>138</v>
      </c>
    </row>
    <row r="277" spans="1:23" ht="13.8" thickBot="1" x14ac:dyDescent="0.25">
      <c r="A277" s="5">
        <v>274</v>
      </c>
      <c r="B277" s="95" t="str">
        <f>CONCATENATE(個人エントリー!S275,個人エントリー!T275)</f>
        <v/>
      </c>
      <c r="C277" s="95" t="str">
        <f>CONCATENATE(個人エントリー!U275,個人エントリー!V275,個人エントリー!X275,個人エントリー!Y275,W277,個人エントリー!AA275,個人エントリー!AB275)</f>
        <v>.</v>
      </c>
      <c r="D277" s="95" t="str">
        <f>CONCATENATE(個人エントリー!AC275,個人エントリー!AD275)</f>
        <v/>
      </c>
      <c r="E277" s="95" t="str">
        <f>CONCATENATE(個人エントリー!AE275,個人エントリー!AF275,個人エントリー!AH275,個人エントリー!AI275,W277,個人エントリー!AK275,個人エントリー!AL275)</f>
        <v>.</v>
      </c>
      <c r="F277" s="95" t="str">
        <f>CONCATENATE(個人エントリー!AM275,個人エントリー!AN275)</f>
        <v/>
      </c>
      <c r="G277" s="95" t="str">
        <f>CONCATENATE(個人エントリー!AO275,個人エントリー!AP275,個人エントリー!AR275,個人エントリー!AS275,W277,個人エントリー!AU275,個人エントリー!AV275)</f>
        <v>.</v>
      </c>
      <c r="P277" s="6" t="str">
        <f>CONCATENATE(個人エントリー!G222,個人エントリー!H222,個人エントリー!I222,個人エントリー!J222,個人エントリー!L222,個人エントリー!M222,個人エントリー!O222,個人エントリー!P222)</f>
        <v/>
      </c>
      <c r="Q277" t="str">
        <f t="shared" si="21"/>
        <v/>
      </c>
      <c r="R277" t="str">
        <f t="shared" si="22"/>
        <v>/</v>
      </c>
      <c r="S277" t="str">
        <f t="shared" si="23"/>
        <v>//</v>
      </c>
      <c r="T277" s="6" t="s">
        <v>133</v>
      </c>
      <c r="U277" s="47" t="e">
        <f t="shared" si="24"/>
        <v>#VALUE!</v>
      </c>
      <c r="V277" s="6" t="e">
        <f t="shared" si="25"/>
        <v>#VALUE!</v>
      </c>
      <c r="W277" t="s">
        <v>138</v>
      </c>
    </row>
    <row r="278" spans="1:23" ht="13.8" thickBot="1" x14ac:dyDescent="0.25">
      <c r="A278" s="5">
        <v>275</v>
      </c>
      <c r="B278" s="95" t="str">
        <f>CONCATENATE(個人エントリー!S276,個人エントリー!T276)</f>
        <v/>
      </c>
      <c r="C278" s="95" t="str">
        <f>CONCATENATE(個人エントリー!U276,個人エントリー!V276,個人エントリー!X276,個人エントリー!Y276,W278,個人エントリー!AA276,個人エントリー!AB276)</f>
        <v>.</v>
      </c>
      <c r="D278" s="95" t="str">
        <f>CONCATENATE(個人エントリー!AC276,個人エントリー!AD276)</f>
        <v/>
      </c>
      <c r="E278" s="95" t="str">
        <f>CONCATENATE(個人エントリー!AE276,個人エントリー!AF276,個人エントリー!AH276,個人エントリー!AI276,W278,個人エントリー!AK276,個人エントリー!AL276)</f>
        <v>.</v>
      </c>
      <c r="F278" s="95" t="str">
        <f>CONCATENATE(個人エントリー!AM276,個人エントリー!AN276)</f>
        <v/>
      </c>
      <c r="G278" s="95" t="str">
        <f>CONCATENATE(個人エントリー!AO276,個人エントリー!AP276,個人エントリー!AR276,個人エントリー!AS276,W278,個人エントリー!AU276,個人エントリー!AV276)</f>
        <v>.</v>
      </c>
      <c r="P278" s="6" t="str">
        <f>CONCATENATE(個人エントリー!G223,個人エントリー!H223,個人エントリー!I223,個人エントリー!J223,個人エントリー!L223,個人エントリー!M223,個人エントリー!O223,個人エントリー!P223)</f>
        <v/>
      </c>
      <c r="Q278" t="str">
        <f t="shared" si="21"/>
        <v/>
      </c>
      <c r="R278" t="str">
        <f t="shared" si="22"/>
        <v>/</v>
      </c>
      <c r="S278" t="str">
        <f t="shared" si="23"/>
        <v>//</v>
      </c>
      <c r="T278" s="6" t="s">
        <v>133</v>
      </c>
      <c r="U278" s="47" t="e">
        <f t="shared" si="24"/>
        <v>#VALUE!</v>
      </c>
      <c r="V278" s="6" t="e">
        <f t="shared" si="25"/>
        <v>#VALUE!</v>
      </c>
      <c r="W278" t="s">
        <v>138</v>
      </c>
    </row>
    <row r="279" spans="1:23" ht="13.8" thickBot="1" x14ac:dyDescent="0.25">
      <c r="A279" s="5">
        <v>276</v>
      </c>
      <c r="B279" s="95" t="str">
        <f>CONCATENATE(個人エントリー!S277,個人エントリー!T277)</f>
        <v/>
      </c>
      <c r="C279" s="95" t="str">
        <f>CONCATENATE(個人エントリー!U277,個人エントリー!V277,個人エントリー!X277,個人エントリー!Y277,W279,個人エントリー!AA277,個人エントリー!AB277)</f>
        <v>.</v>
      </c>
      <c r="D279" s="95" t="str">
        <f>CONCATENATE(個人エントリー!AC277,個人エントリー!AD277)</f>
        <v/>
      </c>
      <c r="E279" s="95" t="str">
        <f>CONCATENATE(個人エントリー!AE277,個人エントリー!AF277,個人エントリー!AH277,個人エントリー!AI277,W279,個人エントリー!AK277,個人エントリー!AL277)</f>
        <v>.</v>
      </c>
      <c r="F279" s="95" t="str">
        <f>CONCATENATE(個人エントリー!AM277,個人エントリー!AN277)</f>
        <v/>
      </c>
      <c r="G279" s="95" t="str">
        <f>CONCATENATE(個人エントリー!AO277,個人エントリー!AP277,個人エントリー!AR277,個人エントリー!AS277,W279,個人エントリー!AU277,個人エントリー!AV277)</f>
        <v>.</v>
      </c>
      <c r="P279" s="6" t="str">
        <f>CONCATENATE(個人エントリー!G224,個人エントリー!H224,個人エントリー!I224,個人エントリー!J224,個人エントリー!L224,個人エントリー!M224,個人エントリー!O224,個人エントリー!P224)</f>
        <v/>
      </c>
      <c r="Q279" t="str">
        <f t="shared" si="21"/>
        <v/>
      </c>
      <c r="R279" t="str">
        <f t="shared" si="22"/>
        <v>/</v>
      </c>
      <c r="S279" t="str">
        <f t="shared" si="23"/>
        <v>//</v>
      </c>
      <c r="T279" s="6" t="s">
        <v>133</v>
      </c>
      <c r="U279" s="47" t="e">
        <f t="shared" si="24"/>
        <v>#VALUE!</v>
      </c>
      <c r="V279" s="6" t="e">
        <f t="shared" si="25"/>
        <v>#VALUE!</v>
      </c>
      <c r="W279" t="s">
        <v>138</v>
      </c>
    </row>
    <row r="280" spans="1:23" ht="13.8" thickBot="1" x14ac:dyDescent="0.25">
      <c r="A280" s="5">
        <v>277</v>
      </c>
      <c r="B280" s="95" t="str">
        <f>CONCATENATE(個人エントリー!S278,個人エントリー!T278)</f>
        <v/>
      </c>
      <c r="C280" s="95" t="str">
        <f>CONCATENATE(個人エントリー!U278,個人エントリー!V278,個人エントリー!X278,個人エントリー!Y278,W280,個人エントリー!AA278,個人エントリー!AB278)</f>
        <v>.</v>
      </c>
      <c r="D280" s="95" t="str">
        <f>CONCATENATE(個人エントリー!AC278,個人エントリー!AD278)</f>
        <v/>
      </c>
      <c r="E280" s="95" t="str">
        <f>CONCATENATE(個人エントリー!AE278,個人エントリー!AF278,個人エントリー!AH278,個人エントリー!AI278,W280,個人エントリー!AK278,個人エントリー!AL278)</f>
        <v>.</v>
      </c>
      <c r="F280" s="95" t="str">
        <f>CONCATENATE(個人エントリー!AM278,個人エントリー!AN278)</f>
        <v/>
      </c>
      <c r="G280" s="95" t="str">
        <f>CONCATENATE(個人エントリー!AO278,個人エントリー!AP278,個人エントリー!AR278,個人エントリー!AS278,W280,個人エントリー!AU278,個人エントリー!AV278)</f>
        <v>.</v>
      </c>
      <c r="P280" s="6" t="str">
        <f>CONCATENATE(個人エントリー!G225,個人エントリー!H225,個人エントリー!I225,個人エントリー!J225,個人エントリー!L225,個人エントリー!M225,個人エントリー!O225,個人エントリー!P225)</f>
        <v/>
      </c>
      <c r="Q280" t="str">
        <f t="shared" si="21"/>
        <v/>
      </c>
      <c r="R280" t="str">
        <f t="shared" si="22"/>
        <v>/</v>
      </c>
      <c r="S280" t="str">
        <f t="shared" si="23"/>
        <v>//</v>
      </c>
      <c r="T280" s="6" t="s">
        <v>133</v>
      </c>
      <c r="U280" s="47" t="e">
        <f t="shared" si="24"/>
        <v>#VALUE!</v>
      </c>
      <c r="V280" s="6" t="e">
        <f t="shared" si="25"/>
        <v>#VALUE!</v>
      </c>
      <c r="W280" t="s">
        <v>138</v>
      </c>
    </row>
    <row r="281" spans="1:23" ht="13.8" thickBot="1" x14ac:dyDescent="0.25">
      <c r="A281" s="5">
        <v>278</v>
      </c>
      <c r="B281" s="95" t="str">
        <f>CONCATENATE(個人エントリー!S279,個人エントリー!T279)</f>
        <v/>
      </c>
      <c r="C281" s="95" t="str">
        <f>CONCATENATE(個人エントリー!U279,個人エントリー!V279,個人エントリー!X279,個人エントリー!Y279,W281,個人エントリー!AA279,個人エントリー!AB279)</f>
        <v>.</v>
      </c>
      <c r="D281" s="95" t="str">
        <f>CONCATENATE(個人エントリー!AC279,個人エントリー!AD279)</f>
        <v/>
      </c>
      <c r="E281" s="95" t="str">
        <f>CONCATENATE(個人エントリー!AE279,個人エントリー!AF279,個人エントリー!AH279,個人エントリー!AI279,W281,個人エントリー!AK279,個人エントリー!AL279)</f>
        <v>.</v>
      </c>
      <c r="F281" s="95" t="str">
        <f>CONCATENATE(個人エントリー!AM279,個人エントリー!AN279)</f>
        <v/>
      </c>
      <c r="G281" s="95" t="str">
        <f>CONCATENATE(個人エントリー!AO279,個人エントリー!AP279,個人エントリー!AR279,個人エントリー!AS279,W281,個人エントリー!AU279,個人エントリー!AV279)</f>
        <v>.</v>
      </c>
      <c r="P281" s="6" t="str">
        <f>CONCATENATE(個人エントリー!G226,個人エントリー!H226,個人エントリー!I226,個人エントリー!J226,個人エントリー!L226,個人エントリー!M226,個人エントリー!O226,個人エントリー!P226)</f>
        <v/>
      </c>
      <c r="Q281" t="str">
        <f t="shared" si="21"/>
        <v/>
      </c>
      <c r="R281" t="str">
        <f t="shared" si="22"/>
        <v>/</v>
      </c>
      <c r="S281" t="str">
        <f t="shared" si="23"/>
        <v>//</v>
      </c>
      <c r="T281" s="6" t="s">
        <v>133</v>
      </c>
      <c r="U281" s="47" t="e">
        <f t="shared" si="24"/>
        <v>#VALUE!</v>
      </c>
      <c r="V281" s="6" t="e">
        <f t="shared" si="25"/>
        <v>#VALUE!</v>
      </c>
      <c r="W281" t="s">
        <v>138</v>
      </c>
    </row>
    <row r="282" spans="1:23" ht="13.8" thickBot="1" x14ac:dyDescent="0.25">
      <c r="A282" s="5">
        <v>279</v>
      </c>
      <c r="B282" s="95" t="str">
        <f>CONCATENATE(個人エントリー!S280,個人エントリー!T280)</f>
        <v/>
      </c>
      <c r="C282" s="95" t="str">
        <f>CONCATENATE(個人エントリー!U280,個人エントリー!V280,個人エントリー!X280,個人エントリー!Y280,W282,個人エントリー!AA280,個人エントリー!AB280)</f>
        <v>.</v>
      </c>
      <c r="D282" s="95" t="str">
        <f>CONCATENATE(個人エントリー!AC280,個人エントリー!AD280)</f>
        <v/>
      </c>
      <c r="E282" s="95" t="str">
        <f>CONCATENATE(個人エントリー!AE280,個人エントリー!AF280,個人エントリー!AH280,個人エントリー!AI280,W282,個人エントリー!AK280,個人エントリー!AL280)</f>
        <v>.</v>
      </c>
      <c r="F282" s="95" t="str">
        <f>CONCATENATE(個人エントリー!AM280,個人エントリー!AN280)</f>
        <v/>
      </c>
      <c r="G282" s="95" t="str">
        <f>CONCATENATE(個人エントリー!AO280,個人エントリー!AP280,個人エントリー!AR280,個人エントリー!AS280,W282,個人エントリー!AU280,個人エントリー!AV280)</f>
        <v>.</v>
      </c>
      <c r="P282" s="6" t="str">
        <f>CONCATENATE(個人エントリー!G227,個人エントリー!H227,個人エントリー!I227,個人エントリー!J227,個人エントリー!L227,個人エントリー!M227,個人エントリー!O227,個人エントリー!P227)</f>
        <v/>
      </c>
      <c r="Q282" t="str">
        <f t="shared" si="21"/>
        <v/>
      </c>
      <c r="R282" t="str">
        <f t="shared" si="22"/>
        <v>/</v>
      </c>
      <c r="S282" t="str">
        <f t="shared" si="23"/>
        <v>//</v>
      </c>
      <c r="T282" s="6" t="s">
        <v>133</v>
      </c>
      <c r="U282" s="47" t="e">
        <f t="shared" si="24"/>
        <v>#VALUE!</v>
      </c>
      <c r="V282" s="6" t="e">
        <f t="shared" si="25"/>
        <v>#VALUE!</v>
      </c>
      <c r="W282" t="s">
        <v>138</v>
      </c>
    </row>
    <row r="283" spans="1:23" ht="13.8" thickBot="1" x14ac:dyDescent="0.25">
      <c r="A283" s="5">
        <v>280</v>
      </c>
      <c r="B283" s="95" t="str">
        <f>CONCATENATE(個人エントリー!S281,個人エントリー!T281)</f>
        <v/>
      </c>
      <c r="C283" s="95" t="str">
        <f>CONCATENATE(個人エントリー!U281,個人エントリー!V281,個人エントリー!X281,個人エントリー!Y281,W283,個人エントリー!AA281,個人エントリー!AB281)</f>
        <v>.</v>
      </c>
      <c r="D283" s="95" t="str">
        <f>CONCATENATE(個人エントリー!AC281,個人エントリー!AD281)</f>
        <v/>
      </c>
      <c r="E283" s="95" t="str">
        <f>CONCATENATE(個人エントリー!AE281,個人エントリー!AF281,個人エントリー!AH281,個人エントリー!AI281,W283,個人エントリー!AK281,個人エントリー!AL281)</f>
        <v>.</v>
      </c>
      <c r="F283" s="95" t="str">
        <f>CONCATENATE(個人エントリー!AM281,個人エントリー!AN281)</f>
        <v/>
      </c>
      <c r="G283" s="95" t="str">
        <f>CONCATENATE(個人エントリー!AO281,個人エントリー!AP281,個人エントリー!AR281,個人エントリー!AS281,W283,個人エントリー!AU281,個人エントリー!AV281)</f>
        <v>.</v>
      </c>
      <c r="P283" s="6" t="str">
        <f>CONCATENATE(個人エントリー!G228,個人エントリー!H228,個人エントリー!I228,個人エントリー!J228,個人エントリー!L228,個人エントリー!M228,個人エントリー!O228,個人エントリー!P228)</f>
        <v/>
      </c>
      <c r="Q283" t="str">
        <f t="shared" si="21"/>
        <v/>
      </c>
      <c r="R283" t="str">
        <f t="shared" si="22"/>
        <v>/</v>
      </c>
      <c r="S283" t="str">
        <f t="shared" si="23"/>
        <v>//</v>
      </c>
      <c r="T283" s="6" t="s">
        <v>133</v>
      </c>
      <c r="U283" s="47" t="e">
        <f t="shared" si="24"/>
        <v>#VALUE!</v>
      </c>
      <c r="V283" s="6" t="e">
        <f t="shared" si="25"/>
        <v>#VALUE!</v>
      </c>
      <c r="W283" t="s">
        <v>138</v>
      </c>
    </row>
    <row r="284" spans="1:23" ht="13.8" thickBot="1" x14ac:dyDescent="0.25">
      <c r="A284" s="5">
        <v>281</v>
      </c>
      <c r="B284" s="95" t="str">
        <f>CONCATENATE(個人エントリー!S282,個人エントリー!T282)</f>
        <v/>
      </c>
      <c r="C284" s="95" t="str">
        <f>CONCATENATE(個人エントリー!U282,個人エントリー!V282,個人エントリー!X282,個人エントリー!Y282,W284,個人エントリー!AA282,個人エントリー!AB282)</f>
        <v>.</v>
      </c>
      <c r="D284" s="95" t="str">
        <f>CONCATENATE(個人エントリー!AC282,個人エントリー!AD282)</f>
        <v/>
      </c>
      <c r="E284" s="95" t="str">
        <f>CONCATENATE(個人エントリー!AE282,個人エントリー!AF282,個人エントリー!AH282,個人エントリー!AI282,W284,個人エントリー!AK282,個人エントリー!AL282)</f>
        <v>.</v>
      </c>
      <c r="F284" s="95" t="str">
        <f>CONCATENATE(個人エントリー!AM282,個人エントリー!AN282)</f>
        <v/>
      </c>
      <c r="G284" s="95" t="str">
        <f>CONCATENATE(個人エントリー!AO282,個人エントリー!AP282,個人エントリー!AR282,個人エントリー!AS282,W284,個人エントリー!AU282,個人エントリー!AV282)</f>
        <v>.</v>
      </c>
      <c r="P284" s="6" t="str">
        <f>CONCATENATE(個人エントリー!G229,個人エントリー!H229,個人エントリー!I229,個人エントリー!J229,個人エントリー!L229,個人エントリー!M229,個人エントリー!O229,個人エントリー!P229)</f>
        <v/>
      </c>
      <c r="Q284" t="str">
        <f t="shared" si="21"/>
        <v/>
      </c>
      <c r="R284" t="str">
        <f t="shared" si="22"/>
        <v>/</v>
      </c>
      <c r="S284" t="str">
        <f t="shared" si="23"/>
        <v>//</v>
      </c>
      <c r="T284" s="6" t="s">
        <v>133</v>
      </c>
      <c r="U284" s="47" t="e">
        <f t="shared" si="24"/>
        <v>#VALUE!</v>
      </c>
      <c r="V284" s="6" t="e">
        <f t="shared" si="25"/>
        <v>#VALUE!</v>
      </c>
      <c r="W284" t="s">
        <v>138</v>
      </c>
    </row>
    <row r="285" spans="1:23" ht="13.8" thickBot="1" x14ac:dyDescent="0.25">
      <c r="A285" s="5">
        <v>282</v>
      </c>
      <c r="B285" s="95" t="str">
        <f>CONCATENATE(個人エントリー!S283,個人エントリー!T283)</f>
        <v/>
      </c>
      <c r="C285" s="95" t="str">
        <f>CONCATENATE(個人エントリー!U283,個人エントリー!V283,個人エントリー!X283,個人エントリー!Y283,W285,個人エントリー!AA283,個人エントリー!AB283)</f>
        <v>.</v>
      </c>
      <c r="D285" s="95" t="str">
        <f>CONCATENATE(個人エントリー!AC283,個人エントリー!AD283)</f>
        <v/>
      </c>
      <c r="E285" s="95" t="str">
        <f>CONCATENATE(個人エントリー!AE283,個人エントリー!AF283,個人エントリー!AH283,個人エントリー!AI283,W285,個人エントリー!AK283,個人エントリー!AL283)</f>
        <v>.</v>
      </c>
      <c r="F285" s="95" t="str">
        <f>CONCATENATE(個人エントリー!AM283,個人エントリー!AN283)</f>
        <v/>
      </c>
      <c r="G285" s="95" t="str">
        <f>CONCATENATE(個人エントリー!AO283,個人エントリー!AP283,個人エントリー!AR283,個人エントリー!AS283,W285,個人エントリー!AU283,個人エントリー!AV283)</f>
        <v>.</v>
      </c>
      <c r="P285" s="6" t="str">
        <f>CONCATENATE(個人エントリー!G230,個人エントリー!H230,個人エントリー!I230,個人エントリー!J230,個人エントリー!L230,個人エントリー!M230,個人エントリー!O230,個人エントリー!P230)</f>
        <v/>
      </c>
      <c r="Q285" t="str">
        <f t="shared" si="21"/>
        <v/>
      </c>
      <c r="R285" t="str">
        <f t="shared" si="22"/>
        <v>/</v>
      </c>
      <c r="S285" t="str">
        <f t="shared" si="23"/>
        <v>//</v>
      </c>
      <c r="T285" s="6" t="s">
        <v>133</v>
      </c>
      <c r="U285" s="47" t="e">
        <f t="shared" si="24"/>
        <v>#VALUE!</v>
      </c>
      <c r="V285" s="6" t="e">
        <f t="shared" si="25"/>
        <v>#VALUE!</v>
      </c>
      <c r="W285" t="s">
        <v>138</v>
      </c>
    </row>
    <row r="286" spans="1:23" ht="13.8" thickBot="1" x14ac:dyDescent="0.25">
      <c r="A286" s="5">
        <v>283</v>
      </c>
      <c r="B286" s="95" t="str">
        <f>CONCATENATE(個人エントリー!S284,個人エントリー!T284)</f>
        <v/>
      </c>
      <c r="C286" s="95" t="str">
        <f>CONCATENATE(個人エントリー!U284,個人エントリー!V284,個人エントリー!X284,個人エントリー!Y284,W286,個人エントリー!AA284,個人エントリー!AB284)</f>
        <v>.</v>
      </c>
      <c r="D286" s="95" t="str">
        <f>CONCATENATE(個人エントリー!AC284,個人エントリー!AD284)</f>
        <v/>
      </c>
      <c r="E286" s="95" t="str">
        <f>CONCATENATE(個人エントリー!AE284,個人エントリー!AF284,個人エントリー!AH284,個人エントリー!AI284,W286,個人エントリー!AK284,個人エントリー!AL284)</f>
        <v>.</v>
      </c>
      <c r="F286" s="95" t="str">
        <f>CONCATENATE(個人エントリー!AM284,個人エントリー!AN284)</f>
        <v/>
      </c>
      <c r="G286" s="95" t="str">
        <f>CONCATENATE(個人エントリー!AO284,個人エントリー!AP284,個人エントリー!AR284,個人エントリー!AS284,W286,個人エントリー!AU284,個人エントリー!AV284)</f>
        <v>.</v>
      </c>
      <c r="P286" s="6" t="str">
        <f>CONCATENATE(個人エントリー!G231,個人エントリー!H231,個人エントリー!I231,個人エントリー!J231,個人エントリー!L231,個人エントリー!M231,個人エントリー!O231,個人エントリー!P231)</f>
        <v/>
      </c>
      <c r="Q286" t="str">
        <f t="shared" si="21"/>
        <v/>
      </c>
      <c r="R286" t="str">
        <f t="shared" si="22"/>
        <v>/</v>
      </c>
      <c r="S286" t="str">
        <f t="shared" si="23"/>
        <v>//</v>
      </c>
      <c r="T286" s="6" t="s">
        <v>133</v>
      </c>
      <c r="U286" s="47" t="e">
        <f t="shared" si="24"/>
        <v>#VALUE!</v>
      </c>
      <c r="V286" s="6" t="e">
        <f t="shared" si="25"/>
        <v>#VALUE!</v>
      </c>
      <c r="W286" t="s">
        <v>138</v>
      </c>
    </row>
    <row r="287" spans="1:23" ht="13.8" thickBot="1" x14ac:dyDescent="0.25">
      <c r="A287" s="5">
        <v>284</v>
      </c>
      <c r="B287" s="95" t="str">
        <f>CONCATENATE(個人エントリー!S285,個人エントリー!T285)</f>
        <v/>
      </c>
      <c r="C287" s="95" t="str">
        <f>CONCATENATE(個人エントリー!U285,個人エントリー!V285,個人エントリー!X285,個人エントリー!Y285,W287,個人エントリー!AA285,個人エントリー!AB285)</f>
        <v>.</v>
      </c>
      <c r="D287" s="95" t="str">
        <f>CONCATENATE(個人エントリー!AC285,個人エントリー!AD285)</f>
        <v/>
      </c>
      <c r="E287" s="95" t="str">
        <f>CONCATENATE(個人エントリー!AE285,個人エントリー!AF285,個人エントリー!AH285,個人エントリー!AI285,W287,個人エントリー!AK285,個人エントリー!AL285)</f>
        <v>.</v>
      </c>
      <c r="F287" s="95" t="str">
        <f>CONCATENATE(個人エントリー!AM285,個人エントリー!AN285)</f>
        <v/>
      </c>
      <c r="G287" s="95" t="str">
        <f>CONCATENATE(個人エントリー!AO285,個人エントリー!AP285,個人エントリー!AR285,個人エントリー!AS285,W287,個人エントリー!AU285,個人エントリー!AV285)</f>
        <v>.</v>
      </c>
      <c r="P287" s="6" t="str">
        <f>CONCATENATE(個人エントリー!G232,個人エントリー!H232,個人エントリー!I232,個人エントリー!J232,個人エントリー!L232,個人エントリー!M232,個人エントリー!O232,個人エントリー!P232)</f>
        <v/>
      </c>
      <c r="Q287" t="str">
        <f t="shared" si="21"/>
        <v/>
      </c>
      <c r="R287" t="str">
        <f t="shared" si="22"/>
        <v>/</v>
      </c>
      <c r="S287" t="str">
        <f t="shared" si="23"/>
        <v>//</v>
      </c>
      <c r="T287" s="6" t="s">
        <v>133</v>
      </c>
      <c r="U287" s="47" t="e">
        <f t="shared" si="24"/>
        <v>#VALUE!</v>
      </c>
      <c r="V287" s="6" t="e">
        <f t="shared" si="25"/>
        <v>#VALUE!</v>
      </c>
      <c r="W287" t="s">
        <v>138</v>
      </c>
    </row>
    <row r="288" spans="1:23" ht="13.8" thickBot="1" x14ac:dyDescent="0.25">
      <c r="A288" s="5">
        <v>285</v>
      </c>
      <c r="B288" s="95" t="str">
        <f>CONCATENATE(個人エントリー!S286,個人エントリー!T286)</f>
        <v/>
      </c>
      <c r="C288" s="95" t="str">
        <f>CONCATENATE(個人エントリー!U286,個人エントリー!V286,個人エントリー!X286,個人エントリー!Y286,W288,個人エントリー!AA286,個人エントリー!AB286)</f>
        <v>.</v>
      </c>
      <c r="D288" s="95" t="str">
        <f>CONCATENATE(個人エントリー!AC286,個人エントリー!AD286)</f>
        <v/>
      </c>
      <c r="E288" s="95" t="str">
        <f>CONCATENATE(個人エントリー!AE286,個人エントリー!AF286,個人エントリー!AH286,個人エントリー!AI286,W288,個人エントリー!AK286,個人エントリー!AL286)</f>
        <v>.</v>
      </c>
      <c r="F288" s="95" t="str">
        <f>CONCATENATE(個人エントリー!AM286,個人エントリー!AN286)</f>
        <v/>
      </c>
      <c r="G288" s="95" t="str">
        <f>CONCATENATE(個人エントリー!AO286,個人エントリー!AP286,個人エントリー!AR286,個人エントリー!AS286,W288,個人エントリー!AU286,個人エントリー!AV286)</f>
        <v>.</v>
      </c>
      <c r="P288" s="6" t="str">
        <f>CONCATENATE(個人エントリー!G233,個人エントリー!H233,個人エントリー!I233,個人エントリー!J233,個人エントリー!L233,個人エントリー!M233,個人エントリー!O233,個人エントリー!P233)</f>
        <v/>
      </c>
      <c r="Q288" t="str">
        <f t="shared" si="21"/>
        <v/>
      </c>
      <c r="R288" t="str">
        <f t="shared" si="22"/>
        <v>/</v>
      </c>
      <c r="S288" t="str">
        <f t="shared" si="23"/>
        <v>//</v>
      </c>
      <c r="T288" s="6" t="s">
        <v>133</v>
      </c>
      <c r="U288" s="47" t="e">
        <f t="shared" si="24"/>
        <v>#VALUE!</v>
      </c>
      <c r="V288" s="6" t="e">
        <f t="shared" si="25"/>
        <v>#VALUE!</v>
      </c>
      <c r="W288" t="s">
        <v>138</v>
      </c>
    </row>
    <row r="289" spans="1:23" ht="13.8" thickBot="1" x14ac:dyDescent="0.25">
      <c r="A289" s="5">
        <v>286</v>
      </c>
      <c r="B289" s="95" t="str">
        <f>CONCATENATE(個人エントリー!S287,個人エントリー!T287)</f>
        <v/>
      </c>
      <c r="C289" s="95" t="str">
        <f>CONCATENATE(個人エントリー!U287,個人エントリー!V287,個人エントリー!X287,個人エントリー!Y287,W289,個人エントリー!AA287,個人エントリー!AB287)</f>
        <v>.</v>
      </c>
      <c r="D289" s="95" t="str">
        <f>CONCATENATE(個人エントリー!AC287,個人エントリー!AD287)</f>
        <v/>
      </c>
      <c r="E289" s="95" t="str">
        <f>CONCATENATE(個人エントリー!AE287,個人エントリー!AF287,個人エントリー!AH287,個人エントリー!AI287,W289,個人エントリー!AK287,個人エントリー!AL287)</f>
        <v>.</v>
      </c>
      <c r="F289" s="95" t="str">
        <f>CONCATENATE(個人エントリー!AM287,個人エントリー!AN287)</f>
        <v/>
      </c>
      <c r="G289" s="95" t="str">
        <f>CONCATENATE(個人エントリー!AO287,個人エントリー!AP287,個人エントリー!AR287,個人エントリー!AS287,W289,個人エントリー!AU287,個人エントリー!AV287)</f>
        <v>.</v>
      </c>
      <c r="P289" s="6" t="str">
        <f>CONCATENATE(個人エントリー!G234,個人エントリー!H234,個人エントリー!I234,個人エントリー!J234,個人エントリー!L234,個人エントリー!M234,個人エントリー!O234,個人エントリー!P234)</f>
        <v/>
      </c>
      <c r="Q289" t="str">
        <f t="shared" si="21"/>
        <v/>
      </c>
      <c r="R289" t="str">
        <f t="shared" si="22"/>
        <v>/</v>
      </c>
      <c r="S289" t="str">
        <f t="shared" si="23"/>
        <v>//</v>
      </c>
      <c r="T289" s="6" t="s">
        <v>133</v>
      </c>
      <c r="U289" s="47" t="e">
        <f t="shared" si="24"/>
        <v>#VALUE!</v>
      </c>
      <c r="V289" s="6" t="e">
        <f t="shared" si="25"/>
        <v>#VALUE!</v>
      </c>
      <c r="W289" t="s">
        <v>138</v>
      </c>
    </row>
    <row r="290" spans="1:23" ht="13.8" thickBot="1" x14ac:dyDescent="0.25">
      <c r="A290" s="5">
        <v>287</v>
      </c>
      <c r="B290" s="95" t="str">
        <f>CONCATENATE(個人エントリー!S288,個人エントリー!T288)</f>
        <v/>
      </c>
      <c r="C290" s="95" t="str">
        <f>CONCATENATE(個人エントリー!U288,個人エントリー!V288,個人エントリー!X288,個人エントリー!Y288,W290,個人エントリー!AA288,個人エントリー!AB288)</f>
        <v>.</v>
      </c>
      <c r="D290" s="95" t="str">
        <f>CONCATENATE(個人エントリー!AC288,個人エントリー!AD288)</f>
        <v/>
      </c>
      <c r="E290" s="95" t="str">
        <f>CONCATENATE(個人エントリー!AE288,個人エントリー!AF288,個人エントリー!AH288,個人エントリー!AI288,W290,個人エントリー!AK288,個人エントリー!AL288)</f>
        <v>.</v>
      </c>
      <c r="F290" s="95" t="str">
        <f>CONCATENATE(個人エントリー!AM288,個人エントリー!AN288)</f>
        <v/>
      </c>
      <c r="G290" s="95" t="str">
        <f>CONCATENATE(個人エントリー!AO288,個人エントリー!AP288,個人エントリー!AR288,個人エントリー!AS288,W290,個人エントリー!AU288,個人エントリー!AV288)</f>
        <v>.</v>
      </c>
      <c r="P290" s="6" t="str">
        <f>CONCATENATE(個人エントリー!G235,個人エントリー!H235,個人エントリー!I235,個人エントリー!J235,個人エントリー!L235,個人エントリー!M235,個人エントリー!O235,個人エントリー!P235)</f>
        <v/>
      </c>
      <c r="Q290" t="str">
        <f t="shared" si="21"/>
        <v/>
      </c>
      <c r="R290" t="str">
        <f t="shared" si="22"/>
        <v>/</v>
      </c>
      <c r="S290" t="str">
        <f t="shared" si="23"/>
        <v>//</v>
      </c>
      <c r="T290" s="6" t="s">
        <v>133</v>
      </c>
      <c r="U290" s="47" t="e">
        <f t="shared" si="24"/>
        <v>#VALUE!</v>
      </c>
      <c r="V290" s="6" t="e">
        <f t="shared" si="25"/>
        <v>#VALUE!</v>
      </c>
      <c r="W290" t="s">
        <v>138</v>
      </c>
    </row>
    <row r="291" spans="1:23" ht="13.8" thickBot="1" x14ac:dyDescent="0.25">
      <c r="A291" s="5">
        <v>288</v>
      </c>
      <c r="B291" s="95" t="str">
        <f>CONCATENATE(個人エントリー!S289,個人エントリー!T289)</f>
        <v/>
      </c>
      <c r="C291" s="95" t="str">
        <f>CONCATENATE(個人エントリー!U289,個人エントリー!V289,個人エントリー!X289,個人エントリー!Y289,W291,個人エントリー!AA289,個人エントリー!AB289)</f>
        <v>.</v>
      </c>
      <c r="D291" s="95" t="str">
        <f>CONCATENATE(個人エントリー!AC289,個人エントリー!AD289)</f>
        <v/>
      </c>
      <c r="E291" s="95" t="str">
        <f>CONCATENATE(個人エントリー!AE289,個人エントリー!AF289,個人エントリー!AH289,個人エントリー!AI289,W291,個人エントリー!AK289,個人エントリー!AL289)</f>
        <v>.</v>
      </c>
      <c r="F291" s="95" t="str">
        <f>CONCATENATE(個人エントリー!AM289,個人エントリー!AN289)</f>
        <v/>
      </c>
      <c r="G291" s="95" t="str">
        <f>CONCATENATE(個人エントリー!AO289,個人エントリー!AP289,個人エントリー!AR289,個人エントリー!AS289,W291,個人エントリー!AU289,個人エントリー!AV289)</f>
        <v>.</v>
      </c>
      <c r="P291" s="6" t="str">
        <f>CONCATENATE(個人エントリー!G236,個人エントリー!H236,個人エントリー!I236,個人エントリー!J236,個人エントリー!L236,個人エントリー!M236,個人エントリー!O236,個人エントリー!P236)</f>
        <v/>
      </c>
      <c r="Q291" t="str">
        <f t="shared" si="21"/>
        <v/>
      </c>
      <c r="R291" t="str">
        <f t="shared" si="22"/>
        <v>/</v>
      </c>
      <c r="S291" t="str">
        <f t="shared" si="23"/>
        <v>//</v>
      </c>
      <c r="T291" s="6" t="s">
        <v>133</v>
      </c>
      <c r="U291" s="47" t="e">
        <f t="shared" si="24"/>
        <v>#VALUE!</v>
      </c>
      <c r="V291" s="6" t="e">
        <f t="shared" si="25"/>
        <v>#VALUE!</v>
      </c>
      <c r="W291" t="s">
        <v>138</v>
      </c>
    </row>
    <row r="292" spans="1:23" ht="13.8" thickBot="1" x14ac:dyDescent="0.25">
      <c r="A292" s="5">
        <v>289</v>
      </c>
      <c r="B292" s="95" t="str">
        <f>CONCATENATE(個人エントリー!S290,個人エントリー!T290)</f>
        <v/>
      </c>
      <c r="C292" s="95" t="str">
        <f>CONCATENATE(個人エントリー!U290,個人エントリー!V290,個人エントリー!X290,個人エントリー!Y290,W292,個人エントリー!AA290,個人エントリー!AB290)</f>
        <v>.</v>
      </c>
      <c r="D292" s="95" t="str">
        <f>CONCATENATE(個人エントリー!AC290,個人エントリー!AD290)</f>
        <v/>
      </c>
      <c r="E292" s="95" t="str">
        <f>CONCATENATE(個人エントリー!AE290,個人エントリー!AF290,個人エントリー!AH290,個人エントリー!AI290,W292,個人エントリー!AK290,個人エントリー!AL290)</f>
        <v>.</v>
      </c>
      <c r="F292" s="95" t="str">
        <f>CONCATENATE(個人エントリー!AM290,個人エントリー!AN290)</f>
        <v/>
      </c>
      <c r="G292" s="95" t="str">
        <f>CONCATENATE(個人エントリー!AO290,個人エントリー!AP290,個人エントリー!AR290,個人エントリー!AS290,W292,個人エントリー!AU290,個人エントリー!AV290)</f>
        <v>.</v>
      </c>
      <c r="P292" s="6" t="str">
        <f>CONCATENATE(個人エントリー!G237,個人エントリー!H237,個人エントリー!I237,個人エントリー!J237,個人エントリー!L237,個人エントリー!M237,個人エントリー!O237,個人エントリー!P237)</f>
        <v/>
      </c>
      <c r="Q292" t="str">
        <f t="shared" si="21"/>
        <v/>
      </c>
      <c r="R292" t="str">
        <f t="shared" si="22"/>
        <v>/</v>
      </c>
      <c r="S292" t="str">
        <f t="shared" si="23"/>
        <v>//</v>
      </c>
      <c r="T292" s="6" t="s">
        <v>133</v>
      </c>
      <c r="U292" s="47" t="e">
        <f t="shared" si="24"/>
        <v>#VALUE!</v>
      </c>
      <c r="V292" s="6" t="e">
        <f t="shared" si="25"/>
        <v>#VALUE!</v>
      </c>
      <c r="W292" t="s">
        <v>138</v>
      </c>
    </row>
    <row r="293" spans="1:23" ht="13.8" thickBot="1" x14ac:dyDescent="0.25">
      <c r="A293" s="5">
        <v>290</v>
      </c>
      <c r="B293" s="95" t="str">
        <f>CONCATENATE(個人エントリー!S291,個人エントリー!T291)</f>
        <v/>
      </c>
      <c r="C293" s="95" t="str">
        <f>CONCATENATE(個人エントリー!U291,個人エントリー!V291,個人エントリー!X291,個人エントリー!Y291,W293,個人エントリー!AA291,個人エントリー!AB291)</f>
        <v>.</v>
      </c>
      <c r="D293" s="95" t="str">
        <f>CONCATENATE(個人エントリー!AC291,個人エントリー!AD291)</f>
        <v/>
      </c>
      <c r="E293" s="95" t="str">
        <f>CONCATENATE(個人エントリー!AE291,個人エントリー!AF291,個人エントリー!AH291,個人エントリー!AI291,W293,個人エントリー!AK291,個人エントリー!AL291)</f>
        <v>.</v>
      </c>
      <c r="F293" s="95" t="str">
        <f>CONCATENATE(個人エントリー!AM291,個人エントリー!AN291)</f>
        <v/>
      </c>
      <c r="G293" s="95" t="str">
        <f>CONCATENATE(個人エントリー!AO291,個人エントリー!AP291,個人エントリー!AR291,個人エントリー!AS291,W293,個人エントリー!AU291,個人エントリー!AV291)</f>
        <v>.</v>
      </c>
      <c r="P293" s="6" t="str">
        <f>CONCATENATE(個人エントリー!G238,個人エントリー!H238,個人エントリー!I238,個人エントリー!J238,個人エントリー!L238,個人エントリー!M238,個人エントリー!O238,個人エントリー!P238)</f>
        <v/>
      </c>
      <c r="Q293" t="str">
        <f t="shared" si="21"/>
        <v/>
      </c>
      <c r="R293" t="str">
        <f t="shared" si="22"/>
        <v>/</v>
      </c>
      <c r="S293" t="str">
        <f t="shared" si="23"/>
        <v>//</v>
      </c>
      <c r="T293" s="6" t="s">
        <v>133</v>
      </c>
      <c r="U293" s="47" t="e">
        <f t="shared" si="24"/>
        <v>#VALUE!</v>
      </c>
      <c r="V293" s="6" t="e">
        <f t="shared" si="25"/>
        <v>#VALUE!</v>
      </c>
      <c r="W293" t="s">
        <v>138</v>
      </c>
    </row>
    <row r="294" spans="1:23" ht="13.8" thickBot="1" x14ac:dyDescent="0.25">
      <c r="A294" s="5">
        <v>291</v>
      </c>
      <c r="B294" s="95" t="str">
        <f>CONCATENATE(個人エントリー!S292,個人エントリー!T292)</f>
        <v/>
      </c>
      <c r="C294" s="95" t="str">
        <f>CONCATENATE(個人エントリー!U292,個人エントリー!V292,個人エントリー!X292,個人エントリー!Y292,W294,個人エントリー!AA292,個人エントリー!AB292)</f>
        <v>.</v>
      </c>
      <c r="D294" s="95" t="str">
        <f>CONCATENATE(個人エントリー!AC292,個人エントリー!AD292)</f>
        <v/>
      </c>
      <c r="E294" s="95" t="str">
        <f>CONCATENATE(個人エントリー!AE292,個人エントリー!AF292,個人エントリー!AH292,個人エントリー!AI292,W294,個人エントリー!AK292,個人エントリー!AL292)</f>
        <v>.</v>
      </c>
      <c r="F294" s="95" t="str">
        <f>CONCATENATE(個人エントリー!AM292,個人エントリー!AN292)</f>
        <v/>
      </c>
      <c r="G294" s="95" t="str">
        <f>CONCATENATE(個人エントリー!AO292,個人エントリー!AP292,個人エントリー!AR292,個人エントリー!AS292,W294,個人エントリー!AU292,個人エントリー!AV292)</f>
        <v>.</v>
      </c>
      <c r="P294" s="6" t="str">
        <f>CONCATENATE(個人エントリー!G239,個人エントリー!H239,個人エントリー!I239,個人エントリー!J239,個人エントリー!L239,個人エントリー!M239,個人エントリー!O239,個人エントリー!P239)</f>
        <v/>
      </c>
      <c r="Q294" t="str">
        <f t="shared" si="21"/>
        <v/>
      </c>
      <c r="R294" t="str">
        <f t="shared" si="22"/>
        <v>/</v>
      </c>
      <c r="S294" t="str">
        <f t="shared" si="23"/>
        <v>//</v>
      </c>
      <c r="T294" s="6" t="s">
        <v>133</v>
      </c>
      <c r="U294" s="47" t="e">
        <f t="shared" si="24"/>
        <v>#VALUE!</v>
      </c>
      <c r="V294" s="6" t="e">
        <f t="shared" si="25"/>
        <v>#VALUE!</v>
      </c>
      <c r="W294" t="s">
        <v>138</v>
      </c>
    </row>
    <row r="295" spans="1:23" ht="13.8" thickBot="1" x14ac:dyDescent="0.25">
      <c r="A295" s="5">
        <v>292</v>
      </c>
      <c r="B295" s="95" t="str">
        <f>CONCATENATE(個人エントリー!S293,個人エントリー!T293)</f>
        <v/>
      </c>
      <c r="C295" s="95" t="str">
        <f>CONCATENATE(個人エントリー!U293,個人エントリー!V293,個人エントリー!X293,個人エントリー!Y293,W295,個人エントリー!AA293,個人エントリー!AB293)</f>
        <v>.</v>
      </c>
      <c r="D295" s="95" t="str">
        <f>CONCATENATE(個人エントリー!AC293,個人エントリー!AD293)</f>
        <v/>
      </c>
      <c r="E295" s="95" t="str">
        <f>CONCATENATE(個人エントリー!AE293,個人エントリー!AF293,個人エントリー!AH293,個人エントリー!AI293,W295,個人エントリー!AK293,個人エントリー!AL293)</f>
        <v>.</v>
      </c>
      <c r="F295" s="95" t="str">
        <f>CONCATENATE(個人エントリー!AM293,個人エントリー!AN293)</f>
        <v/>
      </c>
      <c r="G295" s="95" t="str">
        <f>CONCATENATE(個人エントリー!AO293,個人エントリー!AP293,個人エントリー!AR293,個人エントリー!AS293,W295,個人エントリー!AU293,個人エントリー!AV293)</f>
        <v>.</v>
      </c>
      <c r="P295" s="6" t="str">
        <f>CONCATENATE(個人エントリー!G240,個人エントリー!H240,個人エントリー!I240,個人エントリー!J240,個人エントリー!L240,個人エントリー!M240,個人エントリー!O240,個人エントリー!P240)</f>
        <v/>
      </c>
      <c r="Q295" t="str">
        <f t="shared" si="21"/>
        <v/>
      </c>
      <c r="R295" t="str">
        <f t="shared" si="22"/>
        <v>/</v>
      </c>
      <c r="S295" t="str">
        <f t="shared" si="23"/>
        <v>//</v>
      </c>
      <c r="T295" s="6" t="s">
        <v>133</v>
      </c>
      <c r="U295" s="47" t="e">
        <f t="shared" si="24"/>
        <v>#VALUE!</v>
      </c>
      <c r="V295" s="6" t="e">
        <f t="shared" si="25"/>
        <v>#VALUE!</v>
      </c>
      <c r="W295" t="s">
        <v>138</v>
      </c>
    </row>
    <row r="296" spans="1:23" ht="13.8" thickBot="1" x14ac:dyDescent="0.25">
      <c r="A296" s="5">
        <v>293</v>
      </c>
      <c r="B296" s="95" t="str">
        <f>CONCATENATE(個人エントリー!S294,個人エントリー!T294)</f>
        <v/>
      </c>
      <c r="C296" s="95" t="str">
        <f>CONCATENATE(個人エントリー!U294,個人エントリー!V294,個人エントリー!X294,個人エントリー!Y294,W296,個人エントリー!AA294,個人エントリー!AB294)</f>
        <v>.</v>
      </c>
      <c r="D296" s="95" t="str">
        <f>CONCATENATE(個人エントリー!AC294,個人エントリー!AD294)</f>
        <v/>
      </c>
      <c r="E296" s="95" t="str">
        <f>CONCATENATE(個人エントリー!AE294,個人エントリー!AF294,個人エントリー!AH294,個人エントリー!AI294,W296,個人エントリー!AK294,個人エントリー!AL294)</f>
        <v>.</v>
      </c>
      <c r="F296" s="95" t="str">
        <f>CONCATENATE(個人エントリー!AM294,個人エントリー!AN294)</f>
        <v/>
      </c>
      <c r="G296" s="95" t="str">
        <f>CONCATENATE(個人エントリー!AO294,個人エントリー!AP294,個人エントリー!AR294,個人エントリー!AS294,W296,個人エントリー!AU294,個人エントリー!AV294)</f>
        <v>.</v>
      </c>
      <c r="P296" s="6" t="str">
        <f>CONCATENATE(個人エントリー!G241,個人エントリー!H241,個人エントリー!I241,個人エントリー!J241,個人エントリー!L241,個人エントリー!M241,個人エントリー!O241,個人エントリー!P241)</f>
        <v/>
      </c>
      <c r="Q296" t="str">
        <f t="shared" si="21"/>
        <v/>
      </c>
      <c r="R296" t="str">
        <f t="shared" si="22"/>
        <v>/</v>
      </c>
      <c r="S296" t="str">
        <f t="shared" si="23"/>
        <v>//</v>
      </c>
      <c r="T296" s="6" t="s">
        <v>133</v>
      </c>
      <c r="U296" s="47" t="e">
        <f t="shared" si="24"/>
        <v>#VALUE!</v>
      </c>
      <c r="V296" s="6" t="e">
        <f t="shared" si="25"/>
        <v>#VALUE!</v>
      </c>
      <c r="W296" t="s">
        <v>138</v>
      </c>
    </row>
    <row r="297" spans="1:23" ht="13.8" thickBot="1" x14ac:dyDescent="0.25">
      <c r="A297" s="5">
        <v>294</v>
      </c>
      <c r="B297" s="95" t="str">
        <f>CONCATENATE(個人エントリー!S295,個人エントリー!T295)</f>
        <v/>
      </c>
      <c r="C297" s="95" t="str">
        <f>CONCATENATE(個人エントリー!U295,個人エントリー!V295,個人エントリー!X295,個人エントリー!Y295,W297,個人エントリー!AA295,個人エントリー!AB295)</f>
        <v>.</v>
      </c>
      <c r="D297" s="95" t="str">
        <f>CONCATENATE(個人エントリー!AC295,個人エントリー!AD295)</f>
        <v/>
      </c>
      <c r="E297" s="95" t="str">
        <f>CONCATENATE(個人エントリー!AE295,個人エントリー!AF295,個人エントリー!AH295,個人エントリー!AI295,W297,個人エントリー!AK295,個人エントリー!AL295)</f>
        <v>.</v>
      </c>
      <c r="F297" s="95" t="str">
        <f>CONCATENATE(個人エントリー!AM295,個人エントリー!AN295)</f>
        <v/>
      </c>
      <c r="G297" s="95" t="str">
        <f>CONCATENATE(個人エントリー!AO295,個人エントリー!AP295,個人エントリー!AR295,個人エントリー!AS295,W297,個人エントリー!AU295,個人エントリー!AV295)</f>
        <v>.</v>
      </c>
      <c r="P297" s="6" t="str">
        <f>CONCATENATE(個人エントリー!G242,個人エントリー!H242,個人エントリー!I242,個人エントリー!J242,個人エントリー!L242,個人エントリー!M242,個人エントリー!O242,個人エントリー!P242)</f>
        <v/>
      </c>
      <c r="Q297" t="str">
        <f t="shared" si="21"/>
        <v/>
      </c>
      <c r="R297" t="str">
        <f t="shared" si="22"/>
        <v>/</v>
      </c>
      <c r="S297" t="str">
        <f t="shared" si="23"/>
        <v>//</v>
      </c>
      <c r="T297" s="6" t="s">
        <v>133</v>
      </c>
      <c r="U297" s="47" t="e">
        <f t="shared" si="24"/>
        <v>#VALUE!</v>
      </c>
      <c r="V297" s="6" t="e">
        <f t="shared" si="25"/>
        <v>#VALUE!</v>
      </c>
      <c r="W297" t="s">
        <v>138</v>
      </c>
    </row>
    <row r="298" spans="1:23" ht="13.8" thickBot="1" x14ac:dyDescent="0.25">
      <c r="A298" s="5">
        <v>295</v>
      </c>
      <c r="B298" s="95" t="str">
        <f>CONCATENATE(個人エントリー!S296,個人エントリー!T296)</f>
        <v/>
      </c>
      <c r="C298" s="95" t="str">
        <f>CONCATENATE(個人エントリー!U296,個人エントリー!V296,個人エントリー!X296,個人エントリー!Y296,W298,個人エントリー!AA296,個人エントリー!AB296)</f>
        <v>.</v>
      </c>
      <c r="D298" s="95" t="str">
        <f>CONCATENATE(個人エントリー!AC296,個人エントリー!AD296)</f>
        <v/>
      </c>
      <c r="E298" s="95" t="str">
        <f>CONCATENATE(個人エントリー!AE296,個人エントリー!AF296,個人エントリー!AH296,個人エントリー!AI296,W298,個人エントリー!AK296,個人エントリー!AL296)</f>
        <v>.</v>
      </c>
      <c r="F298" s="95" t="str">
        <f>CONCATENATE(個人エントリー!AM296,個人エントリー!AN296)</f>
        <v/>
      </c>
      <c r="G298" s="95" t="str">
        <f>CONCATENATE(個人エントリー!AO296,個人エントリー!AP296,個人エントリー!AR296,個人エントリー!AS296,W298,個人エントリー!AU296,個人エントリー!AV296)</f>
        <v>.</v>
      </c>
      <c r="P298" s="6" t="str">
        <f>CONCATENATE(個人エントリー!G243,個人エントリー!H243,個人エントリー!I243,個人エントリー!J243,個人エントリー!L243,個人エントリー!M243,個人エントリー!O243,個人エントリー!P243)</f>
        <v/>
      </c>
      <c r="Q298" t="str">
        <f t="shared" si="21"/>
        <v/>
      </c>
      <c r="R298" t="str">
        <f t="shared" si="22"/>
        <v>/</v>
      </c>
      <c r="S298" t="str">
        <f t="shared" si="23"/>
        <v>//</v>
      </c>
      <c r="T298" s="6" t="s">
        <v>133</v>
      </c>
      <c r="U298" s="47" t="e">
        <f t="shared" si="24"/>
        <v>#VALUE!</v>
      </c>
      <c r="V298" s="6" t="e">
        <f t="shared" si="25"/>
        <v>#VALUE!</v>
      </c>
      <c r="W298" t="s">
        <v>138</v>
      </c>
    </row>
    <row r="299" spans="1:23" ht="13.8" thickBot="1" x14ac:dyDescent="0.25">
      <c r="A299" s="5">
        <v>296</v>
      </c>
      <c r="B299" s="95" t="str">
        <f>CONCATENATE(個人エントリー!S297,個人エントリー!T297)</f>
        <v/>
      </c>
      <c r="C299" s="95" t="str">
        <f>CONCATENATE(個人エントリー!U297,個人エントリー!V297,個人エントリー!X297,個人エントリー!Y297,W299,個人エントリー!AA297,個人エントリー!AB297)</f>
        <v>.</v>
      </c>
      <c r="D299" s="95" t="str">
        <f>CONCATENATE(個人エントリー!AC297,個人エントリー!AD297)</f>
        <v/>
      </c>
      <c r="E299" s="95" t="str">
        <f>CONCATENATE(個人エントリー!AE297,個人エントリー!AF297,個人エントリー!AH297,個人エントリー!AI297,W299,個人エントリー!AK297,個人エントリー!AL297)</f>
        <v>.</v>
      </c>
      <c r="F299" s="95" t="str">
        <f>CONCATENATE(個人エントリー!AM297,個人エントリー!AN297)</f>
        <v/>
      </c>
      <c r="G299" s="95" t="str">
        <f>CONCATENATE(個人エントリー!AO297,個人エントリー!AP297,個人エントリー!AR297,個人エントリー!AS297,W299,個人エントリー!AU297,個人エントリー!AV297)</f>
        <v>.</v>
      </c>
      <c r="P299" s="6" t="str">
        <f>CONCATENATE(個人エントリー!G244,個人エントリー!H244,個人エントリー!I244,個人エントリー!J244,個人エントリー!L244,個人エントリー!M244,個人エントリー!O244,個人エントリー!P244)</f>
        <v/>
      </c>
      <c r="Q299" t="str">
        <f t="shared" si="21"/>
        <v/>
      </c>
      <c r="R299" t="str">
        <f t="shared" si="22"/>
        <v>/</v>
      </c>
      <c r="S299" t="str">
        <f t="shared" si="23"/>
        <v>//</v>
      </c>
      <c r="T299" s="6" t="s">
        <v>133</v>
      </c>
      <c r="U299" s="47" t="e">
        <f t="shared" si="24"/>
        <v>#VALUE!</v>
      </c>
      <c r="V299" s="6" t="e">
        <f t="shared" si="25"/>
        <v>#VALUE!</v>
      </c>
      <c r="W299" t="s">
        <v>138</v>
      </c>
    </row>
    <row r="300" spans="1:23" ht="13.8" thickBot="1" x14ac:dyDescent="0.25">
      <c r="A300" s="5">
        <v>297</v>
      </c>
      <c r="B300" s="95" t="str">
        <f>CONCATENATE(個人エントリー!S298,個人エントリー!T298)</f>
        <v/>
      </c>
      <c r="C300" s="95" t="str">
        <f>CONCATENATE(個人エントリー!U298,個人エントリー!V298,個人エントリー!X298,個人エントリー!Y298,W300,個人エントリー!AA298,個人エントリー!AB298)</f>
        <v>.</v>
      </c>
      <c r="D300" s="95" t="str">
        <f>CONCATENATE(個人エントリー!AC298,個人エントリー!AD298)</f>
        <v/>
      </c>
      <c r="E300" s="95" t="str">
        <f>CONCATENATE(個人エントリー!AE298,個人エントリー!AF298,個人エントリー!AH298,個人エントリー!AI298,W300,個人エントリー!AK298,個人エントリー!AL298)</f>
        <v>.</v>
      </c>
      <c r="F300" s="95" t="str">
        <f>CONCATENATE(個人エントリー!AM298,個人エントリー!AN298)</f>
        <v/>
      </c>
      <c r="G300" s="95" t="str">
        <f>CONCATENATE(個人エントリー!AO298,個人エントリー!AP298,個人エントリー!AR298,個人エントリー!AS298,W300,個人エントリー!AU298,個人エントリー!AV298)</f>
        <v>.</v>
      </c>
      <c r="P300" s="6" t="str">
        <f>CONCATENATE(個人エントリー!G245,個人エントリー!H245,個人エントリー!I245,個人エントリー!J245,個人エントリー!L245,個人エントリー!M245,個人エントリー!O245,個人エントリー!P245)</f>
        <v/>
      </c>
      <c r="Q300" t="str">
        <f t="shared" si="21"/>
        <v/>
      </c>
      <c r="R300" t="str">
        <f t="shared" si="22"/>
        <v>/</v>
      </c>
      <c r="S300" t="str">
        <f t="shared" si="23"/>
        <v>//</v>
      </c>
      <c r="T300" s="6" t="s">
        <v>133</v>
      </c>
      <c r="U300" s="47" t="e">
        <f t="shared" si="24"/>
        <v>#VALUE!</v>
      </c>
      <c r="V300" s="6" t="e">
        <f t="shared" si="25"/>
        <v>#VALUE!</v>
      </c>
      <c r="W300" t="s">
        <v>138</v>
      </c>
    </row>
    <row r="301" spans="1:23" ht="13.8" thickBot="1" x14ac:dyDescent="0.25">
      <c r="A301" s="5">
        <v>298</v>
      </c>
      <c r="B301" s="95" t="str">
        <f>CONCATENATE(個人エントリー!S299,個人エントリー!T299)</f>
        <v/>
      </c>
      <c r="C301" s="95" t="str">
        <f>CONCATENATE(個人エントリー!U299,個人エントリー!V299,個人エントリー!X299,個人エントリー!Y299,W301,個人エントリー!AA299,個人エントリー!AB299)</f>
        <v>.</v>
      </c>
      <c r="D301" s="95" t="str">
        <f>CONCATENATE(個人エントリー!AC299,個人エントリー!AD299)</f>
        <v/>
      </c>
      <c r="E301" s="95" t="str">
        <f>CONCATENATE(個人エントリー!AE299,個人エントリー!AF299,個人エントリー!AH299,個人エントリー!AI299,W301,個人エントリー!AK299,個人エントリー!AL299)</f>
        <v>.</v>
      </c>
      <c r="F301" s="95" t="str">
        <f>CONCATENATE(個人エントリー!AM299,個人エントリー!AN299)</f>
        <v/>
      </c>
      <c r="G301" s="95" t="str">
        <f>CONCATENATE(個人エントリー!AO299,個人エントリー!AP299,個人エントリー!AR299,個人エントリー!AS299,W301,個人エントリー!AU299,個人エントリー!AV299)</f>
        <v>.</v>
      </c>
      <c r="P301" s="6" t="str">
        <f>CONCATENATE(個人エントリー!G246,個人エントリー!H246,個人エントリー!I246,個人エントリー!J246,個人エントリー!L246,個人エントリー!M246,個人エントリー!O246,個人エントリー!P246)</f>
        <v/>
      </c>
      <c r="Q301" t="str">
        <f t="shared" si="21"/>
        <v/>
      </c>
      <c r="R301" t="str">
        <f t="shared" si="22"/>
        <v>/</v>
      </c>
      <c r="S301" t="str">
        <f t="shared" si="23"/>
        <v>//</v>
      </c>
      <c r="T301" s="6" t="s">
        <v>133</v>
      </c>
      <c r="U301" s="47" t="e">
        <f t="shared" si="24"/>
        <v>#VALUE!</v>
      </c>
      <c r="V301" s="6" t="e">
        <f t="shared" si="25"/>
        <v>#VALUE!</v>
      </c>
      <c r="W301" t="s">
        <v>138</v>
      </c>
    </row>
    <row r="302" spans="1:23" ht="13.8" thickBot="1" x14ac:dyDescent="0.25">
      <c r="A302" s="5">
        <v>299</v>
      </c>
      <c r="B302" s="95" t="str">
        <f>CONCATENATE(個人エントリー!S300,個人エントリー!T300)</f>
        <v/>
      </c>
      <c r="C302" s="95" t="str">
        <f>CONCATENATE(個人エントリー!U300,個人エントリー!V300,個人エントリー!X300,個人エントリー!Y300,W302,個人エントリー!AA300,個人エントリー!AB300)</f>
        <v>.</v>
      </c>
      <c r="D302" s="95" t="str">
        <f>CONCATENATE(個人エントリー!AC300,個人エントリー!AD300)</f>
        <v/>
      </c>
      <c r="E302" s="95" t="str">
        <f>CONCATENATE(個人エントリー!AE300,個人エントリー!AF300,個人エントリー!AH300,個人エントリー!AI300,W302,個人エントリー!AK300,個人エントリー!AL300)</f>
        <v>.</v>
      </c>
      <c r="F302" s="95" t="str">
        <f>CONCATENATE(個人エントリー!AM300,個人エントリー!AN300)</f>
        <v/>
      </c>
      <c r="G302" s="95" t="str">
        <f>CONCATENATE(個人エントリー!AO300,個人エントリー!AP300,個人エントリー!AR300,個人エントリー!AS300,W302,個人エントリー!AU300,個人エントリー!AV300)</f>
        <v>.</v>
      </c>
      <c r="P302" s="6" t="str">
        <f>CONCATENATE(個人エントリー!G247,個人エントリー!H247,個人エントリー!I247,個人エントリー!J247,個人エントリー!L247,個人エントリー!M247,個人エントリー!O247,個人エントリー!P247)</f>
        <v/>
      </c>
      <c r="Q302" t="str">
        <f t="shared" si="21"/>
        <v/>
      </c>
      <c r="R302" t="str">
        <f t="shared" si="22"/>
        <v>/</v>
      </c>
      <c r="S302" t="str">
        <f t="shared" si="23"/>
        <v>//</v>
      </c>
      <c r="T302" s="6" t="s">
        <v>133</v>
      </c>
      <c r="U302" s="47" t="e">
        <f t="shared" si="24"/>
        <v>#VALUE!</v>
      </c>
      <c r="V302" s="6" t="e">
        <f t="shared" si="25"/>
        <v>#VALUE!</v>
      </c>
      <c r="W302" t="s">
        <v>138</v>
      </c>
    </row>
    <row r="303" spans="1:23" ht="13.8" thickBot="1" x14ac:dyDescent="0.25">
      <c r="A303" s="5">
        <v>300</v>
      </c>
      <c r="B303" s="95" t="str">
        <f>CONCATENATE(個人エントリー!S301,個人エントリー!T301)</f>
        <v/>
      </c>
      <c r="C303" s="95" t="str">
        <f>CONCATENATE(個人エントリー!U301,個人エントリー!V301,個人エントリー!X301,個人エントリー!Y301,W303,個人エントリー!AA301,個人エントリー!AB301)</f>
        <v>.</v>
      </c>
      <c r="D303" s="95" t="str">
        <f>CONCATENATE(個人エントリー!AC301,個人エントリー!AD301)</f>
        <v/>
      </c>
      <c r="E303" s="95" t="str">
        <f>CONCATENATE(個人エントリー!AE301,個人エントリー!AF301,個人エントリー!AH301,個人エントリー!AI301,W303,個人エントリー!AK301,個人エントリー!AL301)</f>
        <v>.</v>
      </c>
      <c r="F303" s="95" t="str">
        <f>CONCATENATE(個人エントリー!AM301,個人エントリー!AN301)</f>
        <v/>
      </c>
      <c r="G303" s="95" t="str">
        <f>CONCATENATE(個人エントリー!AO301,個人エントリー!AP301,個人エントリー!AR301,個人エントリー!AS301,W303,個人エントリー!AU301,個人エントリー!AV301)</f>
        <v>.</v>
      </c>
      <c r="P303" s="6" t="str">
        <f>CONCATENATE(個人エントリー!G248,個人エントリー!H248,個人エントリー!I248,個人エントリー!J248,個人エントリー!L248,個人エントリー!M248,個人エントリー!O248,個人エントリー!P248)</f>
        <v/>
      </c>
      <c r="Q303" t="str">
        <f t="shared" si="21"/>
        <v/>
      </c>
      <c r="R303" t="str">
        <f t="shared" si="22"/>
        <v>/</v>
      </c>
      <c r="S303" t="str">
        <f t="shared" si="23"/>
        <v>//</v>
      </c>
      <c r="T303" s="6" t="s">
        <v>133</v>
      </c>
      <c r="U303" s="47" t="e">
        <f t="shared" si="24"/>
        <v>#VALUE!</v>
      </c>
      <c r="V303" s="6" t="e">
        <f t="shared" si="25"/>
        <v>#VALUE!</v>
      </c>
      <c r="W303" t="s">
        <v>138</v>
      </c>
    </row>
    <row r="304" spans="1:23" ht="13.8" thickBot="1" x14ac:dyDescent="0.25">
      <c r="A304" s="5">
        <v>301</v>
      </c>
      <c r="B304" s="95" t="str">
        <f>CONCATENATE(個人エントリー!S302,個人エントリー!T302)</f>
        <v/>
      </c>
      <c r="C304" s="95" t="str">
        <f>CONCATENATE(個人エントリー!U302,個人エントリー!V302,個人エントリー!X302,個人エントリー!Y302,W304,個人エントリー!AA302,個人エントリー!AB302)</f>
        <v>.</v>
      </c>
      <c r="D304" s="95" t="str">
        <f>CONCATENATE(個人エントリー!AC302,個人エントリー!AD302)</f>
        <v/>
      </c>
      <c r="E304" s="95" t="str">
        <f>CONCATENATE(個人エントリー!AE302,個人エントリー!AF302,個人エントリー!AH302,個人エントリー!AI302,W304,個人エントリー!AK302,個人エントリー!AL302)</f>
        <v>.</v>
      </c>
      <c r="F304" s="95" t="str">
        <f>CONCATENATE(個人エントリー!AM302,個人エントリー!AN302)</f>
        <v/>
      </c>
      <c r="G304" s="95" t="str">
        <f>CONCATENATE(個人エントリー!AO302,個人エントリー!AP302,個人エントリー!AR302,個人エントリー!AS302,W304,個人エントリー!AU302,個人エントリー!AV302)</f>
        <v>.</v>
      </c>
      <c r="P304" s="6" t="str">
        <f>CONCATENATE(個人エントリー!G249,個人エントリー!H249,個人エントリー!I249,個人エントリー!J249,個人エントリー!L249,個人エントリー!M249,個人エントリー!O249,個人エントリー!P249)</f>
        <v/>
      </c>
      <c r="Q304" t="str">
        <f t="shared" si="21"/>
        <v/>
      </c>
      <c r="R304" t="str">
        <f t="shared" si="22"/>
        <v>/</v>
      </c>
      <c r="S304" t="str">
        <f t="shared" si="23"/>
        <v>//</v>
      </c>
      <c r="T304" s="6" t="s">
        <v>133</v>
      </c>
      <c r="U304" s="47" t="e">
        <f t="shared" si="24"/>
        <v>#VALUE!</v>
      </c>
      <c r="V304" s="6" t="e">
        <f t="shared" si="25"/>
        <v>#VALUE!</v>
      </c>
      <c r="W304" t="s">
        <v>138</v>
      </c>
    </row>
    <row r="305" spans="1:23" ht="13.8" thickBot="1" x14ac:dyDescent="0.25">
      <c r="A305" s="5">
        <v>302</v>
      </c>
      <c r="B305" s="95" t="str">
        <f>CONCATENATE(個人エントリー!S303,個人エントリー!T303)</f>
        <v/>
      </c>
      <c r="C305" s="95" t="str">
        <f>CONCATENATE(個人エントリー!U303,個人エントリー!V303,個人エントリー!X303,個人エントリー!Y303,W305,個人エントリー!AA303,個人エントリー!AB303)</f>
        <v>.</v>
      </c>
      <c r="D305" s="95" t="str">
        <f>CONCATENATE(個人エントリー!AC303,個人エントリー!AD303)</f>
        <v/>
      </c>
      <c r="E305" s="95" t="str">
        <f>CONCATENATE(個人エントリー!AE303,個人エントリー!AF303,個人エントリー!AH303,個人エントリー!AI303,W305,個人エントリー!AK303,個人エントリー!AL303)</f>
        <v>.</v>
      </c>
      <c r="F305" s="95" t="str">
        <f>CONCATENATE(個人エントリー!AM303,個人エントリー!AN303)</f>
        <v/>
      </c>
      <c r="G305" s="95" t="str">
        <f>CONCATENATE(個人エントリー!AO303,個人エントリー!AP303,個人エントリー!AR303,個人エントリー!AS303,W305,個人エントリー!AU303,個人エントリー!AV303)</f>
        <v>.</v>
      </c>
      <c r="P305" s="6" t="str">
        <f>CONCATENATE(個人エントリー!G250,個人エントリー!H250,個人エントリー!I250,個人エントリー!J250,個人エントリー!L250,個人エントリー!M250,個人エントリー!O250,個人エントリー!P250)</f>
        <v/>
      </c>
      <c r="Q305" t="str">
        <f t="shared" si="21"/>
        <v/>
      </c>
      <c r="R305" t="str">
        <f t="shared" si="22"/>
        <v>/</v>
      </c>
      <c r="S305" t="str">
        <f t="shared" si="23"/>
        <v>//</v>
      </c>
      <c r="T305" s="6" t="s">
        <v>133</v>
      </c>
      <c r="U305" s="47" t="e">
        <f t="shared" si="24"/>
        <v>#VALUE!</v>
      </c>
      <c r="V305" s="6" t="e">
        <f t="shared" si="25"/>
        <v>#VALUE!</v>
      </c>
      <c r="W305" t="s">
        <v>138</v>
      </c>
    </row>
    <row r="306" spans="1:23" ht="13.8" thickBot="1" x14ac:dyDescent="0.25">
      <c r="A306" s="5">
        <v>303</v>
      </c>
      <c r="B306" s="95" t="str">
        <f>CONCATENATE(個人エントリー!S304,個人エントリー!T304)</f>
        <v/>
      </c>
      <c r="C306" s="95" t="str">
        <f>CONCATENATE(個人エントリー!U304,個人エントリー!V304,個人エントリー!X304,個人エントリー!Y304,W306,個人エントリー!AA304,個人エントリー!AB304)</f>
        <v>.</v>
      </c>
      <c r="D306" s="95" t="str">
        <f>CONCATENATE(個人エントリー!AC304,個人エントリー!AD304)</f>
        <v/>
      </c>
      <c r="E306" s="95" t="str">
        <f>CONCATENATE(個人エントリー!AE304,個人エントリー!AF304,個人エントリー!AH304,個人エントリー!AI304,W306,個人エントリー!AK304,個人エントリー!AL304)</f>
        <v>.</v>
      </c>
      <c r="F306" s="95" t="str">
        <f>CONCATENATE(個人エントリー!AM304,個人エントリー!AN304)</f>
        <v/>
      </c>
      <c r="G306" s="95" t="str">
        <f>CONCATENATE(個人エントリー!AO304,個人エントリー!AP304,個人エントリー!AR304,個人エントリー!AS304,W306,個人エントリー!AU304,個人エントリー!AV304)</f>
        <v>.</v>
      </c>
      <c r="P306" s="6" t="str">
        <f>CONCATENATE(個人エントリー!G251,個人エントリー!H251,個人エントリー!I251,個人エントリー!J251,個人エントリー!L251,個人エントリー!M251,個人エントリー!O251,個人エントリー!P251)</f>
        <v/>
      </c>
      <c r="Q306" t="str">
        <f t="shared" si="21"/>
        <v/>
      </c>
      <c r="R306" t="str">
        <f t="shared" si="22"/>
        <v>/</v>
      </c>
      <c r="S306" t="str">
        <f t="shared" si="23"/>
        <v>//</v>
      </c>
      <c r="T306" s="6" t="s">
        <v>133</v>
      </c>
      <c r="U306" s="47" t="e">
        <f t="shared" si="24"/>
        <v>#VALUE!</v>
      </c>
      <c r="V306" s="6" t="e">
        <f t="shared" si="25"/>
        <v>#VALUE!</v>
      </c>
      <c r="W306" t="s">
        <v>138</v>
      </c>
    </row>
    <row r="307" spans="1:23" ht="13.8" thickBot="1" x14ac:dyDescent="0.25">
      <c r="A307" s="5">
        <v>304</v>
      </c>
      <c r="B307" s="95" t="str">
        <f>CONCATENATE(個人エントリー!S305,個人エントリー!T305)</f>
        <v/>
      </c>
      <c r="C307" s="95" t="str">
        <f>CONCATENATE(個人エントリー!U305,個人エントリー!V305,個人エントリー!X305,個人エントリー!Y305,W307,個人エントリー!AA305,個人エントリー!AB305)</f>
        <v>.</v>
      </c>
      <c r="D307" s="95" t="str">
        <f>CONCATENATE(個人エントリー!AC305,個人エントリー!AD305)</f>
        <v/>
      </c>
      <c r="E307" s="95" t="str">
        <f>CONCATENATE(個人エントリー!AE305,個人エントリー!AF305,個人エントリー!AH305,個人エントリー!AI305,W307,個人エントリー!AK305,個人エントリー!AL305)</f>
        <v>.</v>
      </c>
      <c r="F307" s="95" t="str">
        <f>CONCATENATE(個人エントリー!AM305,個人エントリー!AN305)</f>
        <v/>
      </c>
      <c r="G307" s="95" t="str">
        <f>CONCATENATE(個人エントリー!AO305,個人エントリー!AP305,個人エントリー!AR305,個人エントリー!AS305,W307,個人エントリー!AU305,個人エントリー!AV305)</f>
        <v>.</v>
      </c>
      <c r="P307" s="6" t="str">
        <f>CONCATENATE(個人エントリー!G252,個人エントリー!H252,個人エントリー!I252,個人エントリー!J252,個人エントリー!L252,個人エントリー!M252,個人エントリー!O252,個人エントリー!P252)</f>
        <v/>
      </c>
      <c r="Q307" t="str">
        <f t="shared" si="21"/>
        <v/>
      </c>
      <c r="R307" t="str">
        <f t="shared" si="22"/>
        <v>/</v>
      </c>
      <c r="S307" t="str">
        <f t="shared" si="23"/>
        <v>//</v>
      </c>
      <c r="T307" s="6" t="s">
        <v>133</v>
      </c>
      <c r="U307" s="47" t="e">
        <f t="shared" si="24"/>
        <v>#VALUE!</v>
      </c>
      <c r="V307" s="6" t="e">
        <f t="shared" si="25"/>
        <v>#VALUE!</v>
      </c>
      <c r="W307" t="s">
        <v>138</v>
      </c>
    </row>
    <row r="308" spans="1:23" ht="13.8" thickBot="1" x14ac:dyDescent="0.25">
      <c r="A308" s="5">
        <v>305</v>
      </c>
      <c r="B308" s="95" t="str">
        <f>CONCATENATE(個人エントリー!S306,個人エントリー!T306)</f>
        <v/>
      </c>
      <c r="C308" s="95" t="str">
        <f>CONCATENATE(個人エントリー!U306,個人エントリー!V306,個人エントリー!X306,個人エントリー!Y306,W308,個人エントリー!AA306,個人エントリー!AB306)</f>
        <v>.</v>
      </c>
      <c r="D308" s="95" t="str">
        <f>CONCATENATE(個人エントリー!AC306,個人エントリー!AD306)</f>
        <v/>
      </c>
      <c r="E308" s="95" t="str">
        <f>CONCATENATE(個人エントリー!AE306,個人エントリー!AF306,個人エントリー!AH306,個人エントリー!AI306,W308,個人エントリー!AK306,個人エントリー!AL306)</f>
        <v>.</v>
      </c>
      <c r="F308" s="95" t="str">
        <f>CONCATENATE(個人エントリー!AM306,個人エントリー!AN306)</f>
        <v/>
      </c>
      <c r="G308" s="95" t="str">
        <f>CONCATENATE(個人エントリー!AO306,個人エントリー!AP306,個人エントリー!AR306,個人エントリー!AS306,W308,個人エントリー!AU306,個人エントリー!AV306)</f>
        <v>.</v>
      </c>
      <c r="P308" s="6" t="str">
        <f>CONCATENATE(個人エントリー!G253,個人エントリー!H253,個人エントリー!I253,個人エントリー!J253,個人エントリー!L253,個人エントリー!M253,個人エントリー!O253,個人エントリー!P253)</f>
        <v/>
      </c>
      <c r="Q308" t="str">
        <f t="shared" si="21"/>
        <v/>
      </c>
      <c r="R308" t="str">
        <f t="shared" si="22"/>
        <v>/</v>
      </c>
      <c r="S308" t="str">
        <f t="shared" si="23"/>
        <v>//</v>
      </c>
      <c r="T308" s="6" t="s">
        <v>133</v>
      </c>
      <c r="U308" s="47" t="e">
        <f t="shared" si="24"/>
        <v>#VALUE!</v>
      </c>
      <c r="V308" s="6" t="e">
        <f t="shared" si="25"/>
        <v>#VALUE!</v>
      </c>
      <c r="W308" t="s">
        <v>138</v>
      </c>
    </row>
    <row r="309" spans="1:23" ht="13.8" thickBot="1" x14ac:dyDescent="0.25">
      <c r="A309" s="5">
        <v>306</v>
      </c>
      <c r="B309" s="95" t="str">
        <f>CONCATENATE(個人エントリー!S307,個人エントリー!T307)</f>
        <v/>
      </c>
      <c r="C309" s="95" t="str">
        <f>CONCATENATE(個人エントリー!U307,個人エントリー!V307,個人エントリー!X307,個人エントリー!Y307,W309,個人エントリー!AA307,個人エントリー!AB307)</f>
        <v>.</v>
      </c>
      <c r="D309" s="95" t="str">
        <f>CONCATENATE(個人エントリー!AC307,個人エントリー!AD307)</f>
        <v/>
      </c>
      <c r="E309" s="95" t="str">
        <f>CONCATENATE(個人エントリー!AE307,個人エントリー!AF307,個人エントリー!AH307,個人エントリー!AI307,W309,個人エントリー!AK307,個人エントリー!AL307)</f>
        <v>.</v>
      </c>
      <c r="F309" s="95" t="str">
        <f>CONCATENATE(個人エントリー!AM307,個人エントリー!AN307)</f>
        <v/>
      </c>
      <c r="G309" s="95" t="str">
        <f>CONCATENATE(個人エントリー!AO307,個人エントリー!AP307,個人エントリー!AR307,個人エントリー!AS307,W309,個人エントリー!AU307,個人エントリー!AV307)</f>
        <v>.</v>
      </c>
      <c r="P309" s="6" t="str">
        <f>CONCATENATE(個人エントリー!G254,個人エントリー!H254,個人エントリー!I254,個人エントリー!J254,個人エントリー!L254,個人エントリー!M254,個人エントリー!O254,個人エントリー!P254)</f>
        <v/>
      </c>
      <c r="Q309" t="str">
        <f t="shared" si="21"/>
        <v/>
      </c>
      <c r="R309" t="str">
        <f t="shared" si="22"/>
        <v>/</v>
      </c>
      <c r="S309" t="str">
        <f t="shared" si="23"/>
        <v>//</v>
      </c>
      <c r="T309" s="6" t="s">
        <v>133</v>
      </c>
      <c r="U309" s="47" t="e">
        <f t="shared" si="24"/>
        <v>#VALUE!</v>
      </c>
      <c r="V309" s="6" t="e">
        <f t="shared" si="25"/>
        <v>#VALUE!</v>
      </c>
      <c r="W309" t="s">
        <v>138</v>
      </c>
    </row>
    <row r="310" spans="1:23" ht="13.8" thickBot="1" x14ac:dyDescent="0.25">
      <c r="A310" s="5">
        <v>307</v>
      </c>
      <c r="B310" s="95" t="str">
        <f>CONCATENATE(個人エントリー!S308,個人エントリー!T308)</f>
        <v/>
      </c>
      <c r="C310" s="95" t="str">
        <f>CONCATENATE(個人エントリー!U308,個人エントリー!V308,個人エントリー!X308,個人エントリー!Y308,W310,個人エントリー!AA308,個人エントリー!AB308)</f>
        <v>.</v>
      </c>
      <c r="D310" s="95" t="str">
        <f>CONCATENATE(個人エントリー!AC308,個人エントリー!AD308)</f>
        <v/>
      </c>
      <c r="E310" s="95" t="str">
        <f>CONCATENATE(個人エントリー!AE308,個人エントリー!AF308,個人エントリー!AH308,個人エントリー!AI308,W310,個人エントリー!AK308,個人エントリー!AL308)</f>
        <v>.</v>
      </c>
      <c r="F310" s="95" t="str">
        <f>CONCATENATE(個人エントリー!AM308,個人エントリー!AN308)</f>
        <v/>
      </c>
      <c r="G310" s="95" t="str">
        <f>CONCATENATE(個人エントリー!AO308,個人エントリー!AP308,個人エントリー!AR308,個人エントリー!AS308,W310,個人エントリー!AU308,個人エントリー!AV308)</f>
        <v>.</v>
      </c>
      <c r="P310" s="6" t="str">
        <f>CONCATENATE(個人エントリー!G255,個人エントリー!H255,個人エントリー!I255,個人エントリー!J255,個人エントリー!L255,個人エントリー!M255,個人エントリー!O255,個人エントリー!P255)</f>
        <v/>
      </c>
      <c r="Q310" t="str">
        <f t="shared" si="21"/>
        <v/>
      </c>
      <c r="R310" t="str">
        <f t="shared" si="22"/>
        <v>/</v>
      </c>
      <c r="S310" t="str">
        <f t="shared" si="23"/>
        <v>//</v>
      </c>
      <c r="T310" s="6" t="s">
        <v>133</v>
      </c>
      <c r="U310" s="47" t="e">
        <f t="shared" si="24"/>
        <v>#VALUE!</v>
      </c>
      <c r="V310" s="6" t="e">
        <f t="shared" si="25"/>
        <v>#VALUE!</v>
      </c>
      <c r="W310" t="s">
        <v>138</v>
      </c>
    </row>
    <row r="311" spans="1:23" ht="13.8" thickBot="1" x14ac:dyDescent="0.25">
      <c r="A311" s="5">
        <v>308</v>
      </c>
      <c r="B311" s="95" t="str">
        <f>CONCATENATE(個人エントリー!S309,個人エントリー!T309)</f>
        <v/>
      </c>
      <c r="C311" s="95" t="str">
        <f>CONCATENATE(個人エントリー!U309,個人エントリー!V309,個人エントリー!X309,個人エントリー!Y309,W311,個人エントリー!AA309,個人エントリー!AB309)</f>
        <v>.</v>
      </c>
      <c r="D311" s="95" t="str">
        <f>CONCATENATE(個人エントリー!AC309,個人エントリー!AD309)</f>
        <v/>
      </c>
      <c r="E311" s="95" t="str">
        <f>CONCATENATE(個人エントリー!AE309,個人エントリー!AF309,個人エントリー!AH309,個人エントリー!AI309,W311,個人エントリー!AK309,個人エントリー!AL309)</f>
        <v>.</v>
      </c>
      <c r="F311" s="95" t="str">
        <f>CONCATENATE(個人エントリー!AM309,個人エントリー!AN309)</f>
        <v/>
      </c>
      <c r="G311" s="95" t="str">
        <f>CONCATENATE(個人エントリー!AO309,個人エントリー!AP309,個人エントリー!AR309,個人エントリー!AS309,W311,個人エントリー!AU309,個人エントリー!AV309)</f>
        <v>.</v>
      </c>
      <c r="P311" s="6" t="str">
        <f>CONCATENATE(個人エントリー!G256,個人エントリー!H256,個人エントリー!I256,個人エントリー!J256,個人エントリー!L256,個人エントリー!M256,個人エントリー!O256,個人エントリー!P256)</f>
        <v/>
      </c>
      <c r="Q311" t="str">
        <f t="shared" si="21"/>
        <v/>
      </c>
      <c r="R311" t="str">
        <f t="shared" si="22"/>
        <v>/</v>
      </c>
      <c r="S311" t="str">
        <f t="shared" si="23"/>
        <v>//</v>
      </c>
      <c r="T311" s="6" t="s">
        <v>133</v>
      </c>
      <c r="U311" s="47" t="e">
        <f t="shared" si="24"/>
        <v>#VALUE!</v>
      </c>
      <c r="V311" s="6" t="e">
        <f t="shared" si="25"/>
        <v>#VALUE!</v>
      </c>
      <c r="W311" t="s">
        <v>138</v>
      </c>
    </row>
    <row r="312" spans="1:23" ht="13.8" thickBot="1" x14ac:dyDescent="0.25">
      <c r="A312" s="5">
        <v>309</v>
      </c>
      <c r="B312" s="95" t="str">
        <f>CONCATENATE(個人エントリー!S310,個人エントリー!T310)</f>
        <v/>
      </c>
      <c r="C312" s="95" t="str">
        <f>CONCATENATE(個人エントリー!U310,個人エントリー!V310,個人エントリー!X310,個人エントリー!Y310,W312,個人エントリー!AA310,個人エントリー!AB310)</f>
        <v>.</v>
      </c>
      <c r="D312" s="95" t="str">
        <f>CONCATENATE(個人エントリー!AC310,個人エントリー!AD310)</f>
        <v/>
      </c>
      <c r="E312" s="95" t="str">
        <f>CONCATENATE(個人エントリー!AE310,個人エントリー!AF310,個人エントリー!AH310,個人エントリー!AI310,W312,個人エントリー!AK310,個人エントリー!AL310)</f>
        <v>.</v>
      </c>
      <c r="F312" s="95" t="str">
        <f>CONCATENATE(個人エントリー!AM310,個人エントリー!AN310)</f>
        <v/>
      </c>
      <c r="G312" s="95" t="str">
        <f>CONCATENATE(個人エントリー!AO310,個人エントリー!AP310,個人エントリー!AR310,個人エントリー!AS310,W312,個人エントリー!AU310,個人エントリー!AV310)</f>
        <v>.</v>
      </c>
      <c r="P312" s="6" t="str">
        <f>CONCATENATE(個人エントリー!G257,個人エントリー!H257,個人エントリー!I257,個人エントリー!J257,個人エントリー!L257,個人エントリー!M257,個人エントリー!O257,個人エントリー!P257)</f>
        <v/>
      </c>
      <c r="Q312" t="str">
        <f t="shared" si="21"/>
        <v/>
      </c>
      <c r="R312" t="str">
        <f t="shared" si="22"/>
        <v>/</v>
      </c>
      <c r="S312" t="str">
        <f t="shared" si="23"/>
        <v>//</v>
      </c>
      <c r="T312" s="6" t="s">
        <v>133</v>
      </c>
      <c r="U312" s="47" t="e">
        <f t="shared" si="24"/>
        <v>#VALUE!</v>
      </c>
      <c r="V312" s="6" t="e">
        <f t="shared" si="25"/>
        <v>#VALUE!</v>
      </c>
      <c r="W312" t="s">
        <v>138</v>
      </c>
    </row>
    <row r="313" spans="1:23" ht="13.8" thickBot="1" x14ac:dyDescent="0.25">
      <c r="A313" s="5">
        <v>310</v>
      </c>
      <c r="B313" s="95" t="str">
        <f>CONCATENATE(個人エントリー!S311,個人エントリー!T311)</f>
        <v/>
      </c>
      <c r="C313" s="95" t="str">
        <f>CONCATENATE(個人エントリー!U311,個人エントリー!V311,個人エントリー!X311,個人エントリー!Y311,W313,個人エントリー!AA311,個人エントリー!AB311)</f>
        <v>.</v>
      </c>
      <c r="D313" s="95" t="str">
        <f>CONCATENATE(個人エントリー!AC311,個人エントリー!AD311)</f>
        <v/>
      </c>
      <c r="E313" s="95" t="str">
        <f>CONCATENATE(個人エントリー!AE311,個人エントリー!AF311,個人エントリー!AH311,個人エントリー!AI311,W313,個人エントリー!AK311,個人エントリー!AL311)</f>
        <v>.</v>
      </c>
      <c r="F313" s="95" t="str">
        <f>CONCATENATE(個人エントリー!AM311,個人エントリー!AN311)</f>
        <v/>
      </c>
      <c r="G313" s="95" t="str">
        <f>CONCATENATE(個人エントリー!AO311,個人エントリー!AP311,個人エントリー!AR311,個人エントリー!AS311,W313,個人エントリー!AU311,個人エントリー!AV311)</f>
        <v>.</v>
      </c>
      <c r="P313" s="6" t="str">
        <f>CONCATENATE(個人エントリー!G258,個人エントリー!H258,個人エントリー!I258,個人エントリー!J258,個人エントリー!L258,個人エントリー!M258,個人エントリー!O258,個人エントリー!P258)</f>
        <v/>
      </c>
      <c r="Q313" t="str">
        <f t="shared" si="21"/>
        <v/>
      </c>
      <c r="R313" t="str">
        <f t="shared" si="22"/>
        <v>/</v>
      </c>
      <c r="S313" t="str">
        <f t="shared" si="23"/>
        <v>//</v>
      </c>
      <c r="T313" s="6" t="s">
        <v>133</v>
      </c>
      <c r="U313" s="47" t="e">
        <f t="shared" si="24"/>
        <v>#VALUE!</v>
      </c>
      <c r="V313" s="6" t="e">
        <f t="shared" si="25"/>
        <v>#VALUE!</v>
      </c>
      <c r="W313" t="s">
        <v>138</v>
      </c>
    </row>
    <row r="314" spans="1:23" ht="13.8" thickBot="1" x14ac:dyDescent="0.25">
      <c r="A314" s="5">
        <v>311</v>
      </c>
      <c r="B314" s="95" t="str">
        <f>CONCATENATE(個人エントリー!S312,個人エントリー!T312)</f>
        <v/>
      </c>
      <c r="C314" s="95" t="str">
        <f>CONCATENATE(個人エントリー!U312,個人エントリー!V312,個人エントリー!X312,個人エントリー!Y312,W314,個人エントリー!AA312,個人エントリー!AB312)</f>
        <v>.</v>
      </c>
      <c r="D314" s="95" t="str">
        <f>CONCATENATE(個人エントリー!AC312,個人エントリー!AD312)</f>
        <v/>
      </c>
      <c r="E314" s="95" t="str">
        <f>CONCATENATE(個人エントリー!AE312,個人エントリー!AF312,個人エントリー!AH312,個人エントリー!AI312,W314,個人エントリー!AK312,個人エントリー!AL312)</f>
        <v>.</v>
      </c>
      <c r="F314" s="95" t="str">
        <f>CONCATENATE(個人エントリー!AM312,個人エントリー!AN312)</f>
        <v/>
      </c>
      <c r="G314" s="95" t="str">
        <f>CONCATENATE(個人エントリー!AO312,個人エントリー!AP312,個人エントリー!AR312,個人エントリー!AS312,W314,個人エントリー!AU312,個人エントリー!AV312)</f>
        <v>.</v>
      </c>
      <c r="P314" s="6" t="str">
        <f>CONCATENATE(個人エントリー!G259,個人エントリー!H259,個人エントリー!I259,個人エントリー!J259,個人エントリー!L259,個人エントリー!M259,個人エントリー!O259,個人エントリー!P259)</f>
        <v/>
      </c>
      <c r="Q314" t="str">
        <f t="shared" si="21"/>
        <v/>
      </c>
      <c r="R314" t="str">
        <f t="shared" si="22"/>
        <v>/</v>
      </c>
      <c r="S314" t="str">
        <f t="shared" si="23"/>
        <v>//</v>
      </c>
      <c r="T314" s="6" t="s">
        <v>133</v>
      </c>
      <c r="U314" s="47" t="e">
        <f t="shared" si="24"/>
        <v>#VALUE!</v>
      </c>
      <c r="V314" s="6" t="e">
        <f t="shared" si="25"/>
        <v>#VALUE!</v>
      </c>
      <c r="W314" t="s">
        <v>138</v>
      </c>
    </row>
    <row r="315" spans="1:23" ht="13.8" thickBot="1" x14ac:dyDescent="0.25">
      <c r="A315" s="5">
        <v>312</v>
      </c>
      <c r="B315" s="95" t="str">
        <f>CONCATENATE(個人エントリー!S313,個人エントリー!T313)</f>
        <v/>
      </c>
      <c r="C315" s="95" t="str">
        <f>CONCATENATE(個人エントリー!U313,個人エントリー!V313,個人エントリー!X313,個人エントリー!Y313,W315,個人エントリー!AA313,個人エントリー!AB313)</f>
        <v>.</v>
      </c>
      <c r="D315" s="95" t="str">
        <f>CONCATENATE(個人エントリー!AC313,個人エントリー!AD313)</f>
        <v/>
      </c>
      <c r="E315" s="95" t="str">
        <f>CONCATENATE(個人エントリー!AE313,個人エントリー!AF313,個人エントリー!AH313,個人エントリー!AI313,W315,個人エントリー!AK313,個人エントリー!AL313)</f>
        <v>.</v>
      </c>
      <c r="F315" s="95" t="str">
        <f>CONCATENATE(個人エントリー!AM313,個人エントリー!AN313)</f>
        <v/>
      </c>
      <c r="G315" s="95" t="str">
        <f>CONCATENATE(個人エントリー!AO313,個人エントリー!AP313,個人エントリー!AR313,個人エントリー!AS313,W315,個人エントリー!AU313,個人エントリー!AV313)</f>
        <v>.</v>
      </c>
      <c r="P315" s="6" t="str">
        <f>CONCATENATE(個人エントリー!G260,個人エントリー!H260,個人エントリー!I260,個人エントリー!J260,個人エントリー!L260,個人エントリー!M260,個人エントリー!O260,個人エントリー!P260)</f>
        <v/>
      </c>
      <c r="Q315" t="str">
        <f t="shared" si="21"/>
        <v/>
      </c>
      <c r="R315" t="str">
        <f t="shared" si="22"/>
        <v>/</v>
      </c>
      <c r="S315" t="str">
        <f t="shared" si="23"/>
        <v>//</v>
      </c>
      <c r="T315" s="6" t="s">
        <v>133</v>
      </c>
      <c r="U315" s="47" t="e">
        <f t="shared" si="24"/>
        <v>#VALUE!</v>
      </c>
      <c r="V315" s="6" t="e">
        <f t="shared" si="25"/>
        <v>#VALUE!</v>
      </c>
      <c r="W315" t="s">
        <v>138</v>
      </c>
    </row>
    <row r="316" spans="1:23" ht="13.8" thickBot="1" x14ac:dyDescent="0.25">
      <c r="A316" s="5">
        <v>313</v>
      </c>
      <c r="B316" s="95" t="str">
        <f>CONCATENATE(個人エントリー!S314,個人エントリー!T314)</f>
        <v/>
      </c>
      <c r="C316" s="95" t="str">
        <f>CONCATENATE(個人エントリー!U314,個人エントリー!V314,個人エントリー!X314,個人エントリー!Y314,W316,個人エントリー!AA314,個人エントリー!AB314)</f>
        <v>.</v>
      </c>
      <c r="D316" s="95" t="str">
        <f>CONCATENATE(個人エントリー!AC314,個人エントリー!AD314)</f>
        <v/>
      </c>
      <c r="E316" s="95" t="str">
        <f>CONCATENATE(個人エントリー!AE314,個人エントリー!AF314,個人エントリー!AH314,個人エントリー!AI314,W316,個人エントリー!AK314,個人エントリー!AL314)</f>
        <v>.</v>
      </c>
      <c r="F316" s="95" t="str">
        <f>CONCATENATE(個人エントリー!AM314,個人エントリー!AN314)</f>
        <v/>
      </c>
      <c r="G316" s="95" t="str">
        <f>CONCATENATE(個人エントリー!AO314,個人エントリー!AP314,個人エントリー!AR314,個人エントリー!AS314,W316,個人エントリー!AU314,個人エントリー!AV314)</f>
        <v>.</v>
      </c>
      <c r="P316" s="6" t="str">
        <f>CONCATENATE(個人エントリー!G261,個人エントリー!H261,個人エントリー!I261,個人エントリー!J261,個人エントリー!L261,個人エントリー!M261,個人エントリー!O261,個人エントリー!P261)</f>
        <v/>
      </c>
      <c r="Q316" t="str">
        <f t="shared" si="21"/>
        <v/>
      </c>
      <c r="R316" t="str">
        <f t="shared" si="22"/>
        <v>/</v>
      </c>
      <c r="S316" t="str">
        <f t="shared" si="23"/>
        <v>//</v>
      </c>
      <c r="T316" s="6" t="s">
        <v>133</v>
      </c>
      <c r="U316" s="47" t="e">
        <f t="shared" si="24"/>
        <v>#VALUE!</v>
      </c>
      <c r="V316" s="6" t="e">
        <f t="shared" si="25"/>
        <v>#VALUE!</v>
      </c>
      <c r="W316" t="s">
        <v>138</v>
      </c>
    </row>
    <row r="317" spans="1:23" ht="13.8" thickBot="1" x14ac:dyDescent="0.25">
      <c r="A317" s="5">
        <v>314</v>
      </c>
      <c r="B317" s="95" t="str">
        <f>CONCATENATE(個人エントリー!S315,個人エントリー!T315)</f>
        <v/>
      </c>
      <c r="C317" s="95" t="str">
        <f>CONCATENATE(個人エントリー!U315,個人エントリー!V315,個人エントリー!X315,個人エントリー!Y315,W317,個人エントリー!AA315,個人エントリー!AB315)</f>
        <v>.</v>
      </c>
      <c r="D317" s="95" t="str">
        <f>CONCATENATE(個人エントリー!AC315,個人エントリー!AD315)</f>
        <v/>
      </c>
      <c r="E317" s="95" t="str">
        <f>CONCATENATE(個人エントリー!AE315,個人エントリー!AF315,個人エントリー!AH315,個人エントリー!AI315,W317,個人エントリー!AK315,個人エントリー!AL315)</f>
        <v>.</v>
      </c>
      <c r="F317" s="95" t="str">
        <f>CONCATENATE(個人エントリー!AM315,個人エントリー!AN315)</f>
        <v/>
      </c>
      <c r="G317" s="95" t="str">
        <f>CONCATENATE(個人エントリー!AO315,個人エントリー!AP315,個人エントリー!AR315,個人エントリー!AS315,W317,個人エントリー!AU315,個人エントリー!AV315)</f>
        <v>.</v>
      </c>
      <c r="P317" s="6" t="str">
        <f>CONCATENATE(個人エントリー!G262,個人エントリー!H262,個人エントリー!I262,個人エントリー!J262,個人エントリー!L262,個人エントリー!M262,個人エントリー!O262,個人エントリー!P262)</f>
        <v/>
      </c>
      <c r="Q317" t="str">
        <f t="shared" si="21"/>
        <v/>
      </c>
      <c r="R317" t="str">
        <f t="shared" si="22"/>
        <v>/</v>
      </c>
      <c r="S317" t="str">
        <f t="shared" si="23"/>
        <v>//</v>
      </c>
      <c r="T317" s="6" t="s">
        <v>133</v>
      </c>
      <c r="U317" s="47" t="e">
        <f t="shared" si="24"/>
        <v>#VALUE!</v>
      </c>
      <c r="V317" s="6" t="e">
        <f t="shared" si="25"/>
        <v>#VALUE!</v>
      </c>
      <c r="W317" t="s">
        <v>138</v>
      </c>
    </row>
    <row r="318" spans="1:23" ht="13.8" thickBot="1" x14ac:dyDescent="0.25">
      <c r="A318" s="5">
        <v>315</v>
      </c>
      <c r="B318" s="95" t="str">
        <f>CONCATENATE(個人エントリー!S316,個人エントリー!T316)</f>
        <v/>
      </c>
      <c r="C318" s="95" t="str">
        <f>CONCATENATE(個人エントリー!U316,個人エントリー!V316,個人エントリー!X316,個人エントリー!Y316,W318,個人エントリー!AA316,個人エントリー!AB316)</f>
        <v>.</v>
      </c>
      <c r="D318" s="95" t="str">
        <f>CONCATENATE(個人エントリー!AC316,個人エントリー!AD316)</f>
        <v/>
      </c>
      <c r="E318" s="95" t="str">
        <f>CONCATENATE(個人エントリー!AE316,個人エントリー!AF316,個人エントリー!AH316,個人エントリー!AI316,W318,個人エントリー!AK316,個人エントリー!AL316)</f>
        <v>.</v>
      </c>
      <c r="F318" s="95" t="str">
        <f>CONCATENATE(個人エントリー!AM316,個人エントリー!AN316)</f>
        <v/>
      </c>
      <c r="G318" s="95" t="str">
        <f>CONCATENATE(個人エントリー!AO316,個人エントリー!AP316,個人エントリー!AR316,個人エントリー!AS316,W318,個人エントリー!AU316,個人エントリー!AV316)</f>
        <v>.</v>
      </c>
      <c r="P318" s="6" t="str">
        <f>CONCATENATE(個人エントリー!G263,個人エントリー!H263,個人エントリー!I263,個人エントリー!J263,個人エントリー!L263,個人エントリー!M263,個人エントリー!O263,個人エントリー!P263)</f>
        <v/>
      </c>
      <c r="Q318" t="str">
        <f t="shared" si="21"/>
        <v/>
      </c>
      <c r="R318" t="str">
        <f t="shared" si="22"/>
        <v>/</v>
      </c>
      <c r="S318" t="str">
        <f t="shared" si="23"/>
        <v>//</v>
      </c>
      <c r="T318" s="6" t="s">
        <v>133</v>
      </c>
      <c r="U318" s="47" t="e">
        <f t="shared" si="24"/>
        <v>#VALUE!</v>
      </c>
      <c r="V318" s="6" t="e">
        <f t="shared" si="25"/>
        <v>#VALUE!</v>
      </c>
      <c r="W318" t="s">
        <v>138</v>
      </c>
    </row>
    <row r="319" spans="1:23" ht="13.8" thickBot="1" x14ac:dyDescent="0.25">
      <c r="A319" s="5">
        <v>316</v>
      </c>
      <c r="B319" s="95" t="str">
        <f>CONCATENATE(個人エントリー!S317,個人エントリー!T317)</f>
        <v/>
      </c>
      <c r="C319" s="95" t="str">
        <f>CONCATENATE(個人エントリー!U317,個人エントリー!V317,個人エントリー!X317,個人エントリー!Y317,W319,個人エントリー!AA317,個人エントリー!AB317)</f>
        <v>.</v>
      </c>
      <c r="D319" s="95" t="str">
        <f>CONCATENATE(個人エントリー!AC317,個人エントリー!AD317)</f>
        <v/>
      </c>
      <c r="E319" s="95" t="str">
        <f>CONCATENATE(個人エントリー!AE317,個人エントリー!AF317,個人エントリー!AH317,個人エントリー!AI317,W319,個人エントリー!AK317,個人エントリー!AL317)</f>
        <v>.</v>
      </c>
      <c r="F319" s="95" t="str">
        <f>CONCATENATE(個人エントリー!AM317,個人エントリー!AN317)</f>
        <v/>
      </c>
      <c r="G319" s="95" t="str">
        <f>CONCATENATE(個人エントリー!AO317,個人エントリー!AP317,個人エントリー!AR317,個人エントリー!AS317,W319,個人エントリー!AU317,個人エントリー!AV317)</f>
        <v>.</v>
      </c>
      <c r="P319" s="6" t="str">
        <f>CONCATENATE(個人エントリー!G264,個人エントリー!H264,個人エントリー!I264,個人エントリー!J264,個人エントリー!L264,個人エントリー!M264,個人エントリー!O264,個人エントリー!P264)</f>
        <v/>
      </c>
      <c r="Q319" t="str">
        <f t="shared" si="21"/>
        <v/>
      </c>
      <c r="R319" t="str">
        <f t="shared" si="22"/>
        <v>/</v>
      </c>
      <c r="S319" t="str">
        <f t="shared" si="23"/>
        <v>//</v>
      </c>
      <c r="T319" s="6" t="s">
        <v>133</v>
      </c>
      <c r="U319" s="47" t="e">
        <f t="shared" si="24"/>
        <v>#VALUE!</v>
      </c>
      <c r="V319" s="6" t="e">
        <f t="shared" si="25"/>
        <v>#VALUE!</v>
      </c>
      <c r="W319" t="s">
        <v>138</v>
      </c>
    </row>
    <row r="320" spans="1:23" ht="13.8" thickBot="1" x14ac:dyDescent="0.25">
      <c r="A320" s="5">
        <v>317</v>
      </c>
      <c r="B320" s="95" t="str">
        <f>CONCATENATE(個人エントリー!S318,個人エントリー!T318)</f>
        <v/>
      </c>
      <c r="C320" s="95" t="str">
        <f>CONCATENATE(個人エントリー!U318,個人エントリー!V318,個人エントリー!X318,個人エントリー!Y318,W320,個人エントリー!AA318,個人エントリー!AB318)</f>
        <v>.</v>
      </c>
      <c r="D320" s="95" t="str">
        <f>CONCATENATE(個人エントリー!AC318,個人エントリー!AD318)</f>
        <v/>
      </c>
      <c r="E320" s="95" t="str">
        <f>CONCATENATE(個人エントリー!AE318,個人エントリー!AF318,個人エントリー!AH318,個人エントリー!AI318,W320,個人エントリー!AK318,個人エントリー!AL318)</f>
        <v>.</v>
      </c>
      <c r="F320" s="95" t="str">
        <f>CONCATENATE(個人エントリー!AM318,個人エントリー!AN318)</f>
        <v/>
      </c>
      <c r="G320" s="95" t="str">
        <f>CONCATENATE(個人エントリー!AO318,個人エントリー!AP318,個人エントリー!AR318,個人エントリー!AS318,W320,個人エントリー!AU318,個人エントリー!AV318)</f>
        <v>.</v>
      </c>
      <c r="P320" s="6" t="str">
        <f>CONCATENATE(個人エントリー!G265,個人エントリー!H265,個人エントリー!I265,個人エントリー!J265,個人エントリー!L265,個人エントリー!M265,個人エントリー!O265,個人エントリー!P265)</f>
        <v/>
      </c>
      <c r="Q320" t="str">
        <f t="shared" si="21"/>
        <v/>
      </c>
      <c r="R320" t="str">
        <f t="shared" si="22"/>
        <v>/</v>
      </c>
      <c r="S320" t="str">
        <f t="shared" si="23"/>
        <v>//</v>
      </c>
      <c r="T320" s="6" t="s">
        <v>133</v>
      </c>
      <c r="U320" s="47" t="e">
        <f t="shared" si="24"/>
        <v>#VALUE!</v>
      </c>
      <c r="V320" s="6" t="e">
        <f t="shared" si="25"/>
        <v>#VALUE!</v>
      </c>
      <c r="W320" t="s">
        <v>138</v>
      </c>
    </row>
    <row r="321" spans="1:23" ht="13.8" thickBot="1" x14ac:dyDescent="0.25">
      <c r="A321" s="5">
        <v>318</v>
      </c>
      <c r="B321" s="95" t="str">
        <f>CONCATENATE(個人エントリー!S319,個人エントリー!T319)</f>
        <v/>
      </c>
      <c r="C321" s="95" t="str">
        <f>CONCATENATE(個人エントリー!U319,個人エントリー!V319,個人エントリー!X319,個人エントリー!Y319,W321,個人エントリー!AA319,個人エントリー!AB319)</f>
        <v>.</v>
      </c>
      <c r="D321" s="95" t="str">
        <f>CONCATENATE(個人エントリー!AC319,個人エントリー!AD319)</f>
        <v/>
      </c>
      <c r="E321" s="95" t="str">
        <f>CONCATENATE(個人エントリー!AE319,個人エントリー!AF319,個人エントリー!AH319,個人エントリー!AI319,W321,個人エントリー!AK319,個人エントリー!AL319)</f>
        <v>.</v>
      </c>
      <c r="F321" s="95" t="str">
        <f>CONCATENATE(個人エントリー!AM319,個人エントリー!AN319)</f>
        <v/>
      </c>
      <c r="G321" s="95" t="str">
        <f>CONCATENATE(個人エントリー!AO319,個人エントリー!AP319,個人エントリー!AR319,個人エントリー!AS319,W321,個人エントリー!AU319,個人エントリー!AV319)</f>
        <v>.</v>
      </c>
      <c r="P321" s="6" t="str">
        <f>CONCATENATE(個人エントリー!G266,個人エントリー!H266,個人エントリー!I266,個人エントリー!J266,個人エントリー!L266,個人エントリー!M266,個人エントリー!O266,個人エントリー!P266)</f>
        <v/>
      </c>
      <c r="Q321" t="str">
        <f t="shared" si="21"/>
        <v/>
      </c>
      <c r="R321" t="str">
        <f t="shared" si="22"/>
        <v>/</v>
      </c>
      <c r="S321" t="str">
        <f t="shared" si="23"/>
        <v>//</v>
      </c>
      <c r="T321" s="6" t="s">
        <v>133</v>
      </c>
      <c r="U321" s="47" t="e">
        <f t="shared" si="24"/>
        <v>#VALUE!</v>
      </c>
      <c r="V321" s="6" t="e">
        <f t="shared" si="25"/>
        <v>#VALUE!</v>
      </c>
      <c r="W321" t="s">
        <v>138</v>
      </c>
    </row>
    <row r="322" spans="1:23" ht="13.8" thickBot="1" x14ac:dyDescent="0.25">
      <c r="A322" s="5">
        <v>319</v>
      </c>
      <c r="B322" s="95" t="str">
        <f>CONCATENATE(個人エントリー!S320,個人エントリー!T320)</f>
        <v/>
      </c>
      <c r="C322" s="95" t="str">
        <f>CONCATENATE(個人エントリー!U320,個人エントリー!V320,個人エントリー!X320,個人エントリー!Y320,W322,個人エントリー!AA320,個人エントリー!AB320)</f>
        <v>.</v>
      </c>
      <c r="D322" s="95" t="str">
        <f>CONCATENATE(個人エントリー!AC320,個人エントリー!AD320)</f>
        <v/>
      </c>
      <c r="E322" s="95" t="str">
        <f>CONCATENATE(個人エントリー!AE320,個人エントリー!AF320,個人エントリー!AH320,個人エントリー!AI320,W322,個人エントリー!AK320,個人エントリー!AL320)</f>
        <v>.</v>
      </c>
      <c r="F322" s="95" t="str">
        <f>CONCATENATE(個人エントリー!AM320,個人エントリー!AN320)</f>
        <v/>
      </c>
      <c r="G322" s="95" t="str">
        <f>CONCATENATE(個人エントリー!AO320,個人エントリー!AP320,個人エントリー!AR320,個人エントリー!AS320,W322,個人エントリー!AU320,個人エントリー!AV320)</f>
        <v>.</v>
      </c>
      <c r="P322" s="6" t="str">
        <f>CONCATENATE(個人エントリー!G267,個人エントリー!H267,個人エントリー!I267,個人エントリー!J267,個人エントリー!L267,個人エントリー!M267,個人エントリー!O267,個人エントリー!P267)</f>
        <v/>
      </c>
      <c r="Q322" t="str">
        <f t="shared" si="21"/>
        <v/>
      </c>
      <c r="R322" t="str">
        <f t="shared" si="22"/>
        <v>/</v>
      </c>
      <c r="S322" t="str">
        <f t="shared" si="23"/>
        <v>//</v>
      </c>
      <c r="T322" s="6" t="s">
        <v>133</v>
      </c>
      <c r="U322" s="47" t="e">
        <f t="shared" si="24"/>
        <v>#VALUE!</v>
      </c>
      <c r="V322" s="6" t="e">
        <f t="shared" si="25"/>
        <v>#VALUE!</v>
      </c>
      <c r="W322" t="s">
        <v>138</v>
      </c>
    </row>
    <row r="323" spans="1:23" ht="13.8" thickBot="1" x14ac:dyDescent="0.25">
      <c r="A323" s="5">
        <v>320</v>
      </c>
      <c r="B323" s="95" t="str">
        <f>CONCATENATE(個人エントリー!S321,個人エントリー!T321)</f>
        <v/>
      </c>
      <c r="C323" s="95" t="str">
        <f>CONCATENATE(個人エントリー!U321,個人エントリー!V321,個人エントリー!X321,個人エントリー!Y321,W323,個人エントリー!AA321,個人エントリー!AB321)</f>
        <v>.</v>
      </c>
      <c r="D323" s="95" t="str">
        <f>CONCATENATE(個人エントリー!AC321,個人エントリー!AD321)</f>
        <v/>
      </c>
      <c r="E323" s="95" t="str">
        <f>CONCATENATE(個人エントリー!AE321,個人エントリー!AF321,個人エントリー!AH321,個人エントリー!AI321,W323,個人エントリー!AK321,個人エントリー!AL321)</f>
        <v>.</v>
      </c>
      <c r="F323" s="95" t="str">
        <f>CONCATENATE(個人エントリー!AM321,個人エントリー!AN321)</f>
        <v/>
      </c>
      <c r="G323" s="95" t="str">
        <f>CONCATENATE(個人エントリー!AO321,個人エントリー!AP321,個人エントリー!AR321,個人エントリー!AS321,W323,個人エントリー!AU321,個人エントリー!AV321)</f>
        <v>.</v>
      </c>
      <c r="P323" s="6" t="str">
        <f>CONCATENATE(個人エントリー!G268,個人エントリー!H268,個人エントリー!I268,個人エントリー!J268,個人エントリー!L268,個人エントリー!M268,個人エントリー!O268,個人エントリー!P268)</f>
        <v/>
      </c>
      <c r="Q323" t="str">
        <f t="shared" si="21"/>
        <v/>
      </c>
      <c r="R323" t="str">
        <f t="shared" si="22"/>
        <v>/</v>
      </c>
      <c r="S323" t="str">
        <f t="shared" si="23"/>
        <v>//</v>
      </c>
      <c r="T323" s="6" t="s">
        <v>133</v>
      </c>
      <c r="U323" s="47" t="e">
        <f t="shared" si="24"/>
        <v>#VALUE!</v>
      </c>
      <c r="V323" s="6" t="e">
        <f t="shared" si="25"/>
        <v>#VALUE!</v>
      </c>
      <c r="W323" t="s">
        <v>138</v>
      </c>
    </row>
    <row r="324" spans="1:23" ht="13.8" thickBot="1" x14ac:dyDescent="0.25">
      <c r="A324" s="5">
        <v>321</v>
      </c>
      <c r="B324" s="95" t="str">
        <f>CONCATENATE(個人エントリー!S322,個人エントリー!T322)</f>
        <v/>
      </c>
      <c r="C324" s="95" t="str">
        <f>CONCATENATE(個人エントリー!U322,個人エントリー!V322,個人エントリー!X322,個人エントリー!Y322,W324,個人エントリー!AA322,個人エントリー!AB322)</f>
        <v>.</v>
      </c>
      <c r="D324" s="95" t="str">
        <f>CONCATENATE(個人エントリー!AC322,個人エントリー!AD322)</f>
        <v/>
      </c>
      <c r="E324" s="95" t="str">
        <f>CONCATENATE(個人エントリー!AE322,個人エントリー!AF322,個人エントリー!AH322,個人エントリー!AI322,W324,個人エントリー!AK322,個人エントリー!AL322)</f>
        <v>.</v>
      </c>
      <c r="F324" s="95" t="str">
        <f>CONCATENATE(個人エントリー!AM322,個人エントリー!AN322)</f>
        <v/>
      </c>
      <c r="G324" s="95" t="str">
        <f>CONCATENATE(個人エントリー!AO322,個人エントリー!AP322,個人エントリー!AR322,個人エントリー!AS322,W324,個人エントリー!AU322,個人エントリー!AV322)</f>
        <v>.</v>
      </c>
      <c r="P324" s="6" t="str">
        <f>CONCATENATE(個人エントリー!G269,個人エントリー!H269,個人エントリー!I269,個人エントリー!J269,個人エントリー!L269,個人エントリー!M269,個人エントリー!O269,個人エントリー!P269)</f>
        <v/>
      </c>
      <c r="Q324" t="str">
        <f t="shared" si="21"/>
        <v/>
      </c>
      <c r="R324" t="str">
        <f t="shared" si="22"/>
        <v>/</v>
      </c>
      <c r="S324" t="str">
        <f t="shared" si="23"/>
        <v>//</v>
      </c>
      <c r="T324" s="6" t="s">
        <v>133</v>
      </c>
      <c r="U324" s="47" t="e">
        <f t="shared" si="24"/>
        <v>#VALUE!</v>
      </c>
      <c r="V324" s="6" t="e">
        <f t="shared" si="25"/>
        <v>#VALUE!</v>
      </c>
      <c r="W324" t="s">
        <v>138</v>
      </c>
    </row>
    <row r="325" spans="1:23" ht="13.8" thickBot="1" x14ac:dyDescent="0.25">
      <c r="A325" s="5">
        <v>322</v>
      </c>
      <c r="B325" s="95" t="str">
        <f>CONCATENATE(個人エントリー!S323,個人エントリー!T323)</f>
        <v/>
      </c>
      <c r="C325" s="95" t="str">
        <f>CONCATENATE(個人エントリー!U323,個人エントリー!V323,個人エントリー!X323,個人エントリー!Y323,W325,個人エントリー!AA323,個人エントリー!AB323)</f>
        <v>.</v>
      </c>
      <c r="D325" s="95" t="str">
        <f>CONCATENATE(個人エントリー!AC323,個人エントリー!AD323)</f>
        <v/>
      </c>
      <c r="E325" s="95" t="str">
        <f>CONCATENATE(個人エントリー!AE323,個人エントリー!AF323,個人エントリー!AH323,個人エントリー!AI323,W325,個人エントリー!AK323,個人エントリー!AL323)</f>
        <v>.</v>
      </c>
      <c r="F325" s="95" t="str">
        <f>CONCATENATE(個人エントリー!AM323,個人エントリー!AN323)</f>
        <v/>
      </c>
      <c r="G325" s="95" t="str">
        <f>CONCATENATE(個人エントリー!AO323,個人エントリー!AP323,個人エントリー!AR323,個人エントリー!AS323,W325,個人エントリー!AU323,個人エントリー!AV323)</f>
        <v>.</v>
      </c>
      <c r="P325" s="6" t="str">
        <f>CONCATENATE(個人エントリー!G270,個人エントリー!H270,個人エントリー!I270,個人エントリー!J270,個人エントリー!L270,個人エントリー!M270,個人エントリー!O270,個人エントリー!P270)</f>
        <v/>
      </c>
      <c r="Q325" t="str">
        <f t="shared" si="21"/>
        <v/>
      </c>
      <c r="R325" t="str">
        <f t="shared" si="22"/>
        <v>/</v>
      </c>
      <c r="S325" t="str">
        <f t="shared" si="23"/>
        <v>//</v>
      </c>
      <c r="T325" s="6" t="s">
        <v>133</v>
      </c>
      <c r="U325" s="47" t="e">
        <f t="shared" si="24"/>
        <v>#VALUE!</v>
      </c>
      <c r="V325" s="6" t="e">
        <f t="shared" si="25"/>
        <v>#VALUE!</v>
      </c>
      <c r="W325" t="s">
        <v>138</v>
      </c>
    </row>
    <row r="326" spans="1:23" ht="13.8" thickBot="1" x14ac:dyDescent="0.25">
      <c r="A326" s="5">
        <v>323</v>
      </c>
      <c r="B326" s="95" t="str">
        <f>CONCATENATE(個人エントリー!S324,個人エントリー!T324)</f>
        <v/>
      </c>
      <c r="C326" s="95" t="str">
        <f>CONCATENATE(個人エントリー!U324,個人エントリー!V324,個人エントリー!X324,個人エントリー!Y324,W326,個人エントリー!AA324,個人エントリー!AB324)</f>
        <v>.</v>
      </c>
      <c r="D326" s="95" t="str">
        <f>CONCATENATE(個人エントリー!AC324,個人エントリー!AD324)</f>
        <v/>
      </c>
      <c r="E326" s="95" t="str">
        <f>CONCATENATE(個人エントリー!AE324,個人エントリー!AF324,個人エントリー!AH324,個人エントリー!AI324,W326,個人エントリー!AK324,個人エントリー!AL324)</f>
        <v>.</v>
      </c>
      <c r="F326" s="95" t="str">
        <f>CONCATENATE(個人エントリー!AM324,個人エントリー!AN324)</f>
        <v/>
      </c>
      <c r="G326" s="95" t="str">
        <f>CONCATENATE(個人エントリー!AO324,個人エントリー!AP324,個人エントリー!AR324,個人エントリー!AS324,W326,個人エントリー!AU324,個人エントリー!AV324)</f>
        <v>.</v>
      </c>
      <c r="P326" s="6" t="str">
        <f>CONCATENATE(個人エントリー!G271,個人エントリー!H271,個人エントリー!I271,個人エントリー!J271,個人エントリー!L271,個人エントリー!M271,個人エントリー!O271,個人エントリー!P271)</f>
        <v/>
      </c>
      <c r="Q326" t="str">
        <f t="shared" ref="Q326:Q389" si="26">P326</f>
        <v/>
      </c>
      <c r="R326" t="str">
        <f t="shared" ref="R326:R389" si="27">LEFT(Q326,4)&amp;"/"&amp;MID(Q326,5,7)</f>
        <v>/</v>
      </c>
      <c r="S326" t="str">
        <f t="shared" ref="S326:S389" si="28">LEFT(R326,7)&amp;"/"&amp;MID(R326,8,9)</f>
        <v>//</v>
      </c>
      <c r="T326" s="6" t="s">
        <v>133</v>
      </c>
      <c r="U326" s="47" t="e">
        <f t="shared" ref="U326:U389" si="29">DATEDIF(S326,T326,"Y")</f>
        <v>#VALUE!</v>
      </c>
      <c r="V326" s="6" t="e">
        <f t="shared" ref="V326:V389" si="30">U326</f>
        <v>#VALUE!</v>
      </c>
      <c r="W326" t="s">
        <v>138</v>
      </c>
    </row>
    <row r="327" spans="1:23" ht="13.8" thickBot="1" x14ac:dyDescent="0.25">
      <c r="A327" s="5">
        <v>324</v>
      </c>
      <c r="B327" s="95" t="str">
        <f>CONCATENATE(個人エントリー!S325,個人エントリー!T325)</f>
        <v/>
      </c>
      <c r="C327" s="95" t="str">
        <f>CONCATENATE(個人エントリー!U325,個人エントリー!V325,個人エントリー!X325,個人エントリー!Y325,W327,個人エントリー!AA325,個人エントリー!AB325)</f>
        <v>.</v>
      </c>
      <c r="D327" s="95" t="str">
        <f>CONCATENATE(個人エントリー!AC325,個人エントリー!AD325)</f>
        <v/>
      </c>
      <c r="E327" s="95" t="str">
        <f>CONCATENATE(個人エントリー!AE325,個人エントリー!AF325,個人エントリー!AH325,個人エントリー!AI325,W327,個人エントリー!AK325,個人エントリー!AL325)</f>
        <v>.</v>
      </c>
      <c r="F327" s="95" t="str">
        <f>CONCATENATE(個人エントリー!AM325,個人エントリー!AN325)</f>
        <v/>
      </c>
      <c r="G327" s="95" t="str">
        <f>CONCATENATE(個人エントリー!AO325,個人エントリー!AP325,個人エントリー!AR325,個人エントリー!AS325,W327,個人エントリー!AU325,個人エントリー!AV325)</f>
        <v>.</v>
      </c>
      <c r="P327" s="6" t="str">
        <f>CONCATENATE(個人エントリー!G272,個人エントリー!H272,個人エントリー!I272,個人エントリー!J272,個人エントリー!L272,個人エントリー!M272,個人エントリー!O272,個人エントリー!P272)</f>
        <v/>
      </c>
      <c r="Q327" t="str">
        <f t="shared" si="26"/>
        <v/>
      </c>
      <c r="R327" t="str">
        <f t="shared" si="27"/>
        <v>/</v>
      </c>
      <c r="S327" t="str">
        <f t="shared" si="28"/>
        <v>//</v>
      </c>
      <c r="T327" s="6" t="s">
        <v>133</v>
      </c>
      <c r="U327" s="47" t="e">
        <f t="shared" si="29"/>
        <v>#VALUE!</v>
      </c>
      <c r="V327" s="6" t="e">
        <f t="shared" si="30"/>
        <v>#VALUE!</v>
      </c>
      <c r="W327" t="s">
        <v>138</v>
      </c>
    </row>
    <row r="328" spans="1:23" ht="13.8" thickBot="1" x14ac:dyDescent="0.25">
      <c r="A328" s="5">
        <v>325</v>
      </c>
      <c r="B328" s="95" t="str">
        <f>CONCATENATE(個人エントリー!S326,個人エントリー!T326)</f>
        <v/>
      </c>
      <c r="C328" s="95" t="str">
        <f>CONCATENATE(個人エントリー!U326,個人エントリー!V326,個人エントリー!X326,個人エントリー!Y326,W328,個人エントリー!AA326,個人エントリー!AB326)</f>
        <v>.</v>
      </c>
      <c r="D328" s="95" t="str">
        <f>CONCATENATE(個人エントリー!AC326,個人エントリー!AD326)</f>
        <v/>
      </c>
      <c r="E328" s="95" t="str">
        <f>CONCATENATE(個人エントリー!AE326,個人エントリー!AF326,個人エントリー!AH326,個人エントリー!AI326,W328,個人エントリー!AK326,個人エントリー!AL326)</f>
        <v>.</v>
      </c>
      <c r="F328" s="95" t="str">
        <f>CONCATENATE(個人エントリー!AM326,個人エントリー!AN326)</f>
        <v/>
      </c>
      <c r="G328" s="95" t="str">
        <f>CONCATENATE(個人エントリー!AO326,個人エントリー!AP326,個人エントリー!AR326,個人エントリー!AS326,W328,個人エントリー!AU326,個人エントリー!AV326)</f>
        <v>.</v>
      </c>
      <c r="P328" s="6" t="str">
        <f>CONCATENATE(個人エントリー!G273,個人エントリー!H273,個人エントリー!I273,個人エントリー!J273,個人エントリー!L273,個人エントリー!M273,個人エントリー!O273,個人エントリー!P273)</f>
        <v/>
      </c>
      <c r="Q328" t="str">
        <f t="shared" si="26"/>
        <v/>
      </c>
      <c r="R328" t="str">
        <f t="shared" si="27"/>
        <v>/</v>
      </c>
      <c r="S328" t="str">
        <f t="shared" si="28"/>
        <v>//</v>
      </c>
      <c r="T328" s="6" t="s">
        <v>133</v>
      </c>
      <c r="U328" s="47" t="e">
        <f t="shared" si="29"/>
        <v>#VALUE!</v>
      </c>
      <c r="V328" s="6" t="e">
        <f t="shared" si="30"/>
        <v>#VALUE!</v>
      </c>
      <c r="W328" t="s">
        <v>138</v>
      </c>
    </row>
    <row r="329" spans="1:23" ht="13.8" thickBot="1" x14ac:dyDescent="0.25">
      <c r="A329" s="5">
        <v>326</v>
      </c>
      <c r="B329" s="95" t="str">
        <f>CONCATENATE(個人エントリー!S327,個人エントリー!T327)</f>
        <v/>
      </c>
      <c r="C329" s="95" t="str">
        <f>CONCATENATE(個人エントリー!U327,個人エントリー!V327,個人エントリー!X327,個人エントリー!Y327,W329,個人エントリー!AA327,個人エントリー!AB327)</f>
        <v>.</v>
      </c>
      <c r="D329" s="95" t="str">
        <f>CONCATENATE(個人エントリー!AC327,個人エントリー!AD327)</f>
        <v/>
      </c>
      <c r="E329" s="95" t="str">
        <f>CONCATENATE(個人エントリー!AE327,個人エントリー!AF327,個人エントリー!AH327,個人エントリー!AI327,W329,個人エントリー!AK327,個人エントリー!AL327)</f>
        <v>.</v>
      </c>
      <c r="F329" s="95" t="str">
        <f>CONCATENATE(個人エントリー!AM327,個人エントリー!AN327)</f>
        <v/>
      </c>
      <c r="G329" s="95" t="str">
        <f>CONCATENATE(個人エントリー!AO327,個人エントリー!AP327,個人エントリー!AR327,個人エントリー!AS327,W329,個人エントリー!AU327,個人エントリー!AV327)</f>
        <v>.</v>
      </c>
      <c r="P329" s="6" t="str">
        <f>CONCATENATE(個人エントリー!G274,個人エントリー!H274,個人エントリー!I274,個人エントリー!J274,個人エントリー!L274,個人エントリー!M274,個人エントリー!O274,個人エントリー!P274)</f>
        <v/>
      </c>
      <c r="Q329" t="str">
        <f t="shared" si="26"/>
        <v/>
      </c>
      <c r="R329" t="str">
        <f t="shared" si="27"/>
        <v>/</v>
      </c>
      <c r="S329" t="str">
        <f t="shared" si="28"/>
        <v>//</v>
      </c>
      <c r="T329" s="6" t="s">
        <v>133</v>
      </c>
      <c r="U329" s="47" t="e">
        <f t="shared" si="29"/>
        <v>#VALUE!</v>
      </c>
      <c r="V329" s="6" t="e">
        <f t="shared" si="30"/>
        <v>#VALUE!</v>
      </c>
      <c r="W329" t="s">
        <v>138</v>
      </c>
    </row>
    <row r="330" spans="1:23" ht="13.8" thickBot="1" x14ac:dyDescent="0.25">
      <c r="A330" s="5">
        <v>327</v>
      </c>
      <c r="B330" s="95" t="str">
        <f>CONCATENATE(個人エントリー!S328,個人エントリー!T328)</f>
        <v/>
      </c>
      <c r="C330" s="95" t="str">
        <f>CONCATENATE(個人エントリー!U328,個人エントリー!V328,個人エントリー!X328,個人エントリー!Y328,W330,個人エントリー!AA328,個人エントリー!AB328)</f>
        <v>.</v>
      </c>
      <c r="D330" s="95" t="str">
        <f>CONCATENATE(個人エントリー!AC328,個人エントリー!AD328)</f>
        <v/>
      </c>
      <c r="E330" s="95" t="str">
        <f>CONCATENATE(個人エントリー!AE328,個人エントリー!AF328,個人エントリー!AH328,個人エントリー!AI328,W330,個人エントリー!AK328,個人エントリー!AL328)</f>
        <v>.</v>
      </c>
      <c r="F330" s="95" t="str">
        <f>CONCATENATE(個人エントリー!AM328,個人エントリー!AN328)</f>
        <v/>
      </c>
      <c r="G330" s="95" t="str">
        <f>CONCATENATE(個人エントリー!AO328,個人エントリー!AP328,個人エントリー!AR328,個人エントリー!AS328,W330,個人エントリー!AU328,個人エントリー!AV328)</f>
        <v>.</v>
      </c>
      <c r="P330" s="6" t="str">
        <f>CONCATENATE(個人エントリー!G275,個人エントリー!H275,個人エントリー!I275,個人エントリー!J275,個人エントリー!L275,個人エントリー!M275,個人エントリー!O275,個人エントリー!P275)</f>
        <v/>
      </c>
      <c r="Q330" t="str">
        <f t="shared" si="26"/>
        <v/>
      </c>
      <c r="R330" t="str">
        <f t="shared" si="27"/>
        <v>/</v>
      </c>
      <c r="S330" t="str">
        <f t="shared" si="28"/>
        <v>//</v>
      </c>
      <c r="T330" s="6" t="s">
        <v>133</v>
      </c>
      <c r="U330" s="47" t="e">
        <f t="shared" si="29"/>
        <v>#VALUE!</v>
      </c>
      <c r="V330" s="6" t="e">
        <f t="shared" si="30"/>
        <v>#VALUE!</v>
      </c>
      <c r="W330" t="s">
        <v>138</v>
      </c>
    </row>
    <row r="331" spans="1:23" ht="13.8" thickBot="1" x14ac:dyDescent="0.25">
      <c r="A331" s="5">
        <v>328</v>
      </c>
      <c r="B331" s="95" t="str">
        <f>CONCATENATE(個人エントリー!S329,個人エントリー!T329)</f>
        <v/>
      </c>
      <c r="C331" s="95" t="str">
        <f>CONCATENATE(個人エントリー!U329,個人エントリー!V329,個人エントリー!X329,個人エントリー!Y329,W331,個人エントリー!AA329,個人エントリー!AB329)</f>
        <v>.</v>
      </c>
      <c r="D331" s="95" t="str">
        <f>CONCATENATE(個人エントリー!AC329,個人エントリー!AD329)</f>
        <v/>
      </c>
      <c r="E331" s="95" t="str">
        <f>CONCATENATE(個人エントリー!AE329,個人エントリー!AF329,個人エントリー!AH329,個人エントリー!AI329,W331,個人エントリー!AK329,個人エントリー!AL329)</f>
        <v>.</v>
      </c>
      <c r="F331" s="95" t="str">
        <f>CONCATENATE(個人エントリー!AM329,個人エントリー!AN329)</f>
        <v/>
      </c>
      <c r="G331" s="95" t="str">
        <f>CONCATENATE(個人エントリー!AO329,個人エントリー!AP329,個人エントリー!AR329,個人エントリー!AS329,W331,個人エントリー!AU329,個人エントリー!AV329)</f>
        <v>.</v>
      </c>
      <c r="P331" s="6" t="str">
        <f>CONCATENATE(個人エントリー!G276,個人エントリー!H276,個人エントリー!I276,個人エントリー!J276,個人エントリー!L276,個人エントリー!M276,個人エントリー!O276,個人エントリー!P276)</f>
        <v/>
      </c>
      <c r="Q331" t="str">
        <f t="shared" si="26"/>
        <v/>
      </c>
      <c r="R331" t="str">
        <f t="shared" si="27"/>
        <v>/</v>
      </c>
      <c r="S331" t="str">
        <f t="shared" si="28"/>
        <v>//</v>
      </c>
      <c r="T331" s="6" t="s">
        <v>133</v>
      </c>
      <c r="U331" s="47" t="e">
        <f t="shared" si="29"/>
        <v>#VALUE!</v>
      </c>
      <c r="V331" s="6" t="e">
        <f t="shared" si="30"/>
        <v>#VALUE!</v>
      </c>
      <c r="W331" t="s">
        <v>138</v>
      </c>
    </row>
    <row r="332" spans="1:23" ht="13.8" thickBot="1" x14ac:dyDescent="0.25">
      <c r="A332" s="5">
        <v>329</v>
      </c>
      <c r="B332" s="95" t="str">
        <f>CONCATENATE(個人エントリー!S330,個人エントリー!T330)</f>
        <v/>
      </c>
      <c r="C332" s="95" t="str">
        <f>CONCATENATE(個人エントリー!U330,個人エントリー!V330,個人エントリー!X330,個人エントリー!Y330,W332,個人エントリー!AA330,個人エントリー!AB330)</f>
        <v>.</v>
      </c>
      <c r="D332" s="95" t="str">
        <f>CONCATENATE(個人エントリー!AC330,個人エントリー!AD330)</f>
        <v/>
      </c>
      <c r="E332" s="95" t="str">
        <f>CONCATENATE(個人エントリー!AE330,個人エントリー!AF330,個人エントリー!AH330,個人エントリー!AI330,W332,個人エントリー!AK330,個人エントリー!AL330)</f>
        <v>.</v>
      </c>
      <c r="F332" s="95" t="str">
        <f>CONCATENATE(個人エントリー!AM330,個人エントリー!AN330)</f>
        <v/>
      </c>
      <c r="G332" s="95" t="str">
        <f>CONCATENATE(個人エントリー!AO330,個人エントリー!AP330,個人エントリー!AR330,個人エントリー!AS330,W332,個人エントリー!AU330,個人エントリー!AV330)</f>
        <v>.</v>
      </c>
      <c r="P332" s="6" t="str">
        <f>CONCATENATE(個人エントリー!G277,個人エントリー!H277,個人エントリー!I277,個人エントリー!J277,個人エントリー!L277,個人エントリー!M277,個人エントリー!O277,個人エントリー!P277)</f>
        <v/>
      </c>
      <c r="Q332" t="str">
        <f t="shared" si="26"/>
        <v/>
      </c>
      <c r="R332" t="str">
        <f t="shared" si="27"/>
        <v>/</v>
      </c>
      <c r="S332" t="str">
        <f t="shared" si="28"/>
        <v>//</v>
      </c>
      <c r="T332" s="6" t="s">
        <v>133</v>
      </c>
      <c r="U332" s="47" t="e">
        <f t="shared" si="29"/>
        <v>#VALUE!</v>
      </c>
      <c r="V332" s="6" t="e">
        <f t="shared" si="30"/>
        <v>#VALUE!</v>
      </c>
      <c r="W332" t="s">
        <v>138</v>
      </c>
    </row>
    <row r="333" spans="1:23" ht="13.8" thickBot="1" x14ac:dyDescent="0.25">
      <c r="A333" s="5">
        <v>330</v>
      </c>
      <c r="B333" s="95" t="str">
        <f>CONCATENATE(個人エントリー!S331,個人エントリー!T331)</f>
        <v/>
      </c>
      <c r="C333" s="95" t="str">
        <f>CONCATENATE(個人エントリー!U331,個人エントリー!V331,個人エントリー!X331,個人エントリー!Y331,W333,個人エントリー!AA331,個人エントリー!AB331)</f>
        <v>.</v>
      </c>
      <c r="D333" s="95" t="str">
        <f>CONCATENATE(個人エントリー!AC331,個人エントリー!AD331)</f>
        <v/>
      </c>
      <c r="E333" s="95" t="str">
        <f>CONCATENATE(個人エントリー!AE331,個人エントリー!AF331,個人エントリー!AH331,個人エントリー!AI331,W333,個人エントリー!AK331,個人エントリー!AL331)</f>
        <v>.</v>
      </c>
      <c r="F333" s="95" t="str">
        <f>CONCATENATE(個人エントリー!AM331,個人エントリー!AN331)</f>
        <v/>
      </c>
      <c r="G333" s="95" t="str">
        <f>CONCATENATE(個人エントリー!AO331,個人エントリー!AP331,個人エントリー!AR331,個人エントリー!AS331,W333,個人エントリー!AU331,個人エントリー!AV331)</f>
        <v>.</v>
      </c>
      <c r="P333" s="6" t="str">
        <f>CONCATENATE(個人エントリー!G278,個人エントリー!H278,個人エントリー!I278,個人エントリー!J278,個人エントリー!L278,個人エントリー!M278,個人エントリー!O278,個人エントリー!P278)</f>
        <v/>
      </c>
      <c r="Q333" t="str">
        <f t="shared" si="26"/>
        <v/>
      </c>
      <c r="R333" t="str">
        <f t="shared" si="27"/>
        <v>/</v>
      </c>
      <c r="S333" t="str">
        <f t="shared" si="28"/>
        <v>//</v>
      </c>
      <c r="T333" s="6" t="s">
        <v>133</v>
      </c>
      <c r="U333" s="47" t="e">
        <f t="shared" si="29"/>
        <v>#VALUE!</v>
      </c>
      <c r="V333" s="6" t="e">
        <f t="shared" si="30"/>
        <v>#VALUE!</v>
      </c>
      <c r="W333" t="s">
        <v>138</v>
      </c>
    </row>
    <row r="334" spans="1:23" ht="13.8" thickBot="1" x14ac:dyDescent="0.25">
      <c r="A334" s="5">
        <v>331</v>
      </c>
      <c r="B334" s="95" t="str">
        <f>CONCATENATE(個人エントリー!S332,個人エントリー!T332)</f>
        <v/>
      </c>
      <c r="C334" s="95" t="str">
        <f>CONCATENATE(個人エントリー!U332,個人エントリー!V332,個人エントリー!X332,個人エントリー!Y332,W334,個人エントリー!AA332,個人エントリー!AB332)</f>
        <v>.</v>
      </c>
      <c r="D334" s="95" t="str">
        <f>CONCATENATE(個人エントリー!AC332,個人エントリー!AD332)</f>
        <v/>
      </c>
      <c r="E334" s="95" t="str">
        <f>CONCATENATE(個人エントリー!AE332,個人エントリー!AF332,個人エントリー!AH332,個人エントリー!AI332,W334,個人エントリー!AK332,個人エントリー!AL332)</f>
        <v>.</v>
      </c>
      <c r="F334" s="95" t="str">
        <f>CONCATENATE(個人エントリー!AM332,個人エントリー!AN332)</f>
        <v/>
      </c>
      <c r="G334" s="95" t="str">
        <f>CONCATENATE(個人エントリー!AO332,個人エントリー!AP332,個人エントリー!AR332,個人エントリー!AS332,W334,個人エントリー!AU332,個人エントリー!AV332)</f>
        <v>.</v>
      </c>
      <c r="P334" s="6" t="str">
        <f>CONCATENATE(個人エントリー!G279,個人エントリー!H279,個人エントリー!I279,個人エントリー!J279,個人エントリー!L279,個人エントリー!M279,個人エントリー!O279,個人エントリー!P279)</f>
        <v/>
      </c>
      <c r="Q334" t="str">
        <f t="shared" si="26"/>
        <v/>
      </c>
      <c r="R334" t="str">
        <f t="shared" si="27"/>
        <v>/</v>
      </c>
      <c r="S334" t="str">
        <f t="shared" si="28"/>
        <v>//</v>
      </c>
      <c r="T334" s="6" t="s">
        <v>133</v>
      </c>
      <c r="U334" s="47" t="e">
        <f t="shared" si="29"/>
        <v>#VALUE!</v>
      </c>
      <c r="V334" s="6" t="e">
        <f t="shared" si="30"/>
        <v>#VALUE!</v>
      </c>
      <c r="W334" t="s">
        <v>138</v>
      </c>
    </row>
    <row r="335" spans="1:23" ht="13.8" thickBot="1" x14ac:dyDescent="0.25">
      <c r="A335" s="5">
        <v>332</v>
      </c>
      <c r="B335" s="95" t="str">
        <f>CONCATENATE(個人エントリー!S333,個人エントリー!T333)</f>
        <v/>
      </c>
      <c r="C335" s="95" t="str">
        <f>CONCATENATE(個人エントリー!U333,個人エントリー!V333,個人エントリー!X333,個人エントリー!Y333,W335,個人エントリー!AA333,個人エントリー!AB333)</f>
        <v>.</v>
      </c>
      <c r="D335" s="95" t="str">
        <f>CONCATENATE(個人エントリー!AC333,個人エントリー!AD333)</f>
        <v/>
      </c>
      <c r="E335" s="95" t="str">
        <f>CONCATENATE(個人エントリー!AE333,個人エントリー!AF333,個人エントリー!AH333,個人エントリー!AI333,W335,個人エントリー!AK333,個人エントリー!AL333)</f>
        <v>.</v>
      </c>
      <c r="F335" s="95" t="str">
        <f>CONCATENATE(個人エントリー!AM333,個人エントリー!AN333)</f>
        <v/>
      </c>
      <c r="G335" s="95" t="str">
        <f>CONCATENATE(個人エントリー!AO333,個人エントリー!AP333,個人エントリー!AR333,個人エントリー!AS333,W335,個人エントリー!AU333,個人エントリー!AV333)</f>
        <v>.</v>
      </c>
      <c r="P335" s="6" t="str">
        <f>CONCATENATE(個人エントリー!G280,個人エントリー!H280,個人エントリー!I280,個人エントリー!J280,個人エントリー!L280,個人エントリー!M280,個人エントリー!O280,個人エントリー!P280)</f>
        <v/>
      </c>
      <c r="Q335" t="str">
        <f t="shared" si="26"/>
        <v/>
      </c>
      <c r="R335" t="str">
        <f t="shared" si="27"/>
        <v>/</v>
      </c>
      <c r="S335" t="str">
        <f t="shared" si="28"/>
        <v>//</v>
      </c>
      <c r="T335" s="6" t="s">
        <v>133</v>
      </c>
      <c r="U335" s="47" t="e">
        <f t="shared" si="29"/>
        <v>#VALUE!</v>
      </c>
      <c r="V335" s="6" t="e">
        <f t="shared" si="30"/>
        <v>#VALUE!</v>
      </c>
      <c r="W335" t="s">
        <v>138</v>
      </c>
    </row>
    <row r="336" spans="1:23" ht="13.8" thickBot="1" x14ac:dyDescent="0.25">
      <c r="A336" s="5">
        <v>333</v>
      </c>
      <c r="B336" s="95" t="str">
        <f>CONCATENATE(個人エントリー!S334,個人エントリー!T334)</f>
        <v/>
      </c>
      <c r="C336" s="95" t="str">
        <f>CONCATENATE(個人エントリー!U334,個人エントリー!V334,個人エントリー!X334,個人エントリー!Y334,W336,個人エントリー!AA334,個人エントリー!AB334)</f>
        <v>.</v>
      </c>
      <c r="D336" s="95" t="str">
        <f>CONCATENATE(個人エントリー!AC334,個人エントリー!AD334)</f>
        <v/>
      </c>
      <c r="E336" s="95" t="str">
        <f>CONCATENATE(個人エントリー!AE334,個人エントリー!AF334,個人エントリー!AH334,個人エントリー!AI334,W336,個人エントリー!AK334,個人エントリー!AL334)</f>
        <v>.</v>
      </c>
      <c r="F336" s="95" t="str">
        <f>CONCATENATE(個人エントリー!AM334,個人エントリー!AN334)</f>
        <v/>
      </c>
      <c r="G336" s="95" t="str">
        <f>CONCATENATE(個人エントリー!AO334,個人エントリー!AP334,個人エントリー!AR334,個人エントリー!AS334,W336,個人エントリー!AU334,個人エントリー!AV334)</f>
        <v>.</v>
      </c>
      <c r="P336" s="6" t="str">
        <f>CONCATENATE(個人エントリー!G281,個人エントリー!H281,個人エントリー!I281,個人エントリー!J281,個人エントリー!L281,個人エントリー!M281,個人エントリー!O281,個人エントリー!P281)</f>
        <v/>
      </c>
      <c r="Q336" t="str">
        <f t="shared" si="26"/>
        <v/>
      </c>
      <c r="R336" t="str">
        <f t="shared" si="27"/>
        <v>/</v>
      </c>
      <c r="S336" t="str">
        <f t="shared" si="28"/>
        <v>//</v>
      </c>
      <c r="T336" s="6" t="s">
        <v>133</v>
      </c>
      <c r="U336" s="47" t="e">
        <f t="shared" si="29"/>
        <v>#VALUE!</v>
      </c>
      <c r="V336" s="6" t="e">
        <f t="shared" si="30"/>
        <v>#VALUE!</v>
      </c>
      <c r="W336" t="s">
        <v>138</v>
      </c>
    </row>
    <row r="337" spans="1:23" ht="13.8" thickBot="1" x14ac:dyDescent="0.25">
      <c r="A337" s="5">
        <v>334</v>
      </c>
      <c r="B337" s="95" t="str">
        <f>CONCATENATE(個人エントリー!S335,個人エントリー!T335)</f>
        <v/>
      </c>
      <c r="C337" s="95" t="str">
        <f>CONCATENATE(個人エントリー!U335,個人エントリー!V335,個人エントリー!X335,個人エントリー!Y335,W337,個人エントリー!AA335,個人エントリー!AB335)</f>
        <v>.</v>
      </c>
      <c r="D337" s="95" t="str">
        <f>CONCATENATE(個人エントリー!AC335,個人エントリー!AD335)</f>
        <v/>
      </c>
      <c r="E337" s="95" t="str">
        <f>CONCATENATE(個人エントリー!AE335,個人エントリー!AF335,個人エントリー!AH335,個人エントリー!AI335,W337,個人エントリー!AK335,個人エントリー!AL335)</f>
        <v>.</v>
      </c>
      <c r="F337" s="95" t="str">
        <f>CONCATENATE(個人エントリー!AM335,個人エントリー!AN335)</f>
        <v/>
      </c>
      <c r="G337" s="95" t="str">
        <f>CONCATENATE(個人エントリー!AO335,個人エントリー!AP335,個人エントリー!AR335,個人エントリー!AS335,W337,個人エントリー!AU335,個人エントリー!AV335)</f>
        <v>.</v>
      </c>
      <c r="P337" s="6" t="str">
        <f>CONCATENATE(個人エントリー!G282,個人エントリー!H282,個人エントリー!I282,個人エントリー!J282,個人エントリー!L282,個人エントリー!M282,個人エントリー!O282,個人エントリー!P282)</f>
        <v/>
      </c>
      <c r="Q337" t="str">
        <f t="shared" si="26"/>
        <v/>
      </c>
      <c r="R337" t="str">
        <f t="shared" si="27"/>
        <v>/</v>
      </c>
      <c r="S337" t="str">
        <f t="shared" si="28"/>
        <v>//</v>
      </c>
      <c r="T337" s="6" t="s">
        <v>133</v>
      </c>
      <c r="U337" s="47" t="e">
        <f t="shared" si="29"/>
        <v>#VALUE!</v>
      </c>
      <c r="V337" s="6" t="e">
        <f t="shared" si="30"/>
        <v>#VALUE!</v>
      </c>
      <c r="W337" t="s">
        <v>138</v>
      </c>
    </row>
    <row r="338" spans="1:23" ht="13.8" thickBot="1" x14ac:dyDescent="0.25">
      <c r="A338" s="5">
        <v>335</v>
      </c>
      <c r="B338" s="95" t="str">
        <f>CONCATENATE(個人エントリー!S336,個人エントリー!T336)</f>
        <v/>
      </c>
      <c r="C338" s="95" t="str">
        <f>CONCATENATE(個人エントリー!U336,個人エントリー!V336,個人エントリー!X336,個人エントリー!Y336,W338,個人エントリー!AA336,個人エントリー!AB336)</f>
        <v>.</v>
      </c>
      <c r="D338" s="95" t="str">
        <f>CONCATENATE(個人エントリー!AC336,個人エントリー!AD336)</f>
        <v/>
      </c>
      <c r="E338" s="95" t="str">
        <f>CONCATENATE(個人エントリー!AE336,個人エントリー!AF336,個人エントリー!AH336,個人エントリー!AI336,W338,個人エントリー!AK336,個人エントリー!AL336)</f>
        <v>.</v>
      </c>
      <c r="F338" s="95" t="str">
        <f>CONCATENATE(個人エントリー!AM336,個人エントリー!AN336)</f>
        <v/>
      </c>
      <c r="G338" s="95" t="str">
        <f>CONCATENATE(個人エントリー!AO336,個人エントリー!AP336,個人エントリー!AR336,個人エントリー!AS336,W338,個人エントリー!AU336,個人エントリー!AV336)</f>
        <v>.</v>
      </c>
      <c r="P338" s="6" t="str">
        <f>CONCATENATE(個人エントリー!G283,個人エントリー!H283,個人エントリー!I283,個人エントリー!J283,個人エントリー!L283,個人エントリー!M283,個人エントリー!O283,個人エントリー!P283)</f>
        <v/>
      </c>
      <c r="Q338" t="str">
        <f t="shared" si="26"/>
        <v/>
      </c>
      <c r="R338" t="str">
        <f t="shared" si="27"/>
        <v>/</v>
      </c>
      <c r="S338" t="str">
        <f t="shared" si="28"/>
        <v>//</v>
      </c>
      <c r="T338" s="6" t="s">
        <v>133</v>
      </c>
      <c r="U338" s="47" t="e">
        <f t="shared" si="29"/>
        <v>#VALUE!</v>
      </c>
      <c r="V338" s="6" t="e">
        <f t="shared" si="30"/>
        <v>#VALUE!</v>
      </c>
      <c r="W338" t="s">
        <v>138</v>
      </c>
    </row>
    <row r="339" spans="1:23" ht="13.8" thickBot="1" x14ac:dyDescent="0.25">
      <c r="A339" s="5">
        <v>336</v>
      </c>
      <c r="B339" s="95" t="str">
        <f>CONCATENATE(個人エントリー!S337,個人エントリー!T337)</f>
        <v/>
      </c>
      <c r="C339" s="95" t="str">
        <f>CONCATENATE(個人エントリー!U337,個人エントリー!V337,個人エントリー!X337,個人エントリー!Y337,W339,個人エントリー!AA337,個人エントリー!AB337)</f>
        <v>.</v>
      </c>
      <c r="D339" s="95" t="str">
        <f>CONCATENATE(個人エントリー!AC337,個人エントリー!AD337)</f>
        <v/>
      </c>
      <c r="E339" s="95" t="str">
        <f>CONCATENATE(個人エントリー!AE337,個人エントリー!AF337,個人エントリー!AH337,個人エントリー!AI337,W339,個人エントリー!AK337,個人エントリー!AL337)</f>
        <v>.</v>
      </c>
      <c r="F339" s="95" t="str">
        <f>CONCATENATE(個人エントリー!AM337,個人エントリー!AN337)</f>
        <v/>
      </c>
      <c r="G339" s="95" t="str">
        <f>CONCATENATE(個人エントリー!AO337,個人エントリー!AP337,個人エントリー!AR337,個人エントリー!AS337,W339,個人エントリー!AU337,個人エントリー!AV337)</f>
        <v>.</v>
      </c>
      <c r="P339" s="6" t="str">
        <f>CONCATENATE(個人エントリー!G284,個人エントリー!H284,個人エントリー!I284,個人エントリー!J284,個人エントリー!L284,個人エントリー!M284,個人エントリー!O284,個人エントリー!P284)</f>
        <v/>
      </c>
      <c r="Q339" t="str">
        <f t="shared" si="26"/>
        <v/>
      </c>
      <c r="R339" t="str">
        <f t="shared" si="27"/>
        <v>/</v>
      </c>
      <c r="S339" t="str">
        <f t="shared" si="28"/>
        <v>//</v>
      </c>
      <c r="T339" s="6" t="s">
        <v>133</v>
      </c>
      <c r="U339" s="47" t="e">
        <f t="shared" si="29"/>
        <v>#VALUE!</v>
      </c>
      <c r="V339" s="6" t="e">
        <f t="shared" si="30"/>
        <v>#VALUE!</v>
      </c>
      <c r="W339" t="s">
        <v>138</v>
      </c>
    </row>
    <row r="340" spans="1:23" ht="13.8" thickBot="1" x14ac:dyDescent="0.25">
      <c r="A340" s="5">
        <v>337</v>
      </c>
      <c r="B340" s="95" t="str">
        <f>CONCATENATE(個人エントリー!S338,個人エントリー!T338)</f>
        <v/>
      </c>
      <c r="C340" s="95" t="str">
        <f>CONCATENATE(個人エントリー!U338,個人エントリー!V338,個人エントリー!X338,個人エントリー!Y338,W340,個人エントリー!AA338,個人エントリー!AB338)</f>
        <v>.</v>
      </c>
      <c r="D340" s="95" t="str">
        <f>CONCATENATE(個人エントリー!AC338,個人エントリー!AD338)</f>
        <v/>
      </c>
      <c r="E340" s="95" t="str">
        <f>CONCATENATE(個人エントリー!AE338,個人エントリー!AF338,個人エントリー!AH338,個人エントリー!AI338,W340,個人エントリー!AK338,個人エントリー!AL338)</f>
        <v>.</v>
      </c>
      <c r="F340" s="95" t="str">
        <f>CONCATENATE(個人エントリー!AM338,個人エントリー!AN338)</f>
        <v/>
      </c>
      <c r="G340" s="95" t="str">
        <f>CONCATENATE(個人エントリー!AO338,個人エントリー!AP338,個人エントリー!AR338,個人エントリー!AS338,W340,個人エントリー!AU338,個人エントリー!AV338)</f>
        <v>.</v>
      </c>
      <c r="P340" s="6" t="str">
        <f>CONCATENATE(個人エントリー!G285,個人エントリー!H285,個人エントリー!I285,個人エントリー!J285,個人エントリー!L285,個人エントリー!M285,個人エントリー!O285,個人エントリー!P285)</f>
        <v/>
      </c>
      <c r="Q340" t="str">
        <f t="shared" si="26"/>
        <v/>
      </c>
      <c r="R340" t="str">
        <f t="shared" si="27"/>
        <v>/</v>
      </c>
      <c r="S340" t="str">
        <f t="shared" si="28"/>
        <v>//</v>
      </c>
      <c r="T340" s="6" t="s">
        <v>133</v>
      </c>
      <c r="U340" s="47" t="e">
        <f t="shared" si="29"/>
        <v>#VALUE!</v>
      </c>
      <c r="V340" s="6" t="e">
        <f t="shared" si="30"/>
        <v>#VALUE!</v>
      </c>
      <c r="W340" t="s">
        <v>138</v>
      </c>
    </row>
    <row r="341" spans="1:23" ht="13.8" thickBot="1" x14ac:dyDescent="0.25">
      <c r="A341" s="5">
        <v>338</v>
      </c>
      <c r="B341" s="95" t="str">
        <f>CONCATENATE(個人エントリー!S339,個人エントリー!T339)</f>
        <v/>
      </c>
      <c r="C341" s="95" t="str">
        <f>CONCATENATE(個人エントリー!U339,個人エントリー!V339,個人エントリー!X339,個人エントリー!Y339,W341,個人エントリー!AA339,個人エントリー!AB339)</f>
        <v>.</v>
      </c>
      <c r="D341" s="95" t="str">
        <f>CONCATENATE(個人エントリー!AC339,個人エントリー!AD339)</f>
        <v/>
      </c>
      <c r="E341" s="95" t="str">
        <f>CONCATENATE(個人エントリー!AE339,個人エントリー!AF339,個人エントリー!AH339,個人エントリー!AI339,W341,個人エントリー!AK339,個人エントリー!AL339)</f>
        <v>.</v>
      </c>
      <c r="F341" s="95" t="str">
        <f>CONCATENATE(個人エントリー!AM339,個人エントリー!AN339)</f>
        <v/>
      </c>
      <c r="G341" s="95" t="str">
        <f>CONCATENATE(個人エントリー!AO339,個人エントリー!AP339,個人エントリー!AR339,個人エントリー!AS339,W341,個人エントリー!AU339,個人エントリー!AV339)</f>
        <v>.</v>
      </c>
      <c r="P341" s="6" t="str">
        <f>CONCATENATE(個人エントリー!G286,個人エントリー!H286,個人エントリー!I286,個人エントリー!J286,個人エントリー!L286,個人エントリー!M286,個人エントリー!O286,個人エントリー!P286)</f>
        <v/>
      </c>
      <c r="Q341" t="str">
        <f t="shared" si="26"/>
        <v/>
      </c>
      <c r="R341" t="str">
        <f t="shared" si="27"/>
        <v>/</v>
      </c>
      <c r="S341" t="str">
        <f t="shared" si="28"/>
        <v>//</v>
      </c>
      <c r="T341" s="6" t="s">
        <v>133</v>
      </c>
      <c r="U341" s="47" t="e">
        <f t="shared" si="29"/>
        <v>#VALUE!</v>
      </c>
      <c r="V341" s="6" t="e">
        <f t="shared" si="30"/>
        <v>#VALUE!</v>
      </c>
      <c r="W341" t="s">
        <v>138</v>
      </c>
    </row>
    <row r="342" spans="1:23" ht="13.8" thickBot="1" x14ac:dyDescent="0.25">
      <c r="A342" s="5">
        <v>339</v>
      </c>
      <c r="B342" s="95" t="str">
        <f>CONCATENATE(個人エントリー!S340,個人エントリー!T340)</f>
        <v/>
      </c>
      <c r="C342" s="95" t="str">
        <f>CONCATENATE(個人エントリー!U340,個人エントリー!V340,個人エントリー!X340,個人エントリー!Y340,W342,個人エントリー!AA340,個人エントリー!AB340)</f>
        <v>.</v>
      </c>
      <c r="D342" s="95" t="str">
        <f>CONCATENATE(個人エントリー!AC340,個人エントリー!AD340)</f>
        <v/>
      </c>
      <c r="E342" s="95" t="str">
        <f>CONCATENATE(個人エントリー!AE340,個人エントリー!AF340,個人エントリー!AH340,個人エントリー!AI340,W342,個人エントリー!AK340,個人エントリー!AL340)</f>
        <v>.</v>
      </c>
      <c r="F342" s="95" t="str">
        <f>CONCATENATE(個人エントリー!AM340,個人エントリー!AN340)</f>
        <v/>
      </c>
      <c r="G342" s="95" t="str">
        <f>CONCATENATE(個人エントリー!AO340,個人エントリー!AP340,個人エントリー!AR340,個人エントリー!AS340,W342,個人エントリー!AU340,個人エントリー!AV340)</f>
        <v>.</v>
      </c>
      <c r="P342" s="6" t="str">
        <f>CONCATENATE(個人エントリー!G287,個人エントリー!H287,個人エントリー!I287,個人エントリー!J287,個人エントリー!L287,個人エントリー!M287,個人エントリー!O287,個人エントリー!P287)</f>
        <v/>
      </c>
      <c r="Q342" t="str">
        <f t="shared" si="26"/>
        <v/>
      </c>
      <c r="R342" t="str">
        <f t="shared" si="27"/>
        <v>/</v>
      </c>
      <c r="S342" t="str">
        <f t="shared" si="28"/>
        <v>//</v>
      </c>
      <c r="T342" s="6" t="s">
        <v>133</v>
      </c>
      <c r="U342" s="47" t="e">
        <f t="shared" si="29"/>
        <v>#VALUE!</v>
      </c>
      <c r="V342" s="6" t="e">
        <f t="shared" si="30"/>
        <v>#VALUE!</v>
      </c>
      <c r="W342" t="s">
        <v>138</v>
      </c>
    </row>
    <row r="343" spans="1:23" ht="13.8" thickBot="1" x14ac:dyDescent="0.25">
      <c r="A343" s="5">
        <v>340</v>
      </c>
      <c r="B343" s="95" t="str">
        <f>CONCATENATE(個人エントリー!S341,個人エントリー!T341)</f>
        <v/>
      </c>
      <c r="C343" s="95" t="str">
        <f>CONCATENATE(個人エントリー!U341,個人エントリー!V341,個人エントリー!X341,個人エントリー!Y341,W343,個人エントリー!AA341,個人エントリー!AB341)</f>
        <v>.</v>
      </c>
      <c r="D343" s="95" t="str">
        <f>CONCATENATE(個人エントリー!AC341,個人エントリー!AD341)</f>
        <v/>
      </c>
      <c r="E343" s="95" t="str">
        <f>CONCATENATE(個人エントリー!AE341,個人エントリー!AF341,個人エントリー!AH341,個人エントリー!AI341,W343,個人エントリー!AK341,個人エントリー!AL341)</f>
        <v>.</v>
      </c>
      <c r="F343" s="95" t="str">
        <f>CONCATENATE(個人エントリー!AM341,個人エントリー!AN341)</f>
        <v/>
      </c>
      <c r="G343" s="95" t="str">
        <f>CONCATENATE(個人エントリー!AO341,個人エントリー!AP341,個人エントリー!AR341,個人エントリー!AS341,W343,個人エントリー!AU341,個人エントリー!AV341)</f>
        <v>.</v>
      </c>
      <c r="P343" s="6" t="str">
        <f>CONCATENATE(個人エントリー!G288,個人エントリー!H288,個人エントリー!I288,個人エントリー!J288,個人エントリー!L288,個人エントリー!M288,個人エントリー!O288,個人エントリー!P288)</f>
        <v/>
      </c>
      <c r="Q343" t="str">
        <f t="shared" si="26"/>
        <v/>
      </c>
      <c r="R343" t="str">
        <f t="shared" si="27"/>
        <v>/</v>
      </c>
      <c r="S343" t="str">
        <f t="shared" si="28"/>
        <v>//</v>
      </c>
      <c r="T343" s="6" t="s">
        <v>133</v>
      </c>
      <c r="U343" s="47" t="e">
        <f t="shared" si="29"/>
        <v>#VALUE!</v>
      </c>
      <c r="V343" s="6" t="e">
        <f t="shared" si="30"/>
        <v>#VALUE!</v>
      </c>
      <c r="W343" t="s">
        <v>138</v>
      </c>
    </row>
    <row r="344" spans="1:23" ht="13.8" thickBot="1" x14ac:dyDescent="0.25">
      <c r="A344" s="5">
        <v>341</v>
      </c>
      <c r="B344" s="95" t="str">
        <f>CONCATENATE(個人エントリー!S342,個人エントリー!T342)</f>
        <v/>
      </c>
      <c r="C344" s="95" t="str">
        <f>CONCATENATE(個人エントリー!U342,個人エントリー!V342,個人エントリー!X342,個人エントリー!Y342,W344,個人エントリー!AA342,個人エントリー!AB342)</f>
        <v>.</v>
      </c>
      <c r="D344" s="95" t="str">
        <f>CONCATENATE(個人エントリー!AC342,個人エントリー!AD342)</f>
        <v/>
      </c>
      <c r="E344" s="95" t="str">
        <f>CONCATENATE(個人エントリー!AE342,個人エントリー!AF342,個人エントリー!AH342,個人エントリー!AI342,W344,個人エントリー!AK342,個人エントリー!AL342)</f>
        <v>.</v>
      </c>
      <c r="F344" s="95" t="str">
        <f>CONCATENATE(個人エントリー!AM342,個人エントリー!AN342)</f>
        <v/>
      </c>
      <c r="G344" s="95" t="str">
        <f>CONCATENATE(個人エントリー!AO342,個人エントリー!AP342,個人エントリー!AR342,個人エントリー!AS342,W344,個人エントリー!AU342,個人エントリー!AV342)</f>
        <v>.</v>
      </c>
      <c r="P344" s="6" t="str">
        <f>CONCATENATE(個人エントリー!G289,個人エントリー!H289,個人エントリー!I289,個人エントリー!J289,個人エントリー!L289,個人エントリー!M289,個人エントリー!O289,個人エントリー!P289)</f>
        <v/>
      </c>
      <c r="Q344" t="str">
        <f t="shared" si="26"/>
        <v/>
      </c>
      <c r="R344" t="str">
        <f t="shared" si="27"/>
        <v>/</v>
      </c>
      <c r="S344" t="str">
        <f t="shared" si="28"/>
        <v>//</v>
      </c>
      <c r="T344" s="6" t="s">
        <v>133</v>
      </c>
      <c r="U344" s="47" t="e">
        <f t="shared" si="29"/>
        <v>#VALUE!</v>
      </c>
      <c r="V344" s="6" t="e">
        <f t="shared" si="30"/>
        <v>#VALUE!</v>
      </c>
      <c r="W344" t="s">
        <v>138</v>
      </c>
    </row>
    <row r="345" spans="1:23" ht="13.8" thickBot="1" x14ac:dyDescent="0.25">
      <c r="A345" s="5">
        <v>342</v>
      </c>
      <c r="B345" s="95" t="str">
        <f>CONCATENATE(個人エントリー!S343,個人エントリー!T343)</f>
        <v/>
      </c>
      <c r="C345" s="95" t="str">
        <f>CONCATENATE(個人エントリー!U343,個人エントリー!V343,個人エントリー!X343,個人エントリー!Y343,W345,個人エントリー!AA343,個人エントリー!AB343)</f>
        <v>.</v>
      </c>
      <c r="D345" s="95" t="str">
        <f>CONCATENATE(個人エントリー!AC343,個人エントリー!AD343)</f>
        <v/>
      </c>
      <c r="E345" s="95" t="str">
        <f>CONCATENATE(個人エントリー!AE343,個人エントリー!AF343,個人エントリー!AH343,個人エントリー!AI343,W345,個人エントリー!AK343,個人エントリー!AL343)</f>
        <v>.</v>
      </c>
      <c r="F345" s="95" t="str">
        <f>CONCATENATE(個人エントリー!AM343,個人エントリー!AN343)</f>
        <v/>
      </c>
      <c r="G345" s="95" t="str">
        <f>CONCATENATE(個人エントリー!AO343,個人エントリー!AP343,個人エントリー!AR343,個人エントリー!AS343,W345,個人エントリー!AU343,個人エントリー!AV343)</f>
        <v>.</v>
      </c>
      <c r="P345" s="6" t="str">
        <f>CONCATENATE(個人エントリー!G290,個人エントリー!H290,個人エントリー!I290,個人エントリー!J290,個人エントリー!L290,個人エントリー!M290,個人エントリー!O290,個人エントリー!P290)</f>
        <v/>
      </c>
      <c r="Q345" t="str">
        <f t="shared" si="26"/>
        <v/>
      </c>
      <c r="R345" t="str">
        <f t="shared" si="27"/>
        <v>/</v>
      </c>
      <c r="S345" t="str">
        <f t="shared" si="28"/>
        <v>//</v>
      </c>
      <c r="T345" s="6" t="s">
        <v>133</v>
      </c>
      <c r="U345" s="47" t="e">
        <f t="shared" si="29"/>
        <v>#VALUE!</v>
      </c>
      <c r="V345" s="6" t="e">
        <f t="shared" si="30"/>
        <v>#VALUE!</v>
      </c>
      <c r="W345" t="s">
        <v>138</v>
      </c>
    </row>
    <row r="346" spans="1:23" ht="13.8" thickBot="1" x14ac:dyDescent="0.25">
      <c r="A346" s="5">
        <v>343</v>
      </c>
      <c r="B346" s="95" t="str">
        <f>CONCATENATE(個人エントリー!S344,個人エントリー!T344)</f>
        <v/>
      </c>
      <c r="C346" s="95" t="str">
        <f>CONCATENATE(個人エントリー!U344,個人エントリー!V344,個人エントリー!X344,個人エントリー!Y344,W346,個人エントリー!AA344,個人エントリー!AB344)</f>
        <v>.</v>
      </c>
      <c r="D346" s="95" t="str">
        <f>CONCATENATE(個人エントリー!AC344,個人エントリー!AD344)</f>
        <v/>
      </c>
      <c r="E346" s="95" t="str">
        <f>CONCATENATE(個人エントリー!AE344,個人エントリー!AF344,個人エントリー!AH344,個人エントリー!AI344,W346,個人エントリー!AK344,個人エントリー!AL344)</f>
        <v>.</v>
      </c>
      <c r="F346" s="95" t="str">
        <f>CONCATENATE(個人エントリー!AM344,個人エントリー!AN344)</f>
        <v/>
      </c>
      <c r="G346" s="95" t="str">
        <f>CONCATENATE(個人エントリー!AO344,個人エントリー!AP344,個人エントリー!AR344,個人エントリー!AS344,W346,個人エントリー!AU344,個人エントリー!AV344)</f>
        <v>.</v>
      </c>
      <c r="P346" s="6" t="str">
        <f>CONCATENATE(個人エントリー!G291,個人エントリー!H291,個人エントリー!I291,個人エントリー!J291,個人エントリー!L291,個人エントリー!M291,個人エントリー!O291,個人エントリー!P291)</f>
        <v/>
      </c>
      <c r="Q346" t="str">
        <f t="shared" si="26"/>
        <v/>
      </c>
      <c r="R346" t="str">
        <f t="shared" si="27"/>
        <v>/</v>
      </c>
      <c r="S346" t="str">
        <f t="shared" si="28"/>
        <v>//</v>
      </c>
      <c r="T346" s="6" t="s">
        <v>133</v>
      </c>
      <c r="U346" s="47" t="e">
        <f t="shared" si="29"/>
        <v>#VALUE!</v>
      </c>
      <c r="V346" s="6" t="e">
        <f t="shared" si="30"/>
        <v>#VALUE!</v>
      </c>
      <c r="W346" t="s">
        <v>138</v>
      </c>
    </row>
    <row r="347" spans="1:23" ht="13.8" thickBot="1" x14ac:dyDescent="0.25">
      <c r="A347" s="5">
        <v>344</v>
      </c>
      <c r="B347" s="95" t="str">
        <f>CONCATENATE(個人エントリー!S345,個人エントリー!T345)</f>
        <v/>
      </c>
      <c r="C347" s="95" t="str">
        <f>CONCATENATE(個人エントリー!U345,個人エントリー!V345,個人エントリー!X345,個人エントリー!Y345,W347,個人エントリー!AA345,個人エントリー!AB345)</f>
        <v>.</v>
      </c>
      <c r="D347" s="95" t="str">
        <f>CONCATENATE(個人エントリー!AC345,個人エントリー!AD345)</f>
        <v/>
      </c>
      <c r="E347" s="95" t="str">
        <f>CONCATENATE(個人エントリー!AE345,個人エントリー!AF345,個人エントリー!AH345,個人エントリー!AI345,W347,個人エントリー!AK345,個人エントリー!AL345)</f>
        <v>.</v>
      </c>
      <c r="F347" s="95" t="str">
        <f>CONCATENATE(個人エントリー!AM345,個人エントリー!AN345)</f>
        <v/>
      </c>
      <c r="G347" s="95" t="str">
        <f>CONCATENATE(個人エントリー!AO345,個人エントリー!AP345,個人エントリー!AR345,個人エントリー!AS345,W347,個人エントリー!AU345,個人エントリー!AV345)</f>
        <v>.</v>
      </c>
      <c r="P347" s="6" t="str">
        <f>CONCATENATE(個人エントリー!G292,個人エントリー!H292,個人エントリー!I292,個人エントリー!J292,個人エントリー!L292,個人エントリー!M292,個人エントリー!O292,個人エントリー!P292)</f>
        <v/>
      </c>
      <c r="Q347" t="str">
        <f t="shared" si="26"/>
        <v/>
      </c>
      <c r="R347" t="str">
        <f t="shared" si="27"/>
        <v>/</v>
      </c>
      <c r="S347" t="str">
        <f t="shared" si="28"/>
        <v>//</v>
      </c>
      <c r="T347" s="6" t="s">
        <v>133</v>
      </c>
      <c r="U347" s="47" t="e">
        <f t="shared" si="29"/>
        <v>#VALUE!</v>
      </c>
      <c r="V347" s="6" t="e">
        <f t="shared" si="30"/>
        <v>#VALUE!</v>
      </c>
      <c r="W347" t="s">
        <v>138</v>
      </c>
    </row>
    <row r="348" spans="1:23" ht="13.8" thickBot="1" x14ac:dyDescent="0.25">
      <c r="A348" s="5">
        <v>345</v>
      </c>
      <c r="B348" s="95" t="str">
        <f>CONCATENATE(個人エントリー!S346,個人エントリー!T346)</f>
        <v/>
      </c>
      <c r="C348" s="95" t="str">
        <f>CONCATENATE(個人エントリー!U346,個人エントリー!V346,個人エントリー!X346,個人エントリー!Y346,W348,個人エントリー!AA346,個人エントリー!AB346)</f>
        <v>.</v>
      </c>
      <c r="D348" s="95" t="str">
        <f>CONCATENATE(個人エントリー!AC346,個人エントリー!AD346)</f>
        <v/>
      </c>
      <c r="E348" s="95" t="str">
        <f>CONCATENATE(個人エントリー!AE346,個人エントリー!AF346,個人エントリー!AH346,個人エントリー!AI346,W348,個人エントリー!AK346,個人エントリー!AL346)</f>
        <v>.</v>
      </c>
      <c r="F348" s="95" t="str">
        <f>CONCATENATE(個人エントリー!AM346,個人エントリー!AN346)</f>
        <v/>
      </c>
      <c r="G348" s="95" t="str">
        <f>CONCATENATE(個人エントリー!AO346,個人エントリー!AP346,個人エントリー!AR346,個人エントリー!AS346,W348,個人エントリー!AU346,個人エントリー!AV346)</f>
        <v>.</v>
      </c>
      <c r="P348" s="6" t="str">
        <f>CONCATENATE(個人エントリー!G293,個人エントリー!H293,個人エントリー!I293,個人エントリー!J293,個人エントリー!L293,個人エントリー!M293,個人エントリー!O293,個人エントリー!P293)</f>
        <v/>
      </c>
      <c r="Q348" t="str">
        <f t="shared" si="26"/>
        <v/>
      </c>
      <c r="R348" t="str">
        <f t="shared" si="27"/>
        <v>/</v>
      </c>
      <c r="S348" t="str">
        <f t="shared" si="28"/>
        <v>//</v>
      </c>
      <c r="T348" s="6" t="s">
        <v>133</v>
      </c>
      <c r="U348" s="47" t="e">
        <f t="shared" si="29"/>
        <v>#VALUE!</v>
      </c>
      <c r="V348" s="6" t="e">
        <f t="shared" si="30"/>
        <v>#VALUE!</v>
      </c>
      <c r="W348" t="s">
        <v>138</v>
      </c>
    </row>
    <row r="349" spans="1:23" ht="13.8" thickBot="1" x14ac:dyDescent="0.25">
      <c r="A349" s="5">
        <v>346</v>
      </c>
      <c r="B349" s="95" t="str">
        <f>CONCATENATE(個人エントリー!S347,個人エントリー!T347)</f>
        <v/>
      </c>
      <c r="C349" s="95" t="str">
        <f>CONCATENATE(個人エントリー!U347,個人エントリー!V347,個人エントリー!X347,個人エントリー!Y347,W349,個人エントリー!AA347,個人エントリー!AB347)</f>
        <v>.</v>
      </c>
      <c r="D349" s="95" t="str">
        <f>CONCATENATE(個人エントリー!AC347,個人エントリー!AD347)</f>
        <v/>
      </c>
      <c r="E349" s="95" t="str">
        <f>CONCATENATE(個人エントリー!AE347,個人エントリー!AF347,個人エントリー!AH347,個人エントリー!AI347,W349,個人エントリー!AK347,個人エントリー!AL347)</f>
        <v>.</v>
      </c>
      <c r="F349" s="95" t="str">
        <f>CONCATENATE(個人エントリー!AM347,個人エントリー!AN347)</f>
        <v/>
      </c>
      <c r="G349" s="95" t="str">
        <f>CONCATENATE(個人エントリー!AO347,個人エントリー!AP347,個人エントリー!AR347,個人エントリー!AS347,W349,個人エントリー!AU347,個人エントリー!AV347)</f>
        <v>.</v>
      </c>
      <c r="P349" s="6" t="str">
        <f>CONCATENATE(個人エントリー!G294,個人エントリー!H294,個人エントリー!I294,個人エントリー!J294,個人エントリー!L294,個人エントリー!M294,個人エントリー!O294,個人エントリー!P294)</f>
        <v/>
      </c>
      <c r="Q349" t="str">
        <f t="shared" si="26"/>
        <v/>
      </c>
      <c r="R349" t="str">
        <f t="shared" si="27"/>
        <v>/</v>
      </c>
      <c r="S349" t="str">
        <f t="shared" si="28"/>
        <v>//</v>
      </c>
      <c r="T349" s="6" t="s">
        <v>133</v>
      </c>
      <c r="U349" s="47" t="e">
        <f t="shared" si="29"/>
        <v>#VALUE!</v>
      </c>
      <c r="V349" s="6" t="e">
        <f t="shared" si="30"/>
        <v>#VALUE!</v>
      </c>
      <c r="W349" t="s">
        <v>138</v>
      </c>
    </row>
    <row r="350" spans="1:23" ht="13.8" thickBot="1" x14ac:dyDescent="0.25">
      <c r="A350" s="5">
        <v>347</v>
      </c>
      <c r="B350" s="95" t="str">
        <f>CONCATENATE(個人エントリー!S348,個人エントリー!T348)</f>
        <v/>
      </c>
      <c r="C350" s="95" t="str">
        <f>CONCATENATE(個人エントリー!U348,個人エントリー!V348,個人エントリー!X348,個人エントリー!Y348,W350,個人エントリー!AA348,個人エントリー!AB348)</f>
        <v>.</v>
      </c>
      <c r="D350" s="95" t="str">
        <f>CONCATENATE(個人エントリー!AC348,個人エントリー!AD348)</f>
        <v/>
      </c>
      <c r="E350" s="95" t="str">
        <f>CONCATENATE(個人エントリー!AE348,個人エントリー!AF348,個人エントリー!AH348,個人エントリー!AI348,W350,個人エントリー!AK348,個人エントリー!AL348)</f>
        <v>.</v>
      </c>
      <c r="F350" s="95" t="str">
        <f>CONCATENATE(個人エントリー!AM348,個人エントリー!AN348)</f>
        <v/>
      </c>
      <c r="G350" s="95" t="str">
        <f>CONCATENATE(個人エントリー!AO348,個人エントリー!AP348,個人エントリー!AR348,個人エントリー!AS348,W350,個人エントリー!AU348,個人エントリー!AV348)</f>
        <v>.</v>
      </c>
      <c r="P350" s="6" t="str">
        <f>CONCATENATE(個人エントリー!G295,個人エントリー!H295,個人エントリー!I295,個人エントリー!J295,個人エントリー!L295,個人エントリー!M295,個人エントリー!O295,個人エントリー!P295)</f>
        <v/>
      </c>
      <c r="Q350" t="str">
        <f t="shared" si="26"/>
        <v/>
      </c>
      <c r="R350" t="str">
        <f t="shared" si="27"/>
        <v>/</v>
      </c>
      <c r="S350" t="str">
        <f t="shared" si="28"/>
        <v>//</v>
      </c>
      <c r="T350" s="6" t="s">
        <v>133</v>
      </c>
      <c r="U350" s="47" t="e">
        <f t="shared" si="29"/>
        <v>#VALUE!</v>
      </c>
      <c r="V350" s="6" t="e">
        <f t="shared" si="30"/>
        <v>#VALUE!</v>
      </c>
      <c r="W350" t="s">
        <v>138</v>
      </c>
    </row>
    <row r="351" spans="1:23" ht="13.8" thickBot="1" x14ac:dyDescent="0.25">
      <c r="A351" s="5">
        <v>348</v>
      </c>
      <c r="B351" s="95" t="str">
        <f>CONCATENATE(個人エントリー!S349,個人エントリー!T349)</f>
        <v/>
      </c>
      <c r="C351" s="95" t="str">
        <f>CONCATENATE(個人エントリー!U349,個人エントリー!V349,個人エントリー!X349,個人エントリー!Y349,W351,個人エントリー!AA349,個人エントリー!AB349)</f>
        <v>.</v>
      </c>
      <c r="D351" s="95" t="str">
        <f>CONCATENATE(個人エントリー!AC349,個人エントリー!AD349)</f>
        <v/>
      </c>
      <c r="E351" s="95" t="str">
        <f>CONCATENATE(個人エントリー!AE349,個人エントリー!AF349,個人エントリー!AH349,個人エントリー!AI349,W351,個人エントリー!AK349,個人エントリー!AL349)</f>
        <v>.</v>
      </c>
      <c r="F351" s="95" t="str">
        <f>CONCATENATE(個人エントリー!AM349,個人エントリー!AN349)</f>
        <v/>
      </c>
      <c r="G351" s="95" t="str">
        <f>CONCATENATE(個人エントリー!AO349,個人エントリー!AP349,個人エントリー!AR349,個人エントリー!AS349,W351,個人エントリー!AU349,個人エントリー!AV349)</f>
        <v>.</v>
      </c>
      <c r="P351" s="6" t="str">
        <f>CONCATENATE(個人エントリー!G296,個人エントリー!H296,個人エントリー!I296,個人エントリー!J296,個人エントリー!L296,個人エントリー!M296,個人エントリー!O296,個人エントリー!P296)</f>
        <v/>
      </c>
      <c r="Q351" t="str">
        <f t="shared" si="26"/>
        <v/>
      </c>
      <c r="R351" t="str">
        <f t="shared" si="27"/>
        <v>/</v>
      </c>
      <c r="S351" t="str">
        <f t="shared" si="28"/>
        <v>//</v>
      </c>
      <c r="T351" s="6" t="s">
        <v>133</v>
      </c>
      <c r="U351" s="47" t="e">
        <f t="shared" si="29"/>
        <v>#VALUE!</v>
      </c>
      <c r="V351" s="6" t="e">
        <f t="shared" si="30"/>
        <v>#VALUE!</v>
      </c>
      <c r="W351" t="s">
        <v>138</v>
      </c>
    </row>
    <row r="352" spans="1:23" ht="13.8" thickBot="1" x14ac:dyDescent="0.25">
      <c r="A352" s="5">
        <v>349</v>
      </c>
      <c r="B352" s="95" t="str">
        <f>CONCATENATE(個人エントリー!S350,個人エントリー!T350)</f>
        <v/>
      </c>
      <c r="C352" s="95" t="str">
        <f>CONCATENATE(個人エントリー!U350,個人エントリー!V350,個人エントリー!X350,個人エントリー!Y350,W352,個人エントリー!AA350,個人エントリー!AB350)</f>
        <v>.</v>
      </c>
      <c r="D352" s="95" t="str">
        <f>CONCATENATE(個人エントリー!AC350,個人エントリー!AD350)</f>
        <v/>
      </c>
      <c r="E352" s="95" t="str">
        <f>CONCATENATE(個人エントリー!AE350,個人エントリー!AF350,個人エントリー!AH350,個人エントリー!AI350,W352,個人エントリー!AK350,個人エントリー!AL350)</f>
        <v>.</v>
      </c>
      <c r="F352" s="95" t="str">
        <f>CONCATENATE(個人エントリー!AM350,個人エントリー!AN350)</f>
        <v/>
      </c>
      <c r="G352" s="95" t="str">
        <f>CONCATENATE(個人エントリー!AO350,個人エントリー!AP350,個人エントリー!AR350,個人エントリー!AS350,W352,個人エントリー!AU350,個人エントリー!AV350)</f>
        <v>.</v>
      </c>
      <c r="P352" s="6" t="str">
        <f>CONCATENATE(個人エントリー!G297,個人エントリー!H297,個人エントリー!I297,個人エントリー!J297,個人エントリー!L297,個人エントリー!M297,個人エントリー!O297,個人エントリー!P297)</f>
        <v/>
      </c>
      <c r="Q352" t="str">
        <f t="shared" si="26"/>
        <v/>
      </c>
      <c r="R352" t="str">
        <f t="shared" si="27"/>
        <v>/</v>
      </c>
      <c r="S352" t="str">
        <f t="shared" si="28"/>
        <v>//</v>
      </c>
      <c r="T352" s="6" t="s">
        <v>133</v>
      </c>
      <c r="U352" s="47" t="e">
        <f t="shared" si="29"/>
        <v>#VALUE!</v>
      </c>
      <c r="V352" s="6" t="e">
        <f t="shared" si="30"/>
        <v>#VALUE!</v>
      </c>
      <c r="W352" t="s">
        <v>138</v>
      </c>
    </row>
    <row r="353" spans="1:23" ht="13.8" thickBot="1" x14ac:dyDescent="0.25">
      <c r="A353" s="5">
        <v>350</v>
      </c>
      <c r="B353" s="95" t="str">
        <f>CONCATENATE(個人エントリー!S351,個人エントリー!T351)</f>
        <v/>
      </c>
      <c r="C353" s="95" t="str">
        <f>CONCATENATE(個人エントリー!U351,個人エントリー!V351,個人エントリー!X351,個人エントリー!Y351,W353,個人エントリー!AA351,個人エントリー!AB351)</f>
        <v>.</v>
      </c>
      <c r="D353" s="95" t="str">
        <f>CONCATENATE(個人エントリー!AC351,個人エントリー!AD351)</f>
        <v/>
      </c>
      <c r="E353" s="95" t="str">
        <f>CONCATENATE(個人エントリー!AE351,個人エントリー!AF351,個人エントリー!AH351,個人エントリー!AI351,W353,個人エントリー!AK351,個人エントリー!AL351)</f>
        <v>.</v>
      </c>
      <c r="F353" s="95" t="str">
        <f>CONCATENATE(個人エントリー!AM351,個人エントリー!AN351)</f>
        <v/>
      </c>
      <c r="G353" s="95" t="str">
        <f>CONCATENATE(個人エントリー!AO351,個人エントリー!AP351,個人エントリー!AR351,個人エントリー!AS351,W353,個人エントリー!AU351,個人エントリー!AV351)</f>
        <v>.</v>
      </c>
      <c r="P353" s="6" t="str">
        <f>CONCATENATE(個人エントリー!G298,個人エントリー!H298,個人エントリー!I298,個人エントリー!J298,個人エントリー!L298,個人エントリー!M298,個人エントリー!O298,個人エントリー!P298)</f>
        <v/>
      </c>
      <c r="Q353" t="str">
        <f t="shared" si="26"/>
        <v/>
      </c>
      <c r="R353" t="str">
        <f t="shared" si="27"/>
        <v>/</v>
      </c>
      <c r="S353" t="str">
        <f t="shared" si="28"/>
        <v>//</v>
      </c>
      <c r="T353" s="6" t="s">
        <v>133</v>
      </c>
      <c r="U353" s="47" t="e">
        <f t="shared" si="29"/>
        <v>#VALUE!</v>
      </c>
      <c r="V353" s="6" t="e">
        <f t="shared" si="30"/>
        <v>#VALUE!</v>
      </c>
      <c r="W353" t="s">
        <v>138</v>
      </c>
    </row>
    <row r="354" spans="1:23" ht="13.8" thickBot="1" x14ac:dyDescent="0.25">
      <c r="A354" s="5">
        <v>351</v>
      </c>
      <c r="B354" s="95" t="str">
        <f>CONCATENATE(個人エントリー!S352,個人エントリー!T352)</f>
        <v/>
      </c>
      <c r="C354" s="95" t="str">
        <f>CONCATENATE(個人エントリー!U352,個人エントリー!V352,個人エントリー!X352,個人エントリー!Y352,W354,個人エントリー!AA352,個人エントリー!AB352)</f>
        <v>.</v>
      </c>
      <c r="D354" s="95" t="str">
        <f>CONCATENATE(個人エントリー!AC352,個人エントリー!AD352)</f>
        <v/>
      </c>
      <c r="E354" s="95" t="str">
        <f>CONCATENATE(個人エントリー!AE352,個人エントリー!AF352,個人エントリー!AH352,個人エントリー!AI352,W354,個人エントリー!AK352,個人エントリー!AL352)</f>
        <v>.</v>
      </c>
      <c r="F354" s="95" t="str">
        <f>CONCATENATE(個人エントリー!AM352,個人エントリー!AN352)</f>
        <v/>
      </c>
      <c r="G354" s="95" t="str">
        <f>CONCATENATE(個人エントリー!AO352,個人エントリー!AP352,個人エントリー!AR352,個人エントリー!AS352,W354,個人エントリー!AU352,個人エントリー!AV352)</f>
        <v>.</v>
      </c>
      <c r="P354" s="6" t="str">
        <f>CONCATENATE(個人エントリー!G299,個人エントリー!H299,個人エントリー!I299,個人エントリー!J299,個人エントリー!L299,個人エントリー!M299,個人エントリー!O299,個人エントリー!P299)</f>
        <v/>
      </c>
      <c r="Q354" t="str">
        <f t="shared" si="26"/>
        <v/>
      </c>
      <c r="R354" t="str">
        <f t="shared" si="27"/>
        <v>/</v>
      </c>
      <c r="S354" t="str">
        <f t="shared" si="28"/>
        <v>//</v>
      </c>
      <c r="T354" s="6" t="s">
        <v>133</v>
      </c>
      <c r="U354" s="47" t="e">
        <f t="shared" si="29"/>
        <v>#VALUE!</v>
      </c>
      <c r="V354" s="6" t="e">
        <f t="shared" si="30"/>
        <v>#VALUE!</v>
      </c>
      <c r="W354" t="s">
        <v>138</v>
      </c>
    </row>
    <row r="355" spans="1:23" ht="13.8" thickBot="1" x14ac:dyDescent="0.25">
      <c r="A355" s="5">
        <v>352</v>
      </c>
      <c r="B355" s="95" t="str">
        <f>CONCATENATE(個人エントリー!S353,個人エントリー!T353)</f>
        <v/>
      </c>
      <c r="C355" s="95" t="str">
        <f>CONCATENATE(個人エントリー!U353,個人エントリー!V353,個人エントリー!X353,個人エントリー!Y353,W355,個人エントリー!AA353,個人エントリー!AB353)</f>
        <v>.</v>
      </c>
      <c r="D355" s="95" t="str">
        <f>CONCATENATE(個人エントリー!AC353,個人エントリー!AD353)</f>
        <v/>
      </c>
      <c r="E355" s="95" t="str">
        <f>CONCATENATE(個人エントリー!AE353,個人エントリー!AF353,個人エントリー!AH353,個人エントリー!AI353,W355,個人エントリー!AK353,個人エントリー!AL353)</f>
        <v>.</v>
      </c>
      <c r="F355" s="95" t="str">
        <f>CONCATENATE(個人エントリー!AM353,個人エントリー!AN353)</f>
        <v/>
      </c>
      <c r="G355" s="95" t="str">
        <f>CONCATENATE(個人エントリー!AO353,個人エントリー!AP353,個人エントリー!AR353,個人エントリー!AS353,W355,個人エントリー!AU353,個人エントリー!AV353)</f>
        <v>.</v>
      </c>
      <c r="P355" s="6" t="str">
        <f>CONCATENATE(個人エントリー!G300,個人エントリー!H300,個人エントリー!I300,個人エントリー!J300,個人エントリー!L300,個人エントリー!M300,個人エントリー!O300,個人エントリー!P300)</f>
        <v/>
      </c>
      <c r="Q355" t="str">
        <f t="shared" si="26"/>
        <v/>
      </c>
      <c r="R355" t="str">
        <f t="shared" si="27"/>
        <v>/</v>
      </c>
      <c r="S355" t="str">
        <f t="shared" si="28"/>
        <v>//</v>
      </c>
      <c r="T355" s="6" t="s">
        <v>133</v>
      </c>
      <c r="U355" s="47" t="e">
        <f t="shared" si="29"/>
        <v>#VALUE!</v>
      </c>
      <c r="V355" s="6" t="e">
        <f t="shared" si="30"/>
        <v>#VALUE!</v>
      </c>
      <c r="W355" t="s">
        <v>138</v>
      </c>
    </row>
    <row r="356" spans="1:23" ht="13.8" thickBot="1" x14ac:dyDescent="0.25">
      <c r="A356" s="5">
        <v>353</v>
      </c>
      <c r="B356" s="95" t="str">
        <f>CONCATENATE(個人エントリー!S354,個人エントリー!T354)</f>
        <v/>
      </c>
      <c r="C356" s="95" t="str">
        <f>CONCATENATE(個人エントリー!U354,個人エントリー!V354,個人エントリー!X354,個人エントリー!Y354,W356,個人エントリー!AA354,個人エントリー!AB354)</f>
        <v>.</v>
      </c>
      <c r="D356" s="95" t="str">
        <f>CONCATENATE(個人エントリー!AC354,個人エントリー!AD354)</f>
        <v/>
      </c>
      <c r="E356" s="95" t="str">
        <f>CONCATENATE(個人エントリー!AE354,個人エントリー!AF354,個人エントリー!AH354,個人エントリー!AI354,W356,個人エントリー!AK354,個人エントリー!AL354)</f>
        <v>.</v>
      </c>
      <c r="F356" s="95" t="str">
        <f>CONCATENATE(個人エントリー!AM354,個人エントリー!AN354)</f>
        <v/>
      </c>
      <c r="G356" s="95" t="str">
        <f>CONCATENATE(個人エントリー!AO354,個人エントリー!AP354,個人エントリー!AR354,個人エントリー!AS354,W356,個人エントリー!AU354,個人エントリー!AV354)</f>
        <v>.</v>
      </c>
      <c r="P356" s="6" t="str">
        <f>CONCATENATE(個人エントリー!G301,個人エントリー!H301,個人エントリー!I301,個人エントリー!J301,個人エントリー!L301,個人エントリー!M301,個人エントリー!O301,個人エントリー!P301)</f>
        <v/>
      </c>
      <c r="Q356" t="str">
        <f t="shared" si="26"/>
        <v/>
      </c>
      <c r="R356" t="str">
        <f t="shared" si="27"/>
        <v>/</v>
      </c>
      <c r="S356" t="str">
        <f t="shared" si="28"/>
        <v>//</v>
      </c>
      <c r="T356" s="6" t="s">
        <v>133</v>
      </c>
      <c r="U356" s="47" t="e">
        <f t="shared" si="29"/>
        <v>#VALUE!</v>
      </c>
      <c r="V356" s="6" t="e">
        <f t="shared" si="30"/>
        <v>#VALUE!</v>
      </c>
      <c r="W356" t="s">
        <v>138</v>
      </c>
    </row>
    <row r="357" spans="1:23" ht="13.8" thickBot="1" x14ac:dyDescent="0.25">
      <c r="A357" s="5">
        <v>354</v>
      </c>
      <c r="B357" s="95" t="str">
        <f>CONCATENATE(個人エントリー!S355,個人エントリー!T355)</f>
        <v/>
      </c>
      <c r="C357" s="95" t="str">
        <f>CONCATENATE(個人エントリー!U355,個人エントリー!V355,個人エントリー!X355,個人エントリー!Y355,W357,個人エントリー!AA355,個人エントリー!AB355)</f>
        <v>.</v>
      </c>
      <c r="D357" s="95" t="str">
        <f>CONCATENATE(個人エントリー!AC355,個人エントリー!AD355)</f>
        <v/>
      </c>
      <c r="E357" s="95" t="str">
        <f>CONCATENATE(個人エントリー!AE355,個人エントリー!AF355,個人エントリー!AH355,個人エントリー!AI355,W357,個人エントリー!AK355,個人エントリー!AL355)</f>
        <v>.</v>
      </c>
      <c r="F357" s="95" t="str">
        <f>CONCATENATE(個人エントリー!AM355,個人エントリー!AN355)</f>
        <v/>
      </c>
      <c r="G357" s="95" t="str">
        <f>CONCATENATE(個人エントリー!AO355,個人エントリー!AP355,個人エントリー!AR355,個人エントリー!AS355,W357,個人エントリー!AU355,個人エントリー!AV355)</f>
        <v>.</v>
      </c>
      <c r="P357" s="6" t="str">
        <f>CONCATENATE(個人エントリー!G302,個人エントリー!H302,個人エントリー!I302,個人エントリー!J302,個人エントリー!L302,個人エントリー!M302,個人エントリー!O302,個人エントリー!P302)</f>
        <v/>
      </c>
      <c r="Q357" t="str">
        <f t="shared" si="26"/>
        <v/>
      </c>
      <c r="R357" t="str">
        <f t="shared" si="27"/>
        <v>/</v>
      </c>
      <c r="S357" t="str">
        <f t="shared" si="28"/>
        <v>//</v>
      </c>
      <c r="T357" s="6" t="s">
        <v>133</v>
      </c>
      <c r="U357" s="47" t="e">
        <f t="shared" si="29"/>
        <v>#VALUE!</v>
      </c>
      <c r="V357" s="6" t="e">
        <f t="shared" si="30"/>
        <v>#VALUE!</v>
      </c>
      <c r="W357" t="s">
        <v>138</v>
      </c>
    </row>
    <row r="358" spans="1:23" ht="13.8" thickBot="1" x14ac:dyDescent="0.25">
      <c r="A358" s="5">
        <v>355</v>
      </c>
      <c r="B358" s="95" t="str">
        <f>CONCATENATE(個人エントリー!S356,個人エントリー!T356)</f>
        <v/>
      </c>
      <c r="C358" s="95" t="str">
        <f>CONCATENATE(個人エントリー!U356,個人エントリー!V356,個人エントリー!X356,個人エントリー!Y356,W358,個人エントリー!AA356,個人エントリー!AB356)</f>
        <v>.</v>
      </c>
      <c r="D358" s="95" t="str">
        <f>CONCATENATE(個人エントリー!AC356,個人エントリー!AD356)</f>
        <v/>
      </c>
      <c r="E358" s="95" t="str">
        <f>CONCATENATE(個人エントリー!AE356,個人エントリー!AF356,個人エントリー!AH356,個人エントリー!AI356,W358,個人エントリー!AK356,個人エントリー!AL356)</f>
        <v>.</v>
      </c>
      <c r="F358" s="95" t="str">
        <f>CONCATENATE(個人エントリー!AM356,個人エントリー!AN356)</f>
        <v/>
      </c>
      <c r="G358" s="95" t="str">
        <f>CONCATENATE(個人エントリー!AO356,個人エントリー!AP356,個人エントリー!AR356,個人エントリー!AS356,W358,個人エントリー!AU356,個人エントリー!AV356)</f>
        <v>.</v>
      </c>
      <c r="P358" s="6" t="str">
        <f>CONCATENATE(個人エントリー!G303,個人エントリー!H303,個人エントリー!I303,個人エントリー!J303,個人エントリー!L303,個人エントリー!M303,個人エントリー!O303,個人エントリー!P303)</f>
        <v/>
      </c>
      <c r="Q358" t="str">
        <f t="shared" si="26"/>
        <v/>
      </c>
      <c r="R358" t="str">
        <f t="shared" si="27"/>
        <v>/</v>
      </c>
      <c r="S358" t="str">
        <f t="shared" si="28"/>
        <v>//</v>
      </c>
      <c r="T358" s="6" t="s">
        <v>133</v>
      </c>
      <c r="U358" s="47" t="e">
        <f t="shared" si="29"/>
        <v>#VALUE!</v>
      </c>
      <c r="V358" s="6" t="e">
        <f t="shared" si="30"/>
        <v>#VALUE!</v>
      </c>
      <c r="W358" t="s">
        <v>138</v>
      </c>
    </row>
    <row r="359" spans="1:23" ht="13.8" thickBot="1" x14ac:dyDescent="0.25">
      <c r="A359" s="5">
        <v>356</v>
      </c>
      <c r="B359" s="95" t="str">
        <f>CONCATENATE(個人エントリー!S357,個人エントリー!T357)</f>
        <v/>
      </c>
      <c r="C359" s="95" t="str">
        <f>CONCATENATE(個人エントリー!U357,個人エントリー!V357,個人エントリー!X357,個人エントリー!Y357,W359,個人エントリー!AA357,個人エントリー!AB357)</f>
        <v>.</v>
      </c>
      <c r="D359" s="95" t="str">
        <f>CONCATENATE(個人エントリー!AC357,個人エントリー!AD357)</f>
        <v/>
      </c>
      <c r="E359" s="95" t="str">
        <f>CONCATENATE(個人エントリー!AE357,個人エントリー!AF357,個人エントリー!AH357,個人エントリー!AI357,W359,個人エントリー!AK357,個人エントリー!AL357)</f>
        <v>.</v>
      </c>
      <c r="F359" s="95" t="str">
        <f>CONCATENATE(個人エントリー!AM357,個人エントリー!AN357)</f>
        <v/>
      </c>
      <c r="G359" s="95" t="str">
        <f>CONCATENATE(個人エントリー!AO357,個人エントリー!AP357,個人エントリー!AR357,個人エントリー!AS357,W359,個人エントリー!AU357,個人エントリー!AV357)</f>
        <v>.</v>
      </c>
      <c r="P359" s="6" t="str">
        <f>CONCATENATE(個人エントリー!G304,個人エントリー!H304,個人エントリー!I304,個人エントリー!J304,個人エントリー!L304,個人エントリー!M304,個人エントリー!O304,個人エントリー!P304)</f>
        <v/>
      </c>
      <c r="Q359" t="str">
        <f t="shared" si="26"/>
        <v/>
      </c>
      <c r="R359" t="str">
        <f t="shared" si="27"/>
        <v>/</v>
      </c>
      <c r="S359" t="str">
        <f t="shared" si="28"/>
        <v>//</v>
      </c>
      <c r="T359" s="6" t="s">
        <v>133</v>
      </c>
      <c r="U359" s="47" t="e">
        <f t="shared" si="29"/>
        <v>#VALUE!</v>
      </c>
      <c r="V359" s="6" t="e">
        <f t="shared" si="30"/>
        <v>#VALUE!</v>
      </c>
      <c r="W359" t="s">
        <v>138</v>
      </c>
    </row>
    <row r="360" spans="1:23" ht="13.8" thickBot="1" x14ac:dyDescent="0.25">
      <c r="A360" s="5">
        <v>357</v>
      </c>
      <c r="B360" s="95" t="str">
        <f>CONCATENATE(個人エントリー!S358,個人エントリー!T358)</f>
        <v/>
      </c>
      <c r="C360" s="95" t="str">
        <f>CONCATENATE(個人エントリー!U358,個人エントリー!V358,個人エントリー!X358,個人エントリー!Y358,W360,個人エントリー!AA358,個人エントリー!AB358)</f>
        <v>.</v>
      </c>
      <c r="D360" s="95" t="str">
        <f>CONCATENATE(個人エントリー!AC358,個人エントリー!AD358)</f>
        <v/>
      </c>
      <c r="E360" s="95" t="str">
        <f>CONCATENATE(個人エントリー!AE358,個人エントリー!AF358,個人エントリー!AH358,個人エントリー!AI358,W360,個人エントリー!AK358,個人エントリー!AL358)</f>
        <v>.</v>
      </c>
      <c r="F360" s="95" t="str">
        <f>CONCATENATE(個人エントリー!AM358,個人エントリー!AN358)</f>
        <v/>
      </c>
      <c r="G360" s="95" t="str">
        <f>CONCATENATE(個人エントリー!AO358,個人エントリー!AP358,個人エントリー!AR358,個人エントリー!AS358,W360,個人エントリー!AU358,個人エントリー!AV358)</f>
        <v>.</v>
      </c>
      <c r="P360" s="6" t="str">
        <f>CONCATENATE(個人エントリー!G305,個人エントリー!H305,個人エントリー!I305,個人エントリー!J305,個人エントリー!L305,個人エントリー!M305,個人エントリー!O305,個人エントリー!P305)</f>
        <v/>
      </c>
      <c r="Q360" t="str">
        <f t="shared" si="26"/>
        <v/>
      </c>
      <c r="R360" t="str">
        <f t="shared" si="27"/>
        <v>/</v>
      </c>
      <c r="S360" t="str">
        <f t="shared" si="28"/>
        <v>//</v>
      </c>
      <c r="T360" s="6" t="s">
        <v>133</v>
      </c>
      <c r="U360" s="47" t="e">
        <f t="shared" si="29"/>
        <v>#VALUE!</v>
      </c>
      <c r="V360" s="6" t="e">
        <f t="shared" si="30"/>
        <v>#VALUE!</v>
      </c>
      <c r="W360" t="s">
        <v>138</v>
      </c>
    </row>
    <row r="361" spans="1:23" ht="13.8" thickBot="1" x14ac:dyDescent="0.25">
      <c r="A361" s="5">
        <v>358</v>
      </c>
      <c r="B361" s="95" t="str">
        <f>CONCATENATE(個人エントリー!S359,個人エントリー!T359)</f>
        <v/>
      </c>
      <c r="C361" s="95" t="str">
        <f>CONCATENATE(個人エントリー!U359,個人エントリー!V359,個人エントリー!X359,個人エントリー!Y359,W361,個人エントリー!AA359,個人エントリー!AB359)</f>
        <v>.</v>
      </c>
      <c r="D361" s="95" t="str">
        <f>CONCATENATE(個人エントリー!AC359,個人エントリー!AD359)</f>
        <v/>
      </c>
      <c r="E361" s="95" t="str">
        <f>CONCATENATE(個人エントリー!AE359,個人エントリー!AF359,個人エントリー!AH359,個人エントリー!AI359,W361,個人エントリー!AK359,個人エントリー!AL359)</f>
        <v>.</v>
      </c>
      <c r="F361" s="95" t="str">
        <f>CONCATENATE(個人エントリー!AM359,個人エントリー!AN359)</f>
        <v/>
      </c>
      <c r="G361" s="95" t="str">
        <f>CONCATENATE(個人エントリー!AO359,個人エントリー!AP359,個人エントリー!AR359,個人エントリー!AS359,W361,個人エントリー!AU359,個人エントリー!AV359)</f>
        <v>.</v>
      </c>
      <c r="P361" s="6" t="str">
        <f>CONCATENATE(個人エントリー!G306,個人エントリー!H306,個人エントリー!I306,個人エントリー!J306,個人エントリー!L306,個人エントリー!M306,個人エントリー!O306,個人エントリー!P306)</f>
        <v/>
      </c>
      <c r="Q361" t="str">
        <f t="shared" si="26"/>
        <v/>
      </c>
      <c r="R361" t="str">
        <f t="shared" si="27"/>
        <v>/</v>
      </c>
      <c r="S361" t="str">
        <f t="shared" si="28"/>
        <v>//</v>
      </c>
      <c r="T361" s="6" t="s">
        <v>133</v>
      </c>
      <c r="U361" s="47" t="e">
        <f t="shared" si="29"/>
        <v>#VALUE!</v>
      </c>
      <c r="V361" s="6" t="e">
        <f t="shared" si="30"/>
        <v>#VALUE!</v>
      </c>
      <c r="W361" t="s">
        <v>138</v>
      </c>
    </row>
    <row r="362" spans="1:23" ht="13.8" thickBot="1" x14ac:dyDescent="0.25">
      <c r="A362" s="5">
        <v>359</v>
      </c>
      <c r="B362" s="95" t="str">
        <f>CONCATENATE(個人エントリー!S360,個人エントリー!T360)</f>
        <v/>
      </c>
      <c r="C362" s="95" t="str">
        <f>CONCATENATE(個人エントリー!U360,個人エントリー!V360,個人エントリー!X360,個人エントリー!Y360,W362,個人エントリー!AA360,個人エントリー!AB360)</f>
        <v>.</v>
      </c>
      <c r="D362" s="95" t="str">
        <f>CONCATENATE(個人エントリー!AC360,個人エントリー!AD360)</f>
        <v/>
      </c>
      <c r="E362" s="95" t="str">
        <f>CONCATENATE(個人エントリー!AE360,個人エントリー!AF360,個人エントリー!AH360,個人エントリー!AI360,W362,個人エントリー!AK360,個人エントリー!AL360)</f>
        <v>.</v>
      </c>
      <c r="F362" s="95" t="str">
        <f>CONCATENATE(個人エントリー!AM360,個人エントリー!AN360)</f>
        <v/>
      </c>
      <c r="G362" s="95" t="str">
        <f>CONCATENATE(個人エントリー!AO360,個人エントリー!AP360,個人エントリー!AR360,個人エントリー!AS360,W362,個人エントリー!AU360,個人エントリー!AV360)</f>
        <v>.</v>
      </c>
      <c r="P362" s="6" t="str">
        <f>CONCATENATE(個人エントリー!G307,個人エントリー!H307,個人エントリー!I307,個人エントリー!J307,個人エントリー!L307,個人エントリー!M307,個人エントリー!O307,個人エントリー!P307)</f>
        <v/>
      </c>
      <c r="Q362" t="str">
        <f t="shared" si="26"/>
        <v/>
      </c>
      <c r="R362" t="str">
        <f t="shared" si="27"/>
        <v>/</v>
      </c>
      <c r="S362" t="str">
        <f t="shared" si="28"/>
        <v>//</v>
      </c>
      <c r="T362" s="6" t="s">
        <v>133</v>
      </c>
      <c r="U362" s="47" t="e">
        <f t="shared" si="29"/>
        <v>#VALUE!</v>
      </c>
      <c r="V362" s="6" t="e">
        <f t="shared" si="30"/>
        <v>#VALUE!</v>
      </c>
      <c r="W362" t="s">
        <v>138</v>
      </c>
    </row>
    <row r="363" spans="1:23" ht="13.8" thickBot="1" x14ac:dyDescent="0.25">
      <c r="A363" s="5">
        <v>360</v>
      </c>
      <c r="B363" s="95" t="str">
        <f>CONCATENATE(個人エントリー!S361,個人エントリー!T361)</f>
        <v/>
      </c>
      <c r="C363" s="95" t="str">
        <f>CONCATENATE(個人エントリー!U361,個人エントリー!V361,個人エントリー!X361,個人エントリー!Y361,W363,個人エントリー!AA361,個人エントリー!AB361)</f>
        <v>.</v>
      </c>
      <c r="D363" s="95" t="str">
        <f>CONCATENATE(個人エントリー!AC361,個人エントリー!AD361)</f>
        <v/>
      </c>
      <c r="E363" s="95" t="str">
        <f>CONCATENATE(個人エントリー!AE361,個人エントリー!AF361,個人エントリー!AH361,個人エントリー!AI361,W363,個人エントリー!AK361,個人エントリー!AL361)</f>
        <v>.</v>
      </c>
      <c r="F363" s="95" t="str">
        <f>CONCATENATE(個人エントリー!AM361,個人エントリー!AN361)</f>
        <v/>
      </c>
      <c r="G363" s="95" t="str">
        <f>CONCATENATE(個人エントリー!AO361,個人エントリー!AP361,個人エントリー!AR361,個人エントリー!AS361,W363,個人エントリー!AU361,個人エントリー!AV361)</f>
        <v>.</v>
      </c>
      <c r="P363" s="6" t="str">
        <f>CONCATENATE(個人エントリー!G308,個人エントリー!H308,個人エントリー!I308,個人エントリー!J308,個人エントリー!L308,個人エントリー!M308,個人エントリー!O308,個人エントリー!P308)</f>
        <v/>
      </c>
      <c r="Q363" t="str">
        <f t="shared" si="26"/>
        <v/>
      </c>
      <c r="R363" t="str">
        <f t="shared" si="27"/>
        <v>/</v>
      </c>
      <c r="S363" t="str">
        <f t="shared" si="28"/>
        <v>//</v>
      </c>
      <c r="T363" s="6" t="s">
        <v>133</v>
      </c>
      <c r="U363" s="47" t="e">
        <f t="shared" si="29"/>
        <v>#VALUE!</v>
      </c>
      <c r="V363" s="6" t="e">
        <f t="shared" si="30"/>
        <v>#VALUE!</v>
      </c>
      <c r="W363" t="s">
        <v>138</v>
      </c>
    </row>
    <row r="364" spans="1:23" ht="13.8" thickBot="1" x14ac:dyDescent="0.25">
      <c r="A364" s="5">
        <v>361</v>
      </c>
      <c r="B364" s="95" t="str">
        <f>CONCATENATE(個人エントリー!S362,個人エントリー!T362)</f>
        <v/>
      </c>
      <c r="C364" s="95" t="str">
        <f>CONCATENATE(個人エントリー!U362,個人エントリー!V362,個人エントリー!X362,個人エントリー!Y362,W364,個人エントリー!AA362,個人エントリー!AB362)</f>
        <v>.</v>
      </c>
      <c r="D364" s="95" t="str">
        <f>CONCATENATE(個人エントリー!AC362,個人エントリー!AD362)</f>
        <v/>
      </c>
      <c r="E364" s="95" t="str">
        <f>CONCATENATE(個人エントリー!AE362,個人エントリー!AF362,個人エントリー!AH362,個人エントリー!AI362,W364,個人エントリー!AK362,個人エントリー!AL362)</f>
        <v>.</v>
      </c>
      <c r="F364" s="95" t="str">
        <f>CONCATENATE(個人エントリー!AM362,個人エントリー!AN362)</f>
        <v/>
      </c>
      <c r="G364" s="95" t="str">
        <f>CONCATENATE(個人エントリー!AO362,個人エントリー!AP362,個人エントリー!AR362,個人エントリー!AS362,W364,個人エントリー!AU362,個人エントリー!AV362)</f>
        <v>.</v>
      </c>
      <c r="P364" s="6" t="str">
        <f>CONCATENATE(個人エントリー!G309,個人エントリー!H309,個人エントリー!I309,個人エントリー!J309,個人エントリー!L309,個人エントリー!M309,個人エントリー!O309,個人エントリー!P309)</f>
        <v/>
      </c>
      <c r="Q364" t="str">
        <f t="shared" si="26"/>
        <v/>
      </c>
      <c r="R364" t="str">
        <f t="shared" si="27"/>
        <v>/</v>
      </c>
      <c r="S364" t="str">
        <f t="shared" si="28"/>
        <v>//</v>
      </c>
      <c r="T364" s="6" t="s">
        <v>133</v>
      </c>
      <c r="U364" s="47" t="e">
        <f t="shared" si="29"/>
        <v>#VALUE!</v>
      </c>
      <c r="V364" s="6" t="e">
        <f t="shared" si="30"/>
        <v>#VALUE!</v>
      </c>
      <c r="W364" t="s">
        <v>138</v>
      </c>
    </row>
    <row r="365" spans="1:23" ht="13.8" thickBot="1" x14ac:dyDescent="0.25">
      <c r="A365" s="5">
        <v>362</v>
      </c>
      <c r="B365" s="95" t="str">
        <f>CONCATENATE(個人エントリー!S363,個人エントリー!T363)</f>
        <v/>
      </c>
      <c r="C365" s="95" t="str">
        <f>CONCATENATE(個人エントリー!U363,個人エントリー!V363,個人エントリー!X363,個人エントリー!Y363,W365,個人エントリー!AA363,個人エントリー!AB363)</f>
        <v>.</v>
      </c>
      <c r="D365" s="95" t="str">
        <f>CONCATENATE(個人エントリー!AC363,個人エントリー!AD363)</f>
        <v/>
      </c>
      <c r="E365" s="95" t="str">
        <f>CONCATENATE(個人エントリー!AE363,個人エントリー!AF363,個人エントリー!AH363,個人エントリー!AI363,W365,個人エントリー!AK363,個人エントリー!AL363)</f>
        <v>.</v>
      </c>
      <c r="F365" s="95" t="str">
        <f>CONCATENATE(個人エントリー!AM363,個人エントリー!AN363)</f>
        <v/>
      </c>
      <c r="G365" s="95" t="str">
        <f>CONCATENATE(個人エントリー!AO363,個人エントリー!AP363,個人エントリー!AR363,個人エントリー!AS363,W365,個人エントリー!AU363,個人エントリー!AV363)</f>
        <v>.</v>
      </c>
      <c r="P365" s="6" t="str">
        <f>CONCATENATE(個人エントリー!G310,個人エントリー!H310,個人エントリー!I310,個人エントリー!J310,個人エントリー!L310,個人エントリー!M310,個人エントリー!O310,個人エントリー!P310)</f>
        <v/>
      </c>
      <c r="Q365" t="str">
        <f t="shared" si="26"/>
        <v/>
      </c>
      <c r="R365" t="str">
        <f t="shared" si="27"/>
        <v>/</v>
      </c>
      <c r="S365" t="str">
        <f t="shared" si="28"/>
        <v>//</v>
      </c>
      <c r="T365" s="6" t="s">
        <v>133</v>
      </c>
      <c r="U365" s="47" t="e">
        <f t="shared" si="29"/>
        <v>#VALUE!</v>
      </c>
      <c r="V365" s="6" t="e">
        <f t="shared" si="30"/>
        <v>#VALUE!</v>
      </c>
      <c r="W365" t="s">
        <v>138</v>
      </c>
    </row>
    <row r="366" spans="1:23" ht="13.8" thickBot="1" x14ac:dyDescent="0.25">
      <c r="A366" s="5">
        <v>363</v>
      </c>
      <c r="B366" s="95" t="str">
        <f>CONCATENATE(個人エントリー!S364,個人エントリー!T364)</f>
        <v/>
      </c>
      <c r="C366" s="95" t="str">
        <f>CONCATENATE(個人エントリー!U364,個人エントリー!V364,個人エントリー!X364,個人エントリー!Y364,W366,個人エントリー!AA364,個人エントリー!AB364)</f>
        <v>.</v>
      </c>
      <c r="D366" s="95" t="str">
        <f>CONCATENATE(個人エントリー!AC364,個人エントリー!AD364)</f>
        <v/>
      </c>
      <c r="E366" s="95" t="str">
        <f>CONCATENATE(個人エントリー!AE364,個人エントリー!AF364,個人エントリー!AH364,個人エントリー!AI364,W366,個人エントリー!AK364,個人エントリー!AL364)</f>
        <v>.</v>
      </c>
      <c r="F366" s="95" t="str">
        <f>CONCATENATE(個人エントリー!AM364,個人エントリー!AN364)</f>
        <v/>
      </c>
      <c r="G366" s="95" t="str">
        <f>CONCATENATE(個人エントリー!AO364,個人エントリー!AP364,個人エントリー!AR364,個人エントリー!AS364,W366,個人エントリー!AU364,個人エントリー!AV364)</f>
        <v>.</v>
      </c>
      <c r="P366" s="6" t="str">
        <f>CONCATENATE(個人エントリー!G311,個人エントリー!H311,個人エントリー!I311,個人エントリー!J311,個人エントリー!L311,個人エントリー!M311,個人エントリー!O311,個人エントリー!P311)</f>
        <v/>
      </c>
      <c r="Q366" t="str">
        <f t="shared" si="26"/>
        <v/>
      </c>
      <c r="R366" t="str">
        <f t="shared" si="27"/>
        <v>/</v>
      </c>
      <c r="S366" t="str">
        <f t="shared" si="28"/>
        <v>//</v>
      </c>
      <c r="T366" s="6" t="s">
        <v>133</v>
      </c>
      <c r="U366" s="47" t="e">
        <f t="shared" si="29"/>
        <v>#VALUE!</v>
      </c>
      <c r="V366" s="6" t="e">
        <f t="shared" si="30"/>
        <v>#VALUE!</v>
      </c>
      <c r="W366" t="s">
        <v>138</v>
      </c>
    </row>
    <row r="367" spans="1:23" ht="13.8" thickBot="1" x14ac:dyDescent="0.25">
      <c r="A367" s="5">
        <v>364</v>
      </c>
      <c r="B367" s="95" t="str">
        <f>CONCATENATE(個人エントリー!S365,個人エントリー!T365)</f>
        <v/>
      </c>
      <c r="C367" s="95" t="str">
        <f>CONCATENATE(個人エントリー!U365,個人エントリー!V365,個人エントリー!X365,個人エントリー!Y365,W367,個人エントリー!AA365,個人エントリー!AB365)</f>
        <v>.</v>
      </c>
      <c r="D367" s="95" t="str">
        <f>CONCATENATE(個人エントリー!AC365,個人エントリー!AD365)</f>
        <v/>
      </c>
      <c r="E367" s="95" t="str">
        <f>CONCATENATE(個人エントリー!AE365,個人エントリー!AF365,個人エントリー!AH365,個人エントリー!AI365,W367,個人エントリー!AK365,個人エントリー!AL365)</f>
        <v>.</v>
      </c>
      <c r="F367" s="95" t="str">
        <f>CONCATENATE(個人エントリー!AM365,個人エントリー!AN365)</f>
        <v/>
      </c>
      <c r="G367" s="95" t="str">
        <f>CONCATENATE(個人エントリー!AO365,個人エントリー!AP365,個人エントリー!AR365,個人エントリー!AS365,W367,個人エントリー!AU365,個人エントリー!AV365)</f>
        <v>.</v>
      </c>
      <c r="P367" s="6" t="str">
        <f>CONCATENATE(個人エントリー!G312,個人エントリー!H312,個人エントリー!I312,個人エントリー!J312,個人エントリー!L312,個人エントリー!M312,個人エントリー!O312,個人エントリー!P312)</f>
        <v/>
      </c>
      <c r="Q367" t="str">
        <f t="shared" si="26"/>
        <v/>
      </c>
      <c r="R367" t="str">
        <f t="shared" si="27"/>
        <v>/</v>
      </c>
      <c r="S367" t="str">
        <f t="shared" si="28"/>
        <v>//</v>
      </c>
      <c r="T367" s="6" t="s">
        <v>133</v>
      </c>
      <c r="U367" s="47" t="e">
        <f t="shared" si="29"/>
        <v>#VALUE!</v>
      </c>
      <c r="V367" s="6" t="e">
        <f t="shared" si="30"/>
        <v>#VALUE!</v>
      </c>
      <c r="W367" t="s">
        <v>138</v>
      </c>
    </row>
    <row r="368" spans="1:23" ht="13.8" thickBot="1" x14ac:dyDescent="0.25">
      <c r="A368" s="5">
        <v>365</v>
      </c>
      <c r="B368" s="95" t="str">
        <f>CONCATENATE(個人エントリー!S366,個人エントリー!T366)</f>
        <v/>
      </c>
      <c r="C368" s="95" t="str">
        <f>CONCATENATE(個人エントリー!U366,個人エントリー!V366,個人エントリー!X366,個人エントリー!Y366,W368,個人エントリー!AA366,個人エントリー!AB366)</f>
        <v>.</v>
      </c>
      <c r="D368" s="95" t="str">
        <f>CONCATENATE(個人エントリー!AC366,個人エントリー!AD366)</f>
        <v/>
      </c>
      <c r="E368" s="95" t="str">
        <f>CONCATENATE(個人エントリー!AE366,個人エントリー!AF366,個人エントリー!AH366,個人エントリー!AI366,W368,個人エントリー!AK366,個人エントリー!AL366)</f>
        <v>.</v>
      </c>
      <c r="F368" s="95" t="str">
        <f>CONCATENATE(個人エントリー!AM366,個人エントリー!AN366)</f>
        <v/>
      </c>
      <c r="G368" s="95" t="str">
        <f>CONCATENATE(個人エントリー!AO366,個人エントリー!AP366,個人エントリー!AR366,個人エントリー!AS366,W368,個人エントリー!AU366,個人エントリー!AV366)</f>
        <v>.</v>
      </c>
      <c r="P368" s="6" t="str">
        <f>CONCATENATE(個人エントリー!G313,個人エントリー!H313,個人エントリー!I313,個人エントリー!J313,個人エントリー!L313,個人エントリー!M313,個人エントリー!O313,個人エントリー!P313)</f>
        <v/>
      </c>
      <c r="Q368" t="str">
        <f t="shared" si="26"/>
        <v/>
      </c>
      <c r="R368" t="str">
        <f t="shared" si="27"/>
        <v>/</v>
      </c>
      <c r="S368" t="str">
        <f t="shared" si="28"/>
        <v>//</v>
      </c>
      <c r="T368" s="6" t="s">
        <v>133</v>
      </c>
      <c r="U368" s="47" t="e">
        <f t="shared" si="29"/>
        <v>#VALUE!</v>
      </c>
      <c r="V368" s="6" t="e">
        <f t="shared" si="30"/>
        <v>#VALUE!</v>
      </c>
      <c r="W368" t="s">
        <v>138</v>
      </c>
    </row>
    <row r="369" spans="1:23" ht="13.8" thickBot="1" x14ac:dyDescent="0.25">
      <c r="A369" s="5">
        <v>366</v>
      </c>
      <c r="B369" s="95" t="str">
        <f>CONCATENATE(個人エントリー!S367,個人エントリー!T367)</f>
        <v/>
      </c>
      <c r="C369" s="95" t="str">
        <f>CONCATENATE(個人エントリー!U367,個人エントリー!V367,個人エントリー!X367,個人エントリー!Y367,W369,個人エントリー!AA367,個人エントリー!AB367)</f>
        <v>.</v>
      </c>
      <c r="D369" s="95" t="str">
        <f>CONCATENATE(個人エントリー!AC367,個人エントリー!AD367)</f>
        <v/>
      </c>
      <c r="E369" s="95" t="str">
        <f>CONCATENATE(個人エントリー!AE367,個人エントリー!AF367,個人エントリー!AH367,個人エントリー!AI367,W369,個人エントリー!AK367,個人エントリー!AL367)</f>
        <v>.</v>
      </c>
      <c r="F369" s="95" t="str">
        <f>CONCATENATE(個人エントリー!AM367,個人エントリー!AN367)</f>
        <v/>
      </c>
      <c r="G369" s="95" t="str">
        <f>CONCATENATE(個人エントリー!AO367,個人エントリー!AP367,個人エントリー!AR367,個人エントリー!AS367,W369,個人エントリー!AU367,個人エントリー!AV367)</f>
        <v>.</v>
      </c>
      <c r="P369" s="6" t="str">
        <f>CONCATENATE(個人エントリー!G314,個人エントリー!H314,個人エントリー!I314,個人エントリー!J314,個人エントリー!L314,個人エントリー!M314,個人エントリー!O314,個人エントリー!P314)</f>
        <v/>
      </c>
      <c r="Q369" t="str">
        <f t="shared" si="26"/>
        <v/>
      </c>
      <c r="R369" t="str">
        <f t="shared" si="27"/>
        <v>/</v>
      </c>
      <c r="S369" t="str">
        <f t="shared" si="28"/>
        <v>//</v>
      </c>
      <c r="T369" s="6" t="s">
        <v>133</v>
      </c>
      <c r="U369" s="47" t="e">
        <f t="shared" si="29"/>
        <v>#VALUE!</v>
      </c>
      <c r="V369" s="6" t="e">
        <f t="shared" si="30"/>
        <v>#VALUE!</v>
      </c>
      <c r="W369" t="s">
        <v>138</v>
      </c>
    </row>
    <row r="370" spans="1:23" ht="13.8" thickBot="1" x14ac:dyDescent="0.25">
      <c r="A370" s="5">
        <v>367</v>
      </c>
      <c r="B370" s="95" t="str">
        <f>CONCATENATE(個人エントリー!S368,個人エントリー!T368)</f>
        <v/>
      </c>
      <c r="C370" s="95" t="str">
        <f>CONCATENATE(個人エントリー!U368,個人エントリー!V368,個人エントリー!X368,個人エントリー!Y368,W370,個人エントリー!AA368,個人エントリー!AB368)</f>
        <v>.</v>
      </c>
      <c r="D370" s="95" t="str">
        <f>CONCATENATE(個人エントリー!AC368,個人エントリー!AD368)</f>
        <v/>
      </c>
      <c r="E370" s="95" t="str">
        <f>CONCATENATE(個人エントリー!AE368,個人エントリー!AF368,個人エントリー!AH368,個人エントリー!AI368,W370,個人エントリー!AK368,個人エントリー!AL368)</f>
        <v>.</v>
      </c>
      <c r="F370" s="95" t="str">
        <f>CONCATENATE(個人エントリー!AM368,個人エントリー!AN368)</f>
        <v/>
      </c>
      <c r="G370" s="95" t="str">
        <f>CONCATENATE(個人エントリー!AO368,個人エントリー!AP368,個人エントリー!AR368,個人エントリー!AS368,W370,個人エントリー!AU368,個人エントリー!AV368)</f>
        <v>.</v>
      </c>
      <c r="P370" s="6" t="str">
        <f>CONCATENATE(個人エントリー!G315,個人エントリー!H315,個人エントリー!I315,個人エントリー!J315,個人エントリー!L315,個人エントリー!M315,個人エントリー!O315,個人エントリー!P315)</f>
        <v/>
      </c>
      <c r="Q370" t="str">
        <f t="shared" si="26"/>
        <v/>
      </c>
      <c r="R370" t="str">
        <f t="shared" si="27"/>
        <v>/</v>
      </c>
      <c r="S370" t="str">
        <f t="shared" si="28"/>
        <v>//</v>
      </c>
      <c r="T370" s="6" t="s">
        <v>133</v>
      </c>
      <c r="U370" s="47" t="e">
        <f t="shared" si="29"/>
        <v>#VALUE!</v>
      </c>
      <c r="V370" s="6" t="e">
        <f t="shared" si="30"/>
        <v>#VALUE!</v>
      </c>
      <c r="W370" t="s">
        <v>138</v>
      </c>
    </row>
    <row r="371" spans="1:23" ht="13.8" thickBot="1" x14ac:dyDescent="0.25">
      <c r="A371" s="5">
        <v>368</v>
      </c>
      <c r="B371" s="95" t="str">
        <f>CONCATENATE(個人エントリー!S369,個人エントリー!T369)</f>
        <v/>
      </c>
      <c r="C371" s="95" t="str">
        <f>CONCATENATE(個人エントリー!U369,個人エントリー!V369,個人エントリー!X369,個人エントリー!Y369,W371,個人エントリー!AA369,個人エントリー!AB369)</f>
        <v>.</v>
      </c>
      <c r="D371" s="95" t="str">
        <f>CONCATENATE(個人エントリー!AC369,個人エントリー!AD369)</f>
        <v/>
      </c>
      <c r="E371" s="95" t="str">
        <f>CONCATENATE(個人エントリー!AE369,個人エントリー!AF369,個人エントリー!AH369,個人エントリー!AI369,W371,個人エントリー!AK369,個人エントリー!AL369)</f>
        <v>.</v>
      </c>
      <c r="F371" s="95" t="str">
        <f>CONCATENATE(個人エントリー!AM369,個人エントリー!AN369)</f>
        <v/>
      </c>
      <c r="G371" s="95" t="str">
        <f>CONCATENATE(個人エントリー!AO369,個人エントリー!AP369,個人エントリー!AR369,個人エントリー!AS369,W371,個人エントリー!AU369,個人エントリー!AV369)</f>
        <v>.</v>
      </c>
      <c r="P371" s="6" t="str">
        <f>CONCATENATE(個人エントリー!G316,個人エントリー!H316,個人エントリー!I316,個人エントリー!J316,個人エントリー!L316,個人エントリー!M316,個人エントリー!O316,個人エントリー!P316)</f>
        <v/>
      </c>
      <c r="Q371" t="str">
        <f t="shared" si="26"/>
        <v/>
      </c>
      <c r="R371" t="str">
        <f t="shared" si="27"/>
        <v>/</v>
      </c>
      <c r="S371" t="str">
        <f t="shared" si="28"/>
        <v>//</v>
      </c>
      <c r="T371" s="6" t="s">
        <v>133</v>
      </c>
      <c r="U371" s="47" t="e">
        <f t="shared" si="29"/>
        <v>#VALUE!</v>
      </c>
      <c r="V371" s="6" t="e">
        <f t="shared" si="30"/>
        <v>#VALUE!</v>
      </c>
      <c r="W371" t="s">
        <v>138</v>
      </c>
    </row>
    <row r="372" spans="1:23" ht="13.8" thickBot="1" x14ac:dyDescent="0.25">
      <c r="A372" s="5">
        <v>369</v>
      </c>
      <c r="B372" s="95" t="str">
        <f>CONCATENATE(個人エントリー!S370,個人エントリー!T370)</f>
        <v/>
      </c>
      <c r="C372" s="95" t="str">
        <f>CONCATENATE(個人エントリー!U370,個人エントリー!V370,個人エントリー!X370,個人エントリー!Y370,W372,個人エントリー!AA370,個人エントリー!AB370)</f>
        <v>.</v>
      </c>
      <c r="D372" s="95" t="str">
        <f>CONCATENATE(個人エントリー!AC370,個人エントリー!AD370)</f>
        <v/>
      </c>
      <c r="E372" s="95" t="str">
        <f>CONCATENATE(個人エントリー!AE370,個人エントリー!AF370,個人エントリー!AH370,個人エントリー!AI370,W372,個人エントリー!AK370,個人エントリー!AL370)</f>
        <v>.</v>
      </c>
      <c r="F372" s="95" t="str">
        <f>CONCATENATE(個人エントリー!AM370,個人エントリー!AN370)</f>
        <v/>
      </c>
      <c r="G372" s="95" t="str">
        <f>CONCATENATE(個人エントリー!AO370,個人エントリー!AP370,個人エントリー!AR370,個人エントリー!AS370,W372,個人エントリー!AU370,個人エントリー!AV370)</f>
        <v>.</v>
      </c>
      <c r="P372" s="6" t="str">
        <f>CONCATENATE(個人エントリー!G317,個人エントリー!H317,個人エントリー!I317,個人エントリー!J317,個人エントリー!L317,個人エントリー!M317,個人エントリー!O317,個人エントリー!P317)</f>
        <v/>
      </c>
      <c r="Q372" t="str">
        <f t="shared" si="26"/>
        <v/>
      </c>
      <c r="R372" t="str">
        <f t="shared" si="27"/>
        <v>/</v>
      </c>
      <c r="S372" t="str">
        <f t="shared" si="28"/>
        <v>//</v>
      </c>
      <c r="T372" s="6" t="s">
        <v>133</v>
      </c>
      <c r="U372" s="47" t="e">
        <f t="shared" si="29"/>
        <v>#VALUE!</v>
      </c>
      <c r="V372" s="6" t="e">
        <f t="shared" si="30"/>
        <v>#VALUE!</v>
      </c>
      <c r="W372" t="s">
        <v>138</v>
      </c>
    </row>
    <row r="373" spans="1:23" ht="13.8" thickBot="1" x14ac:dyDescent="0.25">
      <c r="A373" s="5">
        <v>370</v>
      </c>
      <c r="B373" s="95" t="str">
        <f>CONCATENATE(個人エントリー!S371,個人エントリー!T371)</f>
        <v/>
      </c>
      <c r="C373" s="95" t="str">
        <f>CONCATENATE(個人エントリー!U371,個人エントリー!V371,個人エントリー!X371,個人エントリー!Y371,W373,個人エントリー!AA371,個人エントリー!AB371)</f>
        <v>.</v>
      </c>
      <c r="D373" s="95" t="str">
        <f>CONCATENATE(個人エントリー!AC371,個人エントリー!AD371)</f>
        <v/>
      </c>
      <c r="E373" s="95" t="str">
        <f>CONCATENATE(個人エントリー!AE371,個人エントリー!AF371,個人エントリー!AH371,個人エントリー!AI371,W373,個人エントリー!AK371,個人エントリー!AL371)</f>
        <v>.</v>
      </c>
      <c r="F373" s="95" t="str">
        <f>CONCATENATE(個人エントリー!AM371,個人エントリー!AN371)</f>
        <v/>
      </c>
      <c r="G373" s="95" t="str">
        <f>CONCATENATE(個人エントリー!AO371,個人エントリー!AP371,個人エントリー!AR371,個人エントリー!AS371,W373,個人エントリー!AU371,個人エントリー!AV371)</f>
        <v>.</v>
      </c>
      <c r="P373" s="6" t="str">
        <f>CONCATENATE(個人エントリー!G318,個人エントリー!H318,個人エントリー!I318,個人エントリー!J318,個人エントリー!L318,個人エントリー!M318,個人エントリー!O318,個人エントリー!P318)</f>
        <v/>
      </c>
      <c r="Q373" t="str">
        <f t="shared" si="26"/>
        <v/>
      </c>
      <c r="R373" t="str">
        <f t="shared" si="27"/>
        <v>/</v>
      </c>
      <c r="S373" t="str">
        <f t="shared" si="28"/>
        <v>//</v>
      </c>
      <c r="T373" s="6" t="s">
        <v>133</v>
      </c>
      <c r="U373" s="47" t="e">
        <f t="shared" si="29"/>
        <v>#VALUE!</v>
      </c>
      <c r="V373" s="6" t="e">
        <f t="shared" si="30"/>
        <v>#VALUE!</v>
      </c>
      <c r="W373" t="s">
        <v>138</v>
      </c>
    </row>
    <row r="374" spans="1:23" ht="13.8" thickBot="1" x14ac:dyDescent="0.25">
      <c r="A374" s="5">
        <v>371</v>
      </c>
      <c r="B374" s="95" t="str">
        <f>CONCATENATE(個人エントリー!S372,個人エントリー!T372)</f>
        <v/>
      </c>
      <c r="C374" s="95" t="str">
        <f>CONCATENATE(個人エントリー!U372,個人エントリー!V372,個人エントリー!X372,個人エントリー!Y372,W374,個人エントリー!AA372,個人エントリー!AB372)</f>
        <v>.</v>
      </c>
      <c r="D374" s="95" t="str">
        <f>CONCATENATE(個人エントリー!AC372,個人エントリー!AD372)</f>
        <v/>
      </c>
      <c r="E374" s="95" t="str">
        <f>CONCATENATE(個人エントリー!AE372,個人エントリー!AF372,個人エントリー!AH372,個人エントリー!AI372,W374,個人エントリー!AK372,個人エントリー!AL372)</f>
        <v>.</v>
      </c>
      <c r="F374" s="95" t="str">
        <f>CONCATENATE(個人エントリー!AM372,個人エントリー!AN372)</f>
        <v/>
      </c>
      <c r="G374" s="95" t="str">
        <f>CONCATENATE(個人エントリー!AO372,個人エントリー!AP372,個人エントリー!AR372,個人エントリー!AS372,W374,個人エントリー!AU372,個人エントリー!AV372)</f>
        <v>.</v>
      </c>
      <c r="P374" s="6" t="str">
        <f>CONCATENATE(個人エントリー!G319,個人エントリー!H319,個人エントリー!I319,個人エントリー!J319,個人エントリー!L319,個人エントリー!M319,個人エントリー!O319,個人エントリー!P319)</f>
        <v/>
      </c>
      <c r="Q374" t="str">
        <f t="shared" si="26"/>
        <v/>
      </c>
      <c r="R374" t="str">
        <f t="shared" si="27"/>
        <v>/</v>
      </c>
      <c r="S374" t="str">
        <f t="shared" si="28"/>
        <v>//</v>
      </c>
      <c r="T374" s="6" t="s">
        <v>133</v>
      </c>
      <c r="U374" s="47" t="e">
        <f t="shared" si="29"/>
        <v>#VALUE!</v>
      </c>
      <c r="V374" s="6" t="e">
        <f t="shared" si="30"/>
        <v>#VALUE!</v>
      </c>
      <c r="W374" t="s">
        <v>138</v>
      </c>
    </row>
    <row r="375" spans="1:23" ht="13.8" thickBot="1" x14ac:dyDescent="0.25">
      <c r="A375" s="5">
        <v>372</v>
      </c>
      <c r="B375" s="95" t="str">
        <f>CONCATENATE(個人エントリー!S373,個人エントリー!T373)</f>
        <v/>
      </c>
      <c r="C375" s="95" t="str">
        <f>CONCATENATE(個人エントリー!U373,個人エントリー!V373,個人エントリー!X373,個人エントリー!Y373,W375,個人エントリー!AA373,個人エントリー!AB373)</f>
        <v>.</v>
      </c>
      <c r="D375" s="95" t="str">
        <f>CONCATENATE(個人エントリー!AC373,個人エントリー!AD373)</f>
        <v/>
      </c>
      <c r="E375" s="95" t="str">
        <f>CONCATENATE(個人エントリー!AE373,個人エントリー!AF373,個人エントリー!AH373,個人エントリー!AI373,W375,個人エントリー!AK373,個人エントリー!AL373)</f>
        <v>.</v>
      </c>
      <c r="F375" s="95" t="str">
        <f>CONCATENATE(個人エントリー!AM373,個人エントリー!AN373)</f>
        <v/>
      </c>
      <c r="G375" s="95" t="str">
        <f>CONCATENATE(個人エントリー!AO373,個人エントリー!AP373,個人エントリー!AR373,個人エントリー!AS373,W375,個人エントリー!AU373,個人エントリー!AV373)</f>
        <v>.</v>
      </c>
      <c r="P375" s="6" t="str">
        <f>CONCATENATE(個人エントリー!G320,個人エントリー!H320,個人エントリー!I320,個人エントリー!J320,個人エントリー!L320,個人エントリー!M320,個人エントリー!O320,個人エントリー!P320)</f>
        <v/>
      </c>
      <c r="Q375" t="str">
        <f t="shared" si="26"/>
        <v/>
      </c>
      <c r="R375" t="str">
        <f t="shared" si="27"/>
        <v>/</v>
      </c>
      <c r="S375" t="str">
        <f t="shared" si="28"/>
        <v>//</v>
      </c>
      <c r="T375" s="6" t="s">
        <v>133</v>
      </c>
      <c r="U375" s="47" t="e">
        <f t="shared" si="29"/>
        <v>#VALUE!</v>
      </c>
      <c r="V375" s="6" t="e">
        <f t="shared" si="30"/>
        <v>#VALUE!</v>
      </c>
      <c r="W375" t="s">
        <v>138</v>
      </c>
    </row>
    <row r="376" spans="1:23" ht="13.8" thickBot="1" x14ac:dyDescent="0.25">
      <c r="A376" s="5">
        <v>373</v>
      </c>
      <c r="B376" s="95" t="str">
        <f>CONCATENATE(個人エントリー!S374,個人エントリー!T374)</f>
        <v/>
      </c>
      <c r="C376" s="95" t="str">
        <f>CONCATENATE(個人エントリー!U374,個人エントリー!V374,個人エントリー!X374,個人エントリー!Y374,W376,個人エントリー!AA374,個人エントリー!AB374)</f>
        <v>.</v>
      </c>
      <c r="D376" s="95" t="str">
        <f>CONCATENATE(個人エントリー!AC374,個人エントリー!AD374)</f>
        <v/>
      </c>
      <c r="E376" s="95" t="str">
        <f>CONCATENATE(個人エントリー!AE374,個人エントリー!AF374,個人エントリー!AH374,個人エントリー!AI374,W376,個人エントリー!AK374,個人エントリー!AL374)</f>
        <v>.</v>
      </c>
      <c r="F376" s="95" t="str">
        <f>CONCATENATE(個人エントリー!AM374,個人エントリー!AN374)</f>
        <v/>
      </c>
      <c r="G376" s="95" t="str">
        <f>CONCATENATE(個人エントリー!AO374,個人エントリー!AP374,個人エントリー!AR374,個人エントリー!AS374,W376,個人エントリー!AU374,個人エントリー!AV374)</f>
        <v>.</v>
      </c>
      <c r="P376" s="6" t="str">
        <f>CONCATENATE(個人エントリー!G321,個人エントリー!H321,個人エントリー!I321,個人エントリー!J321,個人エントリー!L321,個人エントリー!M321,個人エントリー!O321,個人エントリー!P321)</f>
        <v/>
      </c>
      <c r="Q376" t="str">
        <f t="shared" si="26"/>
        <v/>
      </c>
      <c r="R376" t="str">
        <f t="shared" si="27"/>
        <v>/</v>
      </c>
      <c r="S376" t="str">
        <f t="shared" si="28"/>
        <v>//</v>
      </c>
      <c r="T376" s="6" t="s">
        <v>133</v>
      </c>
      <c r="U376" s="47" t="e">
        <f t="shared" si="29"/>
        <v>#VALUE!</v>
      </c>
      <c r="V376" s="6" t="e">
        <f t="shared" si="30"/>
        <v>#VALUE!</v>
      </c>
      <c r="W376" t="s">
        <v>138</v>
      </c>
    </row>
    <row r="377" spans="1:23" ht="13.8" thickBot="1" x14ac:dyDescent="0.25">
      <c r="A377" s="5">
        <v>374</v>
      </c>
      <c r="B377" s="95" t="str">
        <f>CONCATENATE(個人エントリー!S375,個人エントリー!T375)</f>
        <v/>
      </c>
      <c r="C377" s="95" t="str">
        <f>CONCATENATE(個人エントリー!U375,個人エントリー!V375,個人エントリー!X375,個人エントリー!Y375,W377,個人エントリー!AA375,個人エントリー!AB375)</f>
        <v>.</v>
      </c>
      <c r="D377" s="95" t="str">
        <f>CONCATENATE(個人エントリー!AC375,個人エントリー!AD375)</f>
        <v/>
      </c>
      <c r="E377" s="95" t="str">
        <f>CONCATENATE(個人エントリー!AE375,個人エントリー!AF375,個人エントリー!AH375,個人エントリー!AI375,W377,個人エントリー!AK375,個人エントリー!AL375)</f>
        <v>.</v>
      </c>
      <c r="F377" s="95" t="str">
        <f>CONCATENATE(個人エントリー!AM375,個人エントリー!AN375)</f>
        <v/>
      </c>
      <c r="G377" s="95" t="str">
        <f>CONCATENATE(個人エントリー!AO375,個人エントリー!AP375,個人エントリー!AR375,個人エントリー!AS375,W377,個人エントリー!AU375,個人エントリー!AV375)</f>
        <v>.</v>
      </c>
      <c r="P377" s="6" t="str">
        <f>CONCATENATE(個人エントリー!G322,個人エントリー!H322,個人エントリー!I322,個人エントリー!J322,個人エントリー!L322,個人エントリー!M322,個人エントリー!O322,個人エントリー!P322)</f>
        <v/>
      </c>
      <c r="Q377" t="str">
        <f t="shared" si="26"/>
        <v/>
      </c>
      <c r="R377" t="str">
        <f t="shared" si="27"/>
        <v>/</v>
      </c>
      <c r="S377" t="str">
        <f t="shared" si="28"/>
        <v>//</v>
      </c>
      <c r="T377" s="6" t="s">
        <v>133</v>
      </c>
      <c r="U377" s="47" t="e">
        <f t="shared" si="29"/>
        <v>#VALUE!</v>
      </c>
      <c r="V377" s="6" t="e">
        <f t="shared" si="30"/>
        <v>#VALUE!</v>
      </c>
      <c r="W377" t="s">
        <v>138</v>
      </c>
    </row>
    <row r="378" spans="1:23" ht="13.8" thickBot="1" x14ac:dyDescent="0.25">
      <c r="A378" s="5">
        <v>375</v>
      </c>
      <c r="B378" s="95" t="str">
        <f>CONCATENATE(個人エントリー!S376,個人エントリー!T376)</f>
        <v/>
      </c>
      <c r="C378" s="95" t="str">
        <f>CONCATENATE(個人エントリー!U376,個人エントリー!V376,個人エントリー!X376,個人エントリー!Y376,W378,個人エントリー!AA376,個人エントリー!AB376)</f>
        <v>.</v>
      </c>
      <c r="D378" s="95" t="str">
        <f>CONCATENATE(個人エントリー!AC376,個人エントリー!AD376)</f>
        <v/>
      </c>
      <c r="E378" s="95" t="str">
        <f>CONCATENATE(個人エントリー!AE376,個人エントリー!AF376,個人エントリー!AH376,個人エントリー!AI376,W378,個人エントリー!AK376,個人エントリー!AL376)</f>
        <v>.</v>
      </c>
      <c r="F378" s="95" t="str">
        <f>CONCATENATE(個人エントリー!AM376,個人エントリー!AN376)</f>
        <v/>
      </c>
      <c r="G378" s="95" t="str">
        <f>CONCATENATE(個人エントリー!AO376,個人エントリー!AP376,個人エントリー!AR376,個人エントリー!AS376,W378,個人エントリー!AU376,個人エントリー!AV376)</f>
        <v>.</v>
      </c>
      <c r="P378" s="6" t="str">
        <f>CONCATENATE(個人エントリー!G323,個人エントリー!H323,個人エントリー!I323,個人エントリー!J323,個人エントリー!L323,個人エントリー!M323,個人エントリー!O323,個人エントリー!P323)</f>
        <v/>
      </c>
      <c r="Q378" t="str">
        <f t="shared" si="26"/>
        <v/>
      </c>
      <c r="R378" t="str">
        <f t="shared" si="27"/>
        <v>/</v>
      </c>
      <c r="S378" t="str">
        <f t="shared" si="28"/>
        <v>//</v>
      </c>
      <c r="T378" s="6" t="s">
        <v>133</v>
      </c>
      <c r="U378" s="47" t="e">
        <f t="shared" si="29"/>
        <v>#VALUE!</v>
      </c>
      <c r="V378" s="6" t="e">
        <f t="shared" si="30"/>
        <v>#VALUE!</v>
      </c>
      <c r="W378" t="s">
        <v>138</v>
      </c>
    </row>
    <row r="379" spans="1:23" ht="13.8" thickBot="1" x14ac:dyDescent="0.25">
      <c r="A379" s="5">
        <v>376</v>
      </c>
      <c r="B379" s="95" t="str">
        <f>CONCATENATE(個人エントリー!S377,個人エントリー!T377)</f>
        <v/>
      </c>
      <c r="C379" s="95" t="str">
        <f>CONCATENATE(個人エントリー!U377,個人エントリー!V377,個人エントリー!X377,個人エントリー!Y377,W379,個人エントリー!AA377,個人エントリー!AB377)</f>
        <v>.</v>
      </c>
      <c r="D379" s="95" t="str">
        <f>CONCATENATE(個人エントリー!AC377,個人エントリー!AD377)</f>
        <v/>
      </c>
      <c r="E379" s="95" t="str">
        <f>CONCATENATE(個人エントリー!AE377,個人エントリー!AF377,個人エントリー!AH377,個人エントリー!AI377,W379,個人エントリー!AK377,個人エントリー!AL377)</f>
        <v>.</v>
      </c>
      <c r="F379" s="95" t="str">
        <f>CONCATENATE(個人エントリー!AM377,個人エントリー!AN377)</f>
        <v/>
      </c>
      <c r="G379" s="95" t="str">
        <f>CONCATENATE(個人エントリー!AO377,個人エントリー!AP377,個人エントリー!AR377,個人エントリー!AS377,W379,個人エントリー!AU377,個人エントリー!AV377)</f>
        <v>.</v>
      </c>
      <c r="P379" s="6" t="str">
        <f>CONCATENATE(個人エントリー!G324,個人エントリー!H324,個人エントリー!I324,個人エントリー!J324,個人エントリー!L324,個人エントリー!M324,個人エントリー!O324,個人エントリー!P324)</f>
        <v/>
      </c>
      <c r="Q379" t="str">
        <f t="shared" si="26"/>
        <v/>
      </c>
      <c r="R379" t="str">
        <f t="shared" si="27"/>
        <v>/</v>
      </c>
      <c r="S379" t="str">
        <f t="shared" si="28"/>
        <v>//</v>
      </c>
      <c r="T379" s="6" t="s">
        <v>133</v>
      </c>
      <c r="U379" s="47" t="e">
        <f t="shared" si="29"/>
        <v>#VALUE!</v>
      </c>
      <c r="V379" s="6" t="e">
        <f t="shared" si="30"/>
        <v>#VALUE!</v>
      </c>
      <c r="W379" t="s">
        <v>138</v>
      </c>
    </row>
    <row r="380" spans="1:23" ht="13.8" thickBot="1" x14ac:dyDescent="0.25">
      <c r="A380" s="5">
        <v>377</v>
      </c>
      <c r="B380" s="95" t="str">
        <f>CONCATENATE(個人エントリー!S378,個人エントリー!T378)</f>
        <v/>
      </c>
      <c r="C380" s="95" t="str">
        <f>CONCATENATE(個人エントリー!U378,個人エントリー!V378,個人エントリー!X378,個人エントリー!Y378,W380,個人エントリー!AA378,個人エントリー!AB378)</f>
        <v>.</v>
      </c>
      <c r="D380" s="95" t="str">
        <f>CONCATENATE(個人エントリー!AC378,個人エントリー!AD378)</f>
        <v/>
      </c>
      <c r="E380" s="95" t="str">
        <f>CONCATENATE(個人エントリー!AE378,個人エントリー!AF378,個人エントリー!AH378,個人エントリー!AI378,W380,個人エントリー!AK378,個人エントリー!AL378)</f>
        <v>.</v>
      </c>
      <c r="F380" s="95" t="str">
        <f>CONCATENATE(個人エントリー!AM378,個人エントリー!AN378)</f>
        <v/>
      </c>
      <c r="G380" s="95" t="str">
        <f>CONCATENATE(個人エントリー!AO378,個人エントリー!AP378,個人エントリー!AR378,個人エントリー!AS378,W380,個人エントリー!AU378,個人エントリー!AV378)</f>
        <v>.</v>
      </c>
      <c r="P380" s="6" t="str">
        <f>CONCATENATE(個人エントリー!G325,個人エントリー!H325,個人エントリー!I325,個人エントリー!J325,個人エントリー!L325,個人エントリー!M325,個人エントリー!O325,個人エントリー!P325)</f>
        <v/>
      </c>
      <c r="Q380" t="str">
        <f t="shared" si="26"/>
        <v/>
      </c>
      <c r="R380" t="str">
        <f t="shared" si="27"/>
        <v>/</v>
      </c>
      <c r="S380" t="str">
        <f t="shared" si="28"/>
        <v>//</v>
      </c>
      <c r="T380" s="6" t="s">
        <v>133</v>
      </c>
      <c r="U380" s="47" t="e">
        <f t="shared" si="29"/>
        <v>#VALUE!</v>
      </c>
      <c r="V380" s="6" t="e">
        <f t="shared" si="30"/>
        <v>#VALUE!</v>
      </c>
      <c r="W380" t="s">
        <v>138</v>
      </c>
    </row>
    <row r="381" spans="1:23" ht="13.8" thickBot="1" x14ac:dyDescent="0.25">
      <c r="A381" s="5">
        <v>378</v>
      </c>
      <c r="B381" s="95" t="str">
        <f>CONCATENATE(個人エントリー!S379,個人エントリー!T379)</f>
        <v/>
      </c>
      <c r="C381" s="95" t="str">
        <f>CONCATENATE(個人エントリー!U379,個人エントリー!V379,個人エントリー!X379,個人エントリー!Y379,W381,個人エントリー!AA379,個人エントリー!AB379)</f>
        <v>.</v>
      </c>
      <c r="D381" s="95" t="str">
        <f>CONCATENATE(個人エントリー!AC379,個人エントリー!AD379)</f>
        <v/>
      </c>
      <c r="E381" s="95" t="str">
        <f>CONCATENATE(個人エントリー!AE379,個人エントリー!AF379,個人エントリー!AH379,個人エントリー!AI379,W381,個人エントリー!AK379,個人エントリー!AL379)</f>
        <v>.</v>
      </c>
      <c r="F381" s="95" t="str">
        <f>CONCATENATE(個人エントリー!AM379,個人エントリー!AN379)</f>
        <v/>
      </c>
      <c r="G381" s="95" t="str">
        <f>CONCATENATE(個人エントリー!AO379,個人エントリー!AP379,個人エントリー!AR379,個人エントリー!AS379,W381,個人エントリー!AU379,個人エントリー!AV379)</f>
        <v>.</v>
      </c>
      <c r="P381" s="6" t="str">
        <f>CONCATENATE(個人エントリー!G326,個人エントリー!H326,個人エントリー!I326,個人エントリー!J326,個人エントリー!L326,個人エントリー!M326,個人エントリー!O326,個人エントリー!P326)</f>
        <v/>
      </c>
      <c r="Q381" t="str">
        <f t="shared" si="26"/>
        <v/>
      </c>
      <c r="R381" t="str">
        <f t="shared" si="27"/>
        <v>/</v>
      </c>
      <c r="S381" t="str">
        <f t="shared" si="28"/>
        <v>//</v>
      </c>
      <c r="T381" s="6" t="s">
        <v>133</v>
      </c>
      <c r="U381" s="47" t="e">
        <f t="shared" si="29"/>
        <v>#VALUE!</v>
      </c>
      <c r="V381" s="6" t="e">
        <f t="shared" si="30"/>
        <v>#VALUE!</v>
      </c>
      <c r="W381" t="s">
        <v>138</v>
      </c>
    </row>
    <row r="382" spans="1:23" ht="13.8" thickBot="1" x14ac:dyDescent="0.25">
      <c r="A382" s="5">
        <v>379</v>
      </c>
      <c r="B382" s="95" t="str">
        <f>CONCATENATE(個人エントリー!S380,個人エントリー!T380)</f>
        <v/>
      </c>
      <c r="C382" s="95" t="str">
        <f>CONCATENATE(個人エントリー!U380,個人エントリー!V380,個人エントリー!X380,個人エントリー!Y380,W382,個人エントリー!AA380,個人エントリー!AB380)</f>
        <v>.</v>
      </c>
      <c r="D382" s="95" t="str">
        <f>CONCATENATE(個人エントリー!AC380,個人エントリー!AD380)</f>
        <v/>
      </c>
      <c r="E382" s="95" t="str">
        <f>CONCATENATE(個人エントリー!AE380,個人エントリー!AF380,個人エントリー!AH380,個人エントリー!AI380,W382,個人エントリー!AK380,個人エントリー!AL380)</f>
        <v>.</v>
      </c>
      <c r="F382" s="95" t="str">
        <f>CONCATENATE(個人エントリー!AM380,個人エントリー!AN380)</f>
        <v/>
      </c>
      <c r="G382" s="95" t="str">
        <f>CONCATENATE(個人エントリー!AO380,個人エントリー!AP380,個人エントリー!AR380,個人エントリー!AS380,W382,個人エントリー!AU380,個人エントリー!AV380)</f>
        <v>.</v>
      </c>
      <c r="P382" s="6" t="str">
        <f>CONCATENATE(個人エントリー!G327,個人エントリー!H327,個人エントリー!I327,個人エントリー!J327,個人エントリー!L327,個人エントリー!M327,個人エントリー!O327,個人エントリー!P327)</f>
        <v/>
      </c>
      <c r="Q382" t="str">
        <f t="shared" si="26"/>
        <v/>
      </c>
      <c r="R382" t="str">
        <f t="shared" si="27"/>
        <v>/</v>
      </c>
      <c r="S382" t="str">
        <f t="shared" si="28"/>
        <v>//</v>
      </c>
      <c r="T382" s="6" t="s">
        <v>133</v>
      </c>
      <c r="U382" s="47" t="e">
        <f t="shared" si="29"/>
        <v>#VALUE!</v>
      </c>
      <c r="V382" s="6" t="e">
        <f t="shared" si="30"/>
        <v>#VALUE!</v>
      </c>
      <c r="W382" t="s">
        <v>138</v>
      </c>
    </row>
    <row r="383" spans="1:23" ht="13.8" thickBot="1" x14ac:dyDescent="0.25">
      <c r="A383" s="5">
        <v>380</v>
      </c>
      <c r="B383" s="95" t="str">
        <f>CONCATENATE(個人エントリー!S381,個人エントリー!T381)</f>
        <v/>
      </c>
      <c r="C383" s="95" t="str">
        <f>CONCATENATE(個人エントリー!U381,個人エントリー!V381,個人エントリー!X381,個人エントリー!Y381,W383,個人エントリー!AA381,個人エントリー!AB381)</f>
        <v>.</v>
      </c>
      <c r="D383" s="95" t="str">
        <f>CONCATENATE(個人エントリー!AC381,個人エントリー!AD381)</f>
        <v/>
      </c>
      <c r="E383" s="95" t="str">
        <f>CONCATENATE(個人エントリー!AE381,個人エントリー!AF381,個人エントリー!AH381,個人エントリー!AI381,W383,個人エントリー!AK381,個人エントリー!AL381)</f>
        <v>.</v>
      </c>
      <c r="F383" s="95" t="str">
        <f>CONCATENATE(個人エントリー!AM381,個人エントリー!AN381)</f>
        <v/>
      </c>
      <c r="G383" s="95" t="str">
        <f>CONCATENATE(個人エントリー!AO381,個人エントリー!AP381,個人エントリー!AR381,個人エントリー!AS381,W383,個人エントリー!AU381,個人エントリー!AV381)</f>
        <v>.</v>
      </c>
      <c r="P383" s="6" t="str">
        <f>CONCATENATE(個人エントリー!G328,個人エントリー!H328,個人エントリー!I328,個人エントリー!J328,個人エントリー!L328,個人エントリー!M328,個人エントリー!O328,個人エントリー!P328)</f>
        <v/>
      </c>
      <c r="Q383" t="str">
        <f t="shared" si="26"/>
        <v/>
      </c>
      <c r="R383" t="str">
        <f t="shared" si="27"/>
        <v>/</v>
      </c>
      <c r="S383" t="str">
        <f t="shared" si="28"/>
        <v>//</v>
      </c>
      <c r="T383" s="6" t="s">
        <v>133</v>
      </c>
      <c r="U383" s="47" t="e">
        <f t="shared" si="29"/>
        <v>#VALUE!</v>
      </c>
      <c r="V383" s="6" t="e">
        <f t="shared" si="30"/>
        <v>#VALUE!</v>
      </c>
      <c r="W383" t="s">
        <v>138</v>
      </c>
    </row>
    <row r="384" spans="1:23" ht="13.8" thickBot="1" x14ac:dyDescent="0.25">
      <c r="A384" s="5">
        <v>381</v>
      </c>
      <c r="B384" s="95" t="str">
        <f>CONCATENATE(個人エントリー!S382,個人エントリー!T382)</f>
        <v/>
      </c>
      <c r="C384" s="95" t="str">
        <f>CONCATENATE(個人エントリー!U382,個人エントリー!V382,個人エントリー!X382,個人エントリー!Y382,W384,個人エントリー!AA382,個人エントリー!AB382)</f>
        <v>.</v>
      </c>
      <c r="D384" s="95" t="str">
        <f>CONCATENATE(個人エントリー!AC382,個人エントリー!AD382)</f>
        <v/>
      </c>
      <c r="E384" s="95" t="str">
        <f>CONCATENATE(個人エントリー!AE382,個人エントリー!AF382,個人エントリー!AH382,個人エントリー!AI382,W384,個人エントリー!AK382,個人エントリー!AL382)</f>
        <v>.</v>
      </c>
      <c r="F384" s="95" t="str">
        <f>CONCATENATE(個人エントリー!AM382,個人エントリー!AN382)</f>
        <v/>
      </c>
      <c r="G384" s="95" t="str">
        <f>CONCATENATE(個人エントリー!AO382,個人エントリー!AP382,個人エントリー!AR382,個人エントリー!AS382,W384,個人エントリー!AU382,個人エントリー!AV382)</f>
        <v>.</v>
      </c>
      <c r="P384" s="6" t="str">
        <f>CONCATENATE(個人エントリー!G329,個人エントリー!H329,個人エントリー!I329,個人エントリー!J329,個人エントリー!L329,個人エントリー!M329,個人エントリー!O329,個人エントリー!P329)</f>
        <v/>
      </c>
      <c r="Q384" t="str">
        <f t="shared" si="26"/>
        <v/>
      </c>
      <c r="R384" t="str">
        <f t="shared" si="27"/>
        <v>/</v>
      </c>
      <c r="S384" t="str">
        <f t="shared" si="28"/>
        <v>//</v>
      </c>
      <c r="T384" s="6" t="s">
        <v>133</v>
      </c>
      <c r="U384" s="47" t="e">
        <f t="shared" si="29"/>
        <v>#VALUE!</v>
      </c>
      <c r="V384" s="6" t="e">
        <f t="shared" si="30"/>
        <v>#VALUE!</v>
      </c>
      <c r="W384" t="s">
        <v>138</v>
      </c>
    </row>
    <row r="385" spans="1:23" ht="13.8" thickBot="1" x14ac:dyDescent="0.25">
      <c r="A385" s="5">
        <v>382</v>
      </c>
      <c r="B385" s="95" t="str">
        <f>CONCATENATE(個人エントリー!S383,個人エントリー!T383)</f>
        <v/>
      </c>
      <c r="C385" s="95" t="str">
        <f>CONCATENATE(個人エントリー!U383,個人エントリー!V383,個人エントリー!X383,個人エントリー!Y383,W385,個人エントリー!AA383,個人エントリー!AB383)</f>
        <v>.</v>
      </c>
      <c r="D385" s="95" t="str">
        <f>CONCATENATE(個人エントリー!AC383,個人エントリー!AD383)</f>
        <v/>
      </c>
      <c r="E385" s="95" t="str">
        <f>CONCATENATE(個人エントリー!AE383,個人エントリー!AF383,個人エントリー!AH383,個人エントリー!AI383,W385,個人エントリー!AK383,個人エントリー!AL383)</f>
        <v>.</v>
      </c>
      <c r="F385" s="95" t="str">
        <f>CONCATENATE(個人エントリー!AM383,個人エントリー!AN383)</f>
        <v/>
      </c>
      <c r="G385" s="95" t="str">
        <f>CONCATENATE(個人エントリー!AO383,個人エントリー!AP383,個人エントリー!AR383,個人エントリー!AS383,W385,個人エントリー!AU383,個人エントリー!AV383)</f>
        <v>.</v>
      </c>
      <c r="P385" s="6" t="str">
        <f>CONCATENATE(個人エントリー!G330,個人エントリー!H330,個人エントリー!I330,個人エントリー!J330,個人エントリー!L330,個人エントリー!M330,個人エントリー!O330,個人エントリー!P330)</f>
        <v/>
      </c>
      <c r="Q385" t="str">
        <f t="shared" si="26"/>
        <v/>
      </c>
      <c r="R385" t="str">
        <f t="shared" si="27"/>
        <v>/</v>
      </c>
      <c r="S385" t="str">
        <f t="shared" si="28"/>
        <v>//</v>
      </c>
      <c r="T385" s="6" t="s">
        <v>133</v>
      </c>
      <c r="U385" s="47" t="e">
        <f t="shared" si="29"/>
        <v>#VALUE!</v>
      </c>
      <c r="V385" s="6" t="e">
        <f t="shared" si="30"/>
        <v>#VALUE!</v>
      </c>
      <c r="W385" t="s">
        <v>138</v>
      </c>
    </row>
    <row r="386" spans="1:23" ht="13.8" thickBot="1" x14ac:dyDescent="0.25">
      <c r="A386" s="5">
        <v>383</v>
      </c>
      <c r="B386" s="95" t="str">
        <f>CONCATENATE(個人エントリー!S384,個人エントリー!T384)</f>
        <v/>
      </c>
      <c r="C386" s="95" t="str">
        <f>CONCATENATE(個人エントリー!U384,個人エントリー!V384,個人エントリー!X384,個人エントリー!Y384,W386,個人エントリー!AA384,個人エントリー!AB384)</f>
        <v>.</v>
      </c>
      <c r="D386" s="95" t="str">
        <f>CONCATENATE(個人エントリー!AC384,個人エントリー!AD384)</f>
        <v/>
      </c>
      <c r="E386" s="95" t="str">
        <f>CONCATENATE(個人エントリー!AE384,個人エントリー!AF384,個人エントリー!AH384,個人エントリー!AI384,W386,個人エントリー!AK384,個人エントリー!AL384)</f>
        <v>.</v>
      </c>
      <c r="F386" s="95" t="str">
        <f>CONCATENATE(個人エントリー!AM384,個人エントリー!AN384)</f>
        <v/>
      </c>
      <c r="G386" s="95" t="str">
        <f>CONCATENATE(個人エントリー!AO384,個人エントリー!AP384,個人エントリー!AR384,個人エントリー!AS384,W386,個人エントリー!AU384,個人エントリー!AV384)</f>
        <v>.</v>
      </c>
      <c r="P386" s="6" t="str">
        <f>CONCATENATE(個人エントリー!G331,個人エントリー!H331,個人エントリー!I331,個人エントリー!J331,個人エントリー!L331,個人エントリー!M331,個人エントリー!O331,個人エントリー!P331)</f>
        <v/>
      </c>
      <c r="Q386" t="str">
        <f t="shared" si="26"/>
        <v/>
      </c>
      <c r="R386" t="str">
        <f t="shared" si="27"/>
        <v>/</v>
      </c>
      <c r="S386" t="str">
        <f t="shared" si="28"/>
        <v>//</v>
      </c>
      <c r="T386" s="6" t="s">
        <v>133</v>
      </c>
      <c r="U386" s="47" t="e">
        <f t="shared" si="29"/>
        <v>#VALUE!</v>
      </c>
      <c r="V386" s="6" t="e">
        <f t="shared" si="30"/>
        <v>#VALUE!</v>
      </c>
      <c r="W386" t="s">
        <v>138</v>
      </c>
    </row>
    <row r="387" spans="1:23" ht="13.8" thickBot="1" x14ac:dyDescent="0.25">
      <c r="A387" s="5">
        <v>384</v>
      </c>
      <c r="B387" s="95" t="str">
        <f>CONCATENATE(個人エントリー!S385,個人エントリー!T385)</f>
        <v/>
      </c>
      <c r="C387" s="95" t="str">
        <f>CONCATENATE(個人エントリー!U385,個人エントリー!V385,個人エントリー!X385,個人エントリー!Y385,W387,個人エントリー!AA385,個人エントリー!AB385)</f>
        <v>.</v>
      </c>
      <c r="D387" s="95" t="str">
        <f>CONCATENATE(個人エントリー!AC385,個人エントリー!AD385)</f>
        <v/>
      </c>
      <c r="E387" s="95" t="str">
        <f>CONCATENATE(個人エントリー!AE385,個人エントリー!AF385,個人エントリー!AH385,個人エントリー!AI385,W387,個人エントリー!AK385,個人エントリー!AL385)</f>
        <v>.</v>
      </c>
      <c r="F387" s="95" t="str">
        <f>CONCATENATE(個人エントリー!AM385,個人エントリー!AN385)</f>
        <v/>
      </c>
      <c r="G387" s="95" t="str">
        <f>CONCATENATE(個人エントリー!AO385,個人エントリー!AP385,個人エントリー!AR385,個人エントリー!AS385,W387,個人エントリー!AU385,個人エントリー!AV385)</f>
        <v>.</v>
      </c>
      <c r="P387" s="6" t="str">
        <f>CONCATENATE(個人エントリー!G332,個人エントリー!H332,個人エントリー!I332,個人エントリー!J332,個人エントリー!L332,個人エントリー!M332,個人エントリー!O332,個人エントリー!P332)</f>
        <v/>
      </c>
      <c r="Q387" t="str">
        <f t="shared" si="26"/>
        <v/>
      </c>
      <c r="R387" t="str">
        <f t="shared" si="27"/>
        <v>/</v>
      </c>
      <c r="S387" t="str">
        <f t="shared" si="28"/>
        <v>//</v>
      </c>
      <c r="T387" s="6" t="s">
        <v>133</v>
      </c>
      <c r="U387" s="47" t="e">
        <f t="shared" si="29"/>
        <v>#VALUE!</v>
      </c>
      <c r="V387" s="6" t="e">
        <f t="shared" si="30"/>
        <v>#VALUE!</v>
      </c>
      <c r="W387" t="s">
        <v>138</v>
      </c>
    </row>
    <row r="388" spans="1:23" ht="13.8" thickBot="1" x14ac:dyDescent="0.25">
      <c r="A388" s="5">
        <v>385</v>
      </c>
      <c r="B388" s="95" t="str">
        <f>CONCATENATE(個人エントリー!S386,個人エントリー!T386)</f>
        <v/>
      </c>
      <c r="C388" s="95" t="str">
        <f>CONCATENATE(個人エントリー!U386,個人エントリー!V386,個人エントリー!X386,個人エントリー!Y386,W388,個人エントリー!AA386,個人エントリー!AB386)</f>
        <v>.</v>
      </c>
      <c r="D388" s="95" t="str">
        <f>CONCATENATE(個人エントリー!AC386,個人エントリー!AD386)</f>
        <v/>
      </c>
      <c r="E388" s="95" t="str">
        <f>CONCATENATE(個人エントリー!AE386,個人エントリー!AF386,個人エントリー!AH386,個人エントリー!AI386,W388,個人エントリー!AK386,個人エントリー!AL386)</f>
        <v>.</v>
      </c>
      <c r="F388" s="95" t="str">
        <f>CONCATENATE(個人エントリー!AM386,個人エントリー!AN386)</f>
        <v/>
      </c>
      <c r="G388" s="95" t="str">
        <f>CONCATENATE(個人エントリー!AO386,個人エントリー!AP386,個人エントリー!AR386,個人エントリー!AS386,W388,個人エントリー!AU386,個人エントリー!AV386)</f>
        <v>.</v>
      </c>
      <c r="P388" s="6" t="str">
        <f>CONCATENATE(個人エントリー!G333,個人エントリー!H333,個人エントリー!I333,個人エントリー!J333,個人エントリー!L333,個人エントリー!M333,個人エントリー!O333,個人エントリー!P333)</f>
        <v/>
      </c>
      <c r="Q388" t="str">
        <f t="shared" si="26"/>
        <v/>
      </c>
      <c r="R388" t="str">
        <f t="shared" si="27"/>
        <v>/</v>
      </c>
      <c r="S388" t="str">
        <f t="shared" si="28"/>
        <v>//</v>
      </c>
      <c r="T388" s="6" t="s">
        <v>133</v>
      </c>
      <c r="U388" s="47" t="e">
        <f t="shared" si="29"/>
        <v>#VALUE!</v>
      </c>
      <c r="V388" s="6" t="e">
        <f t="shared" si="30"/>
        <v>#VALUE!</v>
      </c>
      <c r="W388" t="s">
        <v>138</v>
      </c>
    </row>
    <row r="389" spans="1:23" ht="13.8" thickBot="1" x14ac:dyDescent="0.25">
      <c r="A389" s="5">
        <v>386</v>
      </c>
      <c r="B389" s="95" t="str">
        <f>CONCATENATE(個人エントリー!S387,個人エントリー!T387)</f>
        <v/>
      </c>
      <c r="C389" s="95" t="str">
        <f>CONCATENATE(個人エントリー!U387,個人エントリー!V387,個人エントリー!X387,個人エントリー!Y387,W389,個人エントリー!AA387,個人エントリー!AB387)</f>
        <v>.</v>
      </c>
      <c r="D389" s="95" t="str">
        <f>CONCATENATE(個人エントリー!AC387,個人エントリー!AD387)</f>
        <v/>
      </c>
      <c r="E389" s="95" t="str">
        <f>CONCATENATE(個人エントリー!AE387,個人エントリー!AF387,個人エントリー!AH387,個人エントリー!AI387,W389,個人エントリー!AK387,個人エントリー!AL387)</f>
        <v>.</v>
      </c>
      <c r="F389" s="95" t="str">
        <f>CONCATENATE(個人エントリー!AM387,個人エントリー!AN387)</f>
        <v/>
      </c>
      <c r="G389" s="95" t="str">
        <f>CONCATENATE(個人エントリー!AO387,個人エントリー!AP387,個人エントリー!AR387,個人エントリー!AS387,W389,個人エントリー!AU387,個人エントリー!AV387)</f>
        <v>.</v>
      </c>
      <c r="P389" s="6" t="str">
        <f>CONCATENATE(個人エントリー!G334,個人エントリー!H334,個人エントリー!I334,個人エントリー!J334,個人エントリー!L334,個人エントリー!M334,個人エントリー!O334,個人エントリー!P334)</f>
        <v/>
      </c>
      <c r="Q389" t="str">
        <f t="shared" si="26"/>
        <v/>
      </c>
      <c r="R389" t="str">
        <f t="shared" si="27"/>
        <v>/</v>
      </c>
      <c r="S389" t="str">
        <f t="shared" si="28"/>
        <v>//</v>
      </c>
      <c r="T389" s="6" t="s">
        <v>133</v>
      </c>
      <c r="U389" s="47" t="e">
        <f t="shared" si="29"/>
        <v>#VALUE!</v>
      </c>
      <c r="V389" s="6" t="e">
        <f t="shared" si="30"/>
        <v>#VALUE!</v>
      </c>
      <c r="W389" t="s">
        <v>138</v>
      </c>
    </row>
    <row r="390" spans="1:23" ht="13.8" thickBot="1" x14ac:dyDescent="0.25">
      <c r="A390" s="5">
        <v>387</v>
      </c>
      <c r="B390" s="95" t="str">
        <f>CONCATENATE(個人エントリー!S388,個人エントリー!T388)</f>
        <v/>
      </c>
      <c r="C390" s="95" t="str">
        <f>CONCATENATE(個人エントリー!U388,個人エントリー!V388,個人エントリー!X388,個人エントリー!Y388,W390,個人エントリー!AA388,個人エントリー!AB388)</f>
        <v>.</v>
      </c>
      <c r="D390" s="95" t="str">
        <f>CONCATENATE(個人エントリー!AC388,個人エントリー!AD388)</f>
        <v/>
      </c>
      <c r="E390" s="95" t="str">
        <f>CONCATENATE(個人エントリー!AE388,個人エントリー!AF388,個人エントリー!AH388,個人エントリー!AI388,W390,個人エントリー!AK388,個人エントリー!AL388)</f>
        <v>.</v>
      </c>
      <c r="F390" s="95" t="str">
        <f>CONCATENATE(個人エントリー!AM388,個人エントリー!AN388)</f>
        <v/>
      </c>
      <c r="G390" s="95" t="str">
        <f>CONCATENATE(個人エントリー!AO388,個人エントリー!AP388,個人エントリー!AR388,個人エントリー!AS388,W390,個人エントリー!AU388,個人エントリー!AV388)</f>
        <v>.</v>
      </c>
      <c r="P390" s="6" t="str">
        <f>CONCATENATE(個人エントリー!G335,個人エントリー!H335,個人エントリー!I335,個人エントリー!J335,個人エントリー!L335,個人エントリー!M335,個人エントリー!O335,個人エントリー!P335)</f>
        <v/>
      </c>
      <c r="Q390" t="str">
        <f t="shared" ref="Q390:Q453" si="31">P390</f>
        <v/>
      </c>
      <c r="R390" t="str">
        <f t="shared" ref="R390:R453" si="32">LEFT(Q390,4)&amp;"/"&amp;MID(Q390,5,7)</f>
        <v>/</v>
      </c>
      <c r="S390" t="str">
        <f t="shared" ref="S390:S453" si="33">LEFT(R390,7)&amp;"/"&amp;MID(R390,8,9)</f>
        <v>//</v>
      </c>
      <c r="T390" s="6" t="s">
        <v>133</v>
      </c>
      <c r="U390" s="47" t="e">
        <f t="shared" ref="U390:U453" si="34">DATEDIF(S390,T390,"Y")</f>
        <v>#VALUE!</v>
      </c>
      <c r="V390" s="6" t="e">
        <f t="shared" ref="V390:V453" si="35">U390</f>
        <v>#VALUE!</v>
      </c>
      <c r="W390" t="s">
        <v>138</v>
      </c>
    </row>
    <row r="391" spans="1:23" ht="13.8" thickBot="1" x14ac:dyDescent="0.25">
      <c r="A391" s="5">
        <v>388</v>
      </c>
      <c r="B391" s="95" t="str">
        <f>CONCATENATE(個人エントリー!S389,個人エントリー!T389)</f>
        <v/>
      </c>
      <c r="C391" s="95" t="str">
        <f>CONCATENATE(個人エントリー!U389,個人エントリー!V389,個人エントリー!X389,個人エントリー!Y389,W391,個人エントリー!AA389,個人エントリー!AB389)</f>
        <v>.</v>
      </c>
      <c r="D391" s="95" t="str">
        <f>CONCATENATE(個人エントリー!AC389,個人エントリー!AD389)</f>
        <v/>
      </c>
      <c r="E391" s="95" t="str">
        <f>CONCATENATE(個人エントリー!AE389,個人エントリー!AF389,個人エントリー!AH389,個人エントリー!AI389,W391,個人エントリー!AK389,個人エントリー!AL389)</f>
        <v>.</v>
      </c>
      <c r="F391" s="95" t="str">
        <f>CONCATENATE(個人エントリー!AM389,個人エントリー!AN389)</f>
        <v/>
      </c>
      <c r="G391" s="95" t="str">
        <f>CONCATENATE(個人エントリー!AO389,個人エントリー!AP389,個人エントリー!AR389,個人エントリー!AS389,W391,個人エントリー!AU389,個人エントリー!AV389)</f>
        <v>.</v>
      </c>
      <c r="P391" s="6" t="str">
        <f>CONCATENATE(個人エントリー!G336,個人エントリー!H336,個人エントリー!I336,個人エントリー!J336,個人エントリー!L336,個人エントリー!M336,個人エントリー!O336,個人エントリー!P336)</f>
        <v/>
      </c>
      <c r="Q391" t="str">
        <f t="shared" si="31"/>
        <v/>
      </c>
      <c r="R391" t="str">
        <f t="shared" si="32"/>
        <v>/</v>
      </c>
      <c r="S391" t="str">
        <f t="shared" si="33"/>
        <v>//</v>
      </c>
      <c r="T391" s="6" t="s">
        <v>133</v>
      </c>
      <c r="U391" s="47" t="e">
        <f t="shared" si="34"/>
        <v>#VALUE!</v>
      </c>
      <c r="V391" s="6" t="e">
        <f t="shared" si="35"/>
        <v>#VALUE!</v>
      </c>
      <c r="W391" t="s">
        <v>138</v>
      </c>
    </row>
    <row r="392" spans="1:23" ht="13.8" thickBot="1" x14ac:dyDescent="0.25">
      <c r="A392" s="5">
        <v>389</v>
      </c>
      <c r="B392" s="95" t="str">
        <f>CONCATENATE(個人エントリー!S390,個人エントリー!T390)</f>
        <v/>
      </c>
      <c r="C392" s="95" t="str">
        <f>CONCATENATE(個人エントリー!U390,個人エントリー!V390,個人エントリー!X390,個人エントリー!Y390,W392,個人エントリー!AA390,個人エントリー!AB390)</f>
        <v>.</v>
      </c>
      <c r="D392" s="95" t="str">
        <f>CONCATENATE(個人エントリー!AC390,個人エントリー!AD390)</f>
        <v/>
      </c>
      <c r="E392" s="95" t="str">
        <f>CONCATENATE(個人エントリー!AE390,個人エントリー!AF390,個人エントリー!AH390,個人エントリー!AI390,W392,個人エントリー!AK390,個人エントリー!AL390)</f>
        <v>.</v>
      </c>
      <c r="F392" s="95" t="str">
        <f>CONCATENATE(個人エントリー!AM390,個人エントリー!AN390)</f>
        <v/>
      </c>
      <c r="G392" s="95" t="str">
        <f>CONCATENATE(個人エントリー!AO390,個人エントリー!AP390,個人エントリー!AR390,個人エントリー!AS390,W392,個人エントリー!AU390,個人エントリー!AV390)</f>
        <v>.</v>
      </c>
      <c r="P392" s="6" t="str">
        <f>CONCATENATE(個人エントリー!G337,個人エントリー!H337,個人エントリー!I337,個人エントリー!J337,個人エントリー!L337,個人エントリー!M337,個人エントリー!O337,個人エントリー!P337)</f>
        <v/>
      </c>
      <c r="Q392" t="str">
        <f t="shared" si="31"/>
        <v/>
      </c>
      <c r="R392" t="str">
        <f t="shared" si="32"/>
        <v>/</v>
      </c>
      <c r="S392" t="str">
        <f t="shared" si="33"/>
        <v>//</v>
      </c>
      <c r="T392" s="6" t="s">
        <v>133</v>
      </c>
      <c r="U392" s="47" t="e">
        <f t="shared" si="34"/>
        <v>#VALUE!</v>
      </c>
      <c r="V392" s="6" t="e">
        <f t="shared" si="35"/>
        <v>#VALUE!</v>
      </c>
      <c r="W392" t="s">
        <v>138</v>
      </c>
    </row>
    <row r="393" spans="1:23" ht="13.8" thickBot="1" x14ac:dyDescent="0.25">
      <c r="A393" s="5">
        <v>390</v>
      </c>
      <c r="B393" s="95" t="str">
        <f>CONCATENATE(個人エントリー!S391,個人エントリー!T391)</f>
        <v/>
      </c>
      <c r="C393" s="95" t="str">
        <f>CONCATENATE(個人エントリー!U391,個人エントリー!V391,個人エントリー!X391,個人エントリー!Y391,W393,個人エントリー!AA391,個人エントリー!AB391)</f>
        <v>.</v>
      </c>
      <c r="D393" s="95" t="str">
        <f>CONCATENATE(個人エントリー!AC391,個人エントリー!AD391)</f>
        <v/>
      </c>
      <c r="E393" s="95" t="str">
        <f>CONCATENATE(個人エントリー!AE391,個人エントリー!AF391,個人エントリー!AH391,個人エントリー!AI391,W393,個人エントリー!AK391,個人エントリー!AL391)</f>
        <v>.</v>
      </c>
      <c r="F393" s="95" t="str">
        <f>CONCATENATE(個人エントリー!AM391,個人エントリー!AN391)</f>
        <v/>
      </c>
      <c r="G393" s="95" t="str">
        <f>CONCATENATE(個人エントリー!AO391,個人エントリー!AP391,個人エントリー!AR391,個人エントリー!AS391,W393,個人エントリー!AU391,個人エントリー!AV391)</f>
        <v>.</v>
      </c>
      <c r="P393" s="6" t="str">
        <f>CONCATENATE(個人エントリー!G338,個人エントリー!H338,個人エントリー!I338,個人エントリー!J338,個人エントリー!L338,個人エントリー!M338,個人エントリー!O338,個人エントリー!P338)</f>
        <v/>
      </c>
      <c r="Q393" t="str">
        <f t="shared" si="31"/>
        <v/>
      </c>
      <c r="R393" t="str">
        <f t="shared" si="32"/>
        <v>/</v>
      </c>
      <c r="S393" t="str">
        <f t="shared" si="33"/>
        <v>//</v>
      </c>
      <c r="T393" s="6" t="s">
        <v>133</v>
      </c>
      <c r="U393" s="47" t="e">
        <f t="shared" si="34"/>
        <v>#VALUE!</v>
      </c>
      <c r="V393" s="6" t="e">
        <f t="shared" si="35"/>
        <v>#VALUE!</v>
      </c>
      <c r="W393" t="s">
        <v>138</v>
      </c>
    </row>
    <row r="394" spans="1:23" ht="13.8" thickBot="1" x14ac:dyDescent="0.25">
      <c r="A394" s="5">
        <v>391</v>
      </c>
      <c r="B394" s="95" t="str">
        <f>CONCATENATE(個人エントリー!S392,個人エントリー!T392)</f>
        <v/>
      </c>
      <c r="C394" s="95" t="str">
        <f>CONCATENATE(個人エントリー!U392,個人エントリー!V392,個人エントリー!X392,個人エントリー!Y392,W394,個人エントリー!AA392,個人エントリー!AB392)</f>
        <v>.</v>
      </c>
      <c r="D394" s="95" t="str">
        <f>CONCATENATE(個人エントリー!AC392,個人エントリー!AD392)</f>
        <v/>
      </c>
      <c r="E394" s="95" t="str">
        <f>CONCATENATE(個人エントリー!AE392,個人エントリー!AF392,個人エントリー!AH392,個人エントリー!AI392,W394,個人エントリー!AK392,個人エントリー!AL392)</f>
        <v>.</v>
      </c>
      <c r="F394" s="95" t="str">
        <f>CONCATENATE(個人エントリー!AM392,個人エントリー!AN392)</f>
        <v/>
      </c>
      <c r="G394" s="95" t="str">
        <f>CONCATENATE(個人エントリー!AO392,個人エントリー!AP392,個人エントリー!AR392,個人エントリー!AS392,W394,個人エントリー!AU392,個人エントリー!AV392)</f>
        <v>.</v>
      </c>
      <c r="P394" s="6" t="str">
        <f>CONCATENATE(個人エントリー!G339,個人エントリー!H339,個人エントリー!I339,個人エントリー!J339,個人エントリー!L339,個人エントリー!M339,個人エントリー!O339,個人エントリー!P339)</f>
        <v/>
      </c>
      <c r="Q394" t="str">
        <f t="shared" si="31"/>
        <v/>
      </c>
      <c r="R394" t="str">
        <f t="shared" si="32"/>
        <v>/</v>
      </c>
      <c r="S394" t="str">
        <f t="shared" si="33"/>
        <v>//</v>
      </c>
      <c r="T394" s="6" t="s">
        <v>133</v>
      </c>
      <c r="U394" s="47" t="e">
        <f t="shared" si="34"/>
        <v>#VALUE!</v>
      </c>
      <c r="V394" s="6" t="e">
        <f t="shared" si="35"/>
        <v>#VALUE!</v>
      </c>
      <c r="W394" t="s">
        <v>138</v>
      </c>
    </row>
    <row r="395" spans="1:23" ht="13.8" thickBot="1" x14ac:dyDescent="0.25">
      <c r="A395" s="5">
        <v>392</v>
      </c>
      <c r="B395" s="95" t="str">
        <f>CONCATENATE(個人エントリー!S393,個人エントリー!T393)</f>
        <v/>
      </c>
      <c r="C395" s="95" t="str">
        <f>CONCATENATE(個人エントリー!U393,個人エントリー!V393,個人エントリー!X393,個人エントリー!Y393,W395,個人エントリー!AA393,個人エントリー!AB393)</f>
        <v>.</v>
      </c>
      <c r="D395" s="95" t="str">
        <f>CONCATENATE(個人エントリー!AC393,個人エントリー!AD393)</f>
        <v/>
      </c>
      <c r="E395" s="95" t="str">
        <f>CONCATENATE(個人エントリー!AE393,個人エントリー!AF393,個人エントリー!AH393,個人エントリー!AI393,W395,個人エントリー!AK393,個人エントリー!AL393)</f>
        <v>.</v>
      </c>
      <c r="F395" s="95" t="str">
        <f>CONCATENATE(個人エントリー!AM393,個人エントリー!AN393)</f>
        <v/>
      </c>
      <c r="G395" s="95" t="str">
        <f>CONCATENATE(個人エントリー!AO393,個人エントリー!AP393,個人エントリー!AR393,個人エントリー!AS393,W395,個人エントリー!AU393,個人エントリー!AV393)</f>
        <v>.</v>
      </c>
      <c r="P395" s="6" t="str">
        <f>CONCATENATE(個人エントリー!G340,個人エントリー!H340,個人エントリー!I340,個人エントリー!J340,個人エントリー!L340,個人エントリー!M340,個人エントリー!O340,個人エントリー!P340)</f>
        <v/>
      </c>
      <c r="Q395" t="str">
        <f t="shared" si="31"/>
        <v/>
      </c>
      <c r="R395" t="str">
        <f t="shared" si="32"/>
        <v>/</v>
      </c>
      <c r="S395" t="str">
        <f t="shared" si="33"/>
        <v>//</v>
      </c>
      <c r="T395" s="6" t="s">
        <v>133</v>
      </c>
      <c r="U395" s="47" t="e">
        <f t="shared" si="34"/>
        <v>#VALUE!</v>
      </c>
      <c r="V395" s="6" t="e">
        <f t="shared" si="35"/>
        <v>#VALUE!</v>
      </c>
      <c r="W395" t="s">
        <v>138</v>
      </c>
    </row>
    <row r="396" spans="1:23" ht="13.8" thickBot="1" x14ac:dyDescent="0.25">
      <c r="A396" s="5">
        <v>393</v>
      </c>
      <c r="B396" s="95" t="str">
        <f>CONCATENATE(個人エントリー!S394,個人エントリー!T394)</f>
        <v/>
      </c>
      <c r="C396" s="95" t="str">
        <f>CONCATENATE(個人エントリー!U394,個人エントリー!V394,個人エントリー!X394,個人エントリー!Y394,W396,個人エントリー!AA394,個人エントリー!AB394)</f>
        <v>.</v>
      </c>
      <c r="D396" s="95" t="str">
        <f>CONCATENATE(個人エントリー!AC394,個人エントリー!AD394)</f>
        <v/>
      </c>
      <c r="E396" s="95" t="str">
        <f>CONCATENATE(個人エントリー!AE394,個人エントリー!AF394,個人エントリー!AH394,個人エントリー!AI394,W396,個人エントリー!AK394,個人エントリー!AL394)</f>
        <v>.</v>
      </c>
      <c r="F396" s="95" t="str">
        <f>CONCATENATE(個人エントリー!AM394,個人エントリー!AN394)</f>
        <v/>
      </c>
      <c r="G396" s="95" t="str">
        <f>CONCATENATE(個人エントリー!AO394,個人エントリー!AP394,個人エントリー!AR394,個人エントリー!AS394,W396,個人エントリー!AU394,個人エントリー!AV394)</f>
        <v>.</v>
      </c>
      <c r="P396" s="6" t="str">
        <f>CONCATENATE(個人エントリー!G341,個人エントリー!H341,個人エントリー!I341,個人エントリー!J341,個人エントリー!L341,個人エントリー!M341,個人エントリー!O341,個人エントリー!P341)</f>
        <v/>
      </c>
      <c r="Q396" t="str">
        <f t="shared" si="31"/>
        <v/>
      </c>
      <c r="R396" t="str">
        <f t="shared" si="32"/>
        <v>/</v>
      </c>
      <c r="S396" t="str">
        <f t="shared" si="33"/>
        <v>//</v>
      </c>
      <c r="T396" s="6" t="s">
        <v>133</v>
      </c>
      <c r="U396" s="47" t="e">
        <f t="shared" si="34"/>
        <v>#VALUE!</v>
      </c>
      <c r="V396" s="6" t="e">
        <f t="shared" si="35"/>
        <v>#VALUE!</v>
      </c>
      <c r="W396" t="s">
        <v>138</v>
      </c>
    </row>
    <row r="397" spans="1:23" ht="13.8" thickBot="1" x14ac:dyDescent="0.25">
      <c r="A397" s="5">
        <v>394</v>
      </c>
      <c r="B397" s="95" t="str">
        <f>CONCATENATE(個人エントリー!S395,個人エントリー!T395)</f>
        <v/>
      </c>
      <c r="C397" s="95" t="str">
        <f>CONCATENATE(個人エントリー!U395,個人エントリー!V395,個人エントリー!X395,個人エントリー!Y395,W397,個人エントリー!AA395,個人エントリー!AB395)</f>
        <v>.</v>
      </c>
      <c r="D397" s="95" t="str">
        <f>CONCATENATE(個人エントリー!AC395,個人エントリー!AD395)</f>
        <v/>
      </c>
      <c r="E397" s="95" t="str">
        <f>CONCATENATE(個人エントリー!AE395,個人エントリー!AF395,個人エントリー!AH395,個人エントリー!AI395,W397,個人エントリー!AK395,個人エントリー!AL395)</f>
        <v>.</v>
      </c>
      <c r="F397" s="95" t="str">
        <f>CONCATENATE(個人エントリー!AM395,個人エントリー!AN395)</f>
        <v/>
      </c>
      <c r="G397" s="95" t="str">
        <f>CONCATENATE(個人エントリー!AO395,個人エントリー!AP395,個人エントリー!AR395,個人エントリー!AS395,W397,個人エントリー!AU395,個人エントリー!AV395)</f>
        <v>.</v>
      </c>
      <c r="P397" s="6" t="str">
        <f>CONCATENATE(個人エントリー!G342,個人エントリー!H342,個人エントリー!I342,個人エントリー!J342,個人エントリー!L342,個人エントリー!M342,個人エントリー!O342,個人エントリー!P342)</f>
        <v/>
      </c>
      <c r="Q397" t="str">
        <f t="shared" si="31"/>
        <v/>
      </c>
      <c r="R397" t="str">
        <f t="shared" si="32"/>
        <v>/</v>
      </c>
      <c r="S397" t="str">
        <f t="shared" si="33"/>
        <v>//</v>
      </c>
      <c r="T397" s="6" t="s">
        <v>133</v>
      </c>
      <c r="U397" s="47" t="e">
        <f t="shared" si="34"/>
        <v>#VALUE!</v>
      </c>
      <c r="V397" s="6" t="e">
        <f t="shared" si="35"/>
        <v>#VALUE!</v>
      </c>
      <c r="W397" t="s">
        <v>138</v>
      </c>
    </row>
    <row r="398" spans="1:23" ht="13.8" thickBot="1" x14ac:dyDescent="0.25">
      <c r="A398" s="5">
        <v>395</v>
      </c>
      <c r="B398" s="95" t="str">
        <f>CONCATENATE(個人エントリー!S396,個人エントリー!T396)</f>
        <v/>
      </c>
      <c r="C398" s="95" t="str">
        <f>CONCATENATE(個人エントリー!U396,個人エントリー!V396,個人エントリー!X396,個人エントリー!Y396,W398,個人エントリー!AA396,個人エントリー!AB396)</f>
        <v>.</v>
      </c>
      <c r="D398" s="95" t="str">
        <f>CONCATENATE(個人エントリー!AC396,個人エントリー!AD396)</f>
        <v/>
      </c>
      <c r="E398" s="95" t="str">
        <f>CONCATENATE(個人エントリー!AE396,個人エントリー!AF396,個人エントリー!AH396,個人エントリー!AI396,W398,個人エントリー!AK396,個人エントリー!AL396)</f>
        <v>.</v>
      </c>
      <c r="F398" s="95" t="str">
        <f>CONCATENATE(個人エントリー!AM396,個人エントリー!AN396)</f>
        <v/>
      </c>
      <c r="G398" s="95" t="str">
        <f>CONCATENATE(個人エントリー!AO396,個人エントリー!AP396,個人エントリー!AR396,個人エントリー!AS396,W398,個人エントリー!AU396,個人エントリー!AV396)</f>
        <v>.</v>
      </c>
      <c r="P398" s="6" t="str">
        <f>CONCATENATE(個人エントリー!G343,個人エントリー!H343,個人エントリー!I343,個人エントリー!J343,個人エントリー!L343,個人エントリー!M343,個人エントリー!O343,個人エントリー!P343)</f>
        <v/>
      </c>
      <c r="Q398" t="str">
        <f t="shared" si="31"/>
        <v/>
      </c>
      <c r="R398" t="str">
        <f t="shared" si="32"/>
        <v>/</v>
      </c>
      <c r="S398" t="str">
        <f t="shared" si="33"/>
        <v>//</v>
      </c>
      <c r="T398" s="6" t="s">
        <v>133</v>
      </c>
      <c r="U398" s="47" t="e">
        <f t="shared" si="34"/>
        <v>#VALUE!</v>
      </c>
      <c r="V398" s="6" t="e">
        <f t="shared" si="35"/>
        <v>#VALUE!</v>
      </c>
      <c r="W398" t="s">
        <v>138</v>
      </c>
    </row>
    <row r="399" spans="1:23" ht="13.8" thickBot="1" x14ac:dyDescent="0.25">
      <c r="A399" s="5">
        <v>396</v>
      </c>
      <c r="B399" s="95" t="str">
        <f>CONCATENATE(個人エントリー!S397,個人エントリー!T397)</f>
        <v/>
      </c>
      <c r="C399" s="95" t="str">
        <f>CONCATENATE(個人エントリー!U397,個人エントリー!V397,個人エントリー!X397,個人エントリー!Y397,W399,個人エントリー!AA397,個人エントリー!AB397)</f>
        <v>.</v>
      </c>
      <c r="D399" s="95" t="str">
        <f>CONCATENATE(個人エントリー!AC397,個人エントリー!AD397)</f>
        <v/>
      </c>
      <c r="E399" s="95" t="str">
        <f>CONCATENATE(個人エントリー!AE397,個人エントリー!AF397,個人エントリー!AH397,個人エントリー!AI397,W399,個人エントリー!AK397,個人エントリー!AL397)</f>
        <v>.</v>
      </c>
      <c r="F399" s="95" t="str">
        <f>CONCATENATE(個人エントリー!AM397,個人エントリー!AN397)</f>
        <v/>
      </c>
      <c r="G399" s="95" t="str">
        <f>CONCATENATE(個人エントリー!AO397,個人エントリー!AP397,個人エントリー!AR397,個人エントリー!AS397,W399,個人エントリー!AU397,個人エントリー!AV397)</f>
        <v>.</v>
      </c>
      <c r="P399" s="6" t="str">
        <f>CONCATENATE(個人エントリー!G344,個人エントリー!H344,個人エントリー!I344,個人エントリー!J344,個人エントリー!L344,個人エントリー!M344,個人エントリー!O344,個人エントリー!P344)</f>
        <v/>
      </c>
      <c r="Q399" t="str">
        <f t="shared" si="31"/>
        <v/>
      </c>
      <c r="R399" t="str">
        <f t="shared" si="32"/>
        <v>/</v>
      </c>
      <c r="S399" t="str">
        <f t="shared" si="33"/>
        <v>//</v>
      </c>
      <c r="T399" s="6" t="s">
        <v>133</v>
      </c>
      <c r="U399" s="47" t="e">
        <f t="shared" si="34"/>
        <v>#VALUE!</v>
      </c>
      <c r="V399" s="6" t="e">
        <f t="shared" si="35"/>
        <v>#VALUE!</v>
      </c>
      <c r="W399" t="s">
        <v>138</v>
      </c>
    </row>
    <row r="400" spans="1:23" ht="13.8" thickBot="1" x14ac:dyDescent="0.25">
      <c r="A400" s="5">
        <v>397</v>
      </c>
      <c r="B400" s="95" t="str">
        <f>CONCATENATE(個人エントリー!S398,個人エントリー!T398)</f>
        <v/>
      </c>
      <c r="C400" s="95" t="str">
        <f>CONCATENATE(個人エントリー!U398,個人エントリー!V398,個人エントリー!X398,個人エントリー!Y398,W400,個人エントリー!AA398,個人エントリー!AB398)</f>
        <v>.</v>
      </c>
      <c r="D400" s="95" t="str">
        <f>CONCATENATE(個人エントリー!AC398,個人エントリー!AD398)</f>
        <v/>
      </c>
      <c r="E400" s="95" t="str">
        <f>CONCATENATE(個人エントリー!AE398,個人エントリー!AF398,個人エントリー!AH398,個人エントリー!AI398,W400,個人エントリー!AK398,個人エントリー!AL398)</f>
        <v>.</v>
      </c>
      <c r="F400" s="95" t="str">
        <f>CONCATENATE(個人エントリー!AM398,個人エントリー!AN398)</f>
        <v/>
      </c>
      <c r="G400" s="95" t="str">
        <f>CONCATENATE(個人エントリー!AO398,個人エントリー!AP398,個人エントリー!AR398,個人エントリー!AS398,W400,個人エントリー!AU398,個人エントリー!AV398)</f>
        <v>.</v>
      </c>
      <c r="P400" s="6" t="str">
        <f>CONCATENATE(個人エントリー!G345,個人エントリー!H345,個人エントリー!I345,個人エントリー!J345,個人エントリー!L345,個人エントリー!M345,個人エントリー!O345,個人エントリー!P345)</f>
        <v/>
      </c>
      <c r="Q400" t="str">
        <f t="shared" si="31"/>
        <v/>
      </c>
      <c r="R400" t="str">
        <f t="shared" si="32"/>
        <v>/</v>
      </c>
      <c r="S400" t="str">
        <f t="shared" si="33"/>
        <v>//</v>
      </c>
      <c r="T400" s="6" t="s">
        <v>133</v>
      </c>
      <c r="U400" s="47" t="e">
        <f t="shared" si="34"/>
        <v>#VALUE!</v>
      </c>
      <c r="V400" s="6" t="e">
        <f t="shared" si="35"/>
        <v>#VALUE!</v>
      </c>
      <c r="W400" t="s">
        <v>138</v>
      </c>
    </row>
    <row r="401" spans="1:23" ht="13.8" thickBot="1" x14ac:dyDescent="0.25">
      <c r="A401" s="5">
        <v>398</v>
      </c>
      <c r="B401" s="95" t="str">
        <f>CONCATENATE(個人エントリー!S399,個人エントリー!T399)</f>
        <v/>
      </c>
      <c r="C401" s="95" t="str">
        <f>CONCATENATE(個人エントリー!U399,個人エントリー!V399,個人エントリー!X399,個人エントリー!Y399,W401,個人エントリー!AA399,個人エントリー!AB399)</f>
        <v>.</v>
      </c>
      <c r="D401" s="95" t="str">
        <f>CONCATENATE(個人エントリー!AC399,個人エントリー!AD399)</f>
        <v/>
      </c>
      <c r="E401" s="95" t="str">
        <f>CONCATENATE(個人エントリー!AE399,個人エントリー!AF399,個人エントリー!AH399,個人エントリー!AI399,W401,個人エントリー!AK399,個人エントリー!AL399)</f>
        <v>.</v>
      </c>
      <c r="F401" s="95" t="str">
        <f>CONCATENATE(個人エントリー!AM399,個人エントリー!AN399)</f>
        <v/>
      </c>
      <c r="G401" s="95" t="str">
        <f>CONCATENATE(個人エントリー!AO399,個人エントリー!AP399,個人エントリー!AR399,個人エントリー!AS399,W401,個人エントリー!AU399,個人エントリー!AV399)</f>
        <v>.</v>
      </c>
      <c r="P401" s="6" t="str">
        <f>CONCATENATE(個人エントリー!G346,個人エントリー!H346,個人エントリー!I346,個人エントリー!J346,個人エントリー!L346,個人エントリー!M346,個人エントリー!O346,個人エントリー!P346)</f>
        <v/>
      </c>
      <c r="Q401" t="str">
        <f t="shared" si="31"/>
        <v/>
      </c>
      <c r="R401" t="str">
        <f t="shared" si="32"/>
        <v>/</v>
      </c>
      <c r="S401" t="str">
        <f t="shared" si="33"/>
        <v>//</v>
      </c>
      <c r="T401" s="6" t="s">
        <v>133</v>
      </c>
      <c r="U401" s="47" t="e">
        <f t="shared" si="34"/>
        <v>#VALUE!</v>
      </c>
      <c r="V401" s="6" t="e">
        <f t="shared" si="35"/>
        <v>#VALUE!</v>
      </c>
      <c r="W401" t="s">
        <v>138</v>
      </c>
    </row>
    <row r="402" spans="1:23" ht="13.8" thickBot="1" x14ac:dyDescent="0.25">
      <c r="A402" s="5">
        <v>399</v>
      </c>
      <c r="B402" s="95" t="str">
        <f>CONCATENATE(個人エントリー!S400,個人エントリー!T400)</f>
        <v/>
      </c>
      <c r="C402" s="95" t="str">
        <f>CONCATENATE(個人エントリー!U400,個人エントリー!V400,個人エントリー!X400,個人エントリー!Y400,W402,個人エントリー!AA400,個人エントリー!AB400)</f>
        <v>.</v>
      </c>
      <c r="D402" s="95" t="str">
        <f>CONCATENATE(個人エントリー!AC400,個人エントリー!AD400)</f>
        <v/>
      </c>
      <c r="E402" s="95" t="str">
        <f>CONCATENATE(個人エントリー!AE400,個人エントリー!AF400,個人エントリー!AH400,個人エントリー!AI400,W402,個人エントリー!AK400,個人エントリー!AL400)</f>
        <v>.</v>
      </c>
      <c r="F402" s="95" t="str">
        <f>CONCATENATE(個人エントリー!AM400,個人エントリー!AN400)</f>
        <v/>
      </c>
      <c r="G402" s="95" t="str">
        <f>CONCATENATE(個人エントリー!AO400,個人エントリー!AP400,個人エントリー!AR400,個人エントリー!AS400,W402,個人エントリー!AU400,個人エントリー!AV400)</f>
        <v>.</v>
      </c>
      <c r="P402" s="6" t="str">
        <f>CONCATENATE(個人エントリー!G347,個人エントリー!H347,個人エントリー!I347,個人エントリー!J347,個人エントリー!L347,個人エントリー!M347,個人エントリー!O347,個人エントリー!P347)</f>
        <v/>
      </c>
      <c r="Q402" t="str">
        <f t="shared" si="31"/>
        <v/>
      </c>
      <c r="R402" t="str">
        <f t="shared" si="32"/>
        <v>/</v>
      </c>
      <c r="S402" t="str">
        <f t="shared" si="33"/>
        <v>//</v>
      </c>
      <c r="T402" s="6" t="s">
        <v>133</v>
      </c>
      <c r="U402" s="47" t="e">
        <f t="shared" si="34"/>
        <v>#VALUE!</v>
      </c>
      <c r="V402" s="6" t="e">
        <f t="shared" si="35"/>
        <v>#VALUE!</v>
      </c>
      <c r="W402" t="s">
        <v>138</v>
      </c>
    </row>
    <row r="403" spans="1:23" ht="13.8" thickBot="1" x14ac:dyDescent="0.25">
      <c r="A403" s="5">
        <v>400</v>
      </c>
      <c r="B403" s="95" t="str">
        <f>CONCATENATE(個人エントリー!S401,個人エントリー!T401)</f>
        <v/>
      </c>
      <c r="C403" s="95" t="str">
        <f>CONCATENATE(個人エントリー!U401,個人エントリー!V401,個人エントリー!X401,個人エントリー!Y401,W403,個人エントリー!AA401,個人エントリー!AB401)</f>
        <v>.</v>
      </c>
      <c r="D403" s="95" t="str">
        <f>CONCATENATE(個人エントリー!AC401,個人エントリー!AD401)</f>
        <v/>
      </c>
      <c r="E403" s="95" t="str">
        <f>CONCATENATE(個人エントリー!AE401,個人エントリー!AF401,個人エントリー!AH401,個人エントリー!AI401,W403,個人エントリー!AK401,個人エントリー!AL401)</f>
        <v>.</v>
      </c>
      <c r="F403" s="95" t="str">
        <f>CONCATENATE(個人エントリー!AM401,個人エントリー!AN401)</f>
        <v/>
      </c>
      <c r="G403" s="95" t="str">
        <f>CONCATENATE(個人エントリー!AO401,個人エントリー!AP401,個人エントリー!AR401,個人エントリー!AS401,W403,個人エントリー!AU401,個人エントリー!AV401)</f>
        <v>.</v>
      </c>
      <c r="P403" s="6" t="str">
        <f>CONCATENATE(個人エントリー!G348,個人エントリー!H348,個人エントリー!I348,個人エントリー!J348,個人エントリー!L348,個人エントリー!M348,個人エントリー!O348,個人エントリー!P348)</f>
        <v/>
      </c>
      <c r="Q403" t="str">
        <f t="shared" si="31"/>
        <v/>
      </c>
      <c r="R403" t="str">
        <f t="shared" si="32"/>
        <v>/</v>
      </c>
      <c r="S403" t="str">
        <f t="shared" si="33"/>
        <v>//</v>
      </c>
      <c r="T403" s="6" t="s">
        <v>133</v>
      </c>
      <c r="U403" s="47" t="e">
        <f t="shared" si="34"/>
        <v>#VALUE!</v>
      </c>
      <c r="V403" s="6" t="e">
        <f t="shared" si="35"/>
        <v>#VALUE!</v>
      </c>
      <c r="W403" t="s">
        <v>138</v>
      </c>
    </row>
    <row r="404" spans="1:23" ht="13.8" thickBot="1" x14ac:dyDescent="0.25">
      <c r="A404" s="5">
        <v>401</v>
      </c>
      <c r="B404" s="95" t="str">
        <f>CONCATENATE(個人エントリー!S402,個人エントリー!T402)</f>
        <v/>
      </c>
      <c r="C404" s="95" t="str">
        <f>CONCATENATE(個人エントリー!U402,個人エントリー!V402,個人エントリー!X402,個人エントリー!Y402,W404,個人エントリー!AA402,個人エントリー!AB402)</f>
        <v>.</v>
      </c>
      <c r="D404" s="95" t="str">
        <f>CONCATENATE(個人エントリー!AC402,個人エントリー!AD402)</f>
        <v/>
      </c>
      <c r="E404" s="95" t="str">
        <f>CONCATENATE(個人エントリー!AE402,個人エントリー!AF402,個人エントリー!AH402,個人エントリー!AI402,W404,個人エントリー!AK402,個人エントリー!AL402)</f>
        <v>.</v>
      </c>
      <c r="F404" s="95" t="str">
        <f>CONCATENATE(個人エントリー!AM402,個人エントリー!AN402)</f>
        <v/>
      </c>
      <c r="G404" s="95" t="str">
        <f>CONCATENATE(個人エントリー!AO402,個人エントリー!AP402,個人エントリー!AR402,個人エントリー!AS402,W404,個人エントリー!AU402,個人エントリー!AV402)</f>
        <v>.</v>
      </c>
      <c r="P404" s="6" t="str">
        <f>CONCATENATE(個人エントリー!G349,個人エントリー!H349,個人エントリー!I349,個人エントリー!J349,個人エントリー!L349,個人エントリー!M349,個人エントリー!O349,個人エントリー!P349)</f>
        <v/>
      </c>
      <c r="Q404" t="str">
        <f t="shared" si="31"/>
        <v/>
      </c>
      <c r="R404" t="str">
        <f t="shared" si="32"/>
        <v>/</v>
      </c>
      <c r="S404" t="str">
        <f t="shared" si="33"/>
        <v>//</v>
      </c>
      <c r="T404" s="6" t="s">
        <v>133</v>
      </c>
      <c r="U404" s="47" t="e">
        <f t="shared" si="34"/>
        <v>#VALUE!</v>
      </c>
      <c r="V404" s="6" t="e">
        <f t="shared" si="35"/>
        <v>#VALUE!</v>
      </c>
      <c r="W404" t="s">
        <v>138</v>
      </c>
    </row>
    <row r="405" spans="1:23" ht="13.8" thickBot="1" x14ac:dyDescent="0.25">
      <c r="A405" s="5">
        <v>402</v>
      </c>
      <c r="B405" s="95" t="str">
        <f>CONCATENATE(個人エントリー!S403,個人エントリー!T403)</f>
        <v/>
      </c>
      <c r="C405" s="95" t="str">
        <f>CONCATENATE(個人エントリー!U403,個人エントリー!V403,個人エントリー!X403,個人エントリー!Y403,W405,個人エントリー!AA403,個人エントリー!AB403)</f>
        <v>.</v>
      </c>
      <c r="D405" s="95" t="str">
        <f>CONCATENATE(個人エントリー!AC403,個人エントリー!AD403)</f>
        <v/>
      </c>
      <c r="E405" s="95" t="str">
        <f>CONCATENATE(個人エントリー!AE403,個人エントリー!AF403,個人エントリー!AH403,個人エントリー!AI403,W405,個人エントリー!AK403,個人エントリー!AL403)</f>
        <v>.</v>
      </c>
      <c r="F405" s="95" t="str">
        <f>CONCATENATE(個人エントリー!AM403,個人エントリー!AN403)</f>
        <v/>
      </c>
      <c r="G405" s="95" t="str">
        <f>CONCATENATE(個人エントリー!AO403,個人エントリー!AP403,個人エントリー!AR403,個人エントリー!AS403,W405,個人エントリー!AU403,個人エントリー!AV403)</f>
        <v>.</v>
      </c>
      <c r="P405" s="6" t="str">
        <f>CONCATENATE(個人エントリー!G350,個人エントリー!H350,個人エントリー!I350,個人エントリー!J350,個人エントリー!L350,個人エントリー!M350,個人エントリー!O350,個人エントリー!P350)</f>
        <v/>
      </c>
      <c r="Q405" t="str">
        <f t="shared" si="31"/>
        <v/>
      </c>
      <c r="R405" t="str">
        <f t="shared" si="32"/>
        <v>/</v>
      </c>
      <c r="S405" t="str">
        <f t="shared" si="33"/>
        <v>//</v>
      </c>
      <c r="T405" s="6" t="s">
        <v>133</v>
      </c>
      <c r="U405" s="47" t="e">
        <f t="shared" si="34"/>
        <v>#VALUE!</v>
      </c>
      <c r="V405" s="6" t="e">
        <f t="shared" si="35"/>
        <v>#VALUE!</v>
      </c>
      <c r="W405" t="s">
        <v>138</v>
      </c>
    </row>
    <row r="406" spans="1:23" ht="13.8" thickBot="1" x14ac:dyDescent="0.25">
      <c r="A406" s="5">
        <v>403</v>
      </c>
      <c r="B406" s="95" t="str">
        <f>CONCATENATE(個人エントリー!S404,個人エントリー!T404)</f>
        <v/>
      </c>
      <c r="C406" s="95" t="str">
        <f>CONCATENATE(個人エントリー!U404,個人エントリー!V404,個人エントリー!X404,個人エントリー!Y404,W406,個人エントリー!AA404,個人エントリー!AB404)</f>
        <v>.</v>
      </c>
      <c r="D406" s="95" t="str">
        <f>CONCATENATE(個人エントリー!AC404,個人エントリー!AD404)</f>
        <v/>
      </c>
      <c r="E406" s="95" t="str">
        <f>CONCATENATE(個人エントリー!AE404,個人エントリー!AF404,個人エントリー!AH404,個人エントリー!AI404,W406,個人エントリー!AK404,個人エントリー!AL404)</f>
        <v>.</v>
      </c>
      <c r="F406" s="95" t="str">
        <f>CONCATENATE(個人エントリー!AM404,個人エントリー!AN404)</f>
        <v/>
      </c>
      <c r="G406" s="95" t="str">
        <f>CONCATENATE(個人エントリー!AO404,個人エントリー!AP404,個人エントリー!AR404,個人エントリー!AS404,W406,個人エントリー!AU404,個人エントリー!AV404)</f>
        <v>.</v>
      </c>
      <c r="P406" s="6" t="str">
        <f>CONCATENATE(個人エントリー!G351,個人エントリー!H351,個人エントリー!I351,個人エントリー!J351,個人エントリー!L351,個人エントリー!M351,個人エントリー!O351,個人エントリー!P351)</f>
        <v/>
      </c>
      <c r="Q406" t="str">
        <f t="shared" si="31"/>
        <v/>
      </c>
      <c r="R406" t="str">
        <f t="shared" si="32"/>
        <v>/</v>
      </c>
      <c r="S406" t="str">
        <f t="shared" si="33"/>
        <v>//</v>
      </c>
      <c r="T406" s="6" t="s">
        <v>133</v>
      </c>
      <c r="U406" s="47" t="e">
        <f t="shared" si="34"/>
        <v>#VALUE!</v>
      </c>
      <c r="V406" s="6" t="e">
        <f t="shared" si="35"/>
        <v>#VALUE!</v>
      </c>
      <c r="W406" t="s">
        <v>138</v>
      </c>
    </row>
    <row r="407" spans="1:23" ht="13.8" thickBot="1" x14ac:dyDescent="0.25">
      <c r="A407" s="5">
        <v>404</v>
      </c>
      <c r="B407" s="95" t="str">
        <f>CONCATENATE(個人エントリー!S405,個人エントリー!T405)</f>
        <v/>
      </c>
      <c r="C407" s="95" t="str">
        <f>CONCATENATE(個人エントリー!U405,個人エントリー!V405,個人エントリー!X405,個人エントリー!Y405,W407,個人エントリー!AA405,個人エントリー!AB405)</f>
        <v>.</v>
      </c>
      <c r="D407" s="95" t="str">
        <f>CONCATENATE(個人エントリー!AC405,個人エントリー!AD405)</f>
        <v/>
      </c>
      <c r="E407" s="95" t="str">
        <f>CONCATENATE(個人エントリー!AE405,個人エントリー!AF405,個人エントリー!AH405,個人エントリー!AI405,W407,個人エントリー!AK405,個人エントリー!AL405)</f>
        <v>.</v>
      </c>
      <c r="F407" s="95" t="str">
        <f>CONCATENATE(個人エントリー!AM405,個人エントリー!AN405)</f>
        <v/>
      </c>
      <c r="G407" s="95" t="str">
        <f>CONCATENATE(個人エントリー!AO405,個人エントリー!AP405,個人エントリー!AR405,個人エントリー!AS405,W407,個人エントリー!AU405,個人エントリー!AV405)</f>
        <v>.</v>
      </c>
      <c r="P407" s="6" t="str">
        <f>CONCATENATE(個人エントリー!G352,個人エントリー!H352,個人エントリー!I352,個人エントリー!J352,個人エントリー!L352,個人エントリー!M352,個人エントリー!O352,個人エントリー!P352)</f>
        <v/>
      </c>
      <c r="Q407" t="str">
        <f t="shared" si="31"/>
        <v/>
      </c>
      <c r="R407" t="str">
        <f t="shared" si="32"/>
        <v>/</v>
      </c>
      <c r="S407" t="str">
        <f t="shared" si="33"/>
        <v>//</v>
      </c>
      <c r="T407" s="6" t="s">
        <v>133</v>
      </c>
      <c r="U407" s="47" t="e">
        <f t="shared" si="34"/>
        <v>#VALUE!</v>
      </c>
      <c r="V407" s="6" t="e">
        <f t="shared" si="35"/>
        <v>#VALUE!</v>
      </c>
      <c r="W407" t="s">
        <v>138</v>
      </c>
    </row>
    <row r="408" spans="1:23" ht="13.8" thickBot="1" x14ac:dyDescent="0.25">
      <c r="A408" s="5">
        <v>405</v>
      </c>
      <c r="B408" s="95" t="str">
        <f>CONCATENATE(個人エントリー!S406,個人エントリー!T406)</f>
        <v/>
      </c>
      <c r="C408" s="95" t="str">
        <f>CONCATENATE(個人エントリー!U406,個人エントリー!V406,個人エントリー!X406,個人エントリー!Y406,W408,個人エントリー!AA406,個人エントリー!AB406)</f>
        <v>.</v>
      </c>
      <c r="D408" s="95" t="str">
        <f>CONCATENATE(個人エントリー!AC406,個人エントリー!AD406)</f>
        <v/>
      </c>
      <c r="E408" s="95" t="str">
        <f>CONCATENATE(個人エントリー!AE406,個人エントリー!AF406,個人エントリー!AH406,個人エントリー!AI406,W408,個人エントリー!AK406,個人エントリー!AL406)</f>
        <v>.</v>
      </c>
      <c r="F408" s="95" t="str">
        <f>CONCATENATE(個人エントリー!AM406,個人エントリー!AN406)</f>
        <v/>
      </c>
      <c r="G408" s="95" t="str">
        <f>CONCATENATE(個人エントリー!AO406,個人エントリー!AP406,個人エントリー!AR406,個人エントリー!AS406,W408,個人エントリー!AU406,個人エントリー!AV406)</f>
        <v>.</v>
      </c>
      <c r="P408" s="6" t="str">
        <f>CONCATENATE(個人エントリー!G353,個人エントリー!H353,個人エントリー!I353,個人エントリー!J353,個人エントリー!L353,個人エントリー!M353,個人エントリー!O353,個人エントリー!P353)</f>
        <v/>
      </c>
      <c r="Q408" t="str">
        <f t="shared" si="31"/>
        <v/>
      </c>
      <c r="R408" t="str">
        <f t="shared" si="32"/>
        <v>/</v>
      </c>
      <c r="S408" t="str">
        <f t="shared" si="33"/>
        <v>//</v>
      </c>
      <c r="T408" s="6" t="s">
        <v>133</v>
      </c>
      <c r="U408" s="47" t="e">
        <f t="shared" si="34"/>
        <v>#VALUE!</v>
      </c>
      <c r="V408" s="6" t="e">
        <f t="shared" si="35"/>
        <v>#VALUE!</v>
      </c>
      <c r="W408" t="s">
        <v>138</v>
      </c>
    </row>
    <row r="409" spans="1:23" ht="13.8" thickBot="1" x14ac:dyDescent="0.25">
      <c r="A409" s="5">
        <v>406</v>
      </c>
      <c r="B409" s="95" t="str">
        <f>CONCATENATE(個人エントリー!S407,個人エントリー!T407)</f>
        <v/>
      </c>
      <c r="C409" s="95" t="str">
        <f>CONCATENATE(個人エントリー!U407,個人エントリー!V407,個人エントリー!X407,個人エントリー!Y407,W409,個人エントリー!AA407,個人エントリー!AB407)</f>
        <v>.</v>
      </c>
      <c r="D409" s="95" t="str">
        <f>CONCATENATE(個人エントリー!AC407,個人エントリー!AD407)</f>
        <v/>
      </c>
      <c r="E409" s="95" t="str">
        <f>CONCATENATE(個人エントリー!AE407,個人エントリー!AF407,個人エントリー!AH407,個人エントリー!AI407,W409,個人エントリー!AK407,個人エントリー!AL407)</f>
        <v>.</v>
      </c>
      <c r="F409" s="95" t="str">
        <f>CONCATENATE(個人エントリー!AM407,個人エントリー!AN407)</f>
        <v/>
      </c>
      <c r="G409" s="95" t="str">
        <f>CONCATENATE(個人エントリー!AO407,個人エントリー!AP407,個人エントリー!AR407,個人エントリー!AS407,W409,個人エントリー!AU407,個人エントリー!AV407)</f>
        <v>.</v>
      </c>
      <c r="P409" s="6" t="str">
        <f>CONCATENATE(個人エントリー!G354,個人エントリー!H354,個人エントリー!I354,個人エントリー!J354,個人エントリー!L354,個人エントリー!M354,個人エントリー!O354,個人エントリー!P354)</f>
        <v/>
      </c>
      <c r="Q409" t="str">
        <f t="shared" si="31"/>
        <v/>
      </c>
      <c r="R409" t="str">
        <f t="shared" si="32"/>
        <v>/</v>
      </c>
      <c r="S409" t="str">
        <f t="shared" si="33"/>
        <v>//</v>
      </c>
      <c r="T409" s="6" t="s">
        <v>133</v>
      </c>
      <c r="U409" s="47" t="e">
        <f t="shared" si="34"/>
        <v>#VALUE!</v>
      </c>
      <c r="V409" s="6" t="e">
        <f t="shared" si="35"/>
        <v>#VALUE!</v>
      </c>
      <c r="W409" t="s">
        <v>138</v>
      </c>
    </row>
    <row r="410" spans="1:23" ht="13.8" thickBot="1" x14ac:dyDescent="0.25">
      <c r="A410" s="5">
        <v>407</v>
      </c>
      <c r="B410" s="95" t="str">
        <f>CONCATENATE(個人エントリー!S408,個人エントリー!T408)</f>
        <v/>
      </c>
      <c r="C410" s="95" t="str">
        <f>CONCATENATE(個人エントリー!U408,個人エントリー!V408,個人エントリー!X408,個人エントリー!Y408,W410,個人エントリー!AA408,個人エントリー!AB408)</f>
        <v>.</v>
      </c>
      <c r="D410" s="95" t="str">
        <f>CONCATENATE(個人エントリー!AC408,個人エントリー!AD408)</f>
        <v/>
      </c>
      <c r="E410" s="95" t="str">
        <f>CONCATENATE(個人エントリー!AE408,個人エントリー!AF408,個人エントリー!AH408,個人エントリー!AI408,W410,個人エントリー!AK408,個人エントリー!AL408)</f>
        <v>.</v>
      </c>
      <c r="F410" s="95" t="str">
        <f>CONCATENATE(個人エントリー!AM408,個人エントリー!AN408)</f>
        <v/>
      </c>
      <c r="G410" s="95" t="str">
        <f>CONCATENATE(個人エントリー!AO408,個人エントリー!AP408,個人エントリー!AR408,個人エントリー!AS408,W410,個人エントリー!AU408,個人エントリー!AV408)</f>
        <v>.</v>
      </c>
      <c r="P410" s="6" t="str">
        <f>CONCATENATE(個人エントリー!G355,個人エントリー!H355,個人エントリー!I355,個人エントリー!J355,個人エントリー!L355,個人エントリー!M355,個人エントリー!O355,個人エントリー!P355)</f>
        <v/>
      </c>
      <c r="Q410" t="str">
        <f t="shared" si="31"/>
        <v/>
      </c>
      <c r="R410" t="str">
        <f t="shared" si="32"/>
        <v>/</v>
      </c>
      <c r="S410" t="str">
        <f t="shared" si="33"/>
        <v>//</v>
      </c>
      <c r="T410" s="6" t="s">
        <v>133</v>
      </c>
      <c r="U410" s="47" t="e">
        <f t="shared" si="34"/>
        <v>#VALUE!</v>
      </c>
      <c r="V410" s="6" t="e">
        <f t="shared" si="35"/>
        <v>#VALUE!</v>
      </c>
      <c r="W410" t="s">
        <v>138</v>
      </c>
    </row>
    <row r="411" spans="1:23" ht="13.8" thickBot="1" x14ac:dyDescent="0.25">
      <c r="A411" s="5">
        <v>408</v>
      </c>
      <c r="B411" s="95" t="str">
        <f>CONCATENATE(個人エントリー!S409,個人エントリー!T409)</f>
        <v/>
      </c>
      <c r="C411" s="95" t="str">
        <f>CONCATENATE(個人エントリー!U409,個人エントリー!V409,個人エントリー!X409,個人エントリー!Y409,W411,個人エントリー!AA409,個人エントリー!AB409)</f>
        <v>.</v>
      </c>
      <c r="D411" s="95" t="str">
        <f>CONCATENATE(個人エントリー!AC409,個人エントリー!AD409)</f>
        <v/>
      </c>
      <c r="E411" s="95" t="str">
        <f>CONCATENATE(個人エントリー!AE409,個人エントリー!AF409,個人エントリー!AH409,個人エントリー!AI409,W411,個人エントリー!AK409,個人エントリー!AL409)</f>
        <v>.</v>
      </c>
      <c r="F411" s="95" t="str">
        <f>CONCATENATE(個人エントリー!AM409,個人エントリー!AN409)</f>
        <v/>
      </c>
      <c r="G411" s="95" t="str">
        <f>CONCATENATE(個人エントリー!AO409,個人エントリー!AP409,個人エントリー!AR409,個人エントリー!AS409,W411,個人エントリー!AU409,個人エントリー!AV409)</f>
        <v>.</v>
      </c>
      <c r="P411" s="6" t="str">
        <f>CONCATENATE(個人エントリー!G356,個人エントリー!H356,個人エントリー!I356,個人エントリー!J356,個人エントリー!L356,個人エントリー!M356,個人エントリー!O356,個人エントリー!P356)</f>
        <v/>
      </c>
      <c r="Q411" t="str">
        <f t="shared" si="31"/>
        <v/>
      </c>
      <c r="R411" t="str">
        <f t="shared" si="32"/>
        <v>/</v>
      </c>
      <c r="S411" t="str">
        <f t="shared" si="33"/>
        <v>//</v>
      </c>
      <c r="T411" s="6" t="s">
        <v>133</v>
      </c>
      <c r="U411" s="47" t="e">
        <f t="shared" si="34"/>
        <v>#VALUE!</v>
      </c>
      <c r="V411" s="6" t="e">
        <f t="shared" si="35"/>
        <v>#VALUE!</v>
      </c>
      <c r="W411" t="s">
        <v>138</v>
      </c>
    </row>
    <row r="412" spans="1:23" ht="13.8" thickBot="1" x14ac:dyDescent="0.25">
      <c r="A412" s="5">
        <v>409</v>
      </c>
      <c r="B412" s="95" t="str">
        <f>CONCATENATE(個人エントリー!S410,個人エントリー!T410)</f>
        <v/>
      </c>
      <c r="C412" s="95" t="str">
        <f>CONCATENATE(個人エントリー!U410,個人エントリー!V410,個人エントリー!X410,個人エントリー!Y410,W412,個人エントリー!AA410,個人エントリー!AB410)</f>
        <v>.</v>
      </c>
      <c r="D412" s="95" t="str">
        <f>CONCATENATE(個人エントリー!AC410,個人エントリー!AD410)</f>
        <v/>
      </c>
      <c r="E412" s="95" t="str">
        <f>CONCATENATE(個人エントリー!AE410,個人エントリー!AF410,個人エントリー!AH410,個人エントリー!AI410,W412,個人エントリー!AK410,個人エントリー!AL410)</f>
        <v>.</v>
      </c>
      <c r="F412" s="95" t="str">
        <f>CONCATENATE(個人エントリー!AM410,個人エントリー!AN410)</f>
        <v/>
      </c>
      <c r="G412" s="95" t="str">
        <f>CONCATENATE(個人エントリー!AO410,個人エントリー!AP410,個人エントリー!AR410,個人エントリー!AS410,W412,個人エントリー!AU410,個人エントリー!AV410)</f>
        <v>.</v>
      </c>
      <c r="P412" s="6" t="str">
        <f>CONCATENATE(個人エントリー!G357,個人エントリー!H357,個人エントリー!I357,個人エントリー!J357,個人エントリー!L357,個人エントリー!M357,個人エントリー!O357,個人エントリー!P357)</f>
        <v/>
      </c>
      <c r="Q412" t="str">
        <f t="shared" si="31"/>
        <v/>
      </c>
      <c r="R412" t="str">
        <f t="shared" si="32"/>
        <v>/</v>
      </c>
      <c r="S412" t="str">
        <f t="shared" si="33"/>
        <v>//</v>
      </c>
      <c r="T412" s="6" t="s">
        <v>133</v>
      </c>
      <c r="U412" s="47" t="e">
        <f t="shared" si="34"/>
        <v>#VALUE!</v>
      </c>
      <c r="V412" s="6" t="e">
        <f t="shared" si="35"/>
        <v>#VALUE!</v>
      </c>
      <c r="W412" t="s">
        <v>138</v>
      </c>
    </row>
    <row r="413" spans="1:23" ht="13.8" thickBot="1" x14ac:dyDescent="0.25">
      <c r="A413" s="5">
        <v>410</v>
      </c>
      <c r="B413" s="95" t="str">
        <f>CONCATENATE(個人エントリー!S411,個人エントリー!T411)</f>
        <v/>
      </c>
      <c r="C413" s="95" t="str">
        <f>CONCATENATE(個人エントリー!U411,個人エントリー!V411,個人エントリー!X411,個人エントリー!Y411,W413,個人エントリー!AA411,個人エントリー!AB411)</f>
        <v>.</v>
      </c>
      <c r="D413" s="95" t="str">
        <f>CONCATENATE(個人エントリー!AC411,個人エントリー!AD411)</f>
        <v/>
      </c>
      <c r="E413" s="95" t="str">
        <f>CONCATENATE(個人エントリー!AE411,個人エントリー!AF411,個人エントリー!AH411,個人エントリー!AI411,W413,個人エントリー!AK411,個人エントリー!AL411)</f>
        <v>.</v>
      </c>
      <c r="F413" s="95" t="str">
        <f>CONCATENATE(個人エントリー!AM411,個人エントリー!AN411)</f>
        <v/>
      </c>
      <c r="G413" s="95" t="str">
        <f>CONCATENATE(個人エントリー!AO411,個人エントリー!AP411,個人エントリー!AR411,個人エントリー!AS411,W413,個人エントリー!AU411,個人エントリー!AV411)</f>
        <v>.</v>
      </c>
      <c r="P413" s="6" t="str">
        <f>CONCATENATE(個人エントリー!G358,個人エントリー!H358,個人エントリー!I358,個人エントリー!J358,個人エントリー!L358,個人エントリー!M358,個人エントリー!O358,個人エントリー!P358)</f>
        <v/>
      </c>
      <c r="Q413" t="str">
        <f t="shared" si="31"/>
        <v/>
      </c>
      <c r="R413" t="str">
        <f t="shared" si="32"/>
        <v>/</v>
      </c>
      <c r="S413" t="str">
        <f t="shared" si="33"/>
        <v>//</v>
      </c>
      <c r="T413" s="6" t="s">
        <v>133</v>
      </c>
      <c r="U413" s="47" t="e">
        <f t="shared" si="34"/>
        <v>#VALUE!</v>
      </c>
      <c r="V413" s="6" t="e">
        <f t="shared" si="35"/>
        <v>#VALUE!</v>
      </c>
      <c r="W413" t="s">
        <v>138</v>
      </c>
    </row>
    <row r="414" spans="1:23" ht="13.8" thickBot="1" x14ac:dyDescent="0.25">
      <c r="A414" s="5">
        <v>411</v>
      </c>
      <c r="B414" s="95" t="str">
        <f>CONCATENATE(個人エントリー!S412,個人エントリー!T412)</f>
        <v/>
      </c>
      <c r="C414" s="95" t="str">
        <f>CONCATENATE(個人エントリー!U412,個人エントリー!V412,個人エントリー!X412,個人エントリー!Y412,W414,個人エントリー!AA412,個人エントリー!AB412)</f>
        <v>.</v>
      </c>
      <c r="D414" s="95" t="str">
        <f>CONCATENATE(個人エントリー!AC412,個人エントリー!AD412)</f>
        <v/>
      </c>
      <c r="E414" s="95" t="str">
        <f>CONCATENATE(個人エントリー!AE412,個人エントリー!AF412,個人エントリー!AH412,個人エントリー!AI412,W414,個人エントリー!AK412,個人エントリー!AL412)</f>
        <v>.</v>
      </c>
      <c r="F414" s="95" t="str">
        <f>CONCATENATE(個人エントリー!AM412,個人エントリー!AN412)</f>
        <v/>
      </c>
      <c r="G414" s="95" t="str">
        <f>CONCATENATE(個人エントリー!AO412,個人エントリー!AP412,個人エントリー!AR412,個人エントリー!AS412,W414,個人エントリー!AU412,個人エントリー!AV412)</f>
        <v>.</v>
      </c>
      <c r="P414" s="6" t="str">
        <f>CONCATENATE(個人エントリー!G359,個人エントリー!H359,個人エントリー!I359,個人エントリー!J359,個人エントリー!L359,個人エントリー!M359,個人エントリー!O359,個人エントリー!P359)</f>
        <v/>
      </c>
      <c r="Q414" t="str">
        <f t="shared" si="31"/>
        <v/>
      </c>
      <c r="R414" t="str">
        <f t="shared" si="32"/>
        <v>/</v>
      </c>
      <c r="S414" t="str">
        <f t="shared" si="33"/>
        <v>//</v>
      </c>
      <c r="T414" s="6" t="s">
        <v>133</v>
      </c>
      <c r="U414" s="47" t="e">
        <f t="shared" si="34"/>
        <v>#VALUE!</v>
      </c>
      <c r="V414" s="6" t="e">
        <f t="shared" si="35"/>
        <v>#VALUE!</v>
      </c>
      <c r="W414" t="s">
        <v>138</v>
      </c>
    </row>
    <row r="415" spans="1:23" ht="13.8" thickBot="1" x14ac:dyDescent="0.25">
      <c r="A415" s="5">
        <v>412</v>
      </c>
      <c r="B415" s="95" t="str">
        <f>CONCATENATE(個人エントリー!S413,個人エントリー!T413)</f>
        <v/>
      </c>
      <c r="C415" s="95" t="str">
        <f>CONCATENATE(個人エントリー!U413,個人エントリー!V413,個人エントリー!X413,個人エントリー!Y413,W415,個人エントリー!AA413,個人エントリー!AB413)</f>
        <v>.</v>
      </c>
      <c r="D415" s="95" t="str">
        <f>CONCATENATE(個人エントリー!AC413,個人エントリー!AD413)</f>
        <v/>
      </c>
      <c r="E415" s="95" t="str">
        <f>CONCATENATE(個人エントリー!AE413,個人エントリー!AF413,個人エントリー!AH413,個人エントリー!AI413,W415,個人エントリー!AK413,個人エントリー!AL413)</f>
        <v>.</v>
      </c>
      <c r="F415" s="95" t="str">
        <f>CONCATENATE(個人エントリー!AM413,個人エントリー!AN413)</f>
        <v/>
      </c>
      <c r="G415" s="95" t="str">
        <f>CONCATENATE(個人エントリー!AO413,個人エントリー!AP413,個人エントリー!AR413,個人エントリー!AS413,W415,個人エントリー!AU413,個人エントリー!AV413)</f>
        <v>.</v>
      </c>
      <c r="P415" s="6" t="str">
        <f>CONCATENATE(個人エントリー!G360,個人エントリー!H360,個人エントリー!I360,個人エントリー!J360,個人エントリー!L360,個人エントリー!M360,個人エントリー!O360,個人エントリー!P360)</f>
        <v/>
      </c>
      <c r="Q415" t="str">
        <f t="shared" si="31"/>
        <v/>
      </c>
      <c r="R415" t="str">
        <f t="shared" si="32"/>
        <v>/</v>
      </c>
      <c r="S415" t="str">
        <f t="shared" si="33"/>
        <v>//</v>
      </c>
      <c r="T415" s="6" t="s">
        <v>133</v>
      </c>
      <c r="U415" s="47" t="e">
        <f t="shared" si="34"/>
        <v>#VALUE!</v>
      </c>
      <c r="V415" s="6" t="e">
        <f t="shared" si="35"/>
        <v>#VALUE!</v>
      </c>
      <c r="W415" t="s">
        <v>138</v>
      </c>
    </row>
    <row r="416" spans="1:23" ht="13.8" thickBot="1" x14ac:dyDescent="0.25">
      <c r="A416" s="5">
        <v>413</v>
      </c>
      <c r="B416" s="95" t="str">
        <f>CONCATENATE(個人エントリー!S414,個人エントリー!T414)</f>
        <v/>
      </c>
      <c r="C416" s="95" t="str">
        <f>CONCATENATE(個人エントリー!U414,個人エントリー!V414,個人エントリー!X414,個人エントリー!Y414,W416,個人エントリー!AA414,個人エントリー!AB414)</f>
        <v>.</v>
      </c>
      <c r="D416" s="95" t="str">
        <f>CONCATENATE(個人エントリー!AC414,個人エントリー!AD414)</f>
        <v/>
      </c>
      <c r="E416" s="95" t="str">
        <f>CONCATENATE(個人エントリー!AE414,個人エントリー!AF414,個人エントリー!AH414,個人エントリー!AI414,W416,個人エントリー!AK414,個人エントリー!AL414)</f>
        <v>.</v>
      </c>
      <c r="F416" s="95" t="str">
        <f>CONCATENATE(個人エントリー!AM414,個人エントリー!AN414)</f>
        <v/>
      </c>
      <c r="G416" s="95" t="str">
        <f>CONCATENATE(個人エントリー!AO414,個人エントリー!AP414,個人エントリー!AR414,個人エントリー!AS414,W416,個人エントリー!AU414,個人エントリー!AV414)</f>
        <v>.</v>
      </c>
      <c r="P416" s="6" t="str">
        <f>CONCATENATE(個人エントリー!G361,個人エントリー!H361,個人エントリー!I361,個人エントリー!J361,個人エントリー!L361,個人エントリー!M361,個人エントリー!O361,個人エントリー!P361)</f>
        <v/>
      </c>
      <c r="Q416" t="str">
        <f t="shared" si="31"/>
        <v/>
      </c>
      <c r="R416" t="str">
        <f t="shared" si="32"/>
        <v>/</v>
      </c>
      <c r="S416" t="str">
        <f t="shared" si="33"/>
        <v>//</v>
      </c>
      <c r="T416" s="6" t="s">
        <v>133</v>
      </c>
      <c r="U416" s="47" t="e">
        <f t="shared" si="34"/>
        <v>#VALUE!</v>
      </c>
      <c r="V416" s="6" t="e">
        <f t="shared" si="35"/>
        <v>#VALUE!</v>
      </c>
      <c r="W416" t="s">
        <v>138</v>
      </c>
    </row>
    <row r="417" spans="1:23" ht="13.8" thickBot="1" x14ac:dyDescent="0.25">
      <c r="A417" s="5">
        <v>414</v>
      </c>
      <c r="B417" s="95" t="str">
        <f>CONCATENATE(個人エントリー!S415,個人エントリー!T415)</f>
        <v/>
      </c>
      <c r="C417" s="95" t="str">
        <f>CONCATENATE(個人エントリー!U415,個人エントリー!V415,個人エントリー!X415,個人エントリー!Y415,W417,個人エントリー!AA415,個人エントリー!AB415)</f>
        <v>.</v>
      </c>
      <c r="D417" s="95" t="str">
        <f>CONCATENATE(個人エントリー!AC415,個人エントリー!AD415)</f>
        <v/>
      </c>
      <c r="E417" s="95" t="str">
        <f>CONCATENATE(個人エントリー!AE415,個人エントリー!AF415,個人エントリー!AH415,個人エントリー!AI415,W417,個人エントリー!AK415,個人エントリー!AL415)</f>
        <v>.</v>
      </c>
      <c r="F417" s="95" t="str">
        <f>CONCATENATE(個人エントリー!AM415,個人エントリー!AN415)</f>
        <v/>
      </c>
      <c r="G417" s="95" t="str">
        <f>CONCATENATE(個人エントリー!AO415,個人エントリー!AP415,個人エントリー!AR415,個人エントリー!AS415,W417,個人エントリー!AU415,個人エントリー!AV415)</f>
        <v>.</v>
      </c>
      <c r="P417" s="6" t="str">
        <f>CONCATENATE(個人エントリー!G362,個人エントリー!H362,個人エントリー!I362,個人エントリー!J362,個人エントリー!L362,個人エントリー!M362,個人エントリー!O362,個人エントリー!P362)</f>
        <v/>
      </c>
      <c r="Q417" t="str">
        <f t="shared" si="31"/>
        <v/>
      </c>
      <c r="R417" t="str">
        <f t="shared" si="32"/>
        <v>/</v>
      </c>
      <c r="S417" t="str">
        <f t="shared" si="33"/>
        <v>//</v>
      </c>
      <c r="T417" s="6" t="s">
        <v>133</v>
      </c>
      <c r="U417" s="47" t="e">
        <f t="shared" si="34"/>
        <v>#VALUE!</v>
      </c>
      <c r="V417" s="6" t="e">
        <f t="shared" si="35"/>
        <v>#VALUE!</v>
      </c>
      <c r="W417" t="s">
        <v>138</v>
      </c>
    </row>
    <row r="418" spans="1:23" ht="13.8" thickBot="1" x14ac:dyDescent="0.25">
      <c r="A418" s="5">
        <v>415</v>
      </c>
      <c r="B418" s="95" t="str">
        <f>CONCATENATE(個人エントリー!S416,個人エントリー!T416)</f>
        <v/>
      </c>
      <c r="C418" s="95" t="str">
        <f>CONCATENATE(個人エントリー!U416,個人エントリー!V416,個人エントリー!X416,個人エントリー!Y416,W418,個人エントリー!AA416,個人エントリー!AB416)</f>
        <v>.</v>
      </c>
      <c r="D418" s="95" t="str">
        <f>CONCATENATE(個人エントリー!AC416,個人エントリー!AD416)</f>
        <v/>
      </c>
      <c r="E418" s="95" t="str">
        <f>CONCATENATE(個人エントリー!AE416,個人エントリー!AF416,個人エントリー!AH416,個人エントリー!AI416,W418,個人エントリー!AK416,個人エントリー!AL416)</f>
        <v>.</v>
      </c>
      <c r="F418" s="95" t="str">
        <f>CONCATENATE(個人エントリー!AM416,個人エントリー!AN416)</f>
        <v/>
      </c>
      <c r="G418" s="95" t="str">
        <f>CONCATENATE(個人エントリー!AO416,個人エントリー!AP416,個人エントリー!AR416,個人エントリー!AS416,W418,個人エントリー!AU416,個人エントリー!AV416)</f>
        <v>.</v>
      </c>
      <c r="P418" s="6" t="str">
        <f>CONCATENATE(個人エントリー!G363,個人エントリー!H363,個人エントリー!I363,個人エントリー!J363,個人エントリー!L363,個人エントリー!M363,個人エントリー!O363,個人エントリー!P363)</f>
        <v/>
      </c>
      <c r="Q418" t="str">
        <f t="shared" si="31"/>
        <v/>
      </c>
      <c r="R418" t="str">
        <f t="shared" si="32"/>
        <v>/</v>
      </c>
      <c r="S418" t="str">
        <f t="shared" si="33"/>
        <v>//</v>
      </c>
      <c r="T418" s="6" t="s">
        <v>133</v>
      </c>
      <c r="U418" s="47" t="e">
        <f t="shared" si="34"/>
        <v>#VALUE!</v>
      </c>
      <c r="V418" s="6" t="e">
        <f t="shared" si="35"/>
        <v>#VALUE!</v>
      </c>
      <c r="W418" t="s">
        <v>138</v>
      </c>
    </row>
    <row r="419" spans="1:23" ht="13.8" thickBot="1" x14ac:dyDescent="0.25">
      <c r="A419" s="5">
        <v>416</v>
      </c>
      <c r="B419" s="95" t="str">
        <f>CONCATENATE(個人エントリー!S417,個人エントリー!T417)</f>
        <v/>
      </c>
      <c r="C419" s="95" t="str">
        <f>CONCATENATE(個人エントリー!U417,個人エントリー!V417,個人エントリー!X417,個人エントリー!Y417,W419,個人エントリー!AA417,個人エントリー!AB417)</f>
        <v>.</v>
      </c>
      <c r="D419" s="95" t="str">
        <f>CONCATENATE(個人エントリー!AC417,個人エントリー!AD417)</f>
        <v/>
      </c>
      <c r="E419" s="95" t="str">
        <f>CONCATENATE(個人エントリー!AE417,個人エントリー!AF417,個人エントリー!AH417,個人エントリー!AI417,W419,個人エントリー!AK417,個人エントリー!AL417)</f>
        <v>.</v>
      </c>
      <c r="F419" s="95" t="str">
        <f>CONCATENATE(個人エントリー!AM417,個人エントリー!AN417)</f>
        <v/>
      </c>
      <c r="G419" s="95" t="str">
        <f>CONCATENATE(個人エントリー!AO417,個人エントリー!AP417,個人エントリー!AR417,個人エントリー!AS417,W419,個人エントリー!AU417,個人エントリー!AV417)</f>
        <v>.</v>
      </c>
      <c r="P419" s="6" t="str">
        <f>CONCATENATE(個人エントリー!G364,個人エントリー!H364,個人エントリー!I364,個人エントリー!J364,個人エントリー!L364,個人エントリー!M364,個人エントリー!O364,個人エントリー!P364)</f>
        <v/>
      </c>
      <c r="Q419" t="str">
        <f t="shared" si="31"/>
        <v/>
      </c>
      <c r="R419" t="str">
        <f t="shared" si="32"/>
        <v>/</v>
      </c>
      <c r="S419" t="str">
        <f t="shared" si="33"/>
        <v>//</v>
      </c>
      <c r="T419" s="6" t="s">
        <v>133</v>
      </c>
      <c r="U419" s="47" t="e">
        <f t="shared" si="34"/>
        <v>#VALUE!</v>
      </c>
      <c r="V419" s="6" t="e">
        <f t="shared" si="35"/>
        <v>#VALUE!</v>
      </c>
      <c r="W419" t="s">
        <v>138</v>
      </c>
    </row>
    <row r="420" spans="1:23" ht="13.8" thickBot="1" x14ac:dyDescent="0.25">
      <c r="A420" s="5">
        <v>417</v>
      </c>
      <c r="B420" s="95" t="str">
        <f>CONCATENATE(個人エントリー!S418,個人エントリー!T418)</f>
        <v/>
      </c>
      <c r="C420" s="95" t="str">
        <f>CONCATENATE(個人エントリー!U418,個人エントリー!V418,個人エントリー!X418,個人エントリー!Y418,W420,個人エントリー!AA418,個人エントリー!AB418)</f>
        <v>.</v>
      </c>
      <c r="D420" s="95" t="str">
        <f>CONCATENATE(個人エントリー!AC418,個人エントリー!AD418)</f>
        <v/>
      </c>
      <c r="E420" s="95" t="str">
        <f>CONCATENATE(個人エントリー!AE418,個人エントリー!AF418,個人エントリー!AH418,個人エントリー!AI418,W420,個人エントリー!AK418,個人エントリー!AL418)</f>
        <v>.</v>
      </c>
      <c r="F420" s="95" t="str">
        <f>CONCATENATE(個人エントリー!AM418,個人エントリー!AN418)</f>
        <v/>
      </c>
      <c r="G420" s="95" t="str">
        <f>CONCATENATE(個人エントリー!AO418,個人エントリー!AP418,個人エントリー!AR418,個人エントリー!AS418,W420,個人エントリー!AU418,個人エントリー!AV418)</f>
        <v>.</v>
      </c>
      <c r="P420" s="6" t="str">
        <f>CONCATENATE(個人エントリー!G365,個人エントリー!H365,個人エントリー!I365,個人エントリー!J365,個人エントリー!L365,個人エントリー!M365,個人エントリー!O365,個人エントリー!P365)</f>
        <v/>
      </c>
      <c r="Q420" t="str">
        <f t="shared" si="31"/>
        <v/>
      </c>
      <c r="R420" t="str">
        <f t="shared" si="32"/>
        <v>/</v>
      </c>
      <c r="S420" t="str">
        <f t="shared" si="33"/>
        <v>//</v>
      </c>
      <c r="T420" s="6" t="s">
        <v>133</v>
      </c>
      <c r="U420" s="47" t="e">
        <f t="shared" si="34"/>
        <v>#VALUE!</v>
      </c>
      <c r="V420" s="6" t="e">
        <f t="shared" si="35"/>
        <v>#VALUE!</v>
      </c>
      <c r="W420" t="s">
        <v>138</v>
      </c>
    </row>
    <row r="421" spans="1:23" ht="13.8" thickBot="1" x14ac:dyDescent="0.25">
      <c r="A421" s="5">
        <v>418</v>
      </c>
      <c r="B421" s="95" t="str">
        <f>CONCATENATE(個人エントリー!S419,個人エントリー!T419)</f>
        <v/>
      </c>
      <c r="C421" s="95" t="str">
        <f>CONCATENATE(個人エントリー!U419,個人エントリー!V419,個人エントリー!X419,個人エントリー!Y419,W421,個人エントリー!AA419,個人エントリー!AB419)</f>
        <v>.</v>
      </c>
      <c r="D421" s="95" t="str">
        <f>CONCATENATE(個人エントリー!AC419,個人エントリー!AD419)</f>
        <v/>
      </c>
      <c r="E421" s="95" t="str">
        <f>CONCATENATE(個人エントリー!AE419,個人エントリー!AF419,個人エントリー!AH419,個人エントリー!AI419,W421,個人エントリー!AK419,個人エントリー!AL419)</f>
        <v>.</v>
      </c>
      <c r="F421" s="95" t="str">
        <f>CONCATENATE(個人エントリー!AM419,個人エントリー!AN419)</f>
        <v/>
      </c>
      <c r="G421" s="95" t="str">
        <f>CONCATENATE(個人エントリー!AO419,個人エントリー!AP419,個人エントリー!AR419,個人エントリー!AS419,W421,個人エントリー!AU419,個人エントリー!AV419)</f>
        <v>.</v>
      </c>
      <c r="P421" s="6" t="str">
        <f>CONCATENATE(個人エントリー!G366,個人エントリー!H366,個人エントリー!I366,個人エントリー!J366,個人エントリー!L366,個人エントリー!M366,個人エントリー!O366,個人エントリー!P366)</f>
        <v/>
      </c>
      <c r="Q421" t="str">
        <f t="shared" si="31"/>
        <v/>
      </c>
      <c r="R421" t="str">
        <f t="shared" si="32"/>
        <v>/</v>
      </c>
      <c r="S421" t="str">
        <f t="shared" si="33"/>
        <v>//</v>
      </c>
      <c r="T421" s="6" t="s">
        <v>133</v>
      </c>
      <c r="U421" s="47" t="e">
        <f t="shared" si="34"/>
        <v>#VALUE!</v>
      </c>
      <c r="V421" s="6" t="e">
        <f t="shared" si="35"/>
        <v>#VALUE!</v>
      </c>
      <c r="W421" t="s">
        <v>138</v>
      </c>
    </row>
    <row r="422" spans="1:23" ht="13.8" thickBot="1" x14ac:dyDescent="0.25">
      <c r="A422" s="5">
        <v>419</v>
      </c>
      <c r="B422" s="95" t="str">
        <f>CONCATENATE(個人エントリー!S420,個人エントリー!T420)</f>
        <v/>
      </c>
      <c r="C422" s="95" t="str">
        <f>CONCATENATE(個人エントリー!U420,個人エントリー!V420,個人エントリー!X420,個人エントリー!Y420,W422,個人エントリー!AA420,個人エントリー!AB420)</f>
        <v>.</v>
      </c>
      <c r="D422" s="95" t="str">
        <f>CONCATENATE(個人エントリー!AC420,個人エントリー!AD420)</f>
        <v/>
      </c>
      <c r="E422" s="95" t="str">
        <f>CONCATENATE(個人エントリー!AE420,個人エントリー!AF420,個人エントリー!AH420,個人エントリー!AI420,W422,個人エントリー!AK420,個人エントリー!AL420)</f>
        <v>.</v>
      </c>
      <c r="F422" s="95" t="str">
        <f>CONCATENATE(個人エントリー!AM420,個人エントリー!AN420)</f>
        <v/>
      </c>
      <c r="G422" s="95" t="str">
        <f>CONCATENATE(個人エントリー!AO420,個人エントリー!AP420,個人エントリー!AR420,個人エントリー!AS420,W422,個人エントリー!AU420,個人エントリー!AV420)</f>
        <v>.</v>
      </c>
      <c r="P422" s="6" t="str">
        <f>CONCATENATE(個人エントリー!G367,個人エントリー!H367,個人エントリー!I367,個人エントリー!J367,個人エントリー!L367,個人エントリー!M367,個人エントリー!O367,個人エントリー!P367)</f>
        <v/>
      </c>
      <c r="Q422" t="str">
        <f t="shared" si="31"/>
        <v/>
      </c>
      <c r="R422" t="str">
        <f t="shared" si="32"/>
        <v>/</v>
      </c>
      <c r="S422" t="str">
        <f t="shared" si="33"/>
        <v>//</v>
      </c>
      <c r="T422" s="6" t="s">
        <v>133</v>
      </c>
      <c r="U422" s="47" t="e">
        <f t="shared" si="34"/>
        <v>#VALUE!</v>
      </c>
      <c r="V422" s="6" t="e">
        <f t="shared" si="35"/>
        <v>#VALUE!</v>
      </c>
      <c r="W422" t="s">
        <v>138</v>
      </c>
    </row>
    <row r="423" spans="1:23" ht="13.8" thickBot="1" x14ac:dyDescent="0.25">
      <c r="A423" s="5">
        <v>420</v>
      </c>
      <c r="B423" s="95" t="str">
        <f>CONCATENATE(個人エントリー!S421,個人エントリー!T421)</f>
        <v/>
      </c>
      <c r="C423" s="95" t="str">
        <f>CONCATENATE(個人エントリー!U421,個人エントリー!V421,個人エントリー!X421,個人エントリー!Y421,W423,個人エントリー!AA421,個人エントリー!AB421)</f>
        <v>.</v>
      </c>
      <c r="D423" s="95" t="str">
        <f>CONCATENATE(個人エントリー!AC421,個人エントリー!AD421)</f>
        <v/>
      </c>
      <c r="E423" s="95" t="str">
        <f>CONCATENATE(個人エントリー!AE421,個人エントリー!AF421,個人エントリー!AH421,個人エントリー!AI421,W423,個人エントリー!AK421,個人エントリー!AL421)</f>
        <v>.</v>
      </c>
      <c r="F423" s="95" t="str">
        <f>CONCATENATE(個人エントリー!AM421,個人エントリー!AN421)</f>
        <v/>
      </c>
      <c r="G423" s="95" t="str">
        <f>CONCATENATE(個人エントリー!AO421,個人エントリー!AP421,個人エントリー!AR421,個人エントリー!AS421,W423,個人エントリー!AU421,個人エントリー!AV421)</f>
        <v>.</v>
      </c>
      <c r="P423" s="6" t="str">
        <f>CONCATENATE(個人エントリー!G368,個人エントリー!H368,個人エントリー!I368,個人エントリー!J368,個人エントリー!L368,個人エントリー!M368,個人エントリー!O368,個人エントリー!P368)</f>
        <v/>
      </c>
      <c r="Q423" t="str">
        <f t="shared" si="31"/>
        <v/>
      </c>
      <c r="R423" t="str">
        <f t="shared" si="32"/>
        <v>/</v>
      </c>
      <c r="S423" t="str">
        <f t="shared" si="33"/>
        <v>//</v>
      </c>
      <c r="T423" s="6" t="s">
        <v>133</v>
      </c>
      <c r="U423" s="47" t="e">
        <f t="shared" si="34"/>
        <v>#VALUE!</v>
      </c>
      <c r="V423" s="6" t="e">
        <f t="shared" si="35"/>
        <v>#VALUE!</v>
      </c>
      <c r="W423" t="s">
        <v>138</v>
      </c>
    </row>
    <row r="424" spans="1:23" ht="13.8" thickBot="1" x14ac:dyDescent="0.25">
      <c r="A424" s="5">
        <v>421</v>
      </c>
      <c r="B424" s="95" t="str">
        <f>CONCATENATE(個人エントリー!S422,個人エントリー!T422)</f>
        <v/>
      </c>
      <c r="C424" s="95" t="str">
        <f>CONCATENATE(個人エントリー!U422,個人エントリー!V422,個人エントリー!X422,個人エントリー!Y422,W424,個人エントリー!AA422,個人エントリー!AB422)</f>
        <v>.</v>
      </c>
      <c r="D424" s="95" t="str">
        <f>CONCATENATE(個人エントリー!AC422,個人エントリー!AD422)</f>
        <v/>
      </c>
      <c r="E424" s="95" t="str">
        <f>CONCATENATE(個人エントリー!AE422,個人エントリー!AF422,個人エントリー!AH422,個人エントリー!AI422,W424,個人エントリー!AK422,個人エントリー!AL422)</f>
        <v>.</v>
      </c>
      <c r="F424" s="95" t="str">
        <f>CONCATENATE(個人エントリー!AM422,個人エントリー!AN422)</f>
        <v/>
      </c>
      <c r="G424" s="95" t="str">
        <f>CONCATENATE(個人エントリー!AO422,個人エントリー!AP422,個人エントリー!AR422,個人エントリー!AS422,W424,個人エントリー!AU422,個人エントリー!AV422)</f>
        <v>.</v>
      </c>
      <c r="P424" s="6" t="str">
        <f>CONCATENATE(個人エントリー!G369,個人エントリー!H369,個人エントリー!I369,個人エントリー!J369,個人エントリー!L369,個人エントリー!M369,個人エントリー!O369,個人エントリー!P369)</f>
        <v/>
      </c>
      <c r="Q424" t="str">
        <f t="shared" si="31"/>
        <v/>
      </c>
      <c r="R424" t="str">
        <f t="shared" si="32"/>
        <v>/</v>
      </c>
      <c r="S424" t="str">
        <f t="shared" si="33"/>
        <v>//</v>
      </c>
      <c r="T424" s="6" t="s">
        <v>133</v>
      </c>
      <c r="U424" s="47" t="e">
        <f t="shared" si="34"/>
        <v>#VALUE!</v>
      </c>
      <c r="V424" s="6" t="e">
        <f t="shared" si="35"/>
        <v>#VALUE!</v>
      </c>
      <c r="W424" t="s">
        <v>138</v>
      </c>
    </row>
    <row r="425" spans="1:23" ht="13.8" thickBot="1" x14ac:dyDescent="0.25">
      <c r="A425" s="5">
        <v>422</v>
      </c>
      <c r="B425" s="95" t="str">
        <f>CONCATENATE(個人エントリー!S423,個人エントリー!T423)</f>
        <v/>
      </c>
      <c r="C425" s="95" t="str">
        <f>CONCATENATE(個人エントリー!U423,個人エントリー!V423,個人エントリー!X423,個人エントリー!Y423,W425,個人エントリー!AA423,個人エントリー!AB423)</f>
        <v>.</v>
      </c>
      <c r="D425" s="95" t="str">
        <f>CONCATENATE(個人エントリー!AC423,個人エントリー!AD423)</f>
        <v/>
      </c>
      <c r="E425" s="95" t="str">
        <f>CONCATENATE(個人エントリー!AE423,個人エントリー!AF423,個人エントリー!AH423,個人エントリー!AI423,W425,個人エントリー!AK423,個人エントリー!AL423)</f>
        <v>.</v>
      </c>
      <c r="F425" s="95" t="str">
        <f>CONCATENATE(個人エントリー!AM423,個人エントリー!AN423)</f>
        <v/>
      </c>
      <c r="G425" s="95" t="str">
        <f>CONCATENATE(個人エントリー!AO423,個人エントリー!AP423,個人エントリー!AR423,個人エントリー!AS423,W425,個人エントリー!AU423,個人エントリー!AV423)</f>
        <v>.</v>
      </c>
      <c r="P425" s="6" t="str">
        <f>CONCATENATE(個人エントリー!G370,個人エントリー!H370,個人エントリー!I370,個人エントリー!J370,個人エントリー!L370,個人エントリー!M370,個人エントリー!O370,個人エントリー!P370)</f>
        <v/>
      </c>
      <c r="Q425" t="str">
        <f t="shared" si="31"/>
        <v/>
      </c>
      <c r="R425" t="str">
        <f t="shared" si="32"/>
        <v>/</v>
      </c>
      <c r="S425" t="str">
        <f t="shared" si="33"/>
        <v>//</v>
      </c>
      <c r="T425" s="6" t="s">
        <v>133</v>
      </c>
      <c r="U425" s="47" t="e">
        <f t="shared" si="34"/>
        <v>#VALUE!</v>
      </c>
      <c r="V425" s="6" t="e">
        <f t="shared" si="35"/>
        <v>#VALUE!</v>
      </c>
      <c r="W425" t="s">
        <v>138</v>
      </c>
    </row>
    <row r="426" spans="1:23" ht="13.8" thickBot="1" x14ac:dyDescent="0.25">
      <c r="A426" s="5">
        <v>423</v>
      </c>
      <c r="B426" s="95" t="str">
        <f>CONCATENATE(個人エントリー!S424,個人エントリー!T424)</f>
        <v/>
      </c>
      <c r="C426" s="95" t="str">
        <f>CONCATENATE(個人エントリー!U424,個人エントリー!V424,個人エントリー!X424,個人エントリー!Y424,W426,個人エントリー!AA424,個人エントリー!AB424)</f>
        <v>.</v>
      </c>
      <c r="D426" s="95" t="str">
        <f>CONCATENATE(個人エントリー!AC424,個人エントリー!AD424)</f>
        <v/>
      </c>
      <c r="E426" s="95" t="str">
        <f>CONCATENATE(個人エントリー!AE424,個人エントリー!AF424,個人エントリー!AH424,個人エントリー!AI424,W426,個人エントリー!AK424,個人エントリー!AL424)</f>
        <v>.</v>
      </c>
      <c r="F426" s="95" t="str">
        <f>CONCATENATE(個人エントリー!AM424,個人エントリー!AN424)</f>
        <v/>
      </c>
      <c r="G426" s="95" t="str">
        <f>CONCATENATE(個人エントリー!AO424,個人エントリー!AP424,個人エントリー!AR424,個人エントリー!AS424,W426,個人エントリー!AU424,個人エントリー!AV424)</f>
        <v>.</v>
      </c>
      <c r="P426" s="6" t="str">
        <f>CONCATENATE(個人エントリー!G371,個人エントリー!H371,個人エントリー!I371,個人エントリー!J371,個人エントリー!L371,個人エントリー!M371,個人エントリー!O371,個人エントリー!P371)</f>
        <v/>
      </c>
      <c r="Q426" t="str">
        <f t="shared" si="31"/>
        <v/>
      </c>
      <c r="R426" t="str">
        <f t="shared" si="32"/>
        <v>/</v>
      </c>
      <c r="S426" t="str">
        <f t="shared" si="33"/>
        <v>//</v>
      </c>
      <c r="T426" s="6" t="s">
        <v>133</v>
      </c>
      <c r="U426" s="47" t="e">
        <f t="shared" si="34"/>
        <v>#VALUE!</v>
      </c>
      <c r="V426" s="6" t="e">
        <f t="shared" si="35"/>
        <v>#VALUE!</v>
      </c>
      <c r="W426" t="s">
        <v>138</v>
      </c>
    </row>
    <row r="427" spans="1:23" ht="13.8" thickBot="1" x14ac:dyDescent="0.25">
      <c r="A427" s="5">
        <v>424</v>
      </c>
      <c r="B427" s="95" t="str">
        <f>CONCATENATE(個人エントリー!S425,個人エントリー!T425)</f>
        <v/>
      </c>
      <c r="C427" s="95" t="str">
        <f>CONCATENATE(個人エントリー!U425,個人エントリー!V425,個人エントリー!X425,個人エントリー!Y425,W427,個人エントリー!AA425,個人エントリー!AB425)</f>
        <v>.</v>
      </c>
      <c r="D427" s="95" t="str">
        <f>CONCATENATE(個人エントリー!AC425,個人エントリー!AD425)</f>
        <v/>
      </c>
      <c r="E427" s="95" t="str">
        <f>CONCATENATE(個人エントリー!AE425,個人エントリー!AF425,個人エントリー!AH425,個人エントリー!AI425,W427,個人エントリー!AK425,個人エントリー!AL425)</f>
        <v>.</v>
      </c>
      <c r="F427" s="95" t="str">
        <f>CONCATENATE(個人エントリー!AM425,個人エントリー!AN425)</f>
        <v/>
      </c>
      <c r="G427" s="95" t="str">
        <f>CONCATENATE(個人エントリー!AO425,個人エントリー!AP425,個人エントリー!AR425,個人エントリー!AS425,W427,個人エントリー!AU425,個人エントリー!AV425)</f>
        <v>.</v>
      </c>
      <c r="P427" s="6" t="str">
        <f>CONCATENATE(個人エントリー!G372,個人エントリー!H372,個人エントリー!I372,個人エントリー!J372,個人エントリー!L372,個人エントリー!M372,個人エントリー!O372,個人エントリー!P372)</f>
        <v/>
      </c>
      <c r="Q427" t="str">
        <f t="shared" si="31"/>
        <v/>
      </c>
      <c r="R427" t="str">
        <f t="shared" si="32"/>
        <v>/</v>
      </c>
      <c r="S427" t="str">
        <f t="shared" si="33"/>
        <v>//</v>
      </c>
      <c r="T427" s="6" t="s">
        <v>133</v>
      </c>
      <c r="U427" s="47" t="e">
        <f t="shared" si="34"/>
        <v>#VALUE!</v>
      </c>
      <c r="V427" s="6" t="e">
        <f t="shared" si="35"/>
        <v>#VALUE!</v>
      </c>
      <c r="W427" t="s">
        <v>138</v>
      </c>
    </row>
    <row r="428" spans="1:23" ht="13.8" thickBot="1" x14ac:dyDescent="0.25">
      <c r="A428" s="5">
        <v>425</v>
      </c>
      <c r="B428" s="95" t="str">
        <f>CONCATENATE(個人エントリー!S426,個人エントリー!T426)</f>
        <v/>
      </c>
      <c r="C428" s="95" t="str">
        <f>CONCATENATE(個人エントリー!U426,個人エントリー!V426,個人エントリー!X426,個人エントリー!Y426,W428,個人エントリー!AA426,個人エントリー!AB426)</f>
        <v>.</v>
      </c>
      <c r="D428" s="95" t="str">
        <f>CONCATENATE(個人エントリー!AC426,個人エントリー!AD426)</f>
        <v/>
      </c>
      <c r="E428" s="95" t="str">
        <f>CONCATENATE(個人エントリー!AE426,個人エントリー!AF426,個人エントリー!AH426,個人エントリー!AI426,W428,個人エントリー!AK426,個人エントリー!AL426)</f>
        <v>.</v>
      </c>
      <c r="F428" s="95" t="str">
        <f>CONCATENATE(個人エントリー!AM426,個人エントリー!AN426)</f>
        <v/>
      </c>
      <c r="G428" s="95" t="str">
        <f>CONCATENATE(個人エントリー!AO426,個人エントリー!AP426,個人エントリー!AR426,個人エントリー!AS426,W428,個人エントリー!AU426,個人エントリー!AV426)</f>
        <v>.</v>
      </c>
      <c r="P428" s="6" t="str">
        <f>CONCATENATE(個人エントリー!G373,個人エントリー!H373,個人エントリー!I373,個人エントリー!J373,個人エントリー!L373,個人エントリー!M373,個人エントリー!O373,個人エントリー!P373)</f>
        <v/>
      </c>
      <c r="Q428" t="str">
        <f t="shared" si="31"/>
        <v/>
      </c>
      <c r="R428" t="str">
        <f t="shared" si="32"/>
        <v>/</v>
      </c>
      <c r="S428" t="str">
        <f t="shared" si="33"/>
        <v>//</v>
      </c>
      <c r="T428" s="6" t="s">
        <v>133</v>
      </c>
      <c r="U428" s="47" t="e">
        <f t="shared" si="34"/>
        <v>#VALUE!</v>
      </c>
      <c r="V428" s="6" t="e">
        <f t="shared" si="35"/>
        <v>#VALUE!</v>
      </c>
      <c r="W428" t="s">
        <v>138</v>
      </c>
    </row>
    <row r="429" spans="1:23" ht="13.8" thickBot="1" x14ac:dyDescent="0.25">
      <c r="A429" s="5">
        <v>426</v>
      </c>
      <c r="B429" s="95" t="str">
        <f>CONCATENATE(個人エントリー!S427,個人エントリー!T427)</f>
        <v/>
      </c>
      <c r="C429" s="95" t="str">
        <f>CONCATENATE(個人エントリー!U427,個人エントリー!V427,個人エントリー!X427,個人エントリー!Y427,W429,個人エントリー!AA427,個人エントリー!AB427)</f>
        <v>.</v>
      </c>
      <c r="D429" s="95" t="str">
        <f>CONCATENATE(個人エントリー!AC427,個人エントリー!AD427)</f>
        <v/>
      </c>
      <c r="E429" s="95" t="str">
        <f>CONCATENATE(個人エントリー!AE427,個人エントリー!AF427,個人エントリー!AH427,個人エントリー!AI427,W429,個人エントリー!AK427,個人エントリー!AL427)</f>
        <v>.</v>
      </c>
      <c r="F429" s="95" t="str">
        <f>CONCATENATE(個人エントリー!AM427,個人エントリー!AN427)</f>
        <v/>
      </c>
      <c r="G429" s="95" t="str">
        <f>CONCATENATE(個人エントリー!AO427,個人エントリー!AP427,個人エントリー!AR427,個人エントリー!AS427,W429,個人エントリー!AU427,個人エントリー!AV427)</f>
        <v>.</v>
      </c>
      <c r="P429" s="6" t="str">
        <f>CONCATENATE(個人エントリー!G374,個人エントリー!H374,個人エントリー!I374,個人エントリー!J374,個人エントリー!L374,個人エントリー!M374,個人エントリー!O374,個人エントリー!P374)</f>
        <v/>
      </c>
      <c r="Q429" t="str">
        <f t="shared" si="31"/>
        <v/>
      </c>
      <c r="R429" t="str">
        <f t="shared" si="32"/>
        <v>/</v>
      </c>
      <c r="S429" t="str">
        <f t="shared" si="33"/>
        <v>//</v>
      </c>
      <c r="T429" s="6" t="s">
        <v>133</v>
      </c>
      <c r="U429" s="47" t="e">
        <f t="shared" si="34"/>
        <v>#VALUE!</v>
      </c>
      <c r="V429" s="6" t="e">
        <f t="shared" si="35"/>
        <v>#VALUE!</v>
      </c>
      <c r="W429" t="s">
        <v>138</v>
      </c>
    </row>
    <row r="430" spans="1:23" ht="13.8" thickBot="1" x14ac:dyDescent="0.25">
      <c r="A430" s="5">
        <v>427</v>
      </c>
      <c r="B430" s="95" t="str">
        <f>CONCATENATE(個人エントリー!S428,個人エントリー!T428)</f>
        <v/>
      </c>
      <c r="C430" s="95" t="str">
        <f>CONCATENATE(個人エントリー!U428,個人エントリー!V428,個人エントリー!X428,個人エントリー!Y428,W430,個人エントリー!AA428,個人エントリー!AB428)</f>
        <v>.</v>
      </c>
      <c r="D430" s="95" t="str">
        <f>CONCATENATE(個人エントリー!AC428,個人エントリー!AD428)</f>
        <v/>
      </c>
      <c r="E430" s="95" t="str">
        <f>CONCATENATE(個人エントリー!AE428,個人エントリー!AF428,個人エントリー!AH428,個人エントリー!AI428,W430,個人エントリー!AK428,個人エントリー!AL428)</f>
        <v>.</v>
      </c>
      <c r="F430" s="95" t="str">
        <f>CONCATENATE(個人エントリー!AM428,個人エントリー!AN428)</f>
        <v/>
      </c>
      <c r="G430" s="95" t="str">
        <f>CONCATENATE(個人エントリー!AO428,個人エントリー!AP428,個人エントリー!AR428,個人エントリー!AS428,W430,個人エントリー!AU428,個人エントリー!AV428)</f>
        <v>.</v>
      </c>
      <c r="P430" s="6" t="str">
        <f>CONCATENATE(個人エントリー!G375,個人エントリー!H375,個人エントリー!I375,個人エントリー!J375,個人エントリー!L375,個人エントリー!M375,個人エントリー!O375,個人エントリー!P375)</f>
        <v/>
      </c>
      <c r="Q430" t="str">
        <f t="shared" si="31"/>
        <v/>
      </c>
      <c r="R430" t="str">
        <f t="shared" si="32"/>
        <v>/</v>
      </c>
      <c r="S430" t="str">
        <f t="shared" si="33"/>
        <v>//</v>
      </c>
      <c r="T430" s="6" t="s">
        <v>133</v>
      </c>
      <c r="U430" s="47" t="e">
        <f t="shared" si="34"/>
        <v>#VALUE!</v>
      </c>
      <c r="V430" s="6" t="e">
        <f t="shared" si="35"/>
        <v>#VALUE!</v>
      </c>
      <c r="W430" t="s">
        <v>138</v>
      </c>
    </row>
    <row r="431" spans="1:23" ht="13.8" thickBot="1" x14ac:dyDescent="0.25">
      <c r="A431" s="5">
        <v>428</v>
      </c>
      <c r="B431" s="95" t="str">
        <f>CONCATENATE(個人エントリー!S429,個人エントリー!T429)</f>
        <v/>
      </c>
      <c r="C431" s="95" t="str">
        <f>CONCATENATE(個人エントリー!U429,個人エントリー!V429,個人エントリー!X429,個人エントリー!Y429,W431,個人エントリー!AA429,個人エントリー!AB429)</f>
        <v>.</v>
      </c>
      <c r="D431" s="95" t="str">
        <f>CONCATENATE(個人エントリー!AC429,個人エントリー!AD429)</f>
        <v/>
      </c>
      <c r="E431" s="95" t="str">
        <f>CONCATENATE(個人エントリー!AE429,個人エントリー!AF429,個人エントリー!AH429,個人エントリー!AI429,W431,個人エントリー!AK429,個人エントリー!AL429)</f>
        <v>.</v>
      </c>
      <c r="F431" s="95" t="str">
        <f>CONCATENATE(個人エントリー!AM429,個人エントリー!AN429)</f>
        <v/>
      </c>
      <c r="G431" s="95" t="str">
        <f>CONCATENATE(個人エントリー!AO429,個人エントリー!AP429,個人エントリー!AR429,個人エントリー!AS429,W431,個人エントリー!AU429,個人エントリー!AV429)</f>
        <v>.</v>
      </c>
      <c r="P431" s="6" t="str">
        <f>CONCATENATE(個人エントリー!G376,個人エントリー!H376,個人エントリー!I376,個人エントリー!J376,個人エントリー!L376,個人エントリー!M376,個人エントリー!O376,個人エントリー!P376)</f>
        <v/>
      </c>
      <c r="Q431" t="str">
        <f t="shared" si="31"/>
        <v/>
      </c>
      <c r="R431" t="str">
        <f t="shared" si="32"/>
        <v>/</v>
      </c>
      <c r="S431" t="str">
        <f t="shared" si="33"/>
        <v>//</v>
      </c>
      <c r="T431" s="6" t="s">
        <v>133</v>
      </c>
      <c r="U431" s="47" t="e">
        <f t="shared" si="34"/>
        <v>#VALUE!</v>
      </c>
      <c r="V431" s="6" t="e">
        <f t="shared" si="35"/>
        <v>#VALUE!</v>
      </c>
      <c r="W431" t="s">
        <v>138</v>
      </c>
    </row>
    <row r="432" spans="1:23" ht="13.8" thickBot="1" x14ac:dyDescent="0.25">
      <c r="A432" s="5">
        <v>429</v>
      </c>
      <c r="B432" s="95" t="str">
        <f>CONCATENATE(個人エントリー!S430,個人エントリー!T430)</f>
        <v/>
      </c>
      <c r="C432" s="95" t="str">
        <f>CONCATENATE(個人エントリー!U430,個人エントリー!V430,個人エントリー!X430,個人エントリー!Y430,W432,個人エントリー!AA430,個人エントリー!AB430)</f>
        <v>.</v>
      </c>
      <c r="D432" s="95" t="str">
        <f>CONCATENATE(個人エントリー!AC430,個人エントリー!AD430)</f>
        <v/>
      </c>
      <c r="E432" s="95" t="str">
        <f>CONCATENATE(個人エントリー!AE430,個人エントリー!AF430,個人エントリー!AH430,個人エントリー!AI430,W432,個人エントリー!AK430,個人エントリー!AL430)</f>
        <v>.</v>
      </c>
      <c r="F432" s="95" t="str">
        <f>CONCATENATE(個人エントリー!AM430,個人エントリー!AN430)</f>
        <v/>
      </c>
      <c r="G432" s="95" t="str">
        <f>CONCATENATE(個人エントリー!AO430,個人エントリー!AP430,個人エントリー!AR430,個人エントリー!AS430,W432,個人エントリー!AU430,個人エントリー!AV430)</f>
        <v>.</v>
      </c>
      <c r="P432" s="6" t="str">
        <f>CONCATENATE(個人エントリー!G377,個人エントリー!H377,個人エントリー!I377,個人エントリー!J377,個人エントリー!L377,個人エントリー!M377,個人エントリー!O377,個人エントリー!P377)</f>
        <v/>
      </c>
      <c r="Q432" t="str">
        <f t="shared" si="31"/>
        <v/>
      </c>
      <c r="R432" t="str">
        <f t="shared" si="32"/>
        <v>/</v>
      </c>
      <c r="S432" t="str">
        <f t="shared" si="33"/>
        <v>//</v>
      </c>
      <c r="T432" s="6" t="s">
        <v>133</v>
      </c>
      <c r="U432" s="47" t="e">
        <f t="shared" si="34"/>
        <v>#VALUE!</v>
      </c>
      <c r="V432" s="6" t="e">
        <f t="shared" si="35"/>
        <v>#VALUE!</v>
      </c>
      <c r="W432" t="s">
        <v>138</v>
      </c>
    </row>
    <row r="433" spans="1:23" ht="13.8" thickBot="1" x14ac:dyDescent="0.25">
      <c r="A433" s="5">
        <v>430</v>
      </c>
      <c r="B433" s="95" t="str">
        <f>CONCATENATE(個人エントリー!S431,個人エントリー!T431)</f>
        <v/>
      </c>
      <c r="C433" s="95" t="str">
        <f>CONCATENATE(個人エントリー!U431,個人エントリー!V431,個人エントリー!X431,個人エントリー!Y431,W433,個人エントリー!AA431,個人エントリー!AB431)</f>
        <v>.</v>
      </c>
      <c r="D433" s="95" t="str">
        <f>CONCATENATE(個人エントリー!AC431,個人エントリー!AD431)</f>
        <v/>
      </c>
      <c r="E433" s="95" t="str">
        <f>CONCATENATE(個人エントリー!AE431,個人エントリー!AF431,個人エントリー!AH431,個人エントリー!AI431,W433,個人エントリー!AK431,個人エントリー!AL431)</f>
        <v>.</v>
      </c>
      <c r="F433" s="95" t="str">
        <f>CONCATENATE(個人エントリー!AM431,個人エントリー!AN431)</f>
        <v/>
      </c>
      <c r="G433" s="95" t="str">
        <f>CONCATENATE(個人エントリー!AO431,個人エントリー!AP431,個人エントリー!AR431,個人エントリー!AS431,W433,個人エントリー!AU431,個人エントリー!AV431)</f>
        <v>.</v>
      </c>
      <c r="P433" s="6" t="str">
        <f>CONCATENATE(個人エントリー!G378,個人エントリー!H378,個人エントリー!I378,個人エントリー!J378,個人エントリー!L378,個人エントリー!M378,個人エントリー!O378,個人エントリー!P378)</f>
        <v/>
      </c>
      <c r="Q433" t="str">
        <f t="shared" si="31"/>
        <v/>
      </c>
      <c r="R433" t="str">
        <f t="shared" si="32"/>
        <v>/</v>
      </c>
      <c r="S433" t="str">
        <f t="shared" si="33"/>
        <v>//</v>
      </c>
      <c r="T433" s="6" t="s">
        <v>133</v>
      </c>
      <c r="U433" s="47" t="e">
        <f t="shared" si="34"/>
        <v>#VALUE!</v>
      </c>
      <c r="V433" s="6" t="e">
        <f t="shared" si="35"/>
        <v>#VALUE!</v>
      </c>
      <c r="W433" t="s">
        <v>138</v>
      </c>
    </row>
    <row r="434" spans="1:23" ht="13.8" thickBot="1" x14ac:dyDescent="0.25">
      <c r="A434" s="5">
        <v>431</v>
      </c>
      <c r="B434" s="95" t="str">
        <f>CONCATENATE(個人エントリー!S432,個人エントリー!T432)</f>
        <v/>
      </c>
      <c r="C434" s="95" t="str">
        <f>CONCATENATE(個人エントリー!U432,個人エントリー!V432,個人エントリー!X432,個人エントリー!Y432,W434,個人エントリー!AA432,個人エントリー!AB432)</f>
        <v>.</v>
      </c>
      <c r="D434" s="95" t="str">
        <f>CONCATENATE(個人エントリー!AC432,個人エントリー!AD432)</f>
        <v/>
      </c>
      <c r="E434" s="95" t="str">
        <f>CONCATENATE(個人エントリー!AE432,個人エントリー!AF432,個人エントリー!AH432,個人エントリー!AI432,W434,個人エントリー!AK432,個人エントリー!AL432)</f>
        <v>.</v>
      </c>
      <c r="F434" s="95" t="str">
        <f>CONCATENATE(個人エントリー!AM432,個人エントリー!AN432)</f>
        <v/>
      </c>
      <c r="G434" s="95" t="str">
        <f>CONCATENATE(個人エントリー!AO432,個人エントリー!AP432,個人エントリー!AR432,個人エントリー!AS432,W434,個人エントリー!AU432,個人エントリー!AV432)</f>
        <v>.</v>
      </c>
      <c r="P434" s="6" t="str">
        <f>CONCATENATE(個人エントリー!G379,個人エントリー!H379,個人エントリー!I379,個人エントリー!J379,個人エントリー!L379,個人エントリー!M379,個人エントリー!O379,個人エントリー!P379)</f>
        <v/>
      </c>
      <c r="Q434" t="str">
        <f t="shared" si="31"/>
        <v/>
      </c>
      <c r="R434" t="str">
        <f t="shared" si="32"/>
        <v>/</v>
      </c>
      <c r="S434" t="str">
        <f t="shared" si="33"/>
        <v>//</v>
      </c>
      <c r="T434" s="6" t="s">
        <v>133</v>
      </c>
      <c r="U434" s="47" t="e">
        <f t="shared" si="34"/>
        <v>#VALUE!</v>
      </c>
      <c r="V434" s="6" t="e">
        <f t="shared" si="35"/>
        <v>#VALUE!</v>
      </c>
      <c r="W434" t="s">
        <v>138</v>
      </c>
    </row>
    <row r="435" spans="1:23" ht="13.8" thickBot="1" x14ac:dyDescent="0.25">
      <c r="A435" s="5">
        <v>432</v>
      </c>
      <c r="B435" s="95" t="str">
        <f>CONCATENATE(個人エントリー!S433,個人エントリー!T433)</f>
        <v/>
      </c>
      <c r="C435" s="95" t="str">
        <f>CONCATENATE(個人エントリー!U433,個人エントリー!V433,個人エントリー!X433,個人エントリー!Y433,W435,個人エントリー!AA433,個人エントリー!AB433)</f>
        <v>.</v>
      </c>
      <c r="D435" s="95" t="str">
        <f>CONCATENATE(個人エントリー!AC433,個人エントリー!AD433)</f>
        <v/>
      </c>
      <c r="E435" s="95" t="str">
        <f>CONCATENATE(個人エントリー!AE433,個人エントリー!AF433,個人エントリー!AH433,個人エントリー!AI433,W435,個人エントリー!AK433,個人エントリー!AL433)</f>
        <v>.</v>
      </c>
      <c r="F435" s="95" t="str">
        <f>CONCATENATE(個人エントリー!AM433,個人エントリー!AN433)</f>
        <v/>
      </c>
      <c r="G435" s="95" t="str">
        <f>CONCATENATE(個人エントリー!AO433,個人エントリー!AP433,個人エントリー!AR433,個人エントリー!AS433,W435,個人エントリー!AU433,個人エントリー!AV433)</f>
        <v>.</v>
      </c>
      <c r="P435" s="6" t="str">
        <f>CONCATENATE(個人エントリー!G380,個人エントリー!H380,個人エントリー!I380,個人エントリー!J380,個人エントリー!L380,個人エントリー!M380,個人エントリー!O380,個人エントリー!P380)</f>
        <v/>
      </c>
      <c r="Q435" t="str">
        <f t="shared" si="31"/>
        <v/>
      </c>
      <c r="R435" t="str">
        <f t="shared" si="32"/>
        <v>/</v>
      </c>
      <c r="S435" t="str">
        <f t="shared" si="33"/>
        <v>//</v>
      </c>
      <c r="T435" s="6" t="s">
        <v>133</v>
      </c>
      <c r="U435" s="47" t="e">
        <f t="shared" si="34"/>
        <v>#VALUE!</v>
      </c>
      <c r="V435" s="6" t="e">
        <f t="shared" si="35"/>
        <v>#VALUE!</v>
      </c>
      <c r="W435" t="s">
        <v>138</v>
      </c>
    </row>
    <row r="436" spans="1:23" ht="13.8" thickBot="1" x14ac:dyDescent="0.25">
      <c r="A436" s="5">
        <v>433</v>
      </c>
      <c r="B436" s="95" t="str">
        <f>CONCATENATE(個人エントリー!S434,個人エントリー!T434)</f>
        <v/>
      </c>
      <c r="C436" s="95" t="str">
        <f>CONCATENATE(個人エントリー!U434,個人エントリー!V434,個人エントリー!X434,個人エントリー!Y434,W436,個人エントリー!AA434,個人エントリー!AB434)</f>
        <v>.</v>
      </c>
      <c r="D436" s="95" t="str">
        <f>CONCATENATE(個人エントリー!AC434,個人エントリー!AD434)</f>
        <v/>
      </c>
      <c r="E436" s="95" t="str">
        <f>CONCATENATE(個人エントリー!AE434,個人エントリー!AF434,個人エントリー!AH434,個人エントリー!AI434,W436,個人エントリー!AK434,個人エントリー!AL434)</f>
        <v>.</v>
      </c>
      <c r="F436" s="95" t="str">
        <f>CONCATENATE(個人エントリー!AM434,個人エントリー!AN434)</f>
        <v/>
      </c>
      <c r="G436" s="95" t="str">
        <f>CONCATENATE(個人エントリー!AO434,個人エントリー!AP434,個人エントリー!AR434,個人エントリー!AS434,W436,個人エントリー!AU434,個人エントリー!AV434)</f>
        <v>.</v>
      </c>
      <c r="P436" s="6" t="str">
        <f>CONCATENATE(個人エントリー!G381,個人エントリー!H381,個人エントリー!I381,個人エントリー!J381,個人エントリー!L381,個人エントリー!M381,個人エントリー!O381,個人エントリー!P381)</f>
        <v/>
      </c>
      <c r="Q436" t="str">
        <f t="shared" si="31"/>
        <v/>
      </c>
      <c r="R436" t="str">
        <f t="shared" si="32"/>
        <v>/</v>
      </c>
      <c r="S436" t="str">
        <f t="shared" si="33"/>
        <v>//</v>
      </c>
      <c r="T436" s="6" t="s">
        <v>133</v>
      </c>
      <c r="U436" s="47" t="e">
        <f t="shared" si="34"/>
        <v>#VALUE!</v>
      </c>
      <c r="V436" s="6" t="e">
        <f t="shared" si="35"/>
        <v>#VALUE!</v>
      </c>
      <c r="W436" t="s">
        <v>138</v>
      </c>
    </row>
    <row r="437" spans="1:23" ht="13.8" thickBot="1" x14ac:dyDescent="0.25">
      <c r="A437" s="5">
        <v>434</v>
      </c>
      <c r="B437" s="95" t="str">
        <f>CONCATENATE(個人エントリー!S435,個人エントリー!T435)</f>
        <v/>
      </c>
      <c r="C437" s="95" t="str">
        <f>CONCATENATE(個人エントリー!U435,個人エントリー!V435,個人エントリー!X435,個人エントリー!Y435,W437,個人エントリー!AA435,個人エントリー!AB435)</f>
        <v>.</v>
      </c>
      <c r="D437" s="95" t="str">
        <f>CONCATENATE(個人エントリー!AC435,個人エントリー!AD435)</f>
        <v/>
      </c>
      <c r="E437" s="95" t="str">
        <f>CONCATENATE(個人エントリー!AE435,個人エントリー!AF435,個人エントリー!AH435,個人エントリー!AI435,W437,個人エントリー!AK435,個人エントリー!AL435)</f>
        <v>.</v>
      </c>
      <c r="F437" s="95" t="str">
        <f>CONCATENATE(個人エントリー!AM435,個人エントリー!AN435)</f>
        <v/>
      </c>
      <c r="G437" s="95" t="str">
        <f>CONCATENATE(個人エントリー!AO435,個人エントリー!AP435,個人エントリー!AR435,個人エントリー!AS435,W437,個人エントリー!AU435,個人エントリー!AV435)</f>
        <v>.</v>
      </c>
      <c r="P437" s="6" t="str">
        <f>CONCATENATE(個人エントリー!G382,個人エントリー!H382,個人エントリー!I382,個人エントリー!J382,個人エントリー!L382,個人エントリー!M382,個人エントリー!O382,個人エントリー!P382)</f>
        <v/>
      </c>
      <c r="Q437" t="str">
        <f t="shared" si="31"/>
        <v/>
      </c>
      <c r="R437" t="str">
        <f t="shared" si="32"/>
        <v>/</v>
      </c>
      <c r="S437" t="str">
        <f t="shared" si="33"/>
        <v>//</v>
      </c>
      <c r="T437" s="6" t="s">
        <v>133</v>
      </c>
      <c r="U437" s="47" t="e">
        <f t="shared" si="34"/>
        <v>#VALUE!</v>
      </c>
      <c r="V437" s="6" t="e">
        <f t="shared" si="35"/>
        <v>#VALUE!</v>
      </c>
      <c r="W437" t="s">
        <v>138</v>
      </c>
    </row>
    <row r="438" spans="1:23" ht="13.8" thickBot="1" x14ac:dyDescent="0.25">
      <c r="A438" s="5">
        <v>435</v>
      </c>
      <c r="B438" s="95" t="str">
        <f>CONCATENATE(個人エントリー!S436,個人エントリー!T436)</f>
        <v/>
      </c>
      <c r="C438" s="95" t="str">
        <f>CONCATENATE(個人エントリー!U436,個人エントリー!V436,個人エントリー!X436,個人エントリー!Y436,W438,個人エントリー!AA436,個人エントリー!AB436)</f>
        <v>.</v>
      </c>
      <c r="D438" s="95" t="str">
        <f>CONCATENATE(個人エントリー!AC436,個人エントリー!AD436)</f>
        <v/>
      </c>
      <c r="E438" s="95" t="str">
        <f>CONCATENATE(個人エントリー!AE436,個人エントリー!AF436,個人エントリー!AH436,個人エントリー!AI436,W438,個人エントリー!AK436,個人エントリー!AL436)</f>
        <v>.</v>
      </c>
      <c r="F438" s="95" t="str">
        <f>CONCATENATE(個人エントリー!AM436,個人エントリー!AN436)</f>
        <v/>
      </c>
      <c r="G438" s="95" t="str">
        <f>CONCATENATE(個人エントリー!AO436,個人エントリー!AP436,個人エントリー!AR436,個人エントリー!AS436,W438,個人エントリー!AU436,個人エントリー!AV436)</f>
        <v>.</v>
      </c>
      <c r="P438" s="6" t="str">
        <f>CONCATENATE(個人エントリー!G383,個人エントリー!H383,個人エントリー!I383,個人エントリー!J383,個人エントリー!L383,個人エントリー!M383,個人エントリー!O383,個人エントリー!P383)</f>
        <v/>
      </c>
      <c r="Q438" t="str">
        <f t="shared" si="31"/>
        <v/>
      </c>
      <c r="R438" t="str">
        <f t="shared" si="32"/>
        <v>/</v>
      </c>
      <c r="S438" t="str">
        <f t="shared" si="33"/>
        <v>//</v>
      </c>
      <c r="T438" s="6" t="s">
        <v>133</v>
      </c>
      <c r="U438" s="47" t="e">
        <f t="shared" si="34"/>
        <v>#VALUE!</v>
      </c>
      <c r="V438" s="6" t="e">
        <f t="shared" si="35"/>
        <v>#VALUE!</v>
      </c>
      <c r="W438" t="s">
        <v>138</v>
      </c>
    </row>
    <row r="439" spans="1:23" ht="13.8" thickBot="1" x14ac:dyDescent="0.25">
      <c r="A439" s="5">
        <v>436</v>
      </c>
      <c r="B439" s="95" t="str">
        <f>CONCATENATE(個人エントリー!S437,個人エントリー!T437)</f>
        <v/>
      </c>
      <c r="C439" s="95" t="str">
        <f>CONCATENATE(個人エントリー!U437,個人エントリー!V437,個人エントリー!X437,個人エントリー!Y437,W439,個人エントリー!AA437,個人エントリー!AB437)</f>
        <v>.</v>
      </c>
      <c r="D439" s="95" t="str">
        <f>CONCATENATE(個人エントリー!AC437,個人エントリー!AD437)</f>
        <v/>
      </c>
      <c r="E439" s="95" t="str">
        <f>CONCATENATE(個人エントリー!AE437,個人エントリー!AF437,個人エントリー!AH437,個人エントリー!AI437,W439,個人エントリー!AK437,個人エントリー!AL437)</f>
        <v>.</v>
      </c>
      <c r="F439" s="95" t="str">
        <f>CONCATENATE(個人エントリー!AM437,個人エントリー!AN437)</f>
        <v/>
      </c>
      <c r="G439" s="95" t="str">
        <f>CONCATENATE(個人エントリー!AO437,個人エントリー!AP437,個人エントリー!AR437,個人エントリー!AS437,W439,個人エントリー!AU437,個人エントリー!AV437)</f>
        <v>.</v>
      </c>
      <c r="P439" s="6" t="str">
        <f>CONCATENATE(個人エントリー!G384,個人エントリー!H384,個人エントリー!I384,個人エントリー!J384,個人エントリー!L384,個人エントリー!M384,個人エントリー!O384,個人エントリー!P384)</f>
        <v/>
      </c>
      <c r="Q439" t="str">
        <f t="shared" si="31"/>
        <v/>
      </c>
      <c r="R439" t="str">
        <f t="shared" si="32"/>
        <v>/</v>
      </c>
      <c r="S439" t="str">
        <f t="shared" si="33"/>
        <v>//</v>
      </c>
      <c r="T439" s="6" t="s">
        <v>133</v>
      </c>
      <c r="U439" s="47" t="e">
        <f t="shared" si="34"/>
        <v>#VALUE!</v>
      </c>
      <c r="V439" s="6" t="e">
        <f t="shared" si="35"/>
        <v>#VALUE!</v>
      </c>
      <c r="W439" t="s">
        <v>138</v>
      </c>
    </row>
    <row r="440" spans="1:23" ht="13.8" thickBot="1" x14ac:dyDescent="0.25">
      <c r="A440" s="5">
        <v>437</v>
      </c>
      <c r="B440" s="95" t="str">
        <f>CONCATENATE(個人エントリー!S438,個人エントリー!T438)</f>
        <v/>
      </c>
      <c r="C440" s="95" t="str">
        <f>CONCATENATE(個人エントリー!U438,個人エントリー!V438,個人エントリー!X438,個人エントリー!Y438,W440,個人エントリー!AA438,個人エントリー!AB438)</f>
        <v>.</v>
      </c>
      <c r="D440" s="95" t="str">
        <f>CONCATENATE(個人エントリー!AC438,個人エントリー!AD438)</f>
        <v/>
      </c>
      <c r="E440" s="95" t="str">
        <f>CONCATENATE(個人エントリー!AE438,個人エントリー!AF438,個人エントリー!AH438,個人エントリー!AI438,W440,個人エントリー!AK438,個人エントリー!AL438)</f>
        <v>.</v>
      </c>
      <c r="F440" s="95" t="str">
        <f>CONCATENATE(個人エントリー!AM438,個人エントリー!AN438)</f>
        <v/>
      </c>
      <c r="G440" s="95" t="str">
        <f>CONCATENATE(個人エントリー!AO438,個人エントリー!AP438,個人エントリー!AR438,個人エントリー!AS438,W440,個人エントリー!AU438,個人エントリー!AV438)</f>
        <v>.</v>
      </c>
      <c r="P440" s="6" t="str">
        <f>CONCATENATE(個人エントリー!G385,個人エントリー!H385,個人エントリー!I385,個人エントリー!J385,個人エントリー!L385,個人エントリー!M385,個人エントリー!O385,個人エントリー!P385)</f>
        <v/>
      </c>
      <c r="Q440" t="str">
        <f t="shared" si="31"/>
        <v/>
      </c>
      <c r="R440" t="str">
        <f t="shared" si="32"/>
        <v>/</v>
      </c>
      <c r="S440" t="str">
        <f t="shared" si="33"/>
        <v>//</v>
      </c>
      <c r="T440" s="6" t="s">
        <v>133</v>
      </c>
      <c r="U440" s="47" t="e">
        <f t="shared" si="34"/>
        <v>#VALUE!</v>
      </c>
      <c r="V440" s="6" t="e">
        <f t="shared" si="35"/>
        <v>#VALUE!</v>
      </c>
      <c r="W440" t="s">
        <v>138</v>
      </c>
    </row>
    <row r="441" spans="1:23" ht="13.8" thickBot="1" x14ac:dyDescent="0.25">
      <c r="A441" s="5">
        <v>438</v>
      </c>
      <c r="B441" s="95" t="str">
        <f>CONCATENATE(個人エントリー!S439,個人エントリー!T439)</f>
        <v/>
      </c>
      <c r="C441" s="95" t="str">
        <f>CONCATENATE(個人エントリー!U439,個人エントリー!V439,個人エントリー!X439,個人エントリー!Y439,W441,個人エントリー!AA439,個人エントリー!AB439)</f>
        <v>.</v>
      </c>
      <c r="D441" s="95" t="str">
        <f>CONCATENATE(個人エントリー!AC439,個人エントリー!AD439)</f>
        <v/>
      </c>
      <c r="E441" s="95" t="str">
        <f>CONCATENATE(個人エントリー!AE439,個人エントリー!AF439,個人エントリー!AH439,個人エントリー!AI439,W441,個人エントリー!AK439,個人エントリー!AL439)</f>
        <v>.</v>
      </c>
      <c r="F441" s="95" t="str">
        <f>CONCATENATE(個人エントリー!AM439,個人エントリー!AN439)</f>
        <v/>
      </c>
      <c r="G441" s="95" t="str">
        <f>CONCATENATE(個人エントリー!AO439,個人エントリー!AP439,個人エントリー!AR439,個人エントリー!AS439,W441,個人エントリー!AU439,個人エントリー!AV439)</f>
        <v>.</v>
      </c>
      <c r="P441" s="6" t="str">
        <f>CONCATENATE(個人エントリー!G386,個人エントリー!H386,個人エントリー!I386,個人エントリー!J386,個人エントリー!L386,個人エントリー!M386,個人エントリー!O386,個人エントリー!P386)</f>
        <v/>
      </c>
      <c r="Q441" t="str">
        <f t="shared" si="31"/>
        <v/>
      </c>
      <c r="R441" t="str">
        <f t="shared" si="32"/>
        <v>/</v>
      </c>
      <c r="S441" t="str">
        <f t="shared" si="33"/>
        <v>//</v>
      </c>
      <c r="T441" s="6" t="s">
        <v>133</v>
      </c>
      <c r="U441" s="47" t="e">
        <f t="shared" si="34"/>
        <v>#VALUE!</v>
      </c>
      <c r="V441" s="6" t="e">
        <f t="shared" si="35"/>
        <v>#VALUE!</v>
      </c>
      <c r="W441" t="s">
        <v>138</v>
      </c>
    </row>
    <row r="442" spans="1:23" ht="13.8" thickBot="1" x14ac:dyDescent="0.25">
      <c r="A442" s="5">
        <v>439</v>
      </c>
      <c r="B442" s="95" t="str">
        <f>CONCATENATE(個人エントリー!S440,個人エントリー!T440)</f>
        <v/>
      </c>
      <c r="C442" s="95" t="str">
        <f>CONCATENATE(個人エントリー!U440,個人エントリー!V440,個人エントリー!X440,個人エントリー!Y440,W442,個人エントリー!AA440,個人エントリー!AB440)</f>
        <v>.</v>
      </c>
      <c r="D442" s="95" t="str">
        <f>CONCATENATE(個人エントリー!AC440,個人エントリー!AD440)</f>
        <v/>
      </c>
      <c r="E442" s="95" t="str">
        <f>CONCATENATE(個人エントリー!AE440,個人エントリー!AF440,個人エントリー!AH440,個人エントリー!AI440,W442,個人エントリー!AK440,個人エントリー!AL440)</f>
        <v>.</v>
      </c>
      <c r="F442" s="95" t="str">
        <f>CONCATENATE(個人エントリー!AM440,個人エントリー!AN440)</f>
        <v/>
      </c>
      <c r="G442" s="95" t="str">
        <f>CONCATENATE(個人エントリー!AO440,個人エントリー!AP440,個人エントリー!AR440,個人エントリー!AS440,W442,個人エントリー!AU440,個人エントリー!AV440)</f>
        <v>.</v>
      </c>
      <c r="P442" s="6" t="str">
        <f>CONCATENATE(個人エントリー!G387,個人エントリー!H387,個人エントリー!I387,個人エントリー!J387,個人エントリー!L387,個人エントリー!M387,個人エントリー!O387,個人エントリー!P387)</f>
        <v/>
      </c>
      <c r="Q442" t="str">
        <f t="shared" si="31"/>
        <v/>
      </c>
      <c r="R442" t="str">
        <f t="shared" si="32"/>
        <v>/</v>
      </c>
      <c r="S442" t="str">
        <f t="shared" si="33"/>
        <v>//</v>
      </c>
      <c r="T442" s="6" t="s">
        <v>133</v>
      </c>
      <c r="U442" s="47" t="e">
        <f t="shared" si="34"/>
        <v>#VALUE!</v>
      </c>
      <c r="V442" s="6" t="e">
        <f t="shared" si="35"/>
        <v>#VALUE!</v>
      </c>
      <c r="W442" t="s">
        <v>138</v>
      </c>
    </row>
    <row r="443" spans="1:23" ht="13.8" thickBot="1" x14ac:dyDescent="0.25">
      <c r="A443" s="5">
        <v>440</v>
      </c>
      <c r="B443" s="95" t="str">
        <f>CONCATENATE(個人エントリー!S441,個人エントリー!T441)</f>
        <v/>
      </c>
      <c r="C443" s="95" t="str">
        <f>CONCATENATE(個人エントリー!U441,個人エントリー!V441,個人エントリー!X441,個人エントリー!Y441,W443,個人エントリー!AA441,個人エントリー!AB441)</f>
        <v>.</v>
      </c>
      <c r="D443" s="95" t="str">
        <f>CONCATENATE(個人エントリー!AC441,個人エントリー!AD441)</f>
        <v/>
      </c>
      <c r="E443" s="95" t="str">
        <f>CONCATENATE(個人エントリー!AE441,個人エントリー!AF441,個人エントリー!AH441,個人エントリー!AI441,W443,個人エントリー!AK441,個人エントリー!AL441)</f>
        <v>.</v>
      </c>
      <c r="F443" s="95" t="str">
        <f>CONCATENATE(個人エントリー!AM441,個人エントリー!AN441)</f>
        <v/>
      </c>
      <c r="G443" s="95" t="str">
        <f>CONCATENATE(個人エントリー!AO441,個人エントリー!AP441,個人エントリー!AR441,個人エントリー!AS441,W443,個人エントリー!AU441,個人エントリー!AV441)</f>
        <v>.</v>
      </c>
      <c r="P443" s="6" t="str">
        <f>CONCATENATE(個人エントリー!G388,個人エントリー!H388,個人エントリー!I388,個人エントリー!J388,個人エントリー!L388,個人エントリー!M388,個人エントリー!O388,個人エントリー!P388)</f>
        <v/>
      </c>
      <c r="Q443" t="str">
        <f t="shared" si="31"/>
        <v/>
      </c>
      <c r="R443" t="str">
        <f t="shared" si="32"/>
        <v>/</v>
      </c>
      <c r="S443" t="str">
        <f t="shared" si="33"/>
        <v>//</v>
      </c>
      <c r="T443" s="6" t="s">
        <v>133</v>
      </c>
      <c r="U443" s="47" t="e">
        <f t="shared" si="34"/>
        <v>#VALUE!</v>
      </c>
      <c r="V443" s="6" t="e">
        <f t="shared" si="35"/>
        <v>#VALUE!</v>
      </c>
      <c r="W443" t="s">
        <v>138</v>
      </c>
    </row>
    <row r="444" spans="1:23" ht="13.8" thickBot="1" x14ac:dyDescent="0.25">
      <c r="A444" s="5">
        <v>441</v>
      </c>
      <c r="B444" s="95" t="str">
        <f>CONCATENATE(個人エントリー!S442,個人エントリー!T442)</f>
        <v/>
      </c>
      <c r="C444" s="95" t="str">
        <f>CONCATENATE(個人エントリー!U442,個人エントリー!V442,個人エントリー!X442,個人エントリー!Y442,W444,個人エントリー!AA442,個人エントリー!AB442)</f>
        <v>.</v>
      </c>
      <c r="D444" s="95" t="str">
        <f>CONCATENATE(個人エントリー!AC442,個人エントリー!AD442)</f>
        <v/>
      </c>
      <c r="E444" s="95" t="str">
        <f>CONCATENATE(個人エントリー!AE442,個人エントリー!AF442,個人エントリー!AH442,個人エントリー!AI442,W444,個人エントリー!AK442,個人エントリー!AL442)</f>
        <v>.</v>
      </c>
      <c r="F444" s="95" t="str">
        <f>CONCATENATE(個人エントリー!AM442,個人エントリー!AN442)</f>
        <v/>
      </c>
      <c r="G444" s="95" t="str">
        <f>CONCATENATE(個人エントリー!AO442,個人エントリー!AP442,個人エントリー!AR442,個人エントリー!AS442,W444,個人エントリー!AU442,個人エントリー!AV442)</f>
        <v>.</v>
      </c>
      <c r="P444" s="6" t="str">
        <f>CONCATENATE(個人エントリー!G389,個人エントリー!H389,個人エントリー!I389,個人エントリー!J389,個人エントリー!L389,個人エントリー!M389,個人エントリー!O389,個人エントリー!P389)</f>
        <v/>
      </c>
      <c r="Q444" t="str">
        <f t="shared" si="31"/>
        <v/>
      </c>
      <c r="R444" t="str">
        <f t="shared" si="32"/>
        <v>/</v>
      </c>
      <c r="S444" t="str">
        <f t="shared" si="33"/>
        <v>//</v>
      </c>
      <c r="T444" s="6" t="s">
        <v>133</v>
      </c>
      <c r="U444" s="47" t="e">
        <f t="shared" si="34"/>
        <v>#VALUE!</v>
      </c>
      <c r="V444" s="6" t="e">
        <f t="shared" si="35"/>
        <v>#VALUE!</v>
      </c>
      <c r="W444" t="s">
        <v>138</v>
      </c>
    </row>
    <row r="445" spans="1:23" ht="13.8" thickBot="1" x14ac:dyDescent="0.25">
      <c r="A445" s="5">
        <v>442</v>
      </c>
      <c r="B445" s="95" t="str">
        <f>CONCATENATE(個人エントリー!S443,個人エントリー!T443)</f>
        <v/>
      </c>
      <c r="C445" s="95" t="str">
        <f>CONCATENATE(個人エントリー!U443,個人エントリー!V443,個人エントリー!X443,個人エントリー!Y443,W445,個人エントリー!AA443,個人エントリー!AB443)</f>
        <v>.</v>
      </c>
      <c r="D445" s="95" t="str">
        <f>CONCATENATE(個人エントリー!AC443,個人エントリー!AD443)</f>
        <v/>
      </c>
      <c r="E445" s="95" t="str">
        <f>CONCATENATE(個人エントリー!AE443,個人エントリー!AF443,個人エントリー!AH443,個人エントリー!AI443,W445,個人エントリー!AK443,個人エントリー!AL443)</f>
        <v>.</v>
      </c>
      <c r="F445" s="95" t="str">
        <f>CONCATENATE(個人エントリー!AM443,個人エントリー!AN443)</f>
        <v/>
      </c>
      <c r="G445" s="95" t="str">
        <f>CONCATENATE(個人エントリー!AO443,個人エントリー!AP443,個人エントリー!AR443,個人エントリー!AS443,W445,個人エントリー!AU443,個人エントリー!AV443)</f>
        <v>.</v>
      </c>
      <c r="P445" s="6" t="str">
        <f>CONCATENATE(個人エントリー!G390,個人エントリー!H390,個人エントリー!I390,個人エントリー!J390,個人エントリー!L390,個人エントリー!M390,個人エントリー!O390,個人エントリー!P390)</f>
        <v/>
      </c>
      <c r="Q445" t="str">
        <f t="shared" si="31"/>
        <v/>
      </c>
      <c r="R445" t="str">
        <f t="shared" si="32"/>
        <v>/</v>
      </c>
      <c r="S445" t="str">
        <f t="shared" si="33"/>
        <v>//</v>
      </c>
      <c r="T445" s="6" t="s">
        <v>133</v>
      </c>
      <c r="U445" s="47" t="e">
        <f t="shared" si="34"/>
        <v>#VALUE!</v>
      </c>
      <c r="V445" s="6" t="e">
        <f t="shared" si="35"/>
        <v>#VALUE!</v>
      </c>
      <c r="W445" t="s">
        <v>138</v>
      </c>
    </row>
    <row r="446" spans="1:23" ht="13.8" thickBot="1" x14ac:dyDescent="0.25">
      <c r="A446" s="5">
        <v>443</v>
      </c>
      <c r="B446" s="95" t="str">
        <f>CONCATENATE(個人エントリー!S444,個人エントリー!T444)</f>
        <v/>
      </c>
      <c r="C446" s="95" t="str">
        <f>CONCATENATE(個人エントリー!U444,個人エントリー!V444,個人エントリー!X444,個人エントリー!Y444,W446,個人エントリー!AA444,個人エントリー!AB444)</f>
        <v>.</v>
      </c>
      <c r="D446" s="95" t="str">
        <f>CONCATENATE(個人エントリー!AC444,個人エントリー!AD444)</f>
        <v/>
      </c>
      <c r="E446" s="95" t="str">
        <f>CONCATENATE(個人エントリー!AE444,個人エントリー!AF444,個人エントリー!AH444,個人エントリー!AI444,W446,個人エントリー!AK444,個人エントリー!AL444)</f>
        <v>.</v>
      </c>
      <c r="F446" s="95" t="str">
        <f>CONCATENATE(個人エントリー!AM444,個人エントリー!AN444)</f>
        <v/>
      </c>
      <c r="G446" s="95" t="str">
        <f>CONCATENATE(個人エントリー!AO444,個人エントリー!AP444,個人エントリー!AR444,個人エントリー!AS444,W446,個人エントリー!AU444,個人エントリー!AV444)</f>
        <v>.</v>
      </c>
      <c r="P446" s="6" t="str">
        <f>CONCATENATE(個人エントリー!G391,個人エントリー!H391,個人エントリー!I391,個人エントリー!J391,個人エントリー!L391,個人エントリー!M391,個人エントリー!O391,個人エントリー!P391)</f>
        <v/>
      </c>
      <c r="Q446" t="str">
        <f t="shared" si="31"/>
        <v/>
      </c>
      <c r="R446" t="str">
        <f t="shared" si="32"/>
        <v>/</v>
      </c>
      <c r="S446" t="str">
        <f t="shared" si="33"/>
        <v>//</v>
      </c>
      <c r="T446" s="6" t="s">
        <v>133</v>
      </c>
      <c r="U446" s="47" t="e">
        <f t="shared" si="34"/>
        <v>#VALUE!</v>
      </c>
      <c r="V446" s="6" t="e">
        <f t="shared" si="35"/>
        <v>#VALUE!</v>
      </c>
      <c r="W446" t="s">
        <v>138</v>
      </c>
    </row>
    <row r="447" spans="1:23" ht="13.8" thickBot="1" x14ac:dyDescent="0.25">
      <c r="A447" s="5">
        <v>444</v>
      </c>
      <c r="B447" s="95" t="str">
        <f>CONCATENATE(個人エントリー!S445,個人エントリー!T445)</f>
        <v/>
      </c>
      <c r="C447" s="95" t="str">
        <f>CONCATENATE(個人エントリー!U445,個人エントリー!V445,個人エントリー!X445,個人エントリー!Y445,W447,個人エントリー!AA445,個人エントリー!AB445)</f>
        <v>.</v>
      </c>
      <c r="D447" s="95" t="str">
        <f>CONCATENATE(個人エントリー!AC445,個人エントリー!AD445)</f>
        <v/>
      </c>
      <c r="E447" s="95" t="str">
        <f>CONCATENATE(個人エントリー!AE445,個人エントリー!AF445,個人エントリー!AH445,個人エントリー!AI445,W447,個人エントリー!AK445,個人エントリー!AL445)</f>
        <v>.</v>
      </c>
      <c r="F447" s="95" t="str">
        <f>CONCATENATE(個人エントリー!AM445,個人エントリー!AN445)</f>
        <v/>
      </c>
      <c r="G447" s="95" t="str">
        <f>CONCATENATE(個人エントリー!AO445,個人エントリー!AP445,個人エントリー!AR445,個人エントリー!AS445,W447,個人エントリー!AU445,個人エントリー!AV445)</f>
        <v>.</v>
      </c>
      <c r="P447" s="6" t="str">
        <f>CONCATENATE(個人エントリー!G392,個人エントリー!H392,個人エントリー!I392,個人エントリー!J392,個人エントリー!L392,個人エントリー!M392,個人エントリー!O392,個人エントリー!P392)</f>
        <v/>
      </c>
      <c r="Q447" t="str">
        <f t="shared" si="31"/>
        <v/>
      </c>
      <c r="R447" t="str">
        <f t="shared" si="32"/>
        <v>/</v>
      </c>
      <c r="S447" t="str">
        <f t="shared" si="33"/>
        <v>//</v>
      </c>
      <c r="T447" s="6" t="s">
        <v>133</v>
      </c>
      <c r="U447" s="47" t="e">
        <f t="shared" si="34"/>
        <v>#VALUE!</v>
      </c>
      <c r="V447" s="6" t="e">
        <f t="shared" si="35"/>
        <v>#VALUE!</v>
      </c>
      <c r="W447" t="s">
        <v>138</v>
      </c>
    </row>
    <row r="448" spans="1:23" ht="13.8" thickBot="1" x14ac:dyDescent="0.25">
      <c r="A448" s="5">
        <v>445</v>
      </c>
      <c r="B448" s="95" t="str">
        <f>CONCATENATE(個人エントリー!S446,個人エントリー!T446)</f>
        <v/>
      </c>
      <c r="C448" s="95" t="str">
        <f>CONCATENATE(個人エントリー!U446,個人エントリー!V446,個人エントリー!X446,個人エントリー!Y446,W448,個人エントリー!AA446,個人エントリー!AB446)</f>
        <v>.</v>
      </c>
      <c r="D448" s="95" t="str">
        <f>CONCATENATE(個人エントリー!AC446,個人エントリー!AD446)</f>
        <v/>
      </c>
      <c r="E448" s="95" t="str">
        <f>CONCATENATE(個人エントリー!AE446,個人エントリー!AF446,個人エントリー!AH446,個人エントリー!AI446,W448,個人エントリー!AK446,個人エントリー!AL446)</f>
        <v>.</v>
      </c>
      <c r="F448" s="95" t="str">
        <f>CONCATENATE(個人エントリー!AM446,個人エントリー!AN446)</f>
        <v/>
      </c>
      <c r="G448" s="95" t="str">
        <f>CONCATENATE(個人エントリー!AO446,個人エントリー!AP446,個人エントリー!AR446,個人エントリー!AS446,W448,個人エントリー!AU446,個人エントリー!AV446)</f>
        <v>.</v>
      </c>
      <c r="P448" s="6" t="str">
        <f>CONCATENATE(個人エントリー!G393,個人エントリー!H393,個人エントリー!I393,個人エントリー!J393,個人エントリー!L393,個人エントリー!M393,個人エントリー!O393,個人エントリー!P393)</f>
        <v/>
      </c>
      <c r="Q448" t="str">
        <f t="shared" si="31"/>
        <v/>
      </c>
      <c r="R448" t="str">
        <f t="shared" si="32"/>
        <v>/</v>
      </c>
      <c r="S448" t="str">
        <f t="shared" si="33"/>
        <v>//</v>
      </c>
      <c r="T448" s="6" t="s">
        <v>133</v>
      </c>
      <c r="U448" s="47" t="e">
        <f t="shared" si="34"/>
        <v>#VALUE!</v>
      </c>
      <c r="V448" s="6" t="e">
        <f t="shared" si="35"/>
        <v>#VALUE!</v>
      </c>
      <c r="W448" t="s">
        <v>138</v>
      </c>
    </row>
    <row r="449" spans="1:23" ht="13.8" thickBot="1" x14ac:dyDescent="0.25">
      <c r="A449" s="5">
        <v>446</v>
      </c>
      <c r="B449" s="95" t="str">
        <f>CONCATENATE(個人エントリー!S447,個人エントリー!T447)</f>
        <v/>
      </c>
      <c r="C449" s="95" t="str">
        <f>CONCATENATE(個人エントリー!U447,個人エントリー!V447,個人エントリー!X447,個人エントリー!Y447,W449,個人エントリー!AA447,個人エントリー!AB447)</f>
        <v>.</v>
      </c>
      <c r="D449" s="95" t="str">
        <f>CONCATENATE(個人エントリー!AC447,個人エントリー!AD447)</f>
        <v/>
      </c>
      <c r="E449" s="95" t="str">
        <f>CONCATENATE(個人エントリー!AE447,個人エントリー!AF447,個人エントリー!AH447,個人エントリー!AI447,W449,個人エントリー!AK447,個人エントリー!AL447)</f>
        <v>.</v>
      </c>
      <c r="F449" s="95" t="str">
        <f>CONCATENATE(個人エントリー!AM447,個人エントリー!AN447)</f>
        <v/>
      </c>
      <c r="G449" s="95" t="str">
        <f>CONCATENATE(個人エントリー!AO447,個人エントリー!AP447,個人エントリー!AR447,個人エントリー!AS447,W449,個人エントリー!AU447,個人エントリー!AV447)</f>
        <v>.</v>
      </c>
      <c r="P449" s="6" t="str">
        <f>CONCATENATE(個人エントリー!G394,個人エントリー!H394,個人エントリー!I394,個人エントリー!J394,個人エントリー!L394,個人エントリー!M394,個人エントリー!O394,個人エントリー!P394)</f>
        <v/>
      </c>
      <c r="Q449" t="str">
        <f t="shared" si="31"/>
        <v/>
      </c>
      <c r="R449" t="str">
        <f t="shared" si="32"/>
        <v>/</v>
      </c>
      <c r="S449" t="str">
        <f t="shared" si="33"/>
        <v>//</v>
      </c>
      <c r="T449" s="6" t="s">
        <v>133</v>
      </c>
      <c r="U449" s="47" t="e">
        <f t="shared" si="34"/>
        <v>#VALUE!</v>
      </c>
      <c r="V449" s="6" t="e">
        <f t="shared" si="35"/>
        <v>#VALUE!</v>
      </c>
      <c r="W449" t="s">
        <v>138</v>
      </c>
    </row>
    <row r="450" spans="1:23" ht="13.8" thickBot="1" x14ac:dyDescent="0.25">
      <c r="A450" s="5">
        <v>447</v>
      </c>
      <c r="B450" s="95" t="str">
        <f>CONCATENATE(個人エントリー!S448,個人エントリー!T448)</f>
        <v/>
      </c>
      <c r="C450" s="95" t="str">
        <f>CONCATENATE(個人エントリー!U448,個人エントリー!V448,個人エントリー!X448,個人エントリー!Y448,W450,個人エントリー!AA448,個人エントリー!AB448)</f>
        <v>.</v>
      </c>
      <c r="D450" s="95" t="str">
        <f>CONCATENATE(個人エントリー!AC448,個人エントリー!AD448)</f>
        <v/>
      </c>
      <c r="E450" s="95" t="str">
        <f>CONCATENATE(個人エントリー!AE448,個人エントリー!AF448,個人エントリー!AH448,個人エントリー!AI448,W450,個人エントリー!AK448,個人エントリー!AL448)</f>
        <v>.</v>
      </c>
      <c r="F450" s="95" t="str">
        <f>CONCATENATE(個人エントリー!AM448,個人エントリー!AN448)</f>
        <v/>
      </c>
      <c r="G450" s="95" t="str">
        <f>CONCATENATE(個人エントリー!AO448,個人エントリー!AP448,個人エントリー!AR448,個人エントリー!AS448,W450,個人エントリー!AU448,個人エントリー!AV448)</f>
        <v>.</v>
      </c>
      <c r="P450" s="6" t="str">
        <f>CONCATENATE(個人エントリー!G395,個人エントリー!H395,個人エントリー!I395,個人エントリー!J395,個人エントリー!L395,個人エントリー!M395,個人エントリー!O395,個人エントリー!P395)</f>
        <v/>
      </c>
      <c r="Q450" t="str">
        <f t="shared" si="31"/>
        <v/>
      </c>
      <c r="R450" t="str">
        <f t="shared" si="32"/>
        <v>/</v>
      </c>
      <c r="S450" t="str">
        <f t="shared" si="33"/>
        <v>//</v>
      </c>
      <c r="T450" s="6" t="s">
        <v>133</v>
      </c>
      <c r="U450" s="47" t="e">
        <f t="shared" si="34"/>
        <v>#VALUE!</v>
      </c>
      <c r="V450" s="6" t="e">
        <f t="shared" si="35"/>
        <v>#VALUE!</v>
      </c>
      <c r="W450" t="s">
        <v>138</v>
      </c>
    </row>
    <row r="451" spans="1:23" ht="13.8" thickBot="1" x14ac:dyDescent="0.25">
      <c r="A451" s="5">
        <v>448</v>
      </c>
      <c r="B451" s="95" t="str">
        <f>CONCATENATE(個人エントリー!S449,個人エントリー!T449)</f>
        <v/>
      </c>
      <c r="C451" s="95" t="str">
        <f>CONCATENATE(個人エントリー!U449,個人エントリー!V449,個人エントリー!X449,個人エントリー!Y449,W451,個人エントリー!AA449,個人エントリー!AB449)</f>
        <v>.</v>
      </c>
      <c r="D451" s="95" t="str">
        <f>CONCATENATE(個人エントリー!AC449,個人エントリー!AD449)</f>
        <v/>
      </c>
      <c r="E451" s="95" t="str">
        <f>CONCATENATE(個人エントリー!AE449,個人エントリー!AF449,個人エントリー!AH449,個人エントリー!AI449,W451,個人エントリー!AK449,個人エントリー!AL449)</f>
        <v>.</v>
      </c>
      <c r="F451" s="95" t="str">
        <f>CONCATENATE(個人エントリー!AM449,個人エントリー!AN449)</f>
        <v/>
      </c>
      <c r="G451" s="95" t="str">
        <f>CONCATENATE(個人エントリー!AO449,個人エントリー!AP449,個人エントリー!AR449,個人エントリー!AS449,W451,個人エントリー!AU449,個人エントリー!AV449)</f>
        <v>.</v>
      </c>
      <c r="P451" s="6" t="str">
        <f>CONCATENATE(個人エントリー!G396,個人エントリー!H396,個人エントリー!I396,個人エントリー!J396,個人エントリー!L396,個人エントリー!M396,個人エントリー!O396,個人エントリー!P396)</f>
        <v/>
      </c>
      <c r="Q451" t="str">
        <f t="shared" si="31"/>
        <v/>
      </c>
      <c r="R451" t="str">
        <f t="shared" si="32"/>
        <v>/</v>
      </c>
      <c r="S451" t="str">
        <f t="shared" si="33"/>
        <v>//</v>
      </c>
      <c r="T451" s="6" t="s">
        <v>133</v>
      </c>
      <c r="U451" s="47" t="e">
        <f t="shared" si="34"/>
        <v>#VALUE!</v>
      </c>
      <c r="V451" s="6" t="e">
        <f t="shared" si="35"/>
        <v>#VALUE!</v>
      </c>
      <c r="W451" t="s">
        <v>138</v>
      </c>
    </row>
    <row r="452" spans="1:23" ht="13.8" thickBot="1" x14ac:dyDescent="0.25">
      <c r="A452" s="5">
        <v>449</v>
      </c>
      <c r="B452" s="95" t="str">
        <f>CONCATENATE(個人エントリー!S450,個人エントリー!T450)</f>
        <v/>
      </c>
      <c r="C452" s="95" t="str">
        <f>CONCATENATE(個人エントリー!U450,個人エントリー!V450,個人エントリー!X450,個人エントリー!Y450,W452,個人エントリー!AA450,個人エントリー!AB450)</f>
        <v>.</v>
      </c>
      <c r="D452" s="95" t="str">
        <f>CONCATENATE(個人エントリー!AC450,個人エントリー!AD450)</f>
        <v/>
      </c>
      <c r="E452" s="95" t="str">
        <f>CONCATENATE(個人エントリー!AE450,個人エントリー!AF450,個人エントリー!AH450,個人エントリー!AI450,W452,個人エントリー!AK450,個人エントリー!AL450)</f>
        <v>.</v>
      </c>
      <c r="F452" s="95" t="str">
        <f>CONCATENATE(個人エントリー!AM450,個人エントリー!AN450)</f>
        <v/>
      </c>
      <c r="G452" s="95" t="str">
        <f>CONCATENATE(個人エントリー!AO450,個人エントリー!AP450,個人エントリー!AR450,個人エントリー!AS450,W452,個人エントリー!AU450,個人エントリー!AV450)</f>
        <v>.</v>
      </c>
      <c r="P452" s="6" t="str">
        <f>CONCATENATE(個人エントリー!G397,個人エントリー!H397,個人エントリー!I397,個人エントリー!J397,個人エントリー!L397,個人エントリー!M397,個人エントリー!O397,個人エントリー!P397)</f>
        <v/>
      </c>
      <c r="Q452" t="str">
        <f t="shared" si="31"/>
        <v/>
      </c>
      <c r="R452" t="str">
        <f t="shared" si="32"/>
        <v>/</v>
      </c>
      <c r="S452" t="str">
        <f t="shared" si="33"/>
        <v>//</v>
      </c>
      <c r="T452" s="6" t="s">
        <v>133</v>
      </c>
      <c r="U452" s="47" t="e">
        <f t="shared" si="34"/>
        <v>#VALUE!</v>
      </c>
      <c r="V452" s="6" t="e">
        <f t="shared" si="35"/>
        <v>#VALUE!</v>
      </c>
      <c r="W452" t="s">
        <v>138</v>
      </c>
    </row>
    <row r="453" spans="1:23" ht="13.8" thickBot="1" x14ac:dyDescent="0.25">
      <c r="A453" s="5">
        <v>450</v>
      </c>
      <c r="B453" s="95" t="str">
        <f>CONCATENATE(個人エントリー!S451,個人エントリー!T451)</f>
        <v/>
      </c>
      <c r="C453" s="95" t="str">
        <f>CONCATENATE(個人エントリー!U451,個人エントリー!V451,個人エントリー!X451,個人エントリー!Y451,W453,個人エントリー!AA451,個人エントリー!AB451)</f>
        <v>.</v>
      </c>
      <c r="D453" s="95" t="str">
        <f>CONCATENATE(個人エントリー!AC451,個人エントリー!AD451)</f>
        <v/>
      </c>
      <c r="E453" s="95" t="str">
        <f>CONCATENATE(個人エントリー!AE451,個人エントリー!AF451,個人エントリー!AH451,個人エントリー!AI451,W453,個人エントリー!AK451,個人エントリー!AL451)</f>
        <v>.</v>
      </c>
      <c r="F453" s="95" t="str">
        <f>CONCATENATE(個人エントリー!AM451,個人エントリー!AN451)</f>
        <v/>
      </c>
      <c r="G453" s="95" t="str">
        <f>CONCATENATE(個人エントリー!AO451,個人エントリー!AP451,個人エントリー!AR451,個人エントリー!AS451,W453,個人エントリー!AU451,個人エントリー!AV451)</f>
        <v>.</v>
      </c>
      <c r="P453" s="6" t="str">
        <f>CONCATENATE(個人エントリー!G398,個人エントリー!H398,個人エントリー!I398,個人エントリー!J398,個人エントリー!L398,個人エントリー!M398,個人エントリー!O398,個人エントリー!P398)</f>
        <v/>
      </c>
      <c r="Q453" t="str">
        <f t="shared" si="31"/>
        <v/>
      </c>
      <c r="R453" t="str">
        <f t="shared" si="32"/>
        <v>/</v>
      </c>
      <c r="S453" t="str">
        <f t="shared" si="33"/>
        <v>//</v>
      </c>
      <c r="T453" s="6" t="s">
        <v>133</v>
      </c>
      <c r="U453" s="47" t="e">
        <f t="shared" si="34"/>
        <v>#VALUE!</v>
      </c>
      <c r="V453" s="6" t="e">
        <f t="shared" si="35"/>
        <v>#VALUE!</v>
      </c>
      <c r="W453" t="s">
        <v>138</v>
      </c>
    </row>
    <row r="454" spans="1:23" ht="13.8" thickBot="1" x14ac:dyDescent="0.25">
      <c r="A454" s="5">
        <v>451</v>
      </c>
      <c r="B454" s="95" t="str">
        <f>CONCATENATE(個人エントリー!S452,個人エントリー!T452)</f>
        <v/>
      </c>
      <c r="C454" s="95" t="str">
        <f>CONCATENATE(個人エントリー!U452,個人エントリー!V452,個人エントリー!X452,個人エントリー!Y452,W454,個人エントリー!AA452,個人エントリー!AB452)</f>
        <v>.</v>
      </c>
      <c r="D454" s="95" t="str">
        <f>CONCATENATE(個人エントリー!AC452,個人エントリー!AD452)</f>
        <v/>
      </c>
      <c r="E454" s="95" t="str">
        <f>CONCATENATE(個人エントリー!AE452,個人エントリー!AF452,個人エントリー!AH452,個人エントリー!AI452,W454,個人エントリー!AK452,個人エントリー!AL452)</f>
        <v>.</v>
      </c>
      <c r="F454" s="95" t="str">
        <f>CONCATENATE(個人エントリー!AM452,個人エントリー!AN452)</f>
        <v/>
      </c>
      <c r="G454" s="95" t="str">
        <f>CONCATENATE(個人エントリー!AO452,個人エントリー!AP452,個人エントリー!AR452,個人エントリー!AS452,W454,個人エントリー!AU452,個人エントリー!AV452)</f>
        <v>.</v>
      </c>
      <c r="P454" s="6" t="str">
        <f>CONCATENATE(個人エントリー!G399,個人エントリー!H399,個人エントリー!I399,個人エントリー!J399,個人エントリー!L399,個人エントリー!M399,個人エントリー!O399,個人エントリー!P399)</f>
        <v/>
      </c>
      <c r="Q454" t="str">
        <f t="shared" ref="Q454:Q505" si="36">P454</f>
        <v/>
      </c>
      <c r="R454" t="str">
        <f t="shared" ref="R454:R505" si="37">LEFT(Q454,4)&amp;"/"&amp;MID(Q454,5,7)</f>
        <v>/</v>
      </c>
      <c r="S454" t="str">
        <f t="shared" ref="S454:S505" si="38">LEFT(R454,7)&amp;"/"&amp;MID(R454,8,9)</f>
        <v>//</v>
      </c>
      <c r="T454" s="6" t="s">
        <v>133</v>
      </c>
      <c r="U454" s="47" t="e">
        <f t="shared" ref="U454:U505" si="39">DATEDIF(S454,T454,"Y")</f>
        <v>#VALUE!</v>
      </c>
      <c r="V454" s="6" t="e">
        <f t="shared" ref="V454:V505" si="40">U454</f>
        <v>#VALUE!</v>
      </c>
      <c r="W454" t="s">
        <v>138</v>
      </c>
    </row>
    <row r="455" spans="1:23" ht="13.8" thickBot="1" x14ac:dyDescent="0.25">
      <c r="A455" s="5">
        <v>452</v>
      </c>
      <c r="B455" s="95" t="str">
        <f>CONCATENATE(個人エントリー!S453,個人エントリー!T453)</f>
        <v/>
      </c>
      <c r="C455" s="95" t="str">
        <f>CONCATENATE(個人エントリー!U453,個人エントリー!V453,個人エントリー!X453,個人エントリー!Y453,W455,個人エントリー!AA453,個人エントリー!AB453)</f>
        <v>.</v>
      </c>
      <c r="D455" s="95" t="str">
        <f>CONCATENATE(個人エントリー!AC453,個人エントリー!AD453)</f>
        <v/>
      </c>
      <c r="E455" s="95" t="str">
        <f>CONCATENATE(個人エントリー!AE453,個人エントリー!AF453,個人エントリー!AH453,個人エントリー!AI453,W455,個人エントリー!AK453,個人エントリー!AL453)</f>
        <v>.</v>
      </c>
      <c r="F455" s="95" t="str">
        <f>CONCATENATE(個人エントリー!AM453,個人エントリー!AN453)</f>
        <v/>
      </c>
      <c r="G455" s="95" t="str">
        <f>CONCATENATE(個人エントリー!AO453,個人エントリー!AP453,個人エントリー!AR453,個人エントリー!AS453,W455,個人エントリー!AU453,個人エントリー!AV453)</f>
        <v>.</v>
      </c>
      <c r="P455" s="6" t="str">
        <f>CONCATENATE(個人エントリー!G400,個人エントリー!H400,個人エントリー!I400,個人エントリー!J400,個人エントリー!L400,個人エントリー!M400,個人エントリー!O400,個人エントリー!P400)</f>
        <v/>
      </c>
      <c r="Q455" t="str">
        <f t="shared" si="36"/>
        <v/>
      </c>
      <c r="R455" t="str">
        <f t="shared" si="37"/>
        <v>/</v>
      </c>
      <c r="S455" t="str">
        <f t="shared" si="38"/>
        <v>//</v>
      </c>
      <c r="T455" s="6" t="s">
        <v>133</v>
      </c>
      <c r="U455" s="47" t="e">
        <f t="shared" si="39"/>
        <v>#VALUE!</v>
      </c>
      <c r="V455" s="6" t="e">
        <f t="shared" si="40"/>
        <v>#VALUE!</v>
      </c>
      <c r="W455" t="s">
        <v>138</v>
      </c>
    </row>
    <row r="456" spans="1:23" ht="13.8" thickBot="1" x14ac:dyDescent="0.25">
      <c r="A456" s="5">
        <v>453</v>
      </c>
      <c r="B456" s="95" t="str">
        <f>CONCATENATE(個人エントリー!S454,個人エントリー!T454)</f>
        <v/>
      </c>
      <c r="C456" s="95" t="str">
        <f>CONCATENATE(個人エントリー!U454,個人エントリー!V454,個人エントリー!X454,個人エントリー!Y454,W456,個人エントリー!AA454,個人エントリー!AB454)</f>
        <v>.</v>
      </c>
      <c r="D456" s="95" t="str">
        <f>CONCATENATE(個人エントリー!AC454,個人エントリー!AD454)</f>
        <v/>
      </c>
      <c r="E456" s="95" t="str">
        <f>CONCATENATE(個人エントリー!AE454,個人エントリー!AF454,個人エントリー!AH454,個人エントリー!AI454,W456,個人エントリー!AK454,個人エントリー!AL454)</f>
        <v>.</v>
      </c>
      <c r="F456" s="95" t="str">
        <f>CONCATENATE(個人エントリー!AM454,個人エントリー!AN454)</f>
        <v/>
      </c>
      <c r="G456" s="95" t="str">
        <f>CONCATENATE(個人エントリー!AO454,個人エントリー!AP454,個人エントリー!AR454,個人エントリー!AS454,W456,個人エントリー!AU454,個人エントリー!AV454)</f>
        <v>.</v>
      </c>
      <c r="P456" s="6" t="str">
        <f>CONCATENATE(個人エントリー!G401,個人エントリー!H401,個人エントリー!I401,個人エントリー!J401,個人エントリー!L401,個人エントリー!M401,個人エントリー!O401,個人エントリー!P401)</f>
        <v/>
      </c>
      <c r="Q456" t="str">
        <f t="shared" si="36"/>
        <v/>
      </c>
      <c r="R456" t="str">
        <f t="shared" si="37"/>
        <v>/</v>
      </c>
      <c r="S456" t="str">
        <f t="shared" si="38"/>
        <v>//</v>
      </c>
      <c r="T456" s="6" t="s">
        <v>133</v>
      </c>
      <c r="U456" s="47" t="e">
        <f t="shared" si="39"/>
        <v>#VALUE!</v>
      </c>
      <c r="V456" s="6" t="e">
        <f t="shared" si="40"/>
        <v>#VALUE!</v>
      </c>
      <c r="W456" t="s">
        <v>138</v>
      </c>
    </row>
    <row r="457" spans="1:23" ht="13.8" thickBot="1" x14ac:dyDescent="0.25">
      <c r="A457" s="5">
        <v>454</v>
      </c>
      <c r="B457" s="95" t="str">
        <f>CONCATENATE(個人エントリー!S455,個人エントリー!T455)</f>
        <v/>
      </c>
      <c r="C457" s="95" t="str">
        <f>CONCATENATE(個人エントリー!U455,個人エントリー!V455,個人エントリー!X455,個人エントリー!Y455,W457,個人エントリー!AA455,個人エントリー!AB455)</f>
        <v>.</v>
      </c>
      <c r="D457" s="95" t="str">
        <f>CONCATENATE(個人エントリー!AC455,個人エントリー!AD455)</f>
        <v/>
      </c>
      <c r="E457" s="95" t="str">
        <f>CONCATENATE(個人エントリー!AE455,個人エントリー!AF455,個人エントリー!AH455,個人エントリー!AI455,W457,個人エントリー!AK455,個人エントリー!AL455)</f>
        <v>.</v>
      </c>
      <c r="F457" s="95" t="str">
        <f>CONCATENATE(個人エントリー!AM455,個人エントリー!AN455)</f>
        <v/>
      </c>
      <c r="G457" s="95" t="str">
        <f>CONCATENATE(個人エントリー!AO455,個人エントリー!AP455,個人エントリー!AR455,個人エントリー!AS455,W457,個人エントリー!AU455,個人エントリー!AV455)</f>
        <v>.</v>
      </c>
      <c r="P457" s="6" t="str">
        <f>CONCATENATE(個人エントリー!G402,個人エントリー!H402,個人エントリー!I402,個人エントリー!J402,個人エントリー!L402,個人エントリー!M402,個人エントリー!O402,個人エントリー!P402)</f>
        <v/>
      </c>
      <c r="Q457" t="str">
        <f t="shared" si="36"/>
        <v/>
      </c>
      <c r="R457" t="str">
        <f t="shared" si="37"/>
        <v>/</v>
      </c>
      <c r="S457" t="str">
        <f t="shared" si="38"/>
        <v>//</v>
      </c>
      <c r="T457" s="6" t="s">
        <v>133</v>
      </c>
      <c r="U457" s="47" t="e">
        <f t="shared" si="39"/>
        <v>#VALUE!</v>
      </c>
      <c r="V457" s="6" t="e">
        <f t="shared" si="40"/>
        <v>#VALUE!</v>
      </c>
      <c r="W457" t="s">
        <v>138</v>
      </c>
    </row>
    <row r="458" spans="1:23" ht="13.8" thickBot="1" x14ac:dyDescent="0.25">
      <c r="A458" s="5">
        <v>455</v>
      </c>
      <c r="B458" s="95" t="str">
        <f>CONCATENATE(個人エントリー!S456,個人エントリー!T456)</f>
        <v/>
      </c>
      <c r="C458" s="95" t="str">
        <f>CONCATENATE(個人エントリー!U456,個人エントリー!V456,個人エントリー!X456,個人エントリー!Y456,W458,個人エントリー!AA456,個人エントリー!AB456)</f>
        <v>.</v>
      </c>
      <c r="D458" s="95" t="str">
        <f>CONCATENATE(個人エントリー!AC456,個人エントリー!AD456)</f>
        <v/>
      </c>
      <c r="E458" s="95" t="str">
        <f>CONCATENATE(個人エントリー!AE456,個人エントリー!AF456,個人エントリー!AH456,個人エントリー!AI456,W458,個人エントリー!AK456,個人エントリー!AL456)</f>
        <v>.</v>
      </c>
      <c r="F458" s="95" t="str">
        <f>CONCATENATE(個人エントリー!AM456,個人エントリー!AN456)</f>
        <v/>
      </c>
      <c r="G458" s="95" t="str">
        <f>CONCATENATE(個人エントリー!AO456,個人エントリー!AP456,個人エントリー!AR456,個人エントリー!AS456,W458,個人エントリー!AU456,個人エントリー!AV456)</f>
        <v>.</v>
      </c>
      <c r="P458" s="6" t="str">
        <f>CONCATENATE(個人エントリー!G403,個人エントリー!H403,個人エントリー!I403,個人エントリー!J403,個人エントリー!L403,個人エントリー!M403,個人エントリー!O403,個人エントリー!P403)</f>
        <v/>
      </c>
      <c r="Q458" t="str">
        <f t="shared" si="36"/>
        <v/>
      </c>
      <c r="R458" t="str">
        <f t="shared" si="37"/>
        <v>/</v>
      </c>
      <c r="S458" t="str">
        <f t="shared" si="38"/>
        <v>//</v>
      </c>
      <c r="T458" s="6" t="s">
        <v>133</v>
      </c>
      <c r="U458" s="47" t="e">
        <f t="shared" si="39"/>
        <v>#VALUE!</v>
      </c>
      <c r="V458" s="6" t="e">
        <f t="shared" si="40"/>
        <v>#VALUE!</v>
      </c>
      <c r="W458" t="s">
        <v>138</v>
      </c>
    </row>
    <row r="459" spans="1:23" ht="13.8" thickBot="1" x14ac:dyDescent="0.25">
      <c r="A459" s="5">
        <v>456</v>
      </c>
      <c r="B459" s="95" t="str">
        <f>CONCATENATE(個人エントリー!S457,個人エントリー!T457)</f>
        <v/>
      </c>
      <c r="C459" s="95" t="str">
        <f>CONCATENATE(個人エントリー!U457,個人エントリー!V457,個人エントリー!X457,個人エントリー!Y457,W459,個人エントリー!AA457,個人エントリー!AB457)</f>
        <v>.</v>
      </c>
      <c r="D459" s="95" t="str">
        <f>CONCATENATE(個人エントリー!AC457,個人エントリー!AD457)</f>
        <v/>
      </c>
      <c r="E459" s="95" t="str">
        <f>CONCATENATE(個人エントリー!AE457,個人エントリー!AF457,個人エントリー!AH457,個人エントリー!AI457,W459,個人エントリー!AK457,個人エントリー!AL457)</f>
        <v>.</v>
      </c>
      <c r="F459" s="95" t="str">
        <f>CONCATENATE(個人エントリー!AM457,個人エントリー!AN457)</f>
        <v/>
      </c>
      <c r="G459" s="95" t="str">
        <f>CONCATENATE(個人エントリー!AO457,個人エントリー!AP457,個人エントリー!AR457,個人エントリー!AS457,W459,個人エントリー!AU457,個人エントリー!AV457)</f>
        <v>.</v>
      </c>
      <c r="P459" s="6" t="str">
        <f>CONCATENATE(個人エントリー!G404,個人エントリー!H404,個人エントリー!I404,個人エントリー!J404,個人エントリー!L404,個人エントリー!M404,個人エントリー!O404,個人エントリー!P404)</f>
        <v/>
      </c>
      <c r="Q459" t="str">
        <f t="shared" si="36"/>
        <v/>
      </c>
      <c r="R459" t="str">
        <f t="shared" si="37"/>
        <v>/</v>
      </c>
      <c r="S459" t="str">
        <f t="shared" si="38"/>
        <v>//</v>
      </c>
      <c r="T459" s="6" t="s">
        <v>133</v>
      </c>
      <c r="U459" s="47" t="e">
        <f t="shared" si="39"/>
        <v>#VALUE!</v>
      </c>
      <c r="V459" s="6" t="e">
        <f t="shared" si="40"/>
        <v>#VALUE!</v>
      </c>
      <c r="W459" t="s">
        <v>138</v>
      </c>
    </row>
    <row r="460" spans="1:23" ht="13.8" thickBot="1" x14ac:dyDescent="0.25">
      <c r="A460" s="5">
        <v>457</v>
      </c>
      <c r="B460" s="95" t="str">
        <f>CONCATENATE(個人エントリー!S458,個人エントリー!T458)</f>
        <v/>
      </c>
      <c r="C460" s="95" t="str">
        <f>CONCATENATE(個人エントリー!U458,個人エントリー!V458,個人エントリー!X458,個人エントリー!Y458,W460,個人エントリー!AA458,個人エントリー!AB458)</f>
        <v>.</v>
      </c>
      <c r="D460" s="95" t="str">
        <f>CONCATENATE(個人エントリー!AC458,個人エントリー!AD458)</f>
        <v/>
      </c>
      <c r="E460" s="95" t="str">
        <f>CONCATENATE(個人エントリー!AE458,個人エントリー!AF458,個人エントリー!AH458,個人エントリー!AI458,W460,個人エントリー!AK458,個人エントリー!AL458)</f>
        <v>.</v>
      </c>
      <c r="F460" s="95" t="str">
        <f>CONCATENATE(個人エントリー!AM458,個人エントリー!AN458)</f>
        <v/>
      </c>
      <c r="G460" s="95" t="str">
        <f>CONCATENATE(個人エントリー!AO458,個人エントリー!AP458,個人エントリー!AR458,個人エントリー!AS458,W460,個人エントリー!AU458,個人エントリー!AV458)</f>
        <v>.</v>
      </c>
      <c r="P460" s="6" t="str">
        <f>CONCATENATE(個人エントリー!G405,個人エントリー!H405,個人エントリー!I405,個人エントリー!J405,個人エントリー!L405,個人エントリー!M405,個人エントリー!O405,個人エントリー!P405)</f>
        <v/>
      </c>
      <c r="Q460" t="str">
        <f t="shared" si="36"/>
        <v/>
      </c>
      <c r="R460" t="str">
        <f t="shared" si="37"/>
        <v>/</v>
      </c>
      <c r="S460" t="str">
        <f t="shared" si="38"/>
        <v>//</v>
      </c>
      <c r="T460" s="6" t="s">
        <v>133</v>
      </c>
      <c r="U460" s="47" t="e">
        <f t="shared" si="39"/>
        <v>#VALUE!</v>
      </c>
      <c r="V460" s="6" t="e">
        <f t="shared" si="40"/>
        <v>#VALUE!</v>
      </c>
      <c r="W460" t="s">
        <v>138</v>
      </c>
    </row>
    <row r="461" spans="1:23" ht="13.8" thickBot="1" x14ac:dyDescent="0.25">
      <c r="A461" s="5">
        <v>458</v>
      </c>
      <c r="B461" s="95" t="str">
        <f>CONCATENATE(個人エントリー!S459,個人エントリー!T459)</f>
        <v/>
      </c>
      <c r="C461" s="95" t="str">
        <f>CONCATENATE(個人エントリー!U459,個人エントリー!V459,個人エントリー!X459,個人エントリー!Y459,W461,個人エントリー!AA459,個人エントリー!AB459)</f>
        <v>.</v>
      </c>
      <c r="D461" s="95" t="str">
        <f>CONCATENATE(個人エントリー!AC459,個人エントリー!AD459)</f>
        <v/>
      </c>
      <c r="E461" s="95" t="str">
        <f>CONCATENATE(個人エントリー!AE459,個人エントリー!AF459,個人エントリー!AH459,個人エントリー!AI459,W461,個人エントリー!AK459,個人エントリー!AL459)</f>
        <v>.</v>
      </c>
      <c r="F461" s="95" t="str">
        <f>CONCATENATE(個人エントリー!AM459,個人エントリー!AN459)</f>
        <v/>
      </c>
      <c r="G461" s="95" t="str">
        <f>CONCATENATE(個人エントリー!AO459,個人エントリー!AP459,個人エントリー!AR459,個人エントリー!AS459,W461,個人エントリー!AU459,個人エントリー!AV459)</f>
        <v>.</v>
      </c>
      <c r="P461" s="6" t="str">
        <f>CONCATENATE(個人エントリー!G406,個人エントリー!H406,個人エントリー!I406,個人エントリー!J406,個人エントリー!L406,個人エントリー!M406,個人エントリー!O406,個人エントリー!P406)</f>
        <v/>
      </c>
      <c r="Q461" t="str">
        <f t="shared" si="36"/>
        <v/>
      </c>
      <c r="R461" t="str">
        <f t="shared" si="37"/>
        <v>/</v>
      </c>
      <c r="S461" t="str">
        <f t="shared" si="38"/>
        <v>//</v>
      </c>
      <c r="T461" s="6" t="s">
        <v>133</v>
      </c>
      <c r="U461" s="47" t="e">
        <f t="shared" si="39"/>
        <v>#VALUE!</v>
      </c>
      <c r="V461" s="6" t="e">
        <f t="shared" si="40"/>
        <v>#VALUE!</v>
      </c>
      <c r="W461" t="s">
        <v>138</v>
      </c>
    </row>
    <row r="462" spans="1:23" ht="13.8" thickBot="1" x14ac:dyDescent="0.25">
      <c r="A462" s="5">
        <v>459</v>
      </c>
      <c r="B462" s="95" t="str">
        <f>CONCATENATE(個人エントリー!S460,個人エントリー!T460)</f>
        <v/>
      </c>
      <c r="C462" s="95" t="str">
        <f>CONCATENATE(個人エントリー!U460,個人エントリー!V460,個人エントリー!X460,個人エントリー!Y460,W462,個人エントリー!AA460,個人エントリー!AB460)</f>
        <v>.</v>
      </c>
      <c r="D462" s="95" t="str">
        <f>CONCATENATE(個人エントリー!AC460,個人エントリー!AD460)</f>
        <v/>
      </c>
      <c r="E462" s="95" t="str">
        <f>CONCATENATE(個人エントリー!AE460,個人エントリー!AF460,個人エントリー!AH460,個人エントリー!AI460,W462,個人エントリー!AK460,個人エントリー!AL460)</f>
        <v>.</v>
      </c>
      <c r="F462" s="95" t="str">
        <f>CONCATENATE(個人エントリー!AM460,個人エントリー!AN460)</f>
        <v/>
      </c>
      <c r="G462" s="95" t="str">
        <f>CONCATENATE(個人エントリー!AO460,個人エントリー!AP460,個人エントリー!AR460,個人エントリー!AS460,W462,個人エントリー!AU460,個人エントリー!AV460)</f>
        <v>.</v>
      </c>
      <c r="P462" s="6" t="str">
        <f>CONCATENATE(個人エントリー!G407,個人エントリー!H407,個人エントリー!I407,個人エントリー!J407,個人エントリー!L407,個人エントリー!M407,個人エントリー!O407,個人エントリー!P407)</f>
        <v/>
      </c>
      <c r="Q462" t="str">
        <f t="shared" si="36"/>
        <v/>
      </c>
      <c r="R462" t="str">
        <f t="shared" si="37"/>
        <v>/</v>
      </c>
      <c r="S462" t="str">
        <f t="shared" si="38"/>
        <v>//</v>
      </c>
      <c r="T462" s="6" t="s">
        <v>133</v>
      </c>
      <c r="U462" s="47" t="e">
        <f t="shared" si="39"/>
        <v>#VALUE!</v>
      </c>
      <c r="V462" s="6" t="e">
        <f t="shared" si="40"/>
        <v>#VALUE!</v>
      </c>
      <c r="W462" t="s">
        <v>138</v>
      </c>
    </row>
    <row r="463" spans="1:23" ht="13.8" thickBot="1" x14ac:dyDescent="0.25">
      <c r="A463" s="5">
        <v>460</v>
      </c>
      <c r="B463" s="95" t="str">
        <f>CONCATENATE(個人エントリー!S461,個人エントリー!T461)</f>
        <v/>
      </c>
      <c r="C463" s="95" t="str">
        <f>CONCATENATE(個人エントリー!U461,個人エントリー!V461,個人エントリー!X461,個人エントリー!Y461,W463,個人エントリー!AA461,個人エントリー!AB461)</f>
        <v>.</v>
      </c>
      <c r="D463" s="95" t="str">
        <f>CONCATENATE(個人エントリー!AC461,個人エントリー!AD461)</f>
        <v/>
      </c>
      <c r="E463" s="95" t="str">
        <f>CONCATENATE(個人エントリー!AE461,個人エントリー!AF461,個人エントリー!AH461,個人エントリー!AI461,W463,個人エントリー!AK461,個人エントリー!AL461)</f>
        <v>.</v>
      </c>
      <c r="F463" s="95" t="str">
        <f>CONCATENATE(個人エントリー!AM461,個人エントリー!AN461)</f>
        <v/>
      </c>
      <c r="G463" s="95" t="str">
        <f>CONCATENATE(個人エントリー!AO461,個人エントリー!AP461,個人エントリー!AR461,個人エントリー!AS461,W463,個人エントリー!AU461,個人エントリー!AV461)</f>
        <v>.</v>
      </c>
      <c r="P463" s="6" t="str">
        <f>CONCATENATE(個人エントリー!G408,個人エントリー!H408,個人エントリー!I408,個人エントリー!J408,個人エントリー!L408,個人エントリー!M408,個人エントリー!O408,個人エントリー!P408)</f>
        <v/>
      </c>
      <c r="Q463" t="str">
        <f t="shared" si="36"/>
        <v/>
      </c>
      <c r="R463" t="str">
        <f t="shared" si="37"/>
        <v>/</v>
      </c>
      <c r="S463" t="str">
        <f t="shared" si="38"/>
        <v>//</v>
      </c>
      <c r="T463" s="6" t="s">
        <v>133</v>
      </c>
      <c r="U463" s="47" t="e">
        <f t="shared" si="39"/>
        <v>#VALUE!</v>
      </c>
      <c r="V463" s="6" t="e">
        <f t="shared" si="40"/>
        <v>#VALUE!</v>
      </c>
      <c r="W463" t="s">
        <v>138</v>
      </c>
    </row>
    <row r="464" spans="1:23" ht="13.8" thickBot="1" x14ac:dyDescent="0.25">
      <c r="A464" s="5">
        <v>461</v>
      </c>
      <c r="B464" s="95" t="str">
        <f>CONCATENATE(個人エントリー!S462,個人エントリー!T462)</f>
        <v/>
      </c>
      <c r="C464" s="95" t="str">
        <f>CONCATENATE(個人エントリー!U462,個人エントリー!V462,個人エントリー!X462,個人エントリー!Y462,W464,個人エントリー!AA462,個人エントリー!AB462)</f>
        <v>.</v>
      </c>
      <c r="D464" s="95" t="str">
        <f>CONCATENATE(個人エントリー!AC462,個人エントリー!AD462)</f>
        <v/>
      </c>
      <c r="E464" s="95" t="str">
        <f>CONCATENATE(個人エントリー!AE462,個人エントリー!AF462,個人エントリー!AH462,個人エントリー!AI462,W464,個人エントリー!AK462,個人エントリー!AL462)</f>
        <v>.</v>
      </c>
      <c r="F464" s="95" t="str">
        <f>CONCATENATE(個人エントリー!AM462,個人エントリー!AN462)</f>
        <v/>
      </c>
      <c r="G464" s="95" t="str">
        <f>CONCATENATE(個人エントリー!AO462,個人エントリー!AP462,個人エントリー!AR462,個人エントリー!AS462,W464,個人エントリー!AU462,個人エントリー!AV462)</f>
        <v>.</v>
      </c>
      <c r="P464" s="6" t="str">
        <f>CONCATENATE(個人エントリー!G409,個人エントリー!H409,個人エントリー!I409,個人エントリー!J409,個人エントリー!L409,個人エントリー!M409,個人エントリー!O409,個人エントリー!P409)</f>
        <v/>
      </c>
      <c r="Q464" t="str">
        <f t="shared" si="36"/>
        <v/>
      </c>
      <c r="R464" t="str">
        <f t="shared" si="37"/>
        <v>/</v>
      </c>
      <c r="S464" t="str">
        <f t="shared" si="38"/>
        <v>//</v>
      </c>
      <c r="T464" s="6" t="s">
        <v>133</v>
      </c>
      <c r="U464" s="47" t="e">
        <f t="shared" si="39"/>
        <v>#VALUE!</v>
      </c>
      <c r="V464" s="6" t="e">
        <f t="shared" si="40"/>
        <v>#VALUE!</v>
      </c>
      <c r="W464" t="s">
        <v>138</v>
      </c>
    </row>
    <row r="465" spans="1:23" ht="13.8" thickBot="1" x14ac:dyDescent="0.25">
      <c r="A465" s="5">
        <v>462</v>
      </c>
      <c r="B465" s="95" t="str">
        <f>CONCATENATE(個人エントリー!S463,個人エントリー!T463)</f>
        <v/>
      </c>
      <c r="C465" s="95" t="str">
        <f>CONCATENATE(個人エントリー!U463,個人エントリー!V463,個人エントリー!X463,個人エントリー!Y463,W465,個人エントリー!AA463,個人エントリー!AB463)</f>
        <v>.</v>
      </c>
      <c r="D465" s="95" t="str">
        <f>CONCATENATE(個人エントリー!AC463,個人エントリー!AD463)</f>
        <v/>
      </c>
      <c r="E465" s="95" t="str">
        <f>CONCATENATE(個人エントリー!AE463,個人エントリー!AF463,個人エントリー!AH463,個人エントリー!AI463,W465,個人エントリー!AK463,個人エントリー!AL463)</f>
        <v>.</v>
      </c>
      <c r="F465" s="95" t="str">
        <f>CONCATENATE(個人エントリー!AM463,個人エントリー!AN463)</f>
        <v/>
      </c>
      <c r="G465" s="95" t="str">
        <f>CONCATENATE(個人エントリー!AO463,個人エントリー!AP463,個人エントリー!AR463,個人エントリー!AS463,W465,個人エントリー!AU463,個人エントリー!AV463)</f>
        <v>.</v>
      </c>
      <c r="P465" s="6" t="str">
        <f>CONCATENATE(個人エントリー!G410,個人エントリー!H410,個人エントリー!I410,個人エントリー!J410,個人エントリー!L410,個人エントリー!M410,個人エントリー!O410,個人エントリー!P410)</f>
        <v/>
      </c>
      <c r="Q465" t="str">
        <f t="shared" si="36"/>
        <v/>
      </c>
      <c r="R465" t="str">
        <f t="shared" si="37"/>
        <v>/</v>
      </c>
      <c r="S465" t="str">
        <f t="shared" si="38"/>
        <v>//</v>
      </c>
      <c r="T465" s="6" t="s">
        <v>133</v>
      </c>
      <c r="U465" s="47" t="e">
        <f t="shared" si="39"/>
        <v>#VALUE!</v>
      </c>
      <c r="V465" s="6" t="e">
        <f t="shared" si="40"/>
        <v>#VALUE!</v>
      </c>
      <c r="W465" t="s">
        <v>138</v>
      </c>
    </row>
    <row r="466" spans="1:23" ht="13.8" thickBot="1" x14ac:dyDescent="0.25">
      <c r="A466" s="5">
        <v>463</v>
      </c>
      <c r="B466" s="95" t="str">
        <f>CONCATENATE(個人エントリー!S464,個人エントリー!T464)</f>
        <v/>
      </c>
      <c r="C466" s="95" t="str">
        <f>CONCATENATE(個人エントリー!U464,個人エントリー!V464,個人エントリー!X464,個人エントリー!Y464,W466,個人エントリー!AA464,個人エントリー!AB464)</f>
        <v>.</v>
      </c>
      <c r="D466" s="95" t="str">
        <f>CONCATENATE(個人エントリー!AC464,個人エントリー!AD464)</f>
        <v/>
      </c>
      <c r="E466" s="95" t="str">
        <f>CONCATENATE(個人エントリー!AE464,個人エントリー!AF464,個人エントリー!AH464,個人エントリー!AI464,W466,個人エントリー!AK464,個人エントリー!AL464)</f>
        <v>.</v>
      </c>
      <c r="F466" s="95" t="str">
        <f>CONCATENATE(個人エントリー!AM464,個人エントリー!AN464)</f>
        <v/>
      </c>
      <c r="G466" s="95" t="str">
        <f>CONCATENATE(個人エントリー!AO464,個人エントリー!AP464,個人エントリー!AR464,個人エントリー!AS464,W466,個人エントリー!AU464,個人エントリー!AV464)</f>
        <v>.</v>
      </c>
      <c r="P466" s="6" t="str">
        <f>CONCATENATE(個人エントリー!G411,個人エントリー!H411,個人エントリー!I411,個人エントリー!J411,個人エントリー!L411,個人エントリー!M411,個人エントリー!O411,個人エントリー!P411)</f>
        <v/>
      </c>
      <c r="Q466" t="str">
        <f t="shared" si="36"/>
        <v/>
      </c>
      <c r="R466" t="str">
        <f t="shared" si="37"/>
        <v>/</v>
      </c>
      <c r="S466" t="str">
        <f t="shared" si="38"/>
        <v>//</v>
      </c>
      <c r="T466" s="6" t="s">
        <v>133</v>
      </c>
      <c r="U466" s="47" t="e">
        <f t="shared" si="39"/>
        <v>#VALUE!</v>
      </c>
      <c r="V466" s="6" t="e">
        <f t="shared" si="40"/>
        <v>#VALUE!</v>
      </c>
      <c r="W466" t="s">
        <v>138</v>
      </c>
    </row>
    <row r="467" spans="1:23" ht="13.8" thickBot="1" x14ac:dyDescent="0.25">
      <c r="A467" s="5">
        <v>464</v>
      </c>
      <c r="B467" s="95" t="str">
        <f>CONCATENATE(個人エントリー!S465,個人エントリー!T465)</f>
        <v/>
      </c>
      <c r="C467" s="95" t="str">
        <f>CONCATENATE(個人エントリー!U465,個人エントリー!V465,個人エントリー!X465,個人エントリー!Y465,W467,個人エントリー!AA465,個人エントリー!AB465)</f>
        <v>.</v>
      </c>
      <c r="D467" s="95" t="str">
        <f>CONCATENATE(個人エントリー!AC465,個人エントリー!AD465)</f>
        <v/>
      </c>
      <c r="E467" s="95" t="str">
        <f>CONCATENATE(個人エントリー!AE465,個人エントリー!AF465,個人エントリー!AH465,個人エントリー!AI465,W467,個人エントリー!AK465,個人エントリー!AL465)</f>
        <v>.</v>
      </c>
      <c r="F467" s="95" t="str">
        <f>CONCATENATE(個人エントリー!AM465,個人エントリー!AN465)</f>
        <v/>
      </c>
      <c r="G467" s="95" t="str">
        <f>CONCATENATE(個人エントリー!AO465,個人エントリー!AP465,個人エントリー!AR465,個人エントリー!AS465,W467,個人エントリー!AU465,個人エントリー!AV465)</f>
        <v>.</v>
      </c>
      <c r="P467" s="6" t="str">
        <f>CONCATENATE(個人エントリー!G412,個人エントリー!H412,個人エントリー!I412,個人エントリー!J412,個人エントリー!L412,個人エントリー!M412,個人エントリー!O412,個人エントリー!P412)</f>
        <v/>
      </c>
      <c r="Q467" t="str">
        <f t="shared" si="36"/>
        <v/>
      </c>
      <c r="R467" t="str">
        <f t="shared" si="37"/>
        <v>/</v>
      </c>
      <c r="S467" t="str">
        <f t="shared" si="38"/>
        <v>//</v>
      </c>
      <c r="T467" s="6" t="s">
        <v>133</v>
      </c>
      <c r="U467" s="47" t="e">
        <f t="shared" si="39"/>
        <v>#VALUE!</v>
      </c>
      <c r="V467" s="6" t="e">
        <f t="shared" si="40"/>
        <v>#VALUE!</v>
      </c>
      <c r="W467" t="s">
        <v>138</v>
      </c>
    </row>
    <row r="468" spans="1:23" ht="13.8" thickBot="1" x14ac:dyDescent="0.25">
      <c r="A468" s="5">
        <v>465</v>
      </c>
      <c r="B468" s="95" t="str">
        <f>CONCATENATE(個人エントリー!S466,個人エントリー!T466)</f>
        <v/>
      </c>
      <c r="C468" s="95" t="str">
        <f>CONCATENATE(個人エントリー!U466,個人エントリー!V466,個人エントリー!X466,個人エントリー!Y466,W468,個人エントリー!AA466,個人エントリー!AB466)</f>
        <v>.</v>
      </c>
      <c r="D468" s="95" t="str">
        <f>CONCATENATE(個人エントリー!AC466,個人エントリー!AD466)</f>
        <v/>
      </c>
      <c r="E468" s="95" t="str">
        <f>CONCATENATE(個人エントリー!AE466,個人エントリー!AF466,個人エントリー!AH466,個人エントリー!AI466,W468,個人エントリー!AK466,個人エントリー!AL466)</f>
        <v>.</v>
      </c>
      <c r="F468" s="95" t="str">
        <f>CONCATENATE(個人エントリー!AM466,個人エントリー!AN466)</f>
        <v/>
      </c>
      <c r="G468" s="95" t="str">
        <f>CONCATENATE(個人エントリー!AO466,個人エントリー!AP466,個人エントリー!AR466,個人エントリー!AS466,W468,個人エントリー!AU466,個人エントリー!AV466)</f>
        <v>.</v>
      </c>
      <c r="P468" s="6" t="str">
        <f>CONCATENATE(個人エントリー!G413,個人エントリー!H413,個人エントリー!I413,個人エントリー!J413,個人エントリー!L413,個人エントリー!M413,個人エントリー!O413,個人エントリー!P413)</f>
        <v/>
      </c>
      <c r="Q468" t="str">
        <f t="shared" si="36"/>
        <v/>
      </c>
      <c r="R468" t="str">
        <f t="shared" si="37"/>
        <v>/</v>
      </c>
      <c r="S468" t="str">
        <f t="shared" si="38"/>
        <v>//</v>
      </c>
      <c r="T468" s="6" t="s">
        <v>133</v>
      </c>
      <c r="U468" s="47" t="e">
        <f t="shared" si="39"/>
        <v>#VALUE!</v>
      </c>
      <c r="V468" s="6" t="e">
        <f t="shared" si="40"/>
        <v>#VALUE!</v>
      </c>
      <c r="W468" t="s">
        <v>138</v>
      </c>
    </row>
    <row r="469" spans="1:23" ht="13.8" thickBot="1" x14ac:dyDescent="0.25">
      <c r="A469" s="5">
        <v>466</v>
      </c>
      <c r="B469" s="95" t="str">
        <f>CONCATENATE(個人エントリー!S467,個人エントリー!T467)</f>
        <v/>
      </c>
      <c r="C469" s="95" t="str">
        <f>CONCATENATE(個人エントリー!U467,個人エントリー!V467,個人エントリー!X467,個人エントリー!Y467,W469,個人エントリー!AA467,個人エントリー!AB467)</f>
        <v>.</v>
      </c>
      <c r="D469" s="95" t="str">
        <f>CONCATENATE(個人エントリー!AC467,個人エントリー!AD467)</f>
        <v/>
      </c>
      <c r="E469" s="95" t="str">
        <f>CONCATENATE(個人エントリー!AE467,個人エントリー!AF467,個人エントリー!AH467,個人エントリー!AI467,W469,個人エントリー!AK467,個人エントリー!AL467)</f>
        <v>.</v>
      </c>
      <c r="F469" s="95" t="str">
        <f>CONCATENATE(個人エントリー!AM467,個人エントリー!AN467)</f>
        <v/>
      </c>
      <c r="G469" s="95" t="str">
        <f>CONCATENATE(個人エントリー!AO467,個人エントリー!AP467,個人エントリー!AR467,個人エントリー!AS467,W469,個人エントリー!AU467,個人エントリー!AV467)</f>
        <v>.</v>
      </c>
      <c r="P469" s="6" t="str">
        <f>CONCATENATE(個人エントリー!G414,個人エントリー!H414,個人エントリー!I414,個人エントリー!J414,個人エントリー!L414,個人エントリー!M414,個人エントリー!O414,個人エントリー!P414)</f>
        <v/>
      </c>
      <c r="Q469" t="str">
        <f t="shared" si="36"/>
        <v/>
      </c>
      <c r="R469" t="str">
        <f t="shared" si="37"/>
        <v>/</v>
      </c>
      <c r="S469" t="str">
        <f t="shared" si="38"/>
        <v>//</v>
      </c>
      <c r="T469" s="6" t="s">
        <v>133</v>
      </c>
      <c r="U469" s="47" t="e">
        <f t="shared" si="39"/>
        <v>#VALUE!</v>
      </c>
      <c r="V469" s="6" t="e">
        <f t="shared" si="40"/>
        <v>#VALUE!</v>
      </c>
      <c r="W469" t="s">
        <v>138</v>
      </c>
    </row>
    <row r="470" spans="1:23" ht="13.8" thickBot="1" x14ac:dyDescent="0.25">
      <c r="A470" s="5">
        <v>467</v>
      </c>
      <c r="B470" s="95" t="str">
        <f>CONCATENATE(個人エントリー!S468,個人エントリー!T468)</f>
        <v/>
      </c>
      <c r="C470" s="95" t="str">
        <f>CONCATENATE(個人エントリー!U468,個人エントリー!V468,個人エントリー!X468,個人エントリー!Y468,W470,個人エントリー!AA468,個人エントリー!AB468)</f>
        <v>.</v>
      </c>
      <c r="D470" s="95" t="str">
        <f>CONCATENATE(個人エントリー!AC468,個人エントリー!AD468)</f>
        <v/>
      </c>
      <c r="E470" s="95" t="str">
        <f>CONCATENATE(個人エントリー!AE468,個人エントリー!AF468,個人エントリー!AH468,個人エントリー!AI468,W470,個人エントリー!AK468,個人エントリー!AL468)</f>
        <v>.</v>
      </c>
      <c r="F470" s="95" t="str">
        <f>CONCATENATE(個人エントリー!AM468,個人エントリー!AN468)</f>
        <v/>
      </c>
      <c r="G470" s="95" t="str">
        <f>CONCATENATE(個人エントリー!AO468,個人エントリー!AP468,個人エントリー!AR468,個人エントリー!AS468,W470,個人エントリー!AU468,個人エントリー!AV468)</f>
        <v>.</v>
      </c>
      <c r="P470" s="6" t="str">
        <f>CONCATENATE(個人エントリー!G415,個人エントリー!H415,個人エントリー!I415,個人エントリー!J415,個人エントリー!L415,個人エントリー!M415,個人エントリー!O415,個人エントリー!P415)</f>
        <v/>
      </c>
      <c r="Q470" t="str">
        <f t="shared" si="36"/>
        <v/>
      </c>
      <c r="R470" t="str">
        <f t="shared" si="37"/>
        <v>/</v>
      </c>
      <c r="S470" t="str">
        <f t="shared" si="38"/>
        <v>//</v>
      </c>
      <c r="T470" s="6" t="s">
        <v>133</v>
      </c>
      <c r="U470" s="47" t="e">
        <f t="shared" si="39"/>
        <v>#VALUE!</v>
      </c>
      <c r="V470" s="6" t="e">
        <f t="shared" si="40"/>
        <v>#VALUE!</v>
      </c>
      <c r="W470" t="s">
        <v>138</v>
      </c>
    </row>
    <row r="471" spans="1:23" ht="13.8" thickBot="1" x14ac:dyDescent="0.25">
      <c r="A471" s="5">
        <v>468</v>
      </c>
      <c r="B471" s="95" t="str">
        <f>CONCATENATE(個人エントリー!S469,個人エントリー!T469)</f>
        <v/>
      </c>
      <c r="C471" s="95" t="str">
        <f>CONCATENATE(個人エントリー!U469,個人エントリー!V469,個人エントリー!X469,個人エントリー!Y469,W471,個人エントリー!AA469,個人エントリー!AB469)</f>
        <v>.</v>
      </c>
      <c r="D471" s="95" t="str">
        <f>CONCATENATE(個人エントリー!AC469,個人エントリー!AD469)</f>
        <v/>
      </c>
      <c r="E471" s="95" t="str">
        <f>CONCATENATE(個人エントリー!AE469,個人エントリー!AF469,個人エントリー!AH469,個人エントリー!AI469,W471,個人エントリー!AK469,個人エントリー!AL469)</f>
        <v>.</v>
      </c>
      <c r="F471" s="95" t="str">
        <f>CONCATENATE(個人エントリー!AM469,個人エントリー!AN469)</f>
        <v/>
      </c>
      <c r="G471" s="95" t="str">
        <f>CONCATENATE(個人エントリー!AO469,個人エントリー!AP469,個人エントリー!AR469,個人エントリー!AS469,W471,個人エントリー!AU469,個人エントリー!AV469)</f>
        <v>.</v>
      </c>
      <c r="P471" s="6" t="str">
        <f>CONCATENATE(個人エントリー!G416,個人エントリー!H416,個人エントリー!I416,個人エントリー!J416,個人エントリー!L416,個人エントリー!M416,個人エントリー!O416,個人エントリー!P416)</f>
        <v/>
      </c>
      <c r="Q471" t="str">
        <f t="shared" si="36"/>
        <v/>
      </c>
      <c r="R471" t="str">
        <f t="shared" si="37"/>
        <v>/</v>
      </c>
      <c r="S471" t="str">
        <f t="shared" si="38"/>
        <v>//</v>
      </c>
      <c r="T471" s="6" t="s">
        <v>133</v>
      </c>
      <c r="U471" s="47" t="e">
        <f t="shared" si="39"/>
        <v>#VALUE!</v>
      </c>
      <c r="V471" s="6" t="e">
        <f t="shared" si="40"/>
        <v>#VALUE!</v>
      </c>
      <c r="W471" t="s">
        <v>138</v>
      </c>
    </row>
    <row r="472" spans="1:23" ht="13.8" thickBot="1" x14ac:dyDescent="0.25">
      <c r="A472" s="5">
        <v>469</v>
      </c>
      <c r="B472" s="95" t="str">
        <f>CONCATENATE(個人エントリー!S470,個人エントリー!T470)</f>
        <v/>
      </c>
      <c r="C472" s="95" t="str">
        <f>CONCATENATE(個人エントリー!U470,個人エントリー!V470,個人エントリー!X470,個人エントリー!Y470,W472,個人エントリー!AA470,個人エントリー!AB470)</f>
        <v>.</v>
      </c>
      <c r="D472" s="95" t="str">
        <f>CONCATENATE(個人エントリー!AC470,個人エントリー!AD470)</f>
        <v/>
      </c>
      <c r="E472" s="95" t="str">
        <f>CONCATENATE(個人エントリー!AE470,個人エントリー!AF470,個人エントリー!AH470,個人エントリー!AI470,W472,個人エントリー!AK470,個人エントリー!AL470)</f>
        <v>.</v>
      </c>
      <c r="F472" s="95" t="str">
        <f>CONCATENATE(個人エントリー!AM470,個人エントリー!AN470)</f>
        <v/>
      </c>
      <c r="G472" s="95" t="str">
        <f>CONCATENATE(個人エントリー!AO470,個人エントリー!AP470,個人エントリー!AR470,個人エントリー!AS470,W472,個人エントリー!AU470,個人エントリー!AV470)</f>
        <v>.</v>
      </c>
      <c r="P472" s="6" t="str">
        <f>CONCATENATE(個人エントリー!G417,個人エントリー!H417,個人エントリー!I417,個人エントリー!J417,個人エントリー!L417,個人エントリー!M417,個人エントリー!O417,個人エントリー!P417)</f>
        <v/>
      </c>
      <c r="Q472" t="str">
        <f t="shared" si="36"/>
        <v/>
      </c>
      <c r="R472" t="str">
        <f t="shared" si="37"/>
        <v>/</v>
      </c>
      <c r="S472" t="str">
        <f t="shared" si="38"/>
        <v>//</v>
      </c>
      <c r="T472" s="6" t="s">
        <v>133</v>
      </c>
      <c r="U472" s="47" t="e">
        <f t="shared" si="39"/>
        <v>#VALUE!</v>
      </c>
      <c r="V472" s="6" t="e">
        <f t="shared" si="40"/>
        <v>#VALUE!</v>
      </c>
      <c r="W472" t="s">
        <v>138</v>
      </c>
    </row>
    <row r="473" spans="1:23" ht="13.8" thickBot="1" x14ac:dyDescent="0.25">
      <c r="A473" s="5">
        <v>470</v>
      </c>
      <c r="B473" s="95" t="str">
        <f>CONCATENATE(個人エントリー!S471,個人エントリー!T471)</f>
        <v/>
      </c>
      <c r="C473" s="95" t="str">
        <f>CONCATENATE(個人エントリー!U471,個人エントリー!V471,個人エントリー!X471,個人エントリー!Y471,W473,個人エントリー!AA471,個人エントリー!AB471)</f>
        <v>.</v>
      </c>
      <c r="D473" s="95" t="str">
        <f>CONCATENATE(個人エントリー!AC471,個人エントリー!AD471)</f>
        <v/>
      </c>
      <c r="E473" s="95" t="str">
        <f>CONCATENATE(個人エントリー!AE471,個人エントリー!AF471,個人エントリー!AH471,個人エントリー!AI471,W473,個人エントリー!AK471,個人エントリー!AL471)</f>
        <v>.</v>
      </c>
      <c r="F473" s="95" t="str">
        <f>CONCATENATE(個人エントリー!AM471,個人エントリー!AN471)</f>
        <v/>
      </c>
      <c r="G473" s="95" t="str">
        <f>CONCATENATE(個人エントリー!AO471,個人エントリー!AP471,個人エントリー!AR471,個人エントリー!AS471,W473,個人エントリー!AU471,個人エントリー!AV471)</f>
        <v>.</v>
      </c>
      <c r="P473" s="6" t="str">
        <f>CONCATENATE(個人エントリー!G418,個人エントリー!H418,個人エントリー!I418,個人エントリー!J418,個人エントリー!L418,個人エントリー!M418,個人エントリー!O418,個人エントリー!P418)</f>
        <v/>
      </c>
      <c r="Q473" t="str">
        <f t="shared" si="36"/>
        <v/>
      </c>
      <c r="R473" t="str">
        <f t="shared" si="37"/>
        <v>/</v>
      </c>
      <c r="S473" t="str">
        <f t="shared" si="38"/>
        <v>//</v>
      </c>
      <c r="T473" s="6" t="s">
        <v>133</v>
      </c>
      <c r="U473" s="47" t="e">
        <f t="shared" si="39"/>
        <v>#VALUE!</v>
      </c>
      <c r="V473" s="6" t="e">
        <f t="shared" si="40"/>
        <v>#VALUE!</v>
      </c>
      <c r="W473" t="s">
        <v>138</v>
      </c>
    </row>
    <row r="474" spans="1:23" ht="13.8" thickBot="1" x14ac:dyDescent="0.25">
      <c r="A474" s="5">
        <v>471</v>
      </c>
      <c r="B474" s="95" t="str">
        <f>CONCATENATE(個人エントリー!S472,個人エントリー!T472)</f>
        <v/>
      </c>
      <c r="C474" s="95" t="str">
        <f>CONCATENATE(個人エントリー!U472,個人エントリー!V472,個人エントリー!X472,個人エントリー!Y472,W474,個人エントリー!AA472,個人エントリー!AB472)</f>
        <v>.</v>
      </c>
      <c r="D474" s="95" t="str">
        <f>CONCATENATE(個人エントリー!AC472,個人エントリー!AD472)</f>
        <v/>
      </c>
      <c r="E474" s="95" t="str">
        <f>CONCATENATE(個人エントリー!AE472,個人エントリー!AF472,個人エントリー!AH472,個人エントリー!AI472,W474,個人エントリー!AK472,個人エントリー!AL472)</f>
        <v>.</v>
      </c>
      <c r="F474" s="95" t="str">
        <f>CONCATENATE(個人エントリー!AM472,個人エントリー!AN472)</f>
        <v/>
      </c>
      <c r="G474" s="95" t="str">
        <f>CONCATENATE(個人エントリー!AO472,個人エントリー!AP472,個人エントリー!AR472,個人エントリー!AS472,W474,個人エントリー!AU472,個人エントリー!AV472)</f>
        <v>.</v>
      </c>
      <c r="P474" s="6" t="str">
        <f>CONCATENATE(個人エントリー!G419,個人エントリー!H419,個人エントリー!I419,個人エントリー!J419,個人エントリー!L419,個人エントリー!M419,個人エントリー!O419,個人エントリー!P419)</f>
        <v/>
      </c>
      <c r="Q474" t="str">
        <f t="shared" si="36"/>
        <v/>
      </c>
      <c r="R474" t="str">
        <f t="shared" si="37"/>
        <v>/</v>
      </c>
      <c r="S474" t="str">
        <f t="shared" si="38"/>
        <v>//</v>
      </c>
      <c r="T474" s="6" t="s">
        <v>133</v>
      </c>
      <c r="U474" s="47" t="e">
        <f t="shared" si="39"/>
        <v>#VALUE!</v>
      </c>
      <c r="V474" s="6" t="e">
        <f t="shared" si="40"/>
        <v>#VALUE!</v>
      </c>
      <c r="W474" t="s">
        <v>138</v>
      </c>
    </row>
    <row r="475" spans="1:23" ht="13.8" thickBot="1" x14ac:dyDescent="0.25">
      <c r="A475" s="5">
        <v>472</v>
      </c>
      <c r="B475" s="95" t="str">
        <f>CONCATENATE(個人エントリー!S473,個人エントリー!T473)</f>
        <v/>
      </c>
      <c r="C475" s="95" t="str">
        <f>CONCATENATE(個人エントリー!U473,個人エントリー!V473,個人エントリー!X473,個人エントリー!Y473,W475,個人エントリー!AA473,個人エントリー!AB473)</f>
        <v>.</v>
      </c>
      <c r="D475" s="95" t="str">
        <f>CONCATENATE(個人エントリー!AC473,個人エントリー!AD473)</f>
        <v/>
      </c>
      <c r="E475" s="95" t="str">
        <f>CONCATENATE(個人エントリー!AE473,個人エントリー!AF473,個人エントリー!AH473,個人エントリー!AI473,W475,個人エントリー!AK473,個人エントリー!AL473)</f>
        <v>.</v>
      </c>
      <c r="F475" s="95" t="str">
        <f>CONCATENATE(個人エントリー!AM473,個人エントリー!AN473)</f>
        <v/>
      </c>
      <c r="G475" s="95" t="str">
        <f>CONCATENATE(個人エントリー!AO473,個人エントリー!AP473,個人エントリー!AR473,個人エントリー!AS473,W475,個人エントリー!AU473,個人エントリー!AV473)</f>
        <v>.</v>
      </c>
      <c r="P475" s="6" t="str">
        <f>CONCATENATE(個人エントリー!G420,個人エントリー!H420,個人エントリー!I420,個人エントリー!J420,個人エントリー!L420,個人エントリー!M420,個人エントリー!O420,個人エントリー!P420)</f>
        <v/>
      </c>
      <c r="Q475" t="str">
        <f t="shared" si="36"/>
        <v/>
      </c>
      <c r="R475" t="str">
        <f t="shared" si="37"/>
        <v>/</v>
      </c>
      <c r="S475" t="str">
        <f t="shared" si="38"/>
        <v>//</v>
      </c>
      <c r="T475" s="6" t="s">
        <v>133</v>
      </c>
      <c r="U475" s="47" t="e">
        <f t="shared" si="39"/>
        <v>#VALUE!</v>
      </c>
      <c r="V475" s="6" t="e">
        <f t="shared" si="40"/>
        <v>#VALUE!</v>
      </c>
      <c r="W475" t="s">
        <v>138</v>
      </c>
    </row>
    <row r="476" spans="1:23" ht="13.8" thickBot="1" x14ac:dyDescent="0.25">
      <c r="A476" s="5">
        <v>473</v>
      </c>
      <c r="B476" s="95" t="str">
        <f>CONCATENATE(個人エントリー!S474,個人エントリー!T474)</f>
        <v/>
      </c>
      <c r="C476" s="95" t="str">
        <f>CONCATENATE(個人エントリー!U474,個人エントリー!V474,個人エントリー!X474,個人エントリー!Y474,W476,個人エントリー!AA474,個人エントリー!AB474)</f>
        <v>.</v>
      </c>
      <c r="D476" s="95" t="str">
        <f>CONCATENATE(個人エントリー!AC474,個人エントリー!AD474)</f>
        <v/>
      </c>
      <c r="E476" s="95" t="str">
        <f>CONCATENATE(個人エントリー!AE474,個人エントリー!AF474,個人エントリー!AH474,個人エントリー!AI474,W476,個人エントリー!AK474,個人エントリー!AL474)</f>
        <v>.</v>
      </c>
      <c r="F476" s="95" t="str">
        <f>CONCATENATE(個人エントリー!AM474,個人エントリー!AN474)</f>
        <v/>
      </c>
      <c r="G476" s="95" t="str">
        <f>CONCATENATE(個人エントリー!AO474,個人エントリー!AP474,個人エントリー!AR474,個人エントリー!AS474,W476,個人エントリー!AU474,個人エントリー!AV474)</f>
        <v>.</v>
      </c>
      <c r="P476" s="6" t="str">
        <f>CONCATENATE(個人エントリー!G421,個人エントリー!H421,個人エントリー!I421,個人エントリー!J421,個人エントリー!L421,個人エントリー!M421,個人エントリー!O421,個人エントリー!P421)</f>
        <v/>
      </c>
      <c r="Q476" t="str">
        <f t="shared" si="36"/>
        <v/>
      </c>
      <c r="R476" t="str">
        <f t="shared" si="37"/>
        <v>/</v>
      </c>
      <c r="S476" t="str">
        <f t="shared" si="38"/>
        <v>//</v>
      </c>
      <c r="T476" s="6" t="s">
        <v>133</v>
      </c>
      <c r="U476" s="47" t="e">
        <f t="shared" si="39"/>
        <v>#VALUE!</v>
      </c>
      <c r="V476" s="6" t="e">
        <f t="shared" si="40"/>
        <v>#VALUE!</v>
      </c>
      <c r="W476" t="s">
        <v>138</v>
      </c>
    </row>
    <row r="477" spans="1:23" ht="13.8" thickBot="1" x14ac:dyDescent="0.25">
      <c r="A477" s="5">
        <v>474</v>
      </c>
      <c r="B477" s="95" t="str">
        <f>CONCATENATE(個人エントリー!S475,個人エントリー!T475)</f>
        <v/>
      </c>
      <c r="C477" s="95" t="str">
        <f>CONCATENATE(個人エントリー!U475,個人エントリー!V475,個人エントリー!X475,個人エントリー!Y475,W477,個人エントリー!AA475,個人エントリー!AB475)</f>
        <v>.</v>
      </c>
      <c r="D477" s="95" t="str">
        <f>CONCATENATE(個人エントリー!AC475,個人エントリー!AD475)</f>
        <v/>
      </c>
      <c r="E477" s="95" t="str">
        <f>CONCATENATE(個人エントリー!AE475,個人エントリー!AF475,個人エントリー!AH475,個人エントリー!AI475,W477,個人エントリー!AK475,個人エントリー!AL475)</f>
        <v>.</v>
      </c>
      <c r="F477" s="95" t="str">
        <f>CONCATENATE(個人エントリー!AM475,個人エントリー!AN475)</f>
        <v/>
      </c>
      <c r="G477" s="95" t="str">
        <f>CONCATENATE(個人エントリー!AO475,個人エントリー!AP475,個人エントリー!AR475,個人エントリー!AS475,W477,個人エントリー!AU475,個人エントリー!AV475)</f>
        <v>.</v>
      </c>
      <c r="P477" s="6" t="str">
        <f>CONCATENATE(個人エントリー!G422,個人エントリー!H422,個人エントリー!I422,個人エントリー!J422,個人エントリー!L422,個人エントリー!M422,個人エントリー!O422,個人エントリー!P422)</f>
        <v/>
      </c>
      <c r="Q477" t="str">
        <f t="shared" si="36"/>
        <v/>
      </c>
      <c r="R477" t="str">
        <f t="shared" si="37"/>
        <v>/</v>
      </c>
      <c r="S477" t="str">
        <f t="shared" si="38"/>
        <v>//</v>
      </c>
      <c r="T477" s="6" t="s">
        <v>133</v>
      </c>
      <c r="U477" s="47" t="e">
        <f t="shared" si="39"/>
        <v>#VALUE!</v>
      </c>
      <c r="V477" s="6" t="e">
        <f t="shared" si="40"/>
        <v>#VALUE!</v>
      </c>
      <c r="W477" t="s">
        <v>138</v>
      </c>
    </row>
    <row r="478" spans="1:23" ht="13.8" thickBot="1" x14ac:dyDescent="0.25">
      <c r="A478" s="5">
        <v>475</v>
      </c>
      <c r="B478" s="95" t="str">
        <f>CONCATENATE(個人エントリー!S476,個人エントリー!T476)</f>
        <v/>
      </c>
      <c r="C478" s="95" t="str">
        <f>CONCATENATE(個人エントリー!U476,個人エントリー!V476,個人エントリー!X476,個人エントリー!Y476,W478,個人エントリー!AA476,個人エントリー!AB476)</f>
        <v>.</v>
      </c>
      <c r="D478" s="95" t="str">
        <f>CONCATENATE(個人エントリー!AC476,個人エントリー!AD476)</f>
        <v/>
      </c>
      <c r="E478" s="95" t="str">
        <f>CONCATENATE(個人エントリー!AE476,個人エントリー!AF476,個人エントリー!AH476,個人エントリー!AI476,W478,個人エントリー!AK476,個人エントリー!AL476)</f>
        <v>.</v>
      </c>
      <c r="F478" s="95" t="str">
        <f>CONCATENATE(個人エントリー!AM476,個人エントリー!AN476)</f>
        <v/>
      </c>
      <c r="G478" s="95" t="str">
        <f>CONCATENATE(個人エントリー!AO476,個人エントリー!AP476,個人エントリー!AR476,個人エントリー!AS476,W478,個人エントリー!AU476,個人エントリー!AV476)</f>
        <v>.</v>
      </c>
      <c r="P478" s="6" t="str">
        <f>CONCATENATE(個人エントリー!G423,個人エントリー!H423,個人エントリー!I423,個人エントリー!J423,個人エントリー!L423,個人エントリー!M423,個人エントリー!O423,個人エントリー!P423)</f>
        <v/>
      </c>
      <c r="Q478" t="str">
        <f t="shared" si="36"/>
        <v/>
      </c>
      <c r="R478" t="str">
        <f t="shared" si="37"/>
        <v>/</v>
      </c>
      <c r="S478" t="str">
        <f t="shared" si="38"/>
        <v>//</v>
      </c>
      <c r="T478" s="6" t="s">
        <v>133</v>
      </c>
      <c r="U478" s="47" t="e">
        <f t="shared" si="39"/>
        <v>#VALUE!</v>
      </c>
      <c r="V478" s="6" t="e">
        <f t="shared" si="40"/>
        <v>#VALUE!</v>
      </c>
      <c r="W478" t="s">
        <v>138</v>
      </c>
    </row>
    <row r="479" spans="1:23" ht="13.8" thickBot="1" x14ac:dyDescent="0.25">
      <c r="A479" s="5">
        <v>476</v>
      </c>
      <c r="B479" s="95" t="str">
        <f>CONCATENATE(個人エントリー!S477,個人エントリー!T477)</f>
        <v/>
      </c>
      <c r="C479" s="95" t="str">
        <f>CONCATENATE(個人エントリー!U477,個人エントリー!V477,個人エントリー!X477,個人エントリー!Y477,W479,個人エントリー!AA477,個人エントリー!AB477)</f>
        <v>.</v>
      </c>
      <c r="D479" s="95" t="str">
        <f>CONCATENATE(個人エントリー!AC477,個人エントリー!AD477)</f>
        <v/>
      </c>
      <c r="E479" s="95" t="str">
        <f>CONCATENATE(個人エントリー!AE477,個人エントリー!AF477,個人エントリー!AH477,個人エントリー!AI477,W479,個人エントリー!AK477,個人エントリー!AL477)</f>
        <v>.</v>
      </c>
      <c r="F479" s="95" t="str">
        <f>CONCATENATE(個人エントリー!AM477,個人エントリー!AN477)</f>
        <v/>
      </c>
      <c r="G479" s="95" t="str">
        <f>CONCATENATE(個人エントリー!AO477,個人エントリー!AP477,個人エントリー!AR477,個人エントリー!AS477,W479,個人エントリー!AU477,個人エントリー!AV477)</f>
        <v>.</v>
      </c>
      <c r="P479" s="6" t="str">
        <f>CONCATENATE(個人エントリー!G424,個人エントリー!H424,個人エントリー!I424,個人エントリー!J424,個人エントリー!L424,個人エントリー!M424,個人エントリー!O424,個人エントリー!P424)</f>
        <v/>
      </c>
      <c r="Q479" t="str">
        <f t="shared" si="36"/>
        <v/>
      </c>
      <c r="R479" t="str">
        <f t="shared" si="37"/>
        <v>/</v>
      </c>
      <c r="S479" t="str">
        <f t="shared" si="38"/>
        <v>//</v>
      </c>
      <c r="T479" s="6" t="s">
        <v>133</v>
      </c>
      <c r="U479" s="47" t="e">
        <f t="shared" si="39"/>
        <v>#VALUE!</v>
      </c>
      <c r="V479" s="6" t="e">
        <f t="shared" si="40"/>
        <v>#VALUE!</v>
      </c>
      <c r="W479" t="s">
        <v>138</v>
      </c>
    </row>
    <row r="480" spans="1:23" ht="13.8" thickBot="1" x14ac:dyDescent="0.25">
      <c r="A480" s="5">
        <v>477</v>
      </c>
      <c r="B480" s="95" t="str">
        <f>CONCATENATE(個人エントリー!S478,個人エントリー!T478)</f>
        <v/>
      </c>
      <c r="C480" s="95" t="str">
        <f>CONCATENATE(個人エントリー!U478,個人エントリー!V478,個人エントリー!X478,個人エントリー!Y478,W480,個人エントリー!AA478,個人エントリー!AB478)</f>
        <v>.</v>
      </c>
      <c r="D480" s="95" t="str">
        <f>CONCATENATE(個人エントリー!AC478,個人エントリー!AD478)</f>
        <v/>
      </c>
      <c r="E480" s="95" t="str">
        <f>CONCATENATE(個人エントリー!AE478,個人エントリー!AF478,個人エントリー!AH478,個人エントリー!AI478,W480,個人エントリー!AK478,個人エントリー!AL478)</f>
        <v>.</v>
      </c>
      <c r="F480" s="95" t="str">
        <f>CONCATENATE(個人エントリー!AM478,個人エントリー!AN478)</f>
        <v/>
      </c>
      <c r="G480" s="95" t="str">
        <f>CONCATENATE(個人エントリー!AO478,個人エントリー!AP478,個人エントリー!AR478,個人エントリー!AS478,W480,個人エントリー!AU478,個人エントリー!AV478)</f>
        <v>.</v>
      </c>
      <c r="P480" s="6" t="str">
        <f>CONCATENATE(個人エントリー!G425,個人エントリー!H425,個人エントリー!I425,個人エントリー!J425,個人エントリー!L425,個人エントリー!M425,個人エントリー!O425,個人エントリー!P425)</f>
        <v/>
      </c>
      <c r="Q480" t="str">
        <f t="shared" si="36"/>
        <v/>
      </c>
      <c r="R480" t="str">
        <f t="shared" si="37"/>
        <v>/</v>
      </c>
      <c r="S480" t="str">
        <f t="shared" si="38"/>
        <v>//</v>
      </c>
      <c r="T480" s="6" t="s">
        <v>133</v>
      </c>
      <c r="U480" s="47" t="e">
        <f t="shared" si="39"/>
        <v>#VALUE!</v>
      </c>
      <c r="V480" s="6" t="e">
        <f t="shared" si="40"/>
        <v>#VALUE!</v>
      </c>
      <c r="W480" t="s">
        <v>138</v>
      </c>
    </row>
    <row r="481" spans="1:23" ht="13.8" thickBot="1" x14ac:dyDescent="0.25">
      <c r="A481" s="5">
        <v>478</v>
      </c>
      <c r="B481" s="95" t="str">
        <f>CONCATENATE(個人エントリー!S479,個人エントリー!T479)</f>
        <v/>
      </c>
      <c r="C481" s="95" t="str">
        <f>CONCATENATE(個人エントリー!U479,個人エントリー!V479,個人エントリー!X479,個人エントリー!Y479,W481,個人エントリー!AA479,個人エントリー!AB479)</f>
        <v>.</v>
      </c>
      <c r="D481" s="95" t="str">
        <f>CONCATENATE(個人エントリー!AC479,個人エントリー!AD479)</f>
        <v/>
      </c>
      <c r="E481" s="95" t="str">
        <f>CONCATENATE(個人エントリー!AE479,個人エントリー!AF479,個人エントリー!AH479,個人エントリー!AI479,W481,個人エントリー!AK479,個人エントリー!AL479)</f>
        <v>.</v>
      </c>
      <c r="F481" s="95" t="str">
        <f>CONCATENATE(個人エントリー!AM479,個人エントリー!AN479)</f>
        <v/>
      </c>
      <c r="G481" s="95" t="str">
        <f>CONCATENATE(個人エントリー!AO479,個人エントリー!AP479,個人エントリー!AR479,個人エントリー!AS479,W481,個人エントリー!AU479,個人エントリー!AV479)</f>
        <v>.</v>
      </c>
      <c r="P481" s="6" t="str">
        <f>CONCATENATE(個人エントリー!G426,個人エントリー!H426,個人エントリー!I426,個人エントリー!J426,個人エントリー!L426,個人エントリー!M426,個人エントリー!O426,個人エントリー!P426)</f>
        <v/>
      </c>
      <c r="Q481" t="str">
        <f t="shared" si="36"/>
        <v/>
      </c>
      <c r="R481" t="str">
        <f t="shared" si="37"/>
        <v>/</v>
      </c>
      <c r="S481" t="str">
        <f t="shared" si="38"/>
        <v>//</v>
      </c>
      <c r="T481" s="6" t="s">
        <v>133</v>
      </c>
      <c r="U481" s="47" t="e">
        <f t="shared" si="39"/>
        <v>#VALUE!</v>
      </c>
      <c r="V481" s="6" t="e">
        <f t="shared" si="40"/>
        <v>#VALUE!</v>
      </c>
      <c r="W481" t="s">
        <v>138</v>
      </c>
    </row>
    <row r="482" spans="1:23" ht="13.8" thickBot="1" x14ac:dyDescent="0.25">
      <c r="A482" s="5">
        <v>479</v>
      </c>
      <c r="B482" s="95" t="str">
        <f>CONCATENATE(個人エントリー!S480,個人エントリー!T480)</f>
        <v/>
      </c>
      <c r="C482" s="95" t="str">
        <f>CONCATENATE(個人エントリー!U480,個人エントリー!V480,個人エントリー!X480,個人エントリー!Y480,W482,個人エントリー!AA480,個人エントリー!AB480)</f>
        <v>.</v>
      </c>
      <c r="D482" s="95" t="str">
        <f>CONCATENATE(個人エントリー!AC480,個人エントリー!AD480)</f>
        <v/>
      </c>
      <c r="E482" s="95" t="str">
        <f>CONCATENATE(個人エントリー!AE480,個人エントリー!AF480,個人エントリー!AH480,個人エントリー!AI480,W482,個人エントリー!AK480,個人エントリー!AL480)</f>
        <v>.</v>
      </c>
      <c r="F482" s="95" t="str">
        <f>CONCATENATE(個人エントリー!AM480,個人エントリー!AN480)</f>
        <v/>
      </c>
      <c r="G482" s="95" t="str">
        <f>CONCATENATE(個人エントリー!AO480,個人エントリー!AP480,個人エントリー!AR480,個人エントリー!AS480,W482,個人エントリー!AU480,個人エントリー!AV480)</f>
        <v>.</v>
      </c>
      <c r="P482" s="6" t="str">
        <f>CONCATENATE(個人エントリー!G427,個人エントリー!H427,個人エントリー!I427,個人エントリー!J427,個人エントリー!L427,個人エントリー!M427,個人エントリー!O427,個人エントリー!P427)</f>
        <v/>
      </c>
      <c r="Q482" t="str">
        <f t="shared" si="36"/>
        <v/>
      </c>
      <c r="R482" t="str">
        <f t="shared" si="37"/>
        <v>/</v>
      </c>
      <c r="S482" t="str">
        <f t="shared" si="38"/>
        <v>//</v>
      </c>
      <c r="T482" s="6" t="s">
        <v>133</v>
      </c>
      <c r="U482" s="47" t="e">
        <f t="shared" si="39"/>
        <v>#VALUE!</v>
      </c>
      <c r="V482" s="6" t="e">
        <f t="shared" si="40"/>
        <v>#VALUE!</v>
      </c>
      <c r="W482" t="s">
        <v>138</v>
      </c>
    </row>
    <row r="483" spans="1:23" ht="13.8" thickBot="1" x14ac:dyDescent="0.25">
      <c r="A483" s="5">
        <v>480</v>
      </c>
      <c r="B483" s="95" t="str">
        <f>CONCATENATE(個人エントリー!S481,個人エントリー!T481)</f>
        <v/>
      </c>
      <c r="C483" s="95" t="str">
        <f>CONCATENATE(個人エントリー!U481,個人エントリー!V481,個人エントリー!X481,個人エントリー!Y481,W483,個人エントリー!AA481,個人エントリー!AB481)</f>
        <v>.</v>
      </c>
      <c r="D483" s="95" t="str">
        <f>CONCATENATE(個人エントリー!AC481,個人エントリー!AD481)</f>
        <v/>
      </c>
      <c r="E483" s="95" t="str">
        <f>CONCATENATE(個人エントリー!AE481,個人エントリー!AF481,個人エントリー!AH481,個人エントリー!AI481,W483,個人エントリー!AK481,個人エントリー!AL481)</f>
        <v>.</v>
      </c>
      <c r="F483" s="95" t="str">
        <f>CONCATENATE(個人エントリー!AM481,個人エントリー!AN481)</f>
        <v/>
      </c>
      <c r="G483" s="95" t="str">
        <f>CONCATENATE(個人エントリー!AO481,個人エントリー!AP481,個人エントリー!AR481,個人エントリー!AS481,W483,個人エントリー!AU481,個人エントリー!AV481)</f>
        <v>.</v>
      </c>
      <c r="P483" s="6" t="str">
        <f>CONCATENATE(個人エントリー!G428,個人エントリー!H428,個人エントリー!I428,個人エントリー!J428,個人エントリー!L428,個人エントリー!M428,個人エントリー!O428,個人エントリー!P428)</f>
        <v/>
      </c>
      <c r="Q483" t="str">
        <f t="shared" si="36"/>
        <v/>
      </c>
      <c r="R483" t="str">
        <f t="shared" si="37"/>
        <v>/</v>
      </c>
      <c r="S483" t="str">
        <f t="shared" si="38"/>
        <v>//</v>
      </c>
      <c r="T483" s="6" t="s">
        <v>133</v>
      </c>
      <c r="U483" s="47" t="e">
        <f t="shared" si="39"/>
        <v>#VALUE!</v>
      </c>
      <c r="V483" s="6" t="e">
        <f t="shared" si="40"/>
        <v>#VALUE!</v>
      </c>
      <c r="W483" t="s">
        <v>138</v>
      </c>
    </row>
    <row r="484" spans="1:23" ht="13.8" thickBot="1" x14ac:dyDescent="0.25">
      <c r="A484" s="5">
        <v>481</v>
      </c>
      <c r="B484" s="95" t="str">
        <f>CONCATENATE(個人エントリー!S482,個人エントリー!T482)</f>
        <v/>
      </c>
      <c r="C484" s="95" t="str">
        <f>CONCATENATE(個人エントリー!U482,個人エントリー!V482,個人エントリー!X482,個人エントリー!Y482,W484,個人エントリー!AA482,個人エントリー!AB482)</f>
        <v>.</v>
      </c>
      <c r="D484" s="95" t="str">
        <f>CONCATENATE(個人エントリー!AC482,個人エントリー!AD482)</f>
        <v/>
      </c>
      <c r="E484" s="95" t="str">
        <f>CONCATENATE(個人エントリー!AE482,個人エントリー!AF482,個人エントリー!AH482,個人エントリー!AI482,W484,個人エントリー!AK482,個人エントリー!AL482)</f>
        <v>.</v>
      </c>
      <c r="F484" s="95" t="str">
        <f>CONCATENATE(個人エントリー!AM482,個人エントリー!AN482)</f>
        <v/>
      </c>
      <c r="G484" s="95" t="str">
        <f>CONCATENATE(個人エントリー!AO482,個人エントリー!AP482,個人エントリー!AR482,個人エントリー!AS482,W484,個人エントリー!AU482,個人エントリー!AV482)</f>
        <v>.</v>
      </c>
      <c r="P484" s="6" t="str">
        <f>CONCATENATE(個人エントリー!G429,個人エントリー!H429,個人エントリー!I429,個人エントリー!J429,個人エントリー!L429,個人エントリー!M429,個人エントリー!O429,個人エントリー!P429)</f>
        <v/>
      </c>
      <c r="Q484" t="str">
        <f t="shared" si="36"/>
        <v/>
      </c>
      <c r="R484" t="str">
        <f t="shared" si="37"/>
        <v>/</v>
      </c>
      <c r="S484" t="str">
        <f t="shared" si="38"/>
        <v>//</v>
      </c>
      <c r="T484" s="6" t="s">
        <v>133</v>
      </c>
      <c r="U484" s="47" t="e">
        <f t="shared" si="39"/>
        <v>#VALUE!</v>
      </c>
      <c r="V484" s="6" t="e">
        <f t="shared" si="40"/>
        <v>#VALUE!</v>
      </c>
      <c r="W484" t="s">
        <v>138</v>
      </c>
    </row>
    <row r="485" spans="1:23" ht="13.8" thickBot="1" x14ac:dyDescent="0.25">
      <c r="A485" s="5">
        <v>482</v>
      </c>
      <c r="B485" s="95" t="str">
        <f>CONCATENATE(個人エントリー!S483,個人エントリー!T483)</f>
        <v/>
      </c>
      <c r="C485" s="95" t="str">
        <f>CONCATENATE(個人エントリー!U483,個人エントリー!V483,個人エントリー!X483,個人エントリー!Y483,W485,個人エントリー!AA483,個人エントリー!AB483)</f>
        <v>.</v>
      </c>
      <c r="D485" s="95" t="str">
        <f>CONCATENATE(個人エントリー!AC483,個人エントリー!AD483)</f>
        <v/>
      </c>
      <c r="E485" s="95" t="str">
        <f>CONCATENATE(個人エントリー!AE483,個人エントリー!AF483,個人エントリー!AH483,個人エントリー!AI483,W485,個人エントリー!AK483,個人エントリー!AL483)</f>
        <v>.</v>
      </c>
      <c r="F485" s="95" t="str">
        <f>CONCATENATE(個人エントリー!AM483,個人エントリー!AN483)</f>
        <v/>
      </c>
      <c r="G485" s="95" t="str">
        <f>CONCATENATE(個人エントリー!AO483,個人エントリー!AP483,個人エントリー!AR483,個人エントリー!AS483,W485,個人エントリー!AU483,個人エントリー!AV483)</f>
        <v>.</v>
      </c>
      <c r="P485" s="6" t="str">
        <f>CONCATENATE(個人エントリー!G430,個人エントリー!H430,個人エントリー!I430,個人エントリー!J430,個人エントリー!L430,個人エントリー!M430,個人エントリー!O430,個人エントリー!P430)</f>
        <v/>
      </c>
      <c r="Q485" t="str">
        <f t="shared" si="36"/>
        <v/>
      </c>
      <c r="R485" t="str">
        <f t="shared" si="37"/>
        <v>/</v>
      </c>
      <c r="S485" t="str">
        <f t="shared" si="38"/>
        <v>//</v>
      </c>
      <c r="T485" s="6" t="s">
        <v>133</v>
      </c>
      <c r="U485" s="47" t="e">
        <f t="shared" si="39"/>
        <v>#VALUE!</v>
      </c>
      <c r="V485" s="6" t="e">
        <f t="shared" si="40"/>
        <v>#VALUE!</v>
      </c>
      <c r="W485" t="s">
        <v>138</v>
      </c>
    </row>
    <row r="486" spans="1:23" ht="13.8" thickBot="1" x14ac:dyDescent="0.25">
      <c r="A486" s="5">
        <v>483</v>
      </c>
      <c r="B486" s="95" t="str">
        <f>CONCATENATE(個人エントリー!S484,個人エントリー!T484)</f>
        <v/>
      </c>
      <c r="C486" s="95" t="str">
        <f>CONCATENATE(個人エントリー!U484,個人エントリー!V484,個人エントリー!X484,個人エントリー!Y484,W486,個人エントリー!AA484,個人エントリー!AB484)</f>
        <v>.</v>
      </c>
      <c r="D486" s="95" t="str">
        <f>CONCATENATE(個人エントリー!AC484,個人エントリー!AD484)</f>
        <v/>
      </c>
      <c r="E486" s="95" t="str">
        <f>CONCATENATE(個人エントリー!AE484,個人エントリー!AF484,個人エントリー!AH484,個人エントリー!AI484,W486,個人エントリー!AK484,個人エントリー!AL484)</f>
        <v>.</v>
      </c>
      <c r="F486" s="95" t="str">
        <f>CONCATENATE(個人エントリー!AM484,個人エントリー!AN484)</f>
        <v/>
      </c>
      <c r="G486" s="95" t="str">
        <f>CONCATENATE(個人エントリー!AO484,個人エントリー!AP484,個人エントリー!AR484,個人エントリー!AS484,W486,個人エントリー!AU484,個人エントリー!AV484)</f>
        <v>.</v>
      </c>
      <c r="P486" s="6" t="str">
        <f>CONCATENATE(個人エントリー!G431,個人エントリー!H431,個人エントリー!I431,個人エントリー!J431,個人エントリー!L431,個人エントリー!M431,個人エントリー!O431,個人エントリー!P431)</f>
        <v/>
      </c>
      <c r="Q486" t="str">
        <f t="shared" si="36"/>
        <v/>
      </c>
      <c r="R486" t="str">
        <f t="shared" si="37"/>
        <v>/</v>
      </c>
      <c r="S486" t="str">
        <f t="shared" si="38"/>
        <v>//</v>
      </c>
      <c r="T486" s="6" t="s">
        <v>133</v>
      </c>
      <c r="U486" s="47" t="e">
        <f t="shared" si="39"/>
        <v>#VALUE!</v>
      </c>
      <c r="V486" s="6" t="e">
        <f t="shared" si="40"/>
        <v>#VALUE!</v>
      </c>
      <c r="W486" t="s">
        <v>138</v>
      </c>
    </row>
    <row r="487" spans="1:23" ht="13.8" thickBot="1" x14ac:dyDescent="0.25">
      <c r="A487" s="5">
        <v>484</v>
      </c>
      <c r="B487" s="95" t="str">
        <f>CONCATENATE(個人エントリー!S485,個人エントリー!T485)</f>
        <v/>
      </c>
      <c r="C487" s="95" t="str">
        <f>CONCATENATE(個人エントリー!U485,個人エントリー!V485,個人エントリー!X485,個人エントリー!Y485,W487,個人エントリー!AA485,個人エントリー!AB485)</f>
        <v>.</v>
      </c>
      <c r="D487" s="95" t="str">
        <f>CONCATENATE(個人エントリー!AC485,個人エントリー!AD485)</f>
        <v/>
      </c>
      <c r="E487" s="95" t="str">
        <f>CONCATENATE(個人エントリー!AE485,個人エントリー!AF485,個人エントリー!AH485,個人エントリー!AI485,W487,個人エントリー!AK485,個人エントリー!AL485)</f>
        <v>.</v>
      </c>
      <c r="F487" s="95" t="str">
        <f>CONCATENATE(個人エントリー!AM485,個人エントリー!AN485)</f>
        <v/>
      </c>
      <c r="G487" s="95" t="str">
        <f>CONCATENATE(個人エントリー!AO485,個人エントリー!AP485,個人エントリー!AR485,個人エントリー!AS485,W487,個人エントリー!AU485,個人エントリー!AV485)</f>
        <v>.</v>
      </c>
      <c r="P487" s="6" t="str">
        <f>CONCATENATE(個人エントリー!G432,個人エントリー!H432,個人エントリー!I432,個人エントリー!J432,個人エントリー!L432,個人エントリー!M432,個人エントリー!O432,個人エントリー!P432)</f>
        <v/>
      </c>
      <c r="Q487" t="str">
        <f t="shared" si="36"/>
        <v/>
      </c>
      <c r="R487" t="str">
        <f t="shared" si="37"/>
        <v>/</v>
      </c>
      <c r="S487" t="str">
        <f t="shared" si="38"/>
        <v>//</v>
      </c>
      <c r="T487" s="6" t="s">
        <v>133</v>
      </c>
      <c r="U487" s="47" t="e">
        <f t="shared" si="39"/>
        <v>#VALUE!</v>
      </c>
      <c r="V487" s="6" t="e">
        <f t="shared" si="40"/>
        <v>#VALUE!</v>
      </c>
      <c r="W487" t="s">
        <v>138</v>
      </c>
    </row>
    <row r="488" spans="1:23" ht="13.8" thickBot="1" x14ac:dyDescent="0.25">
      <c r="A488" s="5">
        <v>485</v>
      </c>
      <c r="B488" s="95" t="str">
        <f>CONCATENATE(個人エントリー!S486,個人エントリー!T486)</f>
        <v/>
      </c>
      <c r="C488" s="95" t="str">
        <f>CONCATENATE(個人エントリー!U486,個人エントリー!V486,個人エントリー!X486,個人エントリー!Y486,W488,個人エントリー!AA486,個人エントリー!AB486)</f>
        <v>.</v>
      </c>
      <c r="D488" s="95" t="str">
        <f>CONCATENATE(個人エントリー!AC486,個人エントリー!AD486)</f>
        <v/>
      </c>
      <c r="E488" s="95" t="str">
        <f>CONCATENATE(個人エントリー!AE486,個人エントリー!AF486,個人エントリー!AH486,個人エントリー!AI486,W488,個人エントリー!AK486,個人エントリー!AL486)</f>
        <v>.</v>
      </c>
      <c r="F488" s="95" t="str">
        <f>CONCATENATE(個人エントリー!AM486,個人エントリー!AN486)</f>
        <v/>
      </c>
      <c r="G488" s="95" t="str">
        <f>CONCATENATE(個人エントリー!AO486,個人エントリー!AP486,個人エントリー!AR486,個人エントリー!AS486,W488,個人エントリー!AU486,個人エントリー!AV486)</f>
        <v>.</v>
      </c>
      <c r="P488" s="6" t="str">
        <f>CONCATENATE(個人エントリー!G433,個人エントリー!H433,個人エントリー!I433,個人エントリー!J433,個人エントリー!L433,個人エントリー!M433,個人エントリー!O433,個人エントリー!P433)</f>
        <v/>
      </c>
      <c r="Q488" t="str">
        <f t="shared" si="36"/>
        <v/>
      </c>
      <c r="R488" t="str">
        <f t="shared" si="37"/>
        <v>/</v>
      </c>
      <c r="S488" t="str">
        <f t="shared" si="38"/>
        <v>//</v>
      </c>
      <c r="T488" s="6" t="s">
        <v>133</v>
      </c>
      <c r="U488" s="47" t="e">
        <f t="shared" si="39"/>
        <v>#VALUE!</v>
      </c>
      <c r="V488" s="6" t="e">
        <f t="shared" si="40"/>
        <v>#VALUE!</v>
      </c>
      <c r="W488" t="s">
        <v>138</v>
      </c>
    </row>
    <row r="489" spans="1:23" ht="13.8" thickBot="1" x14ac:dyDescent="0.25">
      <c r="A489" s="5">
        <v>486</v>
      </c>
      <c r="B489" s="95" t="str">
        <f>CONCATENATE(個人エントリー!S487,個人エントリー!T487)</f>
        <v/>
      </c>
      <c r="C489" s="95" t="str">
        <f>CONCATENATE(個人エントリー!U487,個人エントリー!V487,個人エントリー!X487,個人エントリー!Y487,W489,個人エントリー!AA487,個人エントリー!AB487)</f>
        <v>.</v>
      </c>
      <c r="D489" s="95" t="str">
        <f>CONCATENATE(個人エントリー!AC487,個人エントリー!AD487)</f>
        <v/>
      </c>
      <c r="E489" s="95" t="str">
        <f>CONCATENATE(個人エントリー!AE487,個人エントリー!AF487,個人エントリー!AH487,個人エントリー!AI487,W489,個人エントリー!AK487,個人エントリー!AL487)</f>
        <v>.</v>
      </c>
      <c r="F489" s="95" t="str">
        <f>CONCATENATE(個人エントリー!AM487,個人エントリー!AN487)</f>
        <v/>
      </c>
      <c r="G489" s="95" t="str">
        <f>CONCATENATE(個人エントリー!AO487,個人エントリー!AP487,個人エントリー!AR487,個人エントリー!AS487,W489,個人エントリー!AU487,個人エントリー!AV487)</f>
        <v>.</v>
      </c>
      <c r="P489" s="6" t="str">
        <f>CONCATENATE(個人エントリー!G434,個人エントリー!H434,個人エントリー!I434,個人エントリー!J434,個人エントリー!L434,個人エントリー!M434,個人エントリー!O434,個人エントリー!P434)</f>
        <v/>
      </c>
      <c r="Q489" t="str">
        <f t="shared" si="36"/>
        <v/>
      </c>
      <c r="R489" t="str">
        <f t="shared" si="37"/>
        <v>/</v>
      </c>
      <c r="S489" t="str">
        <f t="shared" si="38"/>
        <v>//</v>
      </c>
      <c r="T489" s="6" t="s">
        <v>133</v>
      </c>
      <c r="U489" s="47" t="e">
        <f t="shared" si="39"/>
        <v>#VALUE!</v>
      </c>
      <c r="V489" s="6" t="e">
        <f t="shared" si="40"/>
        <v>#VALUE!</v>
      </c>
      <c r="W489" t="s">
        <v>138</v>
      </c>
    </row>
    <row r="490" spans="1:23" ht="13.8" thickBot="1" x14ac:dyDescent="0.25">
      <c r="A490" s="5">
        <v>487</v>
      </c>
      <c r="B490" s="95" t="str">
        <f>CONCATENATE(個人エントリー!S488,個人エントリー!T488)</f>
        <v/>
      </c>
      <c r="C490" s="95" t="str">
        <f>CONCATENATE(個人エントリー!U488,個人エントリー!V488,個人エントリー!X488,個人エントリー!Y488,W490,個人エントリー!AA488,個人エントリー!AB488)</f>
        <v>.</v>
      </c>
      <c r="D490" s="95" t="str">
        <f>CONCATENATE(個人エントリー!AC488,個人エントリー!AD488)</f>
        <v/>
      </c>
      <c r="E490" s="95" t="str">
        <f>CONCATENATE(個人エントリー!AE488,個人エントリー!AF488,個人エントリー!AH488,個人エントリー!AI488,W490,個人エントリー!AK488,個人エントリー!AL488)</f>
        <v>.</v>
      </c>
      <c r="F490" s="95" t="str">
        <f>CONCATENATE(個人エントリー!AM488,個人エントリー!AN488)</f>
        <v/>
      </c>
      <c r="G490" s="95" t="str">
        <f>CONCATENATE(個人エントリー!AO488,個人エントリー!AP488,個人エントリー!AR488,個人エントリー!AS488,W490,個人エントリー!AU488,個人エントリー!AV488)</f>
        <v>.</v>
      </c>
      <c r="P490" s="6" t="str">
        <f>CONCATENATE(個人エントリー!G435,個人エントリー!H435,個人エントリー!I435,個人エントリー!J435,個人エントリー!L435,個人エントリー!M435,個人エントリー!O435,個人エントリー!P435)</f>
        <v/>
      </c>
      <c r="Q490" t="str">
        <f t="shared" si="36"/>
        <v/>
      </c>
      <c r="R490" t="str">
        <f t="shared" si="37"/>
        <v>/</v>
      </c>
      <c r="S490" t="str">
        <f t="shared" si="38"/>
        <v>//</v>
      </c>
      <c r="T490" s="6" t="s">
        <v>133</v>
      </c>
      <c r="U490" s="47" t="e">
        <f t="shared" si="39"/>
        <v>#VALUE!</v>
      </c>
      <c r="V490" s="6" t="e">
        <f t="shared" si="40"/>
        <v>#VALUE!</v>
      </c>
      <c r="W490" t="s">
        <v>138</v>
      </c>
    </row>
    <row r="491" spans="1:23" ht="13.8" thickBot="1" x14ac:dyDescent="0.25">
      <c r="A491" s="5">
        <v>488</v>
      </c>
      <c r="B491" s="95" t="str">
        <f>CONCATENATE(個人エントリー!S489,個人エントリー!T489)</f>
        <v/>
      </c>
      <c r="C491" s="95" t="str">
        <f>CONCATENATE(個人エントリー!U489,個人エントリー!V489,個人エントリー!X489,個人エントリー!Y489,W491,個人エントリー!AA489,個人エントリー!AB489)</f>
        <v>.</v>
      </c>
      <c r="D491" s="95" t="str">
        <f>CONCATENATE(個人エントリー!AC489,個人エントリー!AD489)</f>
        <v/>
      </c>
      <c r="E491" s="95" t="str">
        <f>CONCATENATE(個人エントリー!AE489,個人エントリー!AF489,個人エントリー!AH489,個人エントリー!AI489,W491,個人エントリー!AK489,個人エントリー!AL489)</f>
        <v>.</v>
      </c>
      <c r="F491" s="95" t="str">
        <f>CONCATENATE(個人エントリー!AM489,個人エントリー!AN489)</f>
        <v/>
      </c>
      <c r="G491" s="95" t="str">
        <f>CONCATENATE(個人エントリー!AO489,個人エントリー!AP489,個人エントリー!AR489,個人エントリー!AS489,W491,個人エントリー!AU489,個人エントリー!AV489)</f>
        <v>.</v>
      </c>
      <c r="P491" s="6" t="str">
        <f>CONCATENATE(個人エントリー!G436,個人エントリー!H436,個人エントリー!I436,個人エントリー!J436,個人エントリー!L436,個人エントリー!M436,個人エントリー!O436,個人エントリー!P436)</f>
        <v/>
      </c>
      <c r="Q491" t="str">
        <f t="shared" si="36"/>
        <v/>
      </c>
      <c r="R491" t="str">
        <f t="shared" si="37"/>
        <v>/</v>
      </c>
      <c r="S491" t="str">
        <f t="shared" si="38"/>
        <v>//</v>
      </c>
      <c r="T491" s="6" t="s">
        <v>133</v>
      </c>
      <c r="U491" s="47" t="e">
        <f t="shared" si="39"/>
        <v>#VALUE!</v>
      </c>
      <c r="V491" s="6" t="e">
        <f t="shared" si="40"/>
        <v>#VALUE!</v>
      </c>
      <c r="W491" t="s">
        <v>138</v>
      </c>
    </row>
    <row r="492" spans="1:23" ht="13.8" thickBot="1" x14ac:dyDescent="0.25">
      <c r="A492" s="5">
        <v>489</v>
      </c>
      <c r="B492" s="95" t="str">
        <f>CONCATENATE(個人エントリー!S490,個人エントリー!T490)</f>
        <v/>
      </c>
      <c r="C492" s="95" t="str">
        <f>CONCATENATE(個人エントリー!U490,個人エントリー!V490,個人エントリー!X490,個人エントリー!Y490,W492,個人エントリー!AA490,個人エントリー!AB490)</f>
        <v>.</v>
      </c>
      <c r="D492" s="95" t="str">
        <f>CONCATENATE(個人エントリー!AC490,個人エントリー!AD490)</f>
        <v/>
      </c>
      <c r="E492" s="95" t="str">
        <f>CONCATENATE(個人エントリー!AE490,個人エントリー!AF490,個人エントリー!AH490,個人エントリー!AI490,W492,個人エントリー!AK490,個人エントリー!AL490)</f>
        <v>.</v>
      </c>
      <c r="F492" s="95" t="str">
        <f>CONCATENATE(個人エントリー!AM490,個人エントリー!AN490)</f>
        <v/>
      </c>
      <c r="G492" s="95" t="str">
        <f>CONCATENATE(個人エントリー!AO490,個人エントリー!AP490,個人エントリー!AR490,個人エントリー!AS490,W492,個人エントリー!AU490,個人エントリー!AV490)</f>
        <v>.</v>
      </c>
      <c r="P492" s="6" t="str">
        <f>CONCATENATE(個人エントリー!G437,個人エントリー!H437,個人エントリー!I437,個人エントリー!J437,個人エントリー!L437,個人エントリー!M437,個人エントリー!O437,個人エントリー!P437)</f>
        <v/>
      </c>
      <c r="Q492" t="str">
        <f t="shared" si="36"/>
        <v/>
      </c>
      <c r="R492" t="str">
        <f t="shared" si="37"/>
        <v>/</v>
      </c>
      <c r="S492" t="str">
        <f t="shared" si="38"/>
        <v>//</v>
      </c>
      <c r="T492" s="6" t="s">
        <v>133</v>
      </c>
      <c r="U492" s="47" t="e">
        <f t="shared" si="39"/>
        <v>#VALUE!</v>
      </c>
      <c r="V492" s="6" t="e">
        <f t="shared" si="40"/>
        <v>#VALUE!</v>
      </c>
      <c r="W492" t="s">
        <v>138</v>
      </c>
    </row>
    <row r="493" spans="1:23" ht="13.8" thickBot="1" x14ac:dyDescent="0.25">
      <c r="A493" s="5">
        <v>490</v>
      </c>
      <c r="B493" s="95" t="str">
        <f>CONCATENATE(個人エントリー!S491,個人エントリー!T491)</f>
        <v/>
      </c>
      <c r="C493" s="95" t="str">
        <f>CONCATENATE(個人エントリー!U491,個人エントリー!V491,個人エントリー!X491,個人エントリー!Y491,W493,個人エントリー!AA491,個人エントリー!AB491)</f>
        <v>.</v>
      </c>
      <c r="D493" s="95" t="str">
        <f>CONCATENATE(個人エントリー!AC491,個人エントリー!AD491)</f>
        <v/>
      </c>
      <c r="E493" s="95" t="str">
        <f>CONCATENATE(個人エントリー!AE491,個人エントリー!AF491,個人エントリー!AH491,個人エントリー!AI491,W493,個人エントリー!AK491,個人エントリー!AL491)</f>
        <v>.</v>
      </c>
      <c r="F493" s="95" t="str">
        <f>CONCATENATE(個人エントリー!AM491,個人エントリー!AN491)</f>
        <v/>
      </c>
      <c r="G493" s="95" t="str">
        <f>CONCATENATE(個人エントリー!AO491,個人エントリー!AP491,個人エントリー!AR491,個人エントリー!AS491,W493,個人エントリー!AU491,個人エントリー!AV491)</f>
        <v>.</v>
      </c>
      <c r="P493" s="6" t="str">
        <f>CONCATENATE(個人エントリー!G438,個人エントリー!H438,個人エントリー!I438,個人エントリー!J438,個人エントリー!L438,個人エントリー!M438,個人エントリー!O438,個人エントリー!P438)</f>
        <v/>
      </c>
      <c r="Q493" t="str">
        <f t="shared" si="36"/>
        <v/>
      </c>
      <c r="R493" t="str">
        <f t="shared" si="37"/>
        <v>/</v>
      </c>
      <c r="S493" t="str">
        <f t="shared" si="38"/>
        <v>//</v>
      </c>
      <c r="T493" s="6" t="s">
        <v>133</v>
      </c>
      <c r="U493" s="47" t="e">
        <f t="shared" si="39"/>
        <v>#VALUE!</v>
      </c>
      <c r="V493" s="6" t="e">
        <f t="shared" si="40"/>
        <v>#VALUE!</v>
      </c>
      <c r="W493" t="s">
        <v>138</v>
      </c>
    </row>
    <row r="494" spans="1:23" ht="13.8" thickBot="1" x14ac:dyDescent="0.25">
      <c r="A494" s="5">
        <v>491</v>
      </c>
      <c r="B494" s="95" t="str">
        <f>CONCATENATE(個人エントリー!S492,個人エントリー!T492)</f>
        <v/>
      </c>
      <c r="C494" s="95" t="str">
        <f>CONCATENATE(個人エントリー!U492,個人エントリー!V492,個人エントリー!X492,個人エントリー!Y492,W494,個人エントリー!AA492,個人エントリー!AB492)</f>
        <v>.</v>
      </c>
      <c r="D494" s="95" t="str">
        <f>CONCATENATE(個人エントリー!AC492,個人エントリー!AD492)</f>
        <v/>
      </c>
      <c r="E494" s="95" t="str">
        <f>CONCATENATE(個人エントリー!AE492,個人エントリー!AF492,個人エントリー!AH492,個人エントリー!AI492,W494,個人エントリー!AK492,個人エントリー!AL492)</f>
        <v>.</v>
      </c>
      <c r="F494" s="95" t="str">
        <f>CONCATENATE(個人エントリー!AM492,個人エントリー!AN492)</f>
        <v/>
      </c>
      <c r="G494" s="95" t="str">
        <f>CONCATENATE(個人エントリー!AO492,個人エントリー!AP492,個人エントリー!AR492,個人エントリー!AS492,W494,個人エントリー!AU492,個人エントリー!AV492)</f>
        <v>.</v>
      </c>
      <c r="P494" s="6" t="str">
        <f>CONCATENATE(個人エントリー!G439,個人エントリー!H439,個人エントリー!I439,個人エントリー!J439,個人エントリー!L439,個人エントリー!M439,個人エントリー!O439,個人エントリー!P439)</f>
        <v/>
      </c>
      <c r="Q494" t="str">
        <f t="shared" si="36"/>
        <v/>
      </c>
      <c r="R494" t="str">
        <f t="shared" si="37"/>
        <v>/</v>
      </c>
      <c r="S494" t="str">
        <f t="shared" si="38"/>
        <v>//</v>
      </c>
      <c r="T494" s="6" t="s">
        <v>133</v>
      </c>
      <c r="U494" s="47" t="e">
        <f t="shared" si="39"/>
        <v>#VALUE!</v>
      </c>
      <c r="V494" s="6" t="e">
        <f t="shared" si="40"/>
        <v>#VALUE!</v>
      </c>
      <c r="W494" t="s">
        <v>138</v>
      </c>
    </row>
    <row r="495" spans="1:23" ht="13.8" thickBot="1" x14ac:dyDescent="0.25">
      <c r="A495" s="5">
        <v>492</v>
      </c>
      <c r="B495" s="95" t="str">
        <f>CONCATENATE(個人エントリー!S493,個人エントリー!T493)</f>
        <v/>
      </c>
      <c r="C495" s="95" t="str">
        <f>CONCATENATE(個人エントリー!U493,個人エントリー!V493,個人エントリー!X493,個人エントリー!Y493,W495,個人エントリー!AA493,個人エントリー!AB493)</f>
        <v>.</v>
      </c>
      <c r="D495" s="95" t="str">
        <f>CONCATENATE(個人エントリー!AC493,個人エントリー!AD493)</f>
        <v/>
      </c>
      <c r="E495" s="95" t="str">
        <f>CONCATENATE(個人エントリー!AE493,個人エントリー!AF493,個人エントリー!AH493,個人エントリー!AI493,W495,個人エントリー!AK493,個人エントリー!AL493)</f>
        <v>.</v>
      </c>
      <c r="F495" s="95" t="str">
        <f>CONCATENATE(個人エントリー!AM493,個人エントリー!AN493)</f>
        <v/>
      </c>
      <c r="G495" s="95" t="str">
        <f>CONCATENATE(個人エントリー!AO493,個人エントリー!AP493,個人エントリー!AR493,個人エントリー!AS493,W495,個人エントリー!AU493,個人エントリー!AV493)</f>
        <v>.</v>
      </c>
      <c r="P495" s="6" t="str">
        <f>CONCATENATE(個人エントリー!G440,個人エントリー!H440,個人エントリー!I440,個人エントリー!J440,個人エントリー!L440,個人エントリー!M440,個人エントリー!O440,個人エントリー!P440)</f>
        <v/>
      </c>
      <c r="Q495" t="str">
        <f t="shared" si="36"/>
        <v/>
      </c>
      <c r="R495" t="str">
        <f t="shared" si="37"/>
        <v>/</v>
      </c>
      <c r="S495" t="str">
        <f t="shared" si="38"/>
        <v>//</v>
      </c>
      <c r="T495" s="6" t="s">
        <v>133</v>
      </c>
      <c r="U495" s="47" t="e">
        <f t="shared" si="39"/>
        <v>#VALUE!</v>
      </c>
      <c r="V495" s="6" t="e">
        <f t="shared" si="40"/>
        <v>#VALUE!</v>
      </c>
      <c r="W495" t="s">
        <v>138</v>
      </c>
    </row>
    <row r="496" spans="1:23" ht="13.8" thickBot="1" x14ac:dyDescent="0.25">
      <c r="A496" s="5">
        <v>493</v>
      </c>
      <c r="B496" s="95" t="str">
        <f>CONCATENATE(個人エントリー!S494,個人エントリー!T494)</f>
        <v/>
      </c>
      <c r="C496" s="95" t="str">
        <f>CONCATENATE(個人エントリー!U494,個人エントリー!V494,個人エントリー!X494,個人エントリー!Y494,W496,個人エントリー!AA494,個人エントリー!AB494)</f>
        <v>.</v>
      </c>
      <c r="D496" s="95" t="str">
        <f>CONCATENATE(個人エントリー!AC494,個人エントリー!AD494)</f>
        <v/>
      </c>
      <c r="E496" s="95" t="str">
        <f>CONCATENATE(個人エントリー!AE494,個人エントリー!AF494,個人エントリー!AH494,個人エントリー!AI494,W496,個人エントリー!AK494,個人エントリー!AL494)</f>
        <v>.</v>
      </c>
      <c r="F496" s="95" t="str">
        <f>CONCATENATE(個人エントリー!AM494,個人エントリー!AN494)</f>
        <v/>
      </c>
      <c r="G496" s="95" t="str">
        <f>CONCATENATE(個人エントリー!AO494,個人エントリー!AP494,個人エントリー!AR494,個人エントリー!AS494,W496,個人エントリー!AU494,個人エントリー!AV494)</f>
        <v>.</v>
      </c>
      <c r="P496" s="6" t="str">
        <f>CONCATENATE(個人エントリー!G441,個人エントリー!H441,個人エントリー!I441,個人エントリー!J441,個人エントリー!L441,個人エントリー!M441,個人エントリー!O441,個人エントリー!P441)</f>
        <v/>
      </c>
      <c r="Q496" t="str">
        <f t="shared" si="36"/>
        <v/>
      </c>
      <c r="R496" t="str">
        <f t="shared" si="37"/>
        <v>/</v>
      </c>
      <c r="S496" t="str">
        <f t="shared" si="38"/>
        <v>//</v>
      </c>
      <c r="T496" s="6" t="s">
        <v>133</v>
      </c>
      <c r="U496" s="47" t="e">
        <f t="shared" si="39"/>
        <v>#VALUE!</v>
      </c>
      <c r="V496" s="6" t="e">
        <f t="shared" si="40"/>
        <v>#VALUE!</v>
      </c>
      <c r="W496" t="s">
        <v>138</v>
      </c>
    </row>
    <row r="497" spans="1:23" ht="13.8" thickBot="1" x14ac:dyDescent="0.25">
      <c r="A497" s="5">
        <v>494</v>
      </c>
      <c r="B497" s="95" t="str">
        <f>CONCATENATE(個人エントリー!S495,個人エントリー!T495)</f>
        <v/>
      </c>
      <c r="C497" s="95" t="str">
        <f>CONCATENATE(個人エントリー!U495,個人エントリー!V495,個人エントリー!X495,個人エントリー!Y495,W497,個人エントリー!AA495,個人エントリー!AB495)</f>
        <v>.</v>
      </c>
      <c r="D497" s="95" t="str">
        <f>CONCATENATE(個人エントリー!AC495,個人エントリー!AD495)</f>
        <v/>
      </c>
      <c r="E497" s="95" t="str">
        <f>CONCATENATE(個人エントリー!AE495,個人エントリー!AF495,個人エントリー!AH495,個人エントリー!AI495,W497,個人エントリー!AK495,個人エントリー!AL495)</f>
        <v>.</v>
      </c>
      <c r="F497" s="95" t="str">
        <f>CONCATENATE(個人エントリー!AM495,個人エントリー!AN495)</f>
        <v/>
      </c>
      <c r="G497" s="95" t="str">
        <f>CONCATENATE(個人エントリー!AO495,個人エントリー!AP495,個人エントリー!AR495,個人エントリー!AS495,W497,個人エントリー!AU495,個人エントリー!AV495)</f>
        <v>.</v>
      </c>
      <c r="P497" s="6" t="str">
        <f>CONCATENATE(個人エントリー!G442,個人エントリー!H442,個人エントリー!I442,個人エントリー!J442,個人エントリー!L442,個人エントリー!M442,個人エントリー!O442,個人エントリー!P442)</f>
        <v/>
      </c>
      <c r="Q497" t="str">
        <f t="shared" si="36"/>
        <v/>
      </c>
      <c r="R497" t="str">
        <f t="shared" si="37"/>
        <v>/</v>
      </c>
      <c r="S497" t="str">
        <f t="shared" si="38"/>
        <v>//</v>
      </c>
      <c r="T497" s="6" t="s">
        <v>133</v>
      </c>
      <c r="U497" s="47" t="e">
        <f t="shared" si="39"/>
        <v>#VALUE!</v>
      </c>
      <c r="V497" s="6" t="e">
        <f t="shared" si="40"/>
        <v>#VALUE!</v>
      </c>
      <c r="W497" t="s">
        <v>138</v>
      </c>
    </row>
    <row r="498" spans="1:23" ht="13.8" thickBot="1" x14ac:dyDescent="0.25">
      <c r="A498" s="5">
        <v>495</v>
      </c>
      <c r="B498" s="95" t="str">
        <f>CONCATENATE(個人エントリー!S496,個人エントリー!T496)</f>
        <v/>
      </c>
      <c r="C498" s="95" t="str">
        <f>CONCATENATE(個人エントリー!U496,個人エントリー!V496,個人エントリー!X496,個人エントリー!Y496,W498,個人エントリー!AA496,個人エントリー!AB496)</f>
        <v>.</v>
      </c>
      <c r="D498" s="95" t="str">
        <f>CONCATENATE(個人エントリー!AC496,個人エントリー!AD496)</f>
        <v/>
      </c>
      <c r="E498" s="95" t="str">
        <f>CONCATENATE(個人エントリー!AE496,個人エントリー!AF496,個人エントリー!AH496,個人エントリー!AI496,W498,個人エントリー!AK496,個人エントリー!AL496)</f>
        <v>.</v>
      </c>
      <c r="F498" s="95" t="str">
        <f>CONCATENATE(個人エントリー!AM496,個人エントリー!AN496)</f>
        <v/>
      </c>
      <c r="G498" s="95" t="str">
        <f>CONCATENATE(個人エントリー!AO496,個人エントリー!AP496,個人エントリー!AR496,個人エントリー!AS496,W498,個人エントリー!AU496,個人エントリー!AV496)</f>
        <v>.</v>
      </c>
      <c r="P498" s="6" t="str">
        <f>CONCATENATE(個人エントリー!G443,個人エントリー!H443,個人エントリー!I443,個人エントリー!J443,個人エントリー!L443,個人エントリー!M443,個人エントリー!O443,個人エントリー!P443)</f>
        <v/>
      </c>
      <c r="Q498" t="str">
        <f t="shared" si="36"/>
        <v/>
      </c>
      <c r="R498" t="str">
        <f t="shared" si="37"/>
        <v>/</v>
      </c>
      <c r="S498" t="str">
        <f t="shared" si="38"/>
        <v>//</v>
      </c>
      <c r="T498" s="6" t="s">
        <v>133</v>
      </c>
      <c r="U498" s="47" t="e">
        <f t="shared" si="39"/>
        <v>#VALUE!</v>
      </c>
      <c r="V498" s="6" t="e">
        <f t="shared" si="40"/>
        <v>#VALUE!</v>
      </c>
      <c r="W498" t="s">
        <v>138</v>
      </c>
    </row>
    <row r="499" spans="1:23" ht="13.8" thickBot="1" x14ac:dyDescent="0.25">
      <c r="A499" s="5">
        <v>496</v>
      </c>
      <c r="B499" s="95" t="str">
        <f>CONCATENATE(個人エントリー!S497,個人エントリー!T497)</f>
        <v/>
      </c>
      <c r="C499" s="95" t="str">
        <f>CONCATENATE(個人エントリー!U497,個人エントリー!V497,個人エントリー!X497,個人エントリー!Y497,W499,個人エントリー!AA497,個人エントリー!AB497)</f>
        <v>.</v>
      </c>
      <c r="D499" s="95" t="str">
        <f>CONCATENATE(個人エントリー!AC497,個人エントリー!AD497)</f>
        <v/>
      </c>
      <c r="E499" s="95" t="str">
        <f>CONCATENATE(個人エントリー!AE497,個人エントリー!AF497,個人エントリー!AH497,個人エントリー!AI497,W499,個人エントリー!AK497,個人エントリー!AL497)</f>
        <v>.</v>
      </c>
      <c r="F499" s="95" t="str">
        <f>CONCATENATE(個人エントリー!AM497,個人エントリー!AN497)</f>
        <v/>
      </c>
      <c r="G499" s="95" t="str">
        <f>CONCATENATE(個人エントリー!AO497,個人エントリー!AP497,個人エントリー!AR497,個人エントリー!AS497,W499,個人エントリー!AU497,個人エントリー!AV497)</f>
        <v>.</v>
      </c>
      <c r="P499" s="6" t="str">
        <f>CONCATENATE(個人エントリー!G444,個人エントリー!H444,個人エントリー!I444,個人エントリー!J444,個人エントリー!L444,個人エントリー!M444,個人エントリー!O444,個人エントリー!P444)</f>
        <v/>
      </c>
      <c r="Q499" t="str">
        <f t="shared" si="36"/>
        <v/>
      </c>
      <c r="R499" t="str">
        <f t="shared" si="37"/>
        <v>/</v>
      </c>
      <c r="S499" t="str">
        <f t="shared" si="38"/>
        <v>//</v>
      </c>
      <c r="T499" s="6" t="s">
        <v>133</v>
      </c>
      <c r="U499" s="47" t="e">
        <f t="shared" si="39"/>
        <v>#VALUE!</v>
      </c>
      <c r="V499" s="6" t="e">
        <f t="shared" si="40"/>
        <v>#VALUE!</v>
      </c>
      <c r="W499" t="s">
        <v>138</v>
      </c>
    </row>
    <row r="500" spans="1:23" ht="13.8" thickBot="1" x14ac:dyDescent="0.25">
      <c r="A500" s="5">
        <v>497</v>
      </c>
      <c r="B500" s="95" t="str">
        <f>CONCATENATE(個人エントリー!S498,個人エントリー!T498)</f>
        <v/>
      </c>
      <c r="C500" s="95" t="str">
        <f>CONCATENATE(個人エントリー!U498,個人エントリー!V498,個人エントリー!X498,個人エントリー!Y498,W500,個人エントリー!AA498,個人エントリー!AB498)</f>
        <v>.</v>
      </c>
      <c r="D500" s="95" t="str">
        <f>CONCATENATE(個人エントリー!AC498,個人エントリー!AD498)</f>
        <v/>
      </c>
      <c r="E500" s="95" t="str">
        <f>CONCATENATE(個人エントリー!AE498,個人エントリー!AF498,個人エントリー!AH498,個人エントリー!AI498,W500,個人エントリー!AK498,個人エントリー!AL498)</f>
        <v>.</v>
      </c>
      <c r="F500" s="95" t="str">
        <f>CONCATENATE(個人エントリー!AM498,個人エントリー!AN498)</f>
        <v/>
      </c>
      <c r="G500" s="95" t="str">
        <f>CONCATENATE(個人エントリー!AO498,個人エントリー!AP498,個人エントリー!AR498,個人エントリー!AS498,W500,個人エントリー!AU498,個人エントリー!AV498)</f>
        <v>.</v>
      </c>
      <c r="P500" s="6" t="str">
        <f>CONCATENATE(個人エントリー!G445,個人エントリー!H445,個人エントリー!I445,個人エントリー!J445,個人エントリー!L445,個人エントリー!M445,個人エントリー!O445,個人エントリー!P445)</f>
        <v/>
      </c>
      <c r="Q500" t="str">
        <f t="shared" si="36"/>
        <v/>
      </c>
      <c r="R500" t="str">
        <f t="shared" si="37"/>
        <v>/</v>
      </c>
      <c r="S500" t="str">
        <f t="shared" si="38"/>
        <v>//</v>
      </c>
      <c r="T500" s="6" t="s">
        <v>133</v>
      </c>
      <c r="U500" s="47" t="e">
        <f t="shared" si="39"/>
        <v>#VALUE!</v>
      </c>
      <c r="V500" s="6" t="e">
        <f t="shared" si="40"/>
        <v>#VALUE!</v>
      </c>
      <c r="W500" t="s">
        <v>138</v>
      </c>
    </row>
    <row r="501" spans="1:23" ht="13.8" thickBot="1" x14ac:dyDescent="0.25">
      <c r="A501" s="5">
        <v>498</v>
      </c>
      <c r="B501" s="95" t="str">
        <f>CONCATENATE(個人エントリー!S499,個人エントリー!T499)</f>
        <v/>
      </c>
      <c r="C501" s="95" t="str">
        <f>CONCATENATE(個人エントリー!U499,個人エントリー!V499,個人エントリー!X499,個人エントリー!Y499,W501,個人エントリー!AA499,個人エントリー!AB499)</f>
        <v>.</v>
      </c>
      <c r="D501" s="95" t="str">
        <f>CONCATENATE(個人エントリー!AC499,個人エントリー!AD499)</f>
        <v/>
      </c>
      <c r="E501" s="95" t="str">
        <f>CONCATENATE(個人エントリー!AE499,個人エントリー!AF499,個人エントリー!AH499,個人エントリー!AI499,W501,個人エントリー!AK499,個人エントリー!AL499)</f>
        <v>.</v>
      </c>
      <c r="F501" s="95" t="str">
        <f>CONCATENATE(個人エントリー!AM499,個人エントリー!AN499)</f>
        <v/>
      </c>
      <c r="G501" s="95" t="str">
        <f>CONCATENATE(個人エントリー!AO499,個人エントリー!AP499,個人エントリー!AR499,個人エントリー!AS499,W501,個人エントリー!AU499,個人エントリー!AV499)</f>
        <v>.</v>
      </c>
      <c r="P501" s="6" t="str">
        <f>CONCATENATE(個人エントリー!G446,個人エントリー!H446,個人エントリー!I446,個人エントリー!J446,個人エントリー!L446,個人エントリー!M446,個人エントリー!O446,個人エントリー!P446)</f>
        <v/>
      </c>
      <c r="Q501" t="str">
        <f t="shared" si="36"/>
        <v/>
      </c>
      <c r="R501" t="str">
        <f t="shared" si="37"/>
        <v>/</v>
      </c>
      <c r="S501" t="str">
        <f t="shared" si="38"/>
        <v>//</v>
      </c>
      <c r="T501" s="6" t="s">
        <v>133</v>
      </c>
      <c r="U501" s="47" t="e">
        <f t="shared" si="39"/>
        <v>#VALUE!</v>
      </c>
      <c r="V501" s="6" t="e">
        <f t="shared" si="40"/>
        <v>#VALUE!</v>
      </c>
      <c r="W501" t="s">
        <v>138</v>
      </c>
    </row>
    <row r="502" spans="1:23" ht="13.8" thickBot="1" x14ac:dyDescent="0.25">
      <c r="A502" s="5">
        <v>499</v>
      </c>
      <c r="B502" s="95" t="str">
        <f>CONCATENATE(個人エントリー!S500,個人エントリー!T500)</f>
        <v/>
      </c>
      <c r="C502" s="95" t="str">
        <f>CONCATENATE(個人エントリー!U500,個人エントリー!V500,個人エントリー!X500,個人エントリー!Y500,W502,個人エントリー!AA500,個人エントリー!AB500)</f>
        <v>.</v>
      </c>
      <c r="D502" s="95" t="str">
        <f>CONCATENATE(個人エントリー!AC500,個人エントリー!AD500)</f>
        <v/>
      </c>
      <c r="E502" s="95" t="str">
        <f>CONCATENATE(個人エントリー!AE500,個人エントリー!AF500,個人エントリー!AH500,個人エントリー!AI500,W502,個人エントリー!AK500,個人エントリー!AL500)</f>
        <v>.</v>
      </c>
      <c r="F502" s="95" t="str">
        <f>CONCATENATE(個人エントリー!AM500,個人エントリー!AN500)</f>
        <v/>
      </c>
      <c r="G502" s="95" t="str">
        <f>CONCATENATE(個人エントリー!AO500,個人エントリー!AP500,個人エントリー!AR500,個人エントリー!AS500,W502,個人エントリー!AU500,個人エントリー!AV500)</f>
        <v>.</v>
      </c>
      <c r="P502" s="6" t="str">
        <f>CONCATENATE(個人エントリー!G447,個人エントリー!H447,個人エントリー!I447,個人エントリー!J447,個人エントリー!L447,個人エントリー!M447,個人エントリー!O447,個人エントリー!P447)</f>
        <v/>
      </c>
      <c r="Q502" t="str">
        <f t="shared" si="36"/>
        <v/>
      </c>
      <c r="R502" t="str">
        <f t="shared" si="37"/>
        <v>/</v>
      </c>
      <c r="S502" t="str">
        <f t="shared" si="38"/>
        <v>//</v>
      </c>
      <c r="T502" s="6" t="s">
        <v>133</v>
      </c>
      <c r="U502" s="47" t="e">
        <f t="shared" si="39"/>
        <v>#VALUE!</v>
      </c>
      <c r="V502" s="6" t="e">
        <f t="shared" si="40"/>
        <v>#VALUE!</v>
      </c>
      <c r="W502" t="s">
        <v>138</v>
      </c>
    </row>
    <row r="503" spans="1:23" ht="13.8" thickBot="1" x14ac:dyDescent="0.25">
      <c r="A503" s="9">
        <v>500</v>
      </c>
      <c r="B503" s="95" t="str">
        <f>CONCATENATE(個人エントリー!S501,個人エントリー!T501)</f>
        <v/>
      </c>
      <c r="C503" s="95" t="str">
        <f>CONCATENATE(個人エントリー!U501,個人エントリー!V501,個人エントリー!X501,個人エントリー!Y501,W503,個人エントリー!AA501,個人エントリー!AB501)</f>
        <v>.</v>
      </c>
      <c r="D503" s="95" t="str">
        <f>CONCATENATE(個人エントリー!AC501,個人エントリー!AD501)</f>
        <v/>
      </c>
      <c r="E503" s="95" t="str">
        <f>CONCATENATE(個人エントリー!AE501,個人エントリー!AF501,個人エントリー!AH501,個人エントリー!AI501,W503,個人エントリー!AK501,個人エントリー!AL501)</f>
        <v>.</v>
      </c>
      <c r="F503" s="95" t="str">
        <f>CONCATENATE(個人エントリー!AM501,個人エントリー!AN501)</f>
        <v/>
      </c>
      <c r="G503" s="95" t="str">
        <f>CONCATENATE(個人エントリー!AO501,個人エントリー!AP501,個人エントリー!AR501,個人エントリー!AS501,W503,個人エントリー!AU501,個人エントリー!AV501)</f>
        <v>.</v>
      </c>
      <c r="P503" s="6" t="str">
        <f>CONCATENATE(個人エントリー!G448,個人エントリー!H448,個人エントリー!I448,個人エントリー!J448,個人エントリー!L448,個人エントリー!M448,個人エントリー!O448,個人エントリー!P448)</f>
        <v/>
      </c>
      <c r="Q503" t="str">
        <f t="shared" si="36"/>
        <v/>
      </c>
      <c r="R503" t="str">
        <f t="shared" si="37"/>
        <v>/</v>
      </c>
      <c r="S503" t="str">
        <f t="shared" si="38"/>
        <v>//</v>
      </c>
      <c r="T503" s="6" t="s">
        <v>133</v>
      </c>
      <c r="U503" s="47" t="e">
        <f t="shared" si="39"/>
        <v>#VALUE!</v>
      </c>
      <c r="V503" s="6" t="e">
        <f t="shared" si="40"/>
        <v>#VALUE!</v>
      </c>
      <c r="W503" t="s">
        <v>138</v>
      </c>
    </row>
    <row r="504" spans="1:23" ht="13.8" thickBot="1" x14ac:dyDescent="0.25">
      <c r="B504" s="95" t="str">
        <f>CONCATENATE(個人エントリー!S502,個人エントリー!T502)</f>
        <v/>
      </c>
      <c r="C504" s="95" t="str">
        <f>CONCATENATE(個人エントリー!U502,個人エントリー!V502,個人エントリー!X502,個人エントリー!Y502,W504,個人エントリー!AA502,個人エントリー!AB502)</f>
        <v>.</v>
      </c>
      <c r="D504" s="95" t="str">
        <f>CONCATENATE(個人エントリー!AC502,個人エントリー!AD502)</f>
        <v/>
      </c>
      <c r="E504" s="95" t="str">
        <f>CONCATENATE(個人エントリー!AE502,個人エントリー!AF502,個人エントリー!AH502,個人エントリー!AI502,W504,個人エントリー!AK502,個人エントリー!AL502)</f>
        <v>.</v>
      </c>
      <c r="F504" s="95" t="str">
        <f>CONCATENATE(個人エントリー!AM502,個人エントリー!AN502)</f>
        <v/>
      </c>
      <c r="G504" s="95" t="str">
        <f>CONCATENATE(個人エントリー!AO502,個人エントリー!AP502,個人エントリー!AR502,個人エントリー!AS502,W504,個人エントリー!AU502,個人エントリー!AV502)</f>
        <v>.</v>
      </c>
      <c r="P504" s="6" t="str">
        <f>CONCATENATE(個人エントリー!G449,個人エントリー!H449,個人エントリー!I449,個人エントリー!J449,個人エントリー!L449,個人エントリー!M449,個人エントリー!O449,個人エントリー!P449)</f>
        <v/>
      </c>
      <c r="Q504" t="str">
        <f t="shared" si="36"/>
        <v/>
      </c>
      <c r="R504" t="str">
        <f t="shared" si="37"/>
        <v>/</v>
      </c>
      <c r="S504" t="str">
        <f t="shared" si="38"/>
        <v>//</v>
      </c>
      <c r="T504" s="6" t="s">
        <v>133</v>
      </c>
      <c r="U504" s="47" t="e">
        <f t="shared" si="39"/>
        <v>#VALUE!</v>
      </c>
      <c r="V504" s="6" t="e">
        <f t="shared" si="40"/>
        <v>#VALUE!</v>
      </c>
      <c r="W504" t="s">
        <v>138</v>
      </c>
    </row>
    <row r="505" spans="1:23" ht="13.8" thickBot="1" x14ac:dyDescent="0.25">
      <c r="B505" s="95" t="str">
        <f>CONCATENATE(個人エントリー!S503,個人エントリー!T503)</f>
        <v/>
      </c>
      <c r="C505" s="95" t="str">
        <f>CONCATENATE(個人エントリー!U503,個人エントリー!V503,個人エントリー!X503,個人エントリー!Y503,W505,個人エントリー!AA503,個人エントリー!AB503)</f>
        <v>.</v>
      </c>
      <c r="D505" s="95" t="str">
        <f>CONCATENATE(個人エントリー!AC503,個人エントリー!AD503)</f>
        <v/>
      </c>
      <c r="E505" s="95" t="str">
        <f>CONCATENATE(個人エントリー!AE503,個人エントリー!AF503,個人エントリー!AH503,個人エントリー!AI503,W505,個人エントリー!AK503,個人エントリー!AL503)</f>
        <v>.</v>
      </c>
      <c r="F505" s="95" t="str">
        <f>CONCATENATE(個人エントリー!AM503,個人エントリー!AN503)</f>
        <v/>
      </c>
      <c r="G505" s="95" t="str">
        <f>CONCATENATE(個人エントリー!AO503,個人エントリー!AP503,個人エントリー!AR503,個人エントリー!AS503,W505,個人エントリー!AU503,個人エントリー!AV503)</f>
        <v>.</v>
      </c>
      <c r="P505" s="6" t="str">
        <f>CONCATENATE(個人エントリー!G450,個人エントリー!H450,個人エントリー!I450,個人エントリー!J450,個人エントリー!L450,個人エントリー!M450,個人エントリー!O450,個人エントリー!P450)</f>
        <v/>
      </c>
      <c r="Q505" t="str">
        <f t="shared" si="36"/>
        <v/>
      </c>
      <c r="R505" t="str">
        <f t="shared" si="37"/>
        <v>/</v>
      </c>
      <c r="S505" t="str">
        <f t="shared" si="38"/>
        <v>//</v>
      </c>
      <c r="T505" s="6" t="s">
        <v>133</v>
      </c>
      <c r="U505" s="47" t="e">
        <f t="shared" si="39"/>
        <v>#VALUE!</v>
      </c>
      <c r="V505" s="6" t="e">
        <f t="shared" si="40"/>
        <v>#VALUE!</v>
      </c>
      <c r="W505" t="s">
        <v>138</v>
      </c>
    </row>
    <row r="506" spans="1:23" ht="13.8" thickBot="1" x14ac:dyDescent="0.25">
      <c r="B506" s="95" t="str">
        <f>CONCATENATE(個人エントリー!S504,個人エントリー!T504)</f>
        <v/>
      </c>
      <c r="C506" s="95" t="str">
        <f>CONCATENATE(個人エントリー!U504,個人エントリー!V504,個人エントリー!X504,個人エントリー!Y504,W506,個人エントリー!AA504,個人エントリー!AB504)</f>
        <v>.</v>
      </c>
      <c r="D506" s="95" t="str">
        <f>CONCATENATE(個人エントリー!AC504,個人エントリー!AD504)</f>
        <v/>
      </c>
      <c r="E506" s="95" t="str">
        <f>CONCATENATE(個人エントリー!AE504,個人エントリー!AF504,個人エントリー!AH504,個人エントリー!AI504,W506,個人エントリー!AK504,個人エントリー!AL504)</f>
        <v>.</v>
      </c>
      <c r="F506" s="95" t="str">
        <f>CONCATENATE(個人エントリー!AM504,個人エントリー!AN504)</f>
        <v/>
      </c>
      <c r="G506" s="95" t="str">
        <f>CONCATENATE(個人エントリー!AO504,個人エントリー!AP504,個人エントリー!AR504,個人エントリー!AS504,W506,個人エントリー!AU504,個人エントリー!AV504)</f>
        <v>.</v>
      </c>
      <c r="P506" s="6" t="str">
        <f>CONCATENATE(個人エントリー!G451,個人エントリー!H451,個人エントリー!I451,個人エントリー!J451,個人エントリー!L451,個人エントリー!M451,個人エントリー!O451,個人エントリー!P451)</f>
        <v/>
      </c>
      <c r="W506" t="s">
        <v>138</v>
      </c>
    </row>
    <row r="507" spans="1:23" ht="13.8" thickBot="1" x14ac:dyDescent="0.25">
      <c r="B507" s="95" t="str">
        <f>CONCATENATE(個人エントリー!S505,個人エントリー!T505)</f>
        <v/>
      </c>
      <c r="C507" s="95" t="str">
        <f>CONCATENATE(個人エントリー!U505,個人エントリー!V505,個人エントリー!X505,個人エントリー!Y505,W507,個人エントリー!AA505,個人エントリー!AB505)</f>
        <v>.</v>
      </c>
      <c r="D507" s="95" t="str">
        <f>CONCATENATE(個人エントリー!AC505,個人エントリー!AD505)</f>
        <v/>
      </c>
      <c r="E507" s="95" t="str">
        <f>CONCATENATE(個人エントリー!AE505,個人エントリー!AF505,個人エントリー!AH505,個人エントリー!AI505,W507,個人エントリー!AK505,個人エントリー!AL505)</f>
        <v>.</v>
      </c>
      <c r="F507" s="95" t="str">
        <f>CONCATENATE(個人エントリー!AM505,個人エントリー!AN505)</f>
        <v/>
      </c>
      <c r="G507" s="95" t="str">
        <f>CONCATENATE(個人エントリー!AO505,個人エントリー!AP505,個人エントリー!AR505,個人エントリー!AS505,W507,個人エントリー!AU505,個人エントリー!AV505)</f>
        <v>.</v>
      </c>
      <c r="P507" s="6" t="str">
        <f>CONCATENATE(個人エントリー!G452,個人エントリー!H452,個人エントリー!I452,個人エントリー!J452,個人エントリー!L452,個人エントリー!M452,個人エントリー!O452,個人エントリー!P452)</f>
        <v/>
      </c>
      <c r="W507" t="s">
        <v>138</v>
      </c>
    </row>
    <row r="508" spans="1:23" ht="13.8" thickBot="1" x14ac:dyDescent="0.25">
      <c r="B508" s="95" t="str">
        <f>CONCATENATE(個人エントリー!S506,個人エントリー!T506)</f>
        <v/>
      </c>
      <c r="C508" s="95" t="str">
        <f>CONCATENATE(個人エントリー!U506,個人エントリー!V506,個人エントリー!X506,個人エントリー!Y506,W508,個人エントリー!AA506,個人エントリー!AB506)</f>
        <v>.</v>
      </c>
      <c r="D508" s="95" t="str">
        <f>CONCATENATE(個人エントリー!AC506,個人エントリー!AD506)</f>
        <v/>
      </c>
      <c r="E508" s="95" t="str">
        <f>CONCATENATE(個人エントリー!AE506,個人エントリー!AF506,個人エントリー!AH506,個人エントリー!AI506,W508,個人エントリー!AK506,個人エントリー!AL506)</f>
        <v>.</v>
      </c>
      <c r="F508" s="95" t="str">
        <f>CONCATENATE(個人エントリー!AM506,個人エントリー!AN506)</f>
        <v/>
      </c>
      <c r="G508" s="95" t="str">
        <f>CONCATENATE(個人エントリー!AO506,個人エントリー!AP506,個人エントリー!AR506,個人エントリー!AS506,W508,個人エントリー!AU506,個人エントリー!AV506)</f>
        <v>.</v>
      </c>
      <c r="P508" s="6" t="str">
        <f>CONCATENATE(個人エントリー!G453,個人エントリー!H453,個人エントリー!I453,個人エントリー!J453,個人エントリー!L453,個人エントリー!M453,個人エントリー!O453,個人エントリー!P453)</f>
        <v/>
      </c>
      <c r="W508" t="s">
        <v>138</v>
      </c>
    </row>
    <row r="509" spans="1:23" ht="13.8" thickBot="1" x14ac:dyDescent="0.25">
      <c r="B509" s="95" t="str">
        <f>CONCATENATE(個人エントリー!S507,個人エントリー!T507)</f>
        <v/>
      </c>
      <c r="C509" s="95" t="str">
        <f>CONCATENATE(個人エントリー!U507,個人エントリー!V507,個人エントリー!X507,個人エントリー!Y507,W509,個人エントリー!AA507,個人エントリー!AB507)</f>
        <v>.</v>
      </c>
      <c r="D509" s="95" t="str">
        <f>CONCATENATE(個人エントリー!AC507,個人エントリー!AD507)</f>
        <v/>
      </c>
      <c r="E509" s="95" t="str">
        <f>CONCATENATE(個人エントリー!AE507,個人エントリー!AF507,個人エントリー!AH507,個人エントリー!AI507,W509,個人エントリー!AK507,個人エントリー!AL507)</f>
        <v>.</v>
      </c>
      <c r="F509" s="95" t="str">
        <f>CONCATENATE(個人エントリー!AM507,個人エントリー!AN507)</f>
        <v/>
      </c>
      <c r="G509" s="95" t="str">
        <f>CONCATENATE(個人エントリー!AO507,個人エントリー!AP507,個人エントリー!AR507,個人エントリー!AS507,W509,個人エントリー!AU507,個人エントリー!AV507)</f>
        <v>.</v>
      </c>
      <c r="P509" s="6" t="str">
        <f>CONCATENATE(個人エントリー!G454,個人エントリー!H454,個人エントリー!I454,個人エントリー!J454,個人エントリー!L454,個人エントリー!M454,個人エントリー!O454,個人エントリー!P454)</f>
        <v/>
      </c>
      <c r="W509" t="s">
        <v>138</v>
      </c>
    </row>
    <row r="510" spans="1:23" ht="13.8" thickBot="1" x14ac:dyDescent="0.25">
      <c r="B510" s="95" t="str">
        <f>CONCATENATE(個人エントリー!S508,個人エントリー!T508)</f>
        <v/>
      </c>
      <c r="C510" s="95" t="str">
        <f>CONCATENATE(個人エントリー!U508,個人エントリー!V508,個人エントリー!X508,個人エントリー!Y508,W510,個人エントリー!AA508,個人エントリー!AB508)</f>
        <v>.</v>
      </c>
      <c r="D510" s="95" t="str">
        <f>CONCATENATE(個人エントリー!AC508,個人エントリー!AD508)</f>
        <v/>
      </c>
      <c r="E510" s="95" t="str">
        <f>CONCATENATE(個人エントリー!AE508,個人エントリー!AF508,個人エントリー!AH508,個人エントリー!AI508,W510,個人エントリー!AK508,個人エントリー!AL508)</f>
        <v>.</v>
      </c>
      <c r="F510" s="95" t="str">
        <f>CONCATENATE(個人エントリー!AM508,個人エントリー!AN508)</f>
        <v/>
      </c>
      <c r="G510" s="95" t="str">
        <f>CONCATENATE(個人エントリー!AO508,個人エントリー!AP508,個人エントリー!AR508,個人エントリー!AS508,W510,個人エントリー!AU508,個人エントリー!AV508)</f>
        <v>.</v>
      </c>
      <c r="P510" s="6" t="str">
        <f>CONCATENATE(個人エントリー!G455,個人エントリー!H455,個人エントリー!I455,個人エントリー!J455,個人エントリー!L455,個人エントリー!M455,個人エントリー!O455,個人エントリー!P455)</f>
        <v/>
      </c>
      <c r="W510" t="s">
        <v>138</v>
      </c>
    </row>
    <row r="511" spans="1:23" ht="13.8" thickBot="1" x14ac:dyDescent="0.25">
      <c r="B511" s="95" t="str">
        <f>CONCATENATE(個人エントリー!S509,個人エントリー!T509)</f>
        <v/>
      </c>
      <c r="C511" s="95" t="str">
        <f>CONCATENATE(個人エントリー!U509,個人エントリー!V509,個人エントリー!X509,個人エントリー!Y509,W511,個人エントリー!AA509,個人エントリー!AB509)</f>
        <v>.</v>
      </c>
      <c r="D511" s="95" t="str">
        <f>CONCATENATE(個人エントリー!AC509,個人エントリー!AD509)</f>
        <v/>
      </c>
      <c r="E511" s="95" t="str">
        <f>CONCATENATE(個人エントリー!AE509,個人エントリー!AF509,個人エントリー!AH509,個人エントリー!AI509,W511,個人エントリー!AK509,個人エントリー!AL509)</f>
        <v>.</v>
      </c>
      <c r="F511" s="95" t="str">
        <f>CONCATENATE(個人エントリー!AM509,個人エントリー!AN509)</f>
        <v/>
      </c>
      <c r="G511" s="95" t="str">
        <f>CONCATENATE(個人エントリー!AO509,個人エントリー!AP509,個人エントリー!AR509,個人エントリー!AS509,W511,個人エントリー!AU509,個人エントリー!AV509)</f>
        <v>.</v>
      </c>
      <c r="P511" s="6" t="str">
        <f>CONCATENATE(個人エントリー!G456,個人エントリー!H456,個人エントリー!I456,個人エントリー!J456,個人エントリー!L456,個人エントリー!M456,個人エントリー!O456,個人エントリー!P456)</f>
        <v/>
      </c>
      <c r="W511" t="s">
        <v>138</v>
      </c>
    </row>
    <row r="512" spans="1:23" ht="13.8" thickBot="1" x14ac:dyDescent="0.25">
      <c r="B512" s="95" t="str">
        <f>CONCATENATE(個人エントリー!S510,個人エントリー!T510)</f>
        <v/>
      </c>
      <c r="C512" s="95" t="str">
        <f>CONCATENATE(個人エントリー!U510,個人エントリー!V510,個人エントリー!X510,個人エントリー!Y510,W512,個人エントリー!AA510,個人エントリー!AB510)</f>
        <v>.</v>
      </c>
      <c r="D512" s="95" t="str">
        <f>CONCATENATE(個人エントリー!AC510,個人エントリー!AD510)</f>
        <v/>
      </c>
      <c r="E512" s="95" t="str">
        <f>CONCATENATE(個人エントリー!AE510,個人エントリー!AF510,個人エントリー!AH510,個人エントリー!AI510,W512,個人エントリー!AK510,個人エントリー!AL510)</f>
        <v>.</v>
      </c>
      <c r="F512" s="95" t="str">
        <f>CONCATENATE(個人エントリー!AM510,個人エントリー!AN510)</f>
        <v/>
      </c>
      <c r="G512" s="95" t="str">
        <f>CONCATENATE(個人エントリー!AO510,個人エントリー!AP510,個人エントリー!AR510,個人エントリー!AS510,W512,個人エントリー!AU510,個人エントリー!AV510)</f>
        <v>.</v>
      </c>
      <c r="P512" s="6" t="str">
        <f>CONCATENATE(個人エントリー!G457,個人エントリー!H457,個人エントリー!I457,個人エントリー!J457,個人エントリー!L457,個人エントリー!M457,個人エントリー!O457,個人エントリー!P457)</f>
        <v/>
      </c>
      <c r="W512" t="s">
        <v>138</v>
      </c>
    </row>
    <row r="513" spans="2:23" ht="13.8" thickBot="1" x14ac:dyDescent="0.25">
      <c r="B513" s="95" t="str">
        <f>CONCATENATE(個人エントリー!S511,個人エントリー!T511)</f>
        <v/>
      </c>
      <c r="C513" s="95" t="str">
        <f>CONCATENATE(個人エントリー!U511,個人エントリー!V511,個人エントリー!X511,個人エントリー!Y511,W513,個人エントリー!AA511,個人エントリー!AB511)</f>
        <v>.</v>
      </c>
      <c r="D513" s="95" t="str">
        <f>CONCATENATE(個人エントリー!AC511,個人エントリー!AD511)</f>
        <v/>
      </c>
      <c r="E513" s="95" t="str">
        <f>CONCATENATE(個人エントリー!AE511,個人エントリー!AF511,個人エントリー!AH511,個人エントリー!AI511,W513,個人エントリー!AK511,個人エントリー!AL511)</f>
        <v>.</v>
      </c>
      <c r="F513" s="95" t="str">
        <f>CONCATENATE(個人エントリー!AM511,個人エントリー!AN511)</f>
        <v/>
      </c>
      <c r="G513" s="95" t="str">
        <f>CONCATENATE(個人エントリー!AO511,個人エントリー!AP511,個人エントリー!AR511,個人エントリー!AS511,W513,個人エントリー!AU511,個人エントリー!AV511)</f>
        <v>.</v>
      </c>
      <c r="P513" s="6" t="str">
        <f>CONCATENATE(個人エントリー!G458,個人エントリー!H458,個人エントリー!I458,個人エントリー!J458,個人エントリー!L458,個人エントリー!M458,個人エントリー!O458,個人エントリー!P458)</f>
        <v/>
      </c>
      <c r="W513" t="s">
        <v>138</v>
      </c>
    </row>
    <row r="514" spans="2:23" ht="13.8" thickBot="1" x14ac:dyDescent="0.25">
      <c r="B514" s="95" t="str">
        <f>CONCATENATE(個人エントリー!S512,個人エントリー!T512)</f>
        <v/>
      </c>
      <c r="C514" s="95" t="str">
        <f>CONCATENATE(個人エントリー!U512,個人エントリー!V512,個人エントリー!X512,個人エントリー!Y512,W514,個人エントリー!AA512,個人エントリー!AB512)</f>
        <v>.</v>
      </c>
      <c r="D514" s="95" t="str">
        <f>CONCATENATE(個人エントリー!AC512,個人エントリー!AD512)</f>
        <v/>
      </c>
      <c r="E514" s="95" t="str">
        <f>CONCATENATE(個人エントリー!AE512,個人エントリー!AF512,個人エントリー!AH512,個人エントリー!AI512,W514,個人エントリー!AK512,個人エントリー!AL512)</f>
        <v>.</v>
      </c>
      <c r="F514" s="95" t="str">
        <f>CONCATENATE(個人エントリー!AM512,個人エントリー!AN512)</f>
        <v/>
      </c>
      <c r="G514" s="95" t="str">
        <f>CONCATENATE(個人エントリー!AO512,個人エントリー!AP512,個人エントリー!AR512,個人エントリー!AS512,W514,個人エントリー!AU512,個人エントリー!AV512)</f>
        <v>.</v>
      </c>
      <c r="P514" s="6" t="str">
        <f>CONCATENATE(個人エントリー!G459,個人エントリー!H459,個人エントリー!I459,個人エントリー!J459,個人エントリー!L459,個人エントリー!M459,個人エントリー!O459,個人エントリー!P459)</f>
        <v/>
      </c>
      <c r="W514" t="s">
        <v>138</v>
      </c>
    </row>
    <row r="515" spans="2:23" ht="13.8" thickBot="1" x14ac:dyDescent="0.25">
      <c r="B515" s="95" t="str">
        <f>CONCATENATE(個人エントリー!S513,個人エントリー!T513)</f>
        <v/>
      </c>
      <c r="C515" s="95" t="str">
        <f>CONCATENATE(個人エントリー!U513,個人エントリー!V513,個人エントリー!X513,個人エントリー!Y513,W515,個人エントリー!AA513,個人エントリー!AB513)</f>
        <v>.</v>
      </c>
      <c r="D515" s="95" t="str">
        <f>CONCATENATE(個人エントリー!AC513,個人エントリー!AD513)</f>
        <v/>
      </c>
      <c r="E515" s="95" t="str">
        <f>CONCATENATE(個人エントリー!AE513,個人エントリー!AF513,個人エントリー!AH513,個人エントリー!AI513,W515,個人エントリー!AK513,個人エントリー!AL513)</f>
        <v>.</v>
      </c>
      <c r="F515" s="95" t="str">
        <f>CONCATENATE(個人エントリー!AM513,個人エントリー!AN513)</f>
        <v/>
      </c>
      <c r="G515" s="95" t="str">
        <f>CONCATENATE(個人エントリー!AO513,個人エントリー!AP513,個人エントリー!AR513,個人エントリー!AS513,W515,個人エントリー!AU513,個人エントリー!AV513)</f>
        <v>.</v>
      </c>
      <c r="P515" s="6" t="str">
        <f>CONCATENATE(個人エントリー!G460,個人エントリー!H460,個人エントリー!I460,個人エントリー!J460,個人エントリー!L460,個人エントリー!M460,個人エントリー!O460,個人エントリー!P460)</f>
        <v/>
      </c>
      <c r="W515" t="s">
        <v>138</v>
      </c>
    </row>
    <row r="516" spans="2:23" ht="13.8" thickBot="1" x14ac:dyDescent="0.25">
      <c r="B516" s="95" t="str">
        <f>CONCATENATE(個人エントリー!S514,個人エントリー!T514)</f>
        <v/>
      </c>
      <c r="C516" s="95" t="str">
        <f>CONCATENATE(個人エントリー!U514,個人エントリー!V514,個人エントリー!X514,個人エントリー!Y514,W516,個人エントリー!AA514,個人エントリー!AB514)</f>
        <v>.</v>
      </c>
      <c r="D516" s="95" t="str">
        <f>CONCATENATE(個人エントリー!AC514,個人エントリー!AD514)</f>
        <v/>
      </c>
      <c r="E516" s="95" t="str">
        <f>CONCATENATE(個人エントリー!AE514,個人エントリー!AF514,個人エントリー!AH514,個人エントリー!AI514,W516,個人エントリー!AK514,個人エントリー!AL514)</f>
        <v>.</v>
      </c>
      <c r="F516" s="95" t="str">
        <f>CONCATENATE(個人エントリー!AM514,個人エントリー!AN514)</f>
        <v/>
      </c>
      <c r="G516" s="95" t="str">
        <f>CONCATENATE(個人エントリー!AO514,個人エントリー!AP514,個人エントリー!AR514,個人エントリー!AS514,W516,個人エントリー!AU514,個人エントリー!AV514)</f>
        <v>.</v>
      </c>
      <c r="P516" s="6" t="str">
        <f>CONCATENATE(個人エントリー!G461,個人エントリー!H461,個人エントリー!I461,個人エントリー!J461,個人エントリー!L461,個人エントリー!M461,個人エントリー!O461,個人エントリー!P461)</f>
        <v/>
      </c>
      <c r="W516" t="s">
        <v>138</v>
      </c>
    </row>
    <row r="517" spans="2:23" ht="13.8" thickBot="1" x14ac:dyDescent="0.25">
      <c r="B517" s="95" t="str">
        <f>CONCATENATE(個人エントリー!S515,個人エントリー!T515)</f>
        <v/>
      </c>
      <c r="C517" s="95" t="str">
        <f>CONCATENATE(個人エントリー!U515,個人エントリー!V515,個人エントリー!X515,個人エントリー!Y515,W517,個人エントリー!AA515,個人エントリー!AB515)</f>
        <v>.</v>
      </c>
      <c r="D517" s="95" t="str">
        <f>CONCATENATE(個人エントリー!AC515,個人エントリー!AD515)</f>
        <v/>
      </c>
      <c r="E517" s="95" t="str">
        <f>CONCATENATE(個人エントリー!AE515,個人エントリー!AF515,個人エントリー!AH515,個人エントリー!AI515,W517,個人エントリー!AK515,個人エントリー!AL515)</f>
        <v>.</v>
      </c>
      <c r="F517" s="95" t="str">
        <f>CONCATENATE(個人エントリー!AM515,個人エントリー!AN515)</f>
        <v/>
      </c>
      <c r="G517" s="95" t="str">
        <f>CONCATENATE(個人エントリー!AO515,個人エントリー!AP515,個人エントリー!AR515,個人エントリー!AS515,W517,個人エントリー!AU515,個人エントリー!AV515)</f>
        <v>.</v>
      </c>
      <c r="P517" s="6" t="str">
        <f>CONCATENATE(個人エントリー!G462,個人エントリー!H462,個人エントリー!I462,個人エントリー!J462,個人エントリー!L462,個人エントリー!M462,個人エントリー!O462,個人エントリー!P462)</f>
        <v/>
      </c>
      <c r="W517" t="s">
        <v>138</v>
      </c>
    </row>
    <row r="518" spans="2:23" ht="13.8" thickBot="1" x14ac:dyDescent="0.25">
      <c r="B518" s="95" t="str">
        <f>CONCATENATE(個人エントリー!S516,個人エントリー!T516)</f>
        <v/>
      </c>
      <c r="C518" s="95" t="str">
        <f>CONCATENATE(個人エントリー!U516,個人エントリー!V516,個人エントリー!X516,個人エントリー!Y516,W518,個人エントリー!AA516,個人エントリー!AB516)</f>
        <v>.</v>
      </c>
      <c r="D518" s="95" t="str">
        <f>CONCATENATE(個人エントリー!AC516,個人エントリー!AD516)</f>
        <v/>
      </c>
      <c r="E518" s="95" t="str">
        <f>CONCATENATE(個人エントリー!AE516,個人エントリー!AF516,個人エントリー!AH516,個人エントリー!AI516,W518,個人エントリー!AK516,個人エントリー!AL516)</f>
        <v>.</v>
      </c>
      <c r="F518" s="95" t="str">
        <f>CONCATENATE(個人エントリー!AM516,個人エントリー!AN516)</f>
        <v/>
      </c>
      <c r="G518" s="95" t="str">
        <f>CONCATENATE(個人エントリー!AO516,個人エントリー!AP516,個人エントリー!AR516,個人エントリー!AS516,W518,個人エントリー!AU516,個人エントリー!AV516)</f>
        <v>.</v>
      </c>
      <c r="P518" s="6" t="str">
        <f>CONCATENATE(個人エントリー!G463,個人エントリー!H463,個人エントリー!I463,個人エントリー!J463,個人エントリー!L463,個人エントリー!M463,個人エントリー!O463,個人エントリー!P463)</f>
        <v/>
      </c>
      <c r="W518" t="s">
        <v>138</v>
      </c>
    </row>
    <row r="519" spans="2:23" ht="13.8" thickBot="1" x14ac:dyDescent="0.25">
      <c r="B519" s="95" t="str">
        <f>CONCATENATE(個人エントリー!S517,個人エントリー!T517)</f>
        <v/>
      </c>
      <c r="C519" s="95" t="str">
        <f>CONCATENATE(個人エントリー!U517,個人エントリー!V517,個人エントリー!X517,個人エントリー!Y517,W519,個人エントリー!AA517,個人エントリー!AB517)</f>
        <v>.</v>
      </c>
      <c r="D519" s="95" t="str">
        <f>CONCATENATE(個人エントリー!AC517,個人エントリー!AD517)</f>
        <v/>
      </c>
      <c r="E519" s="95" t="str">
        <f>CONCATENATE(個人エントリー!AE517,個人エントリー!AF517,個人エントリー!AH517,個人エントリー!AI517,W519,個人エントリー!AK517,個人エントリー!AL517)</f>
        <v>.</v>
      </c>
      <c r="F519" s="95" t="str">
        <f>CONCATENATE(個人エントリー!AM517,個人エントリー!AN517)</f>
        <v/>
      </c>
      <c r="G519" s="95" t="str">
        <f>CONCATENATE(個人エントリー!AO517,個人エントリー!AP517,個人エントリー!AR517,個人エントリー!AS517,W519,個人エントリー!AU517,個人エントリー!AV517)</f>
        <v>.</v>
      </c>
      <c r="P519" s="6" t="str">
        <f>CONCATENATE(個人エントリー!G464,個人エントリー!H464,個人エントリー!I464,個人エントリー!J464,個人エントリー!L464,個人エントリー!M464,個人エントリー!O464,個人エントリー!P464)</f>
        <v/>
      </c>
      <c r="W519" t="s">
        <v>138</v>
      </c>
    </row>
    <row r="520" spans="2:23" ht="13.8" thickBot="1" x14ac:dyDescent="0.25">
      <c r="B520" s="95" t="str">
        <f>CONCATENATE(個人エントリー!S518,個人エントリー!T518)</f>
        <v/>
      </c>
      <c r="C520" s="95" t="str">
        <f>CONCATENATE(個人エントリー!U518,個人エントリー!V518,個人エントリー!X518,個人エントリー!Y518,W520,個人エントリー!AA518,個人エントリー!AB518)</f>
        <v>.</v>
      </c>
      <c r="D520" s="95" t="str">
        <f>CONCATENATE(個人エントリー!AC518,個人エントリー!AD518)</f>
        <v/>
      </c>
      <c r="E520" s="95" t="str">
        <f>CONCATENATE(個人エントリー!AE518,個人エントリー!AF518,個人エントリー!AH518,個人エントリー!AI518,W520,個人エントリー!AK518,個人エントリー!AL518)</f>
        <v>.</v>
      </c>
      <c r="F520" s="95" t="str">
        <f>CONCATENATE(個人エントリー!AM518,個人エントリー!AN518)</f>
        <v/>
      </c>
      <c r="G520" s="95" t="str">
        <f>CONCATENATE(個人エントリー!AO518,個人エントリー!AP518,個人エントリー!AR518,個人エントリー!AS518,W520,個人エントリー!AU518,個人エントリー!AV518)</f>
        <v>.</v>
      </c>
      <c r="P520" s="6" t="str">
        <f>CONCATENATE(個人エントリー!G465,個人エントリー!H465,個人エントリー!I465,個人エントリー!J465,個人エントリー!L465,個人エントリー!M465,個人エントリー!O465,個人エントリー!P465)</f>
        <v/>
      </c>
      <c r="W520" t="s">
        <v>138</v>
      </c>
    </row>
    <row r="521" spans="2:23" ht="13.8" thickBot="1" x14ac:dyDescent="0.25">
      <c r="B521" s="95" t="str">
        <f>CONCATENATE(個人エントリー!S519,個人エントリー!T519)</f>
        <v/>
      </c>
      <c r="C521" s="95" t="str">
        <f>CONCATENATE(個人エントリー!U519,個人エントリー!V519,個人エントリー!X519,個人エントリー!Y519,W521,個人エントリー!AA519,個人エントリー!AB519)</f>
        <v>.</v>
      </c>
      <c r="D521" s="95" t="str">
        <f>CONCATENATE(個人エントリー!AC519,個人エントリー!AD519)</f>
        <v/>
      </c>
      <c r="E521" s="95" t="str">
        <f>CONCATENATE(個人エントリー!AE519,個人エントリー!AF519,個人エントリー!AH519,個人エントリー!AI519,W521,個人エントリー!AK519,個人エントリー!AL519)</f>
        <v>.</v>
      </c>
      <c r="F521" s="95" t="str">
        <f>CONCATENATE(個人エントリー!AM519,個人エントリー!AN519)</f>
        <v/>
      </c>
      <c r="G521" s="95" t="str">
        <f>CONCATENATE(個人エントリー!AO519,個人エントリー!AP519,個人エントリー!AR519,個人エントリー!AS519,W521,個人エントリー!AU519,個人エントリー!AV519)</f>
        <v>.</v>
      </c>
      <c r="P521" s="6" t="str">
        <f>CONCATENATE(個人エントリー!G466,個人エントリー!H466,個人エントリー!I466,個人エントリー!J466,個人エントリー!L466,個人エントリー!M466,個人エントリー!O466,個人エントリー!P466)</f>
        <v/>
      </c>
      <c r="W521" t="s">
        <v>138</v>
      </c>
    </row>
    <row r="522" spans="2:23" ht="13.8" thickBot="1" x14ac:dyDescent="0.25">
      <c r="B522" s="95" t="str">
        <f>CONCATENATE(個人エントリー!S520,個人エントリー!T520)</f>
        <v/>
      </c>
      <c r="C522" s="95" t="str">
        <f>CONCATENATE(個人エントリー!U520,個人エントリー!V520,個人エントリー!X520,個人エントリー!Y520,W522,個人エントリー!AA520,個人エントリー!AB520)</f>
        <v>.</v>
      </c>
      <c r="D522" s="95" t="str">
        <f>CONCATENATE(個人エントリー!AC520,個人エントリー!AD520)</f>
        <v/>
      </c>
      <c r="E522" s="95" t="str">
        <f>CONCATENATE(個人エントリー!AE520,個人エントリー!AF520,個人エントリー!AH520,個人エントリー!AI520,W522,個人エントリー!AK520,個人エントリー!AL520)</f>
        <v>.</v>
      </c>
      <c r="F522" s="95" t="str">
        <f>CONCATENATE(個人エントリー!AM520,個人エントリー!AN520)</f>
        <v/>
      </c>
      <c r="G522" s="95" t="str">
        <f>CONCATENATE(個人エントリー!AO520,個人エントリー!AP520,個人エントリー!AR520,個人エントリー!AS520,W522,個人エントリー!AU520,個人エントリー!AV520)</f>
        <v>.</v>
      </c>
      <c r="P522" s="6" t="str">
        <f>CONCATENATE(個人エントリー!G467,個人エントリー!H467,個人エントリー!I467,個人エントリー!J467,個人エントリー!L467,個人エントリー!M467,個人エントリー!O467,個人エントリー!P467)</f>
        <v/>
      </c>
      <c r="W522" t="s">
        <v>138</v>
      </c>
    </row>
    <row r="523" spans="2:23" ht="13.8" thickBot="1" x14ac:dyDescent="0.25">
      <c r="B523" s="95" t="str">
        <f>CONCATENATE(個人エントリー!S521,個人エントリー!T521)</f>
        <v/>
      </c>
      <c r="C523" s="95" t="str">
        <f>CONCATENATE(個人エントリー!U521,個人エントリー!V521,個人エントリー!X521,個人エントリー!Y521,W523,個人エントリー!AA521,個人エントリー!AB521)</f>
        <v>.</v>
      </c>
      <c r="D523" s="95" t="str">
        <f>CONCATENATE(個人エントリー!AC521,個人エントリー!AD521)</f>
        <v/>
      </c>
      <c r="E523" s="95" t="str">
        <f>CONCATENATE(個人エントリー!AE521,個人エントリー!AF521,個人エントリー!AH521,個人エントリー!AI521,W523,個人エントリー!AK521,個人エントリー!AL521)</f>
        <v>.</v>
      </c>
      <c r="F523" s="95" t="str">
        <f>CONCATENATE(個人エントリー!AM521,個人エントリー!AN521)</f>
        <v/>
      </c>
      <c r="G523" s="95" t="str">
        <f>CONCATENATE(個人エントリー!AO521,個人エントリー!AP521,個人エントリー!AR521,個人エントリー!AS521,W523,個人エントリー!AU521,個人エントリー!AV521)</f>
        <v>.</v>
      </c>
      <c r="P523" s="6" t="str">
        <f>CONCATENATE(個人エントリー!G468,個人エントリー!H468,個人エントリー!I468,個人エントリー!J468,個人エントリー!L468,個人エントリー!M468,個人エントリー!O468,個人エントリー!P468)</f>
        <v/>
      </c>
      <c r="W523" t="s">
        <v>138</v>
      </c>
    </row>
    <row r="524" spans="2:23" ht="13.8" thickBot="1" x14ac:dyDescent="0.25">
      <c r="B524" s="95" t="str">
        <f>CONCATENATE(個人エントリー!S522,個人エントリー!T522)</f>
        <v/>
      </c>
      <c r="C524" s="95" t="str">
        <f>CONCATENATE(個人エントリー!U522,個人エントリー!V522,個人エントリー!X522,個人エントリー!Y522,W524,個人エントリー!AA522,個人エントリー!AB522)</f>
        <v>.</v>
      </c>
      <c r="D524" s="95" t="str">
        <f>CONCATENATE(個人エントリー!AC522,個人エントリー!AD522)</f>
        <v/>
      </c>
      <c r="E524" s="95" t="str">
        <f>CONCATENATE(個人エントリー!AE522,個人エントリー!AF522,個人エントリー!AH522,個人エントリー!AI522,W524,個人エントリー!AK522,個人エントリー!AL522)</f>
        <v>.</v>
      </c>
      <c r="F524" s="95" t="str">
        <f>CONCATENATE(個人エントリー!AM522,個人エントリー!AN522)</f>
        <v/>
      </c>
      <c r="G524" s="95" t="str">
        <f>CONCATENATE(個人エントリー!AO522,個人エントリー!AP522,個人エントリー!AR522,個人エントリー!AS522,W524,個人エントリー!AU522,個人エントリー!AV522)</f>
        <v>.</v>
      </c>
      <c r="P524" s="6" t="str">
        <f>CONCATENATE(個人エントリー!G469,個人エントリー!H469,個人エントリー!I469,個人エントリー!J469,個人エントリー!L469,個人エントリー!M469,個人エントリー!O469,個人エントリー!P469)</f>
        <v/>
      </c>
      <c r="W524" t="s">
        <v>138</v>
      </c>
    </row>
    <row r="525" spans="2:23" ht="13.8" thickBot="1" x14ac:dyDescent="0.25">
      <c r="B525" s="95" t="str">
        <f>CONCATENATE(個人エントリー!S523,個人エントリー!T523)</f>
        <v/>
      </c>
      <c r="C525" s="95" t="str">
        <f>CONCATENATE(個人エントリー!U523,個人エントリー!V523,個人エントリー!X523,個人エントリー!Y523,W525,個人エントリー!AA523,個人エントリー!AB523)</f>
        <v>.</v>
      </c>
      <c r="D525" s="95" t="str">
        <f>CONCATENATE(個人エントリー!AC523,個人エントリー!AD523)</f>
        <v/>
      </c>
      <c r="E525" s="95" t="str">
        <f>CONCATENATE(個人エントリー!AE523,個人エントリー!AF523,個人エントリー!AH523,個人エントリー!AI523,W525,個人エントリー!AK523,個人エントリー!AL523)</f>
        <v>.</v>
      </c>
      <c r="F525" s="95" t="str">
        <f>CONCATENATE(個人エントリー!AM523,個人エントリー!AN523)</f>
        <v/>
      </c>
      <c r="G525" s="95" t="str">
        <f>CONCATENATE(個人エントリー!AO523,個人エントリー!AP523,個人エントリー!AR523,個人エントリー!AS523,W525,個人エントリー!AU523,個人エントリー!AV523)</f>
        <v>.</v>
      </c>
      <c r="P525" s="6" t="str">
        <f>CONCATENATE(個人エントリー!G470,個人エントリー!H470,個人エントリー!I470,個人エントリー!J470,個人エントリー!L470,個人エントリー!M470,個人エントリー!O470,個人エントリー!P470)</f>
        <v/>
      </c>
      <c r="W525" t="s">
        <v>138</v>
      </c>
    </row>
    <row r="526" spans="2:23" ht="13.8" thickBot="1" x14ac:dyDescent="0.25">
      <c r="B526" s="95" t="str">
        <f>CONCATENATE(個人エントリー!S524,個人エントリー!T524)</f>
        <v/>
      </c>
      <c r="C526" s="95" t="str">
        <f>CONCATENATE(個人エントリー!U524,個人エントリー!V524,個人エントリー!X524,個人エントリー!Y524,W526,個人エントリー!AA524,個人エントリー!AB524)</f>
        <v>.</v>
      </c>
      <c r="D526" s="95" t="str">
        <f>CONCATENATE(個人エントリー!AC524,個人エントリー!AD524)</f>
        <v/>
      </c>
      <c r="E526" s="95" t="str">
        <f>CONCATENATE(個人エントリー!AE524,個人エントリー!AF524,個人エントリー!AH524,個人エントリー!AI524,W526,個人エントリー!AK524,個人エントリー!AL524)</f>
        <v>.</v>
      </c>
      <c r="F526" s="95" t="str">
        <f>CONCATENATE(個人エントリー!AM524,個人エントリー!AN524)</f>
        <v/>
      </c>
      <c r="G526" s="95" t="str">
        <f>CONCATENATE(個人エントリー!AO524,個人エントリー!AP524,個人エントリー!AR524,個人エントリー!AS524,W526,個人エントリー!AU524,個人エントリー!AV524)</f>
        <v>.</v>
      </c>
      <c r="P526" s="6" t="str">
        <f>CONCATENATE(個人エントリー!G471,個人エントリー!H471,個人エントリー!I471,個人エントリー!J471,個人エントリー!L471,個人エントリー!M471,個人エントリー!O471,個人エントリー!P471)</f>
        <v/>
      </c>
      <c r="W526" t="s">
        <v>138</v>
      </c>
    </row>
    <row r="527" spans="2:23" ht="13.8" thickBot="1" x14ac:dyDescent="0.25">
      <c r="B527" s="95" t="str">
        <f>CONCATENATE(個人エントリー!S525,個人エントリー!T525)</f>
        <v/>
      </c>
      <c r="C527" s="95" t="str">
        <f>CONCATENATE(個人エントリー!U525,個人エントリー!V525,個人エントリー!X525,個人エントリー!Y525,W527,個人エントリー!AA525,個人エントリー!AB525)</f>
        <v>.</v>
      </c>
      <c r="D527" s="95" t="str">
        <f>CONCATENATE(個人エントリー!AC525,個人エントリー!AD525)</f>
        <v/>
      </c>
      <c r="E527" s="95" t="str">
        <f>CONCATENATE(個人エントリー!AE525,個人エントリー!AF525,個人エントリー!AH525,個人エントリー!AI525,W527,個人エントリー!AK525,個人エントリー!AL525)</f>
        <v>.</v>
      </c>
      <c r="F527" s="95" t="str">
        <f>CONCATENATE(個人エントリー!AM525,個人エントリー!AN525)</f>
        <v/>
      </c>
      <c r="G527" s="95" t="str">
        <f>CONCATENATE(個人エントリー!AO525,個人エントリー!AP525,個人エントリー!AR525,個人エントリー!AS525,W527,個人エントリー!AU525,個人エントリー!AV525)</f>
        <v>.</v>
      </c>
      <c r="P527" s="6" t="str">
        <f>CONCATENATE(個人エントリー!G472,個人エントリー!H472,個人エントリー!I472,個人エントリー!J472,個人エントリー!L472,個人エントリー!M472,個人エントリー!O472,個人エントリー!P472)</f>
        <v/>
      </c>
      <c r="W527" t="s">
        <v>138</v>
      </c>
    </row>
    <row r="528" spans="2:23" ht="13.8" thickBot="1" x14ac:dyDescent="0.25">
      <c r="B528" s="95" t="str">
        <f>CONCATENATE(個人エントリー!S526,個人エントリー!T526)</f>
        <v/>
      </c>
      <c r="C528" s="95" t="str">
        <f>CONCATENATE(個人エントリー!U526,個人エントリー!V526,個人エントリー!X526,個人エントリー!Y526,W528,個人エントリー!AA526,個人エントリー!AB526)</f>
        <v>.</v>
      </c>
      <c r="D528" s="95" t="str">
        <f>CONCATENATE(個人エントリー!AC526,個人エントリー!AD526)</f>
        <v/>
      </c>
      <c r="E528" s="95" t="str">
        <f>CONCATENATE(個人エントリー!AE526,個人エントリー!AF526,個人エントリー!AH526,個人エントリー!AI526,W528,個人エントリー!AK526,個人エントリー!AL526)</f>
        <v>.</v>
      </c>
      <c r="F528" s="95" t="str">
        <f>CONCATENATE(個人エントリー!AM526,個人エントリー!AN526)</f>
        <v/>
      </c>
      <c r="G528" s="95" t="str">
        <f>CONCATENATE(個人エントリー!AO526,個人エントリー!AP526,個人エントリー!AR526,個人エントリー!AS526,W528,個人エントリー!AU526,個人エントリー!AV526)</f>
        <v>.</v>
      </c>
      <c r="P528" s="6" t="str">
        <f>CONCATENATE(個人エントリー!G473,個人エントリー!H473,個人エントリー!I473,個人エントリー!J473,個人エントリー!L473,個人エントリー!M473,個人エントリー!O473,個人エントリー!P473)</f>
        <v/>
      </c>
      <c r="W528" t="s">
        <v>138</v>
      </c>
    </row>
    <row r="529" spans="2:23" ht="13.8" thickBot="1" x14ac:dyDescent="0.25">
      <c r="B529" s="95" t="str">
        <f>CONCATENATE(個人エントリー!S527,個人エントリー!T527)</f>
        <v/>
      </c>
      <c r="C529" s="95" t="str">
        <f>CONCATENATE(個人エントリー!U527,個人エントリー!V527,個人エントリー!X527,個人エントリー!Y527,W529,個人エントリー!AA527,個人エントリー!AB527)</f>
        <v>.</v>
      </c>
      <c r="D529" s="95" t="str">
        <f>CONCATENATE(個人エントリー!AC527,個人エントリー!AD527)</f>
        <v/>
      </c>
      <c r="E529" s="95" t="str">
        <f>CONCATENATE(個人エントリー!AE527,個人エントリー!AF527,個人エントリー!AH527,個人エントリー!AI527,W529,個人エントリー!AK527,個人エントリー!AL527)</f>
        <v>.</v>
      </c>
      <c r="F529" s="95" t="str">
        <f>CONCATENATE(個人エントリー!AM527,個人エントリー!AN527)</f>
        <v/>
      </c>
      <c r="G529" s="95" t="str">
        <f>CONCATENATE(個人エントリー!AO527,個人エントリー!AP527,個人エントリー!AR527,個人エントリー!AS527,W529,個人エントリー!AU527,個人エントリー!AV527)</f>
        <v>.</v>
      </c>
      <c r="P529" s="6" t="str">
        <f>CONCATENATE(個人エントリー!G474,個人エントリー!H474,個人エントリー!I474,個人エントリー!J474,個人エントリー!L474,個人エントリー!M474,個人エントリー!O474,個人エントリー!P474)</f>
        <v/>
      </c>
      <c r="W529" t="s">
        <v>138</v>
      </c>
    </row>
    <row r="530" spans="2:23" ht="13.8" thickBot="1" x14ac:dyDescent="0.25">
      <c r="B530" s="95" t="str">
        <f>CONCATENATE(個人エントリー!S528,個人エントリー!T528)</f>
        <v/>
      </c>
      <c r="C530" s="95" t="str">
        <f>CONCATENATE(個人エントリー!U528,個人エントリー!V528,個人エントリー!X528,個人エントリー!Y528,W530,個人エントリー!AA528,個人エントリー!AB528)</f>
        <v>.</v>
      </c>
      <c r="D530" s="95" t="str">
        <f>CONCATENATE(個人エントリー!AC528,個人エントリー!AD528)</f>
        <v/>
      </c>
      <c r="E530" s="95" t="str">
        <f>CONCATENATE(個人エントリー!AE528,個人エントリー!AF528,個人エントリー!AH528,個人エントリー!AI528,W530,個人エントリー!AK528,個人エントリー!AL528)</f>
        <v>.</v>
      </c>
      <c r="F530" s="95" t="str">
        <f>CONCATENATE(個人エントリー!AM528,個人エントリー!AN528)</f>
        <v/>
      </c>
      <c r="G530" s="95" t="str">
        <f>CONCATENATE(個人エントリー!AO528,個人エントリー!AP528,個人エントリー!AR528,個人エントリー!AS528,W530,個人エントリー!AU528,個人エントリー!AV528)</f>
        <v>.</v>
      </c>
      <c r="P530" s="6" t="str">
        <f>CONCATENATE(個人エントリー!G475,個人エントリー!H475,個人エントリー!I475,個人エントリー!J475,個人エントリー!L475,個人エントリー!M475,個人エントリー!O475,個人エントリー!P475)</f>
        <v/>
      </c>
      <c r="W530" t="s">
        <v>138</v>
      </c>
    </row>
    <row r="531" spans="2:23" ht="13.8" thickBot="1" x14ac:dyDescent="0.25">
      <c r="B531" s="95" t="str">
        <f>CONCATENATE(個人エントリー!S529,個人エントリー!T529)</f>
        <v/>
      </c>
      <c r="C531" s="95" t="str">
        <f>CONCATENATE(個人エントリー!U529,個人エントリー!V529,個人エントリー!X529,個人エントリー!Y529,W531,個人エントリー!AA529,個人エントリー!AB529)</f>
        <v>.</v>
      </c>
      <c r="D531" s="95" t="str">
        <f>CONCATENATE(個人エントリー!AC529,個人エントリー!AD529)</f>
        <v/>
      </c>
      <c r="E531" s="95" t="str">
        <f>CONCATENATE(個人エントリー!AE529,個人エントリー!AF529,個人エントリー!AH529,個人エントリー!AI529,W531,個人エントリー!AK529,個人エントリー!AL529)</f>
        <v>.</v>
      </c>
      <c r="F531" s="95" t="str">
        <f>CONCATENATE(個人エントリー!AM529,個人エントリー!AN529)</f>
        <v/>
      </c>
      <c r="G531" s="95" t="str">
        <f>CONCATENATE(個人エントリー!AO529,個人エントリー!AP529,個人エントリー!AR529,個人エントリー!AS529,W531,個人エントリー!AU529,個人エントリー!AV529)</f>
        <v>.</v>
      </c>
      <c r="P531" s="6" t="str">
        <f>CONCATENATE(個人エントリー!G476,個人エントリー!H476,個人エントリー!I476,個人エントリー!J476,個人エントリー!L476,個人エントリー!M476,個人エントリー!O476,個人エントリー!P476)</f>
        <v/>
      </c>
      <c r="W531" t="s">
        <v>138</v>
      </c>
    </row>
    <row r="532" spans="2:23" ht="13.8" thickBot="1" x14ac:dyDescent="0.25">
      <c r="B532" s="95" t="str">
        <f>CONCATENATE(個人エントリー!S530,個人エントリー!T530)</f>
        <v/>
      </c>
      <c r="C532" s="95" t="str">
        <f>CONCATENATE(個人エントリー!U530,個人エントリー!V530,個人エントリー!X530,個人エントリー!Y530,W532,個人エントリー!AA530,個人エントリー!AB530)</f>
        <v>.</v>
      </c>
      <c r="D532" s="95" t="str">
        <f>CONCATENATE(個人エントリー!AC530,個人エントリー!AD530)</f>
        <v/>
      </c>
      <c r="E532" s="95" t="str">
        <f>CONCATENATE(個人エントリー!AE530,個人エントリー!AF530,個人エントリー!AH530,個人エントリー!AI530,W532,個人エントリー!AK530,個人エントリー!AL530)</f>
        <v>.</v>
      </c>
      <c r="F532" s="95" t="str">
        <f>CONCATENATE(個人エントリー!AM530,個人エントリー!AN530)</f>
        <v/>
      </c>
      <c r="G532" s="95" t="str">
        <f>CONCATENATE(個人エントリー!AO530,個人エントリー!AP530,個人エントリー!AR530,個人エントリー!AS530,W532,個人エントリー!AU530,個人エントリー!AV530)</f>
        <v>.</v>
      </c>
      <c r="P532" s="6" t="str">
        <f>CONCATENATE(個人エントリー!G477,個人エントリー!H477,個人エントリー!I477,個人エントリー!J477,個人エントリー!L477,個人エントリー!M477,個人エントリー!O477,個人エントリー!P477)</f>
        <v/>
      </c>
      <c r="W532" t="s">
        <v>138</v>
      </c>
    </row>
    <row r="533" spans="2:23" ht="13.8" thickBot="1" x14ac:dyDescent="0.25">
      <c r="B533" s="95" t="str">
        <f>CONCATENATE(個人エントリー!S531,個人エントリー!T531)</f>
        <v/>
      </c>
      <c r="C533" s="95" t="str">
        <f>CONCATENATE(個人エントリー!U531,個人エントリー!V531,個人エントリー!X531,個人エントリー!Y531,W533,個人エントリー!AA531,個人エントリー!AB531)</f>
        <v>.</v>
      </c>
      <c r="D533" s="95" t="str">
        <f>CONCATENATE(個人エントリー!AC531,個人エントリー!AD531)</f>
        <v/>
      </c>
      <c r="E533" s="95" t="str">
        <f>CONCATENATE(個人エントリー!AE531,個人エントリー!AF531,個人エントリー!AH531,個人エントリー!AI531,W533,個人エントリー!AK531,個人エントリー!AL531)</f>
        <v>.</v>
      </c>
      <c r="F533" s="95" t="str">
        <f>CONCATENATE(個人エントリー!AM531,個人エントリー!AN531)</f>
        <v/>
      </c>
      <c r="G533" s="95" t="str">
        <f>CONCATENATE(個人エントリー!AO531,個人エントリー!AP531,個人エントリー!AR531,個人エントリー!AS531,W533,個人エントリー!AU531,個人エントリー!AV531)</f>
        <v>.</v>
      </c>
      <c r="P533" s="6" t="str">
        <f>CONCATENATE(個人エントリー!G478,個人エントリー!H478,個人エントリー!I478,個人エントリー!J478,個人エントリー!L478,個人エントリー!M478,個人エントリー!O478,個人エントリー!P478)</f>
        <v/>
      </c>
      <c r="W533" t="s">
        <v>138</v>
      </c>
    </row>
    <row r="534" spans="2:23" ht="13.8" thickBot="1" x14ac:dyDescent="0.25">
      <c r="B534" s="95" t="str">
        <f>CONCATENATE(個人エントリー!S532,個人エントリー!T532)</f>
        <v/>
      </c>
      <c r="C534" s="95" t="str">
        <f>CONCATENATE(個人エントリー!U532,個人エントリー!V532,個人エントリー!X532,個人エントリー!Y532,W534,個人エントリー!AA532,個人エントリー!AB532)</f>
        <v>.</v>
      </c>
      <c r="D534" s="95" t="str">
        <f>CONCATENATE(個人エントリー!AC532,個人エントリー!AD532)</f>
        <v/>
      </c>
      <c r="E534" s="95" t="str">
        <f>CONCATENATE(個人エントリー!AE532,個人エントリー!AF532,個人エントリー!AH532,個人エントリー!AI532,W534,個人エントリー!AK532,個人エントリー!AL532)</f>
        <v>.</v>
      </c>
      <c r="F534" s="95" t="str">
        <f>CONCATENATE(個人エントリー!AM532,個人エントリー!AN532)</f>
        <v/>
      </c>
      <c r="G534" s="95" t="str">
        <f>CONCATENATE(個人エントリー!AO532,個人エントリー!AP532,個人エントリー!AR532,個人エントリー!AS532,W534,個人エントリー!AU532,個人エントリー!AV532)</f>
        <v>.</v>
      </c>
      <c r="P534" s="6" t="str">
        <f>CONCATENATE(個人エントリー!G479,個人エントリー!H479,個人エントリー!I479,個人エントリー!J479,個人エントリー!L479,個人エントリー!M479,個人エントリー!O479,個人エントリー!P479)</f>
        <v/>
      </c>
      <c r="W534" t="s">
        <v>138</v>
      </c>
    </row>
    <row r="535" spans="2:23" ht="13.8" thickBot="1" x14ac:dyDescent="0.25">
      <c r="B535" s="95" t="str">
        <f>CONCATENATE(個人エントリー!S533,個人エントリー!T533)</f>
        <v/>
      </c>
      <c r="C535" s="95" t="str">
        <f>CONCATENATE(個人エントリー!U533,個人エントリー!V533,個人エントリー!X533,個人エントリー!Y533,W535,個人エントリー!AA533,個人エントリー!AB533)</f>
        <v>.</v>
      </c>
      <c r="D535" s="95" t="str">
        <f>CONCATENATE(個人エントリー!AC533,個人エントリー!AD533)</f>
        <v/>
      </c>
      <c r="E535" s="95" t="str">
        <f>CONCATENATE(個人エントリー!AE533,個人エントリー!AF533,個人エントリー!AH533,個人エントリー!AI533,W535,個人エントリー!AK533,個人エントリー!AL533)</f>
        <v>.</v>
      </c>
      <c r="F535" s="95" t="str">
        <f>CONCATENATE(個人エントリー!AM533,個人エントリー!AN533)</f>
        <v/>
      </c>
      <c r="G535" s="95" t="str">
        <f>CONCATENATE(個人エントリー!AO533,個人エントリー!AP533,個人エントリー!AR533,個人エントリー!AS533,W535,個人エントリー!AU533,個人エントリー!AV533)</f>
        <v>.</v>
      </c>
      <c r="P535" s="6" t="str">
        <f>CONCATENATE(個人エントリー!G480,個人エントリー!H480,個人エントリー!I480,個人エントリー!J480,個人エントリー!L480,個人エントリー!M480,個人エントリー!O480,個人エントリー!P480)</f>
        <v/>
      </c>
      <c r="W535" t="s">
        <v>138</v>
      </c>
    </row>
    <row r="536" spans="2:23" ht="13.8" thickBot="1" x14ac:dyDescent="0.25">
      <c r="B536" s="95" t="str">
        <f>CONCATENATE(個人エントリー!S534,個人エントリー!T534)</f>
        <v/>
      </c>
      <c r="C536" s="95" t="str">
        <f>CONCATENATE(個人エントリー!U534,個人エントリー!V534,個人エントリー!X534,個人エントリー!Y534,W536,個人エントリー!AA534,個人エントリー!AB534)</f>
        <v>.</v>
      </c>
      <c r="D536" s="95" t="str">
        <f>CONCATENATE(個人エントリー!AC534,個人エントリー!AD534)</f>
        <v/>
      </c>
      <c r="E536" s="95" t="str">
        <f>CONCATENATE(個人エントリー!AE534,個人エントリー!AF534,個人エントリー!AH534,個人エントリー!AI534,W536,個人エントリー!AK534,個人エントリー!AL534)</f>
        <v>.</v>
      </c>
      <c r="F536" s="95" t="str">
        <f>CONCATENATE(個人エントリー!AM534,個人エントリー!AN534)</f>
        <v/>
      </c>
      <c r="G536" s="95" t="str">
        <f>CONCATENATE(個人エントリー!AO534,個人エントリー!AP534,個人エントリー!AR534,個人エントリー!AS534,W536,個人エントリー!AU534,個人エントリー!AV534)</f>
        <v>.</v>
      </c>
      <c r="P536" s="6" t="str">
        <f>CONCATENATE(個人エントリー!G481,個人エントリー!H481,個人エントリー!I481,個人エントリー!J481,個人エントリー!L481,個人エントリー!M481,個人エントリー!O481,個人エントリー!P481)</f>
        <v/>
      </c>
      <c r="W536" t="s">
        <v>138</v>
      </c>
    </row>
    <row r="537" spans="2:23" ht="13.8" thickBot="1" x14ac:dyDescent="0.25">
      <c r="B537" s="95" t="str">
        <f>CONCATENATE(個人エントリー!S535,個人エントリー!T535)</f>
        <v/>
      </c>
      <c r="C537" s="95" t="str">
        <f>CONCATENATE(個人エントリー!U535,個人エントリー!V535,個人エントリー!X535,個人エントリー!Y535,W537,個人エントリー!AA535,個人エントリー!AB535)</f>
        <v>.</v>
      </c>
      <c r="D537" s="95" t="str">
        <f>CONCATENATE(個人エントリー!AC535,個人エントリー!AD535)</f>
        <v/>
      </c>
      <c r="E537" s="95" t="str">
        <f>CONCATENATE(個人エントリー!AE535,個人エントリー!AF535,個人エントリー!AH535,個人エントリー!AI535,W537,個人エントリー!AK535,個人エントリー!AL535)</f>
        <v>.</v>
      </c>
      <c r="F537" s="95" t="str">
        <f>CONCATENATE(個人エントリー!AM535,個人エントリー!AN535)</f>
        <v/>
      </c>
      <c r="G537" s="95" t="str">
        <f>CONCATENATE(個人エントリー!AO535,個人エントリー!AP535,個人エントリー!AR535,個人エントリー!AS535,W537,個人エントリー!AU535,個人エントリー!AV535)</f>
        <v>.</v>
      </c>
      <c r="P537" s="6" t="str">
        <f>CONCATENATE(個人エントリー!G482,個人エントリー!H482,個人エントリー!I482,個人エントリー!J482,個人エントリー!L482,個人エントリー!M482,個人エントリー!O482,個人エントリー!P482)</f>
        <v/>
      </c>
      <c r="W537" t="s">
        <v>138</v>
      </c>
    </row>
    <row r="538" spans="2:23" ht="13.8" thickBot="1" x14ac:dyDescent="0.25">
      <c r="B538" s="95" t="str">
        <f>CONCATENATE(個人エントリー!S536,個人エントリー!T536)</f>
        <v/>
      </c>
      <c r="C538" s="95" t="str">
        <f>CONCATENATE(個人エントリー!U536,個人エントリー!V536,個人エントリー!X536,個人エントリー!Y536,W538,個人エントリー!AA536,個人エントリー!AB536)</f>
        <v>.</v>
      </c>
      <c r="D538" s="95" t="str">
        <f>CONCATENATE(個人エントリー!AC536,個人エントリー!AD536)</f>
        <v/>
      </c>
      <c r="E538" s="95" t="str">
        <f>CONCATENATE(個人エントリー!AE536,個人エントリー!AF536,個人エントリー!AH536,個人エントリー!AI536,W538,個人エントリー!AK536,個人エントリー!AL536)</f>
        <v>.</v>
      </c>
      <c r="F538" s="95" t="str">
        <f>CONCATENATE(個人エントリー!AM536,個人エントリー!AN536)</f>
        <v/>
      </c>
      <c r="G538" s="95" t="str">
        <f>CONCATENATE(個人エントリー!AO536,個人エントリー!AP536,個人エントリー!AR536,個人エントリー!AS536,W538,個人エントリー!AU536,個人エントリー!AV536)</f>
        <v>.</v>
      </c>
      <c r="P538" s="6" t="str">
        <f>CONCATENATE(個人エントリー!G483,個人エントリー!H483,個人エントリー!I483,個人エントリー!J483,個人エントリー!L483,個人エントリー!M483,個人エントリー!O483,個人エントリー!P483)</f>
        <v/>
      </c>
      <c r="W538" t="s">
        <v>138</v>
      </c>
    </row>
    <row r="539" spans="2:23" ht="13.8" thickBot="1" x14ac:dyDescent="0.25">
      <c r="B539" s="95" t="str">
        <f>CONCATENATE(個人エントリー!S537,個人エントリー!T537)</f>
        <v/>
      </c>
      <c r="C539" s="95" t="str">
        <f>CONCATENATE(個人エントリー!U537,個人エントリー!V537,個人エントリー!X537,個人エントリー!Y537,W539,個人エントリー!AA537,個人エントリー!AB537)</f>
        <v>.</v>
      </c>
      <c r="D539" s="95" t="str">
        <f>CONCATENATE(個人エントリー!AC537,個人エントリー!AD537)</f>
        <v/>
      </c>
      <c r="E539" s="95" t="str">
        <f>CONCATENATE(個人エントリー!AE537,個人エントリー!AF537,個人エントリー!AH537,個人エントリー!AI537,W539,個人エントリー!AK537,個人エントリー!AL537)</f>
        <v>.</v>
      </c>
      <c r="F539" s="95" t="str">
        <f>CONCATENATE(個人エントリー!AM537,個人エントリー!AN537)</f>
        <v/>
      </c>
      <c r="G539" s="95" t="str">
        <f>CONCATENATE(個人エントリー!AO537,個人エントリー!AP537,個人エントリー!AR537,個人エントリー!AS537,W539,個人エントリー!AU537,個人エントリー!AV537)</f>
        <v>.</v>
      </c>
      <c r="P539" s="6" t="str">
        <f>CONCATENATE(個人エントリー!G484,個人エントリー!H484,個人エントリー!I484,個人エントリー!J484,個人エントリー!L484,個人エントリー!M484,個人エントリー!O484,個人エントリー!P484)</f>
        <v/>
      </c>
      <c r="W539" t="s">
        <v>138</v>
      </c>
    </row>
    <row r="540" spans="2:23" ht="13.8" thickBot="1" x14ac:dyDescent="0.25">
      <c r="B540" s="95" t="str">
        <f>CONCATENATE(個人エントリー!S538,個人エントリー!T538)</f>
        <v/>
      </c>
      <c r="C540" s="95" t="str">
        <f>CONCATENATE(個人エントリー!U538,個人エントリー!V538,個人エントリー!X538,個人エントリー!Y538,W540,個人エントリー!AA538,個人エントリー!AB538)</f>
        <v>.</v>
      </c>
      <c r="D540" s="95" t="str">
        <f>CONCATENATE(個人エントリー!AC538,個人エントリー!AD538)</f>
        <v/>
      </c>
      <c r="E540" s="95" t="str">
        <f>CONCATENATE(個人エントリー!AE538,個人エントリー!AF538,個人エントリー!AH538,個人エントリー!AI538,W540,個人エントリー!AK538,個人エントリー!AL538)</f>
        <v>.</v>
      </c>
      <c r="F540" s="95" t="str">
        <f>CONCATENATE(個人エントリー!AM538,個人エントリー!AN538)</f>
        <v/>
      </c>
      <c r="G540" s="95" t="str">
        <f>CONCATENATE(個人エントリー!AO538,個人エントリー!AP538,個人エントリー!AR538,個人エントリー!AS538,W540,個人エントリー!AU538,個人エントリー!AV538)</f>
        <v>.</v>
      </c>
      <c r="P540" s="6" t="str">
        <f>CONCATENATE(個人エントリー!G485,個人エントリー!H485,個人エントリー!I485,個人エントリー!J485,個人エントリー!L485,個人エントリー!M485,個人エントリー!O485,個人エントリー!P485)</f>
        <v/>
      </c>
      <c r="W540" t="s">
        <v>138</v>
      </c>
    </row>
    <row r="541" spans="2:23" ht="13.8" thickBot="1" x14ac:dyDescent="0.25">
      <c r="B541" s="95" t="str">
        <f>CONCATENATE(個人エントリー!S539,個人エントリー!T539)</f>
        <v/>
      </c>
      <c r="C541" s="95" t="str">
        <f>CONCATENATE(個人エントリー!U539,個人エントリー!V539,個人エントリー!X539,個人エントリー!Y539,W541,個人エントリー!AA539,個人エントリー!AB539)</f>
        <v>.</v>
      </c>
      <c r="D541" s="95" t="str">
        <f>CONCATENATE(個人エントリー!AC539,個人エントリー!AD539)</f>
        <v/>
      </c>
      <c r="E541" s="95" t="str">
        <f>CONCATENATE(個人エントリー!AE539,個人エントリー!AF539,個人エントリー!AH539,個人エントリー!AI539,W541,個人エントリー!AK539,個人エントリー!AL539)</f>
        <v>.</v>
      </c>
      <c r="F541" s="95" t="str">
        <f>CONCATENATE(個人エントリー!AM539,個人エントリー!AN539)</f>
        <v/>
      </c>
      <c r="G541" s="95" t="str">
        <f>CONCATENATE(個人エントリー!AO539,個人エントリー!AP539,個人エントリー!AR539,個人エントリー!AS539,W541,個人エントリー!AU539,個人エントリー!AV539)</f>
        <v>.</v>
      </c>
      <c r="P541" s="6" t="str">
        <f>CONCATENATE(個人エントリー!G486,個人エントリー!H486,個人エントリー!I486,個人エントリー!J486,個人エントリー!L486,個人エントリー!M486,個人エントリー!O486,個人エントリー!P486)</f>
        <v/>
      </c>
      <c r="W541" t="s">
        <v>138</v>
      </c>
    </row>
    <row r="542" spans="2:23" ht="13.8" thickBot="1" x14ac:dyDescent="0.25">
      <c r="B542" s="95" t="str">
        <f>CONCATENATE(個人エントリー!S540,個人エントリー!T540)</f>
        <v/>
      </c>
      <c r="C542" s="95" t="str">
        <f>CONCATENATE(個人エントリー!U540,個人エントリー!V540,個人エントリー!X540,個人エントリー!Y540,W542,個人エントリー!AA540,個人エントリー!AB540)</f>
        <v>.</v>
      </c>
      <c r="D542" s="95" t="str">
        <f>CONCATENATE(個人エントリー!AC540,個人エントリー!AD540)</f>
        <v/>
      </c>
      <c r="E542" s="95" t="str">
        <f>CONCATENATE(個人エントリー!AE540,個人エントリー!AF540,個人エントリー!AH540,個人エントリー!AI540,W542,個人エントリー!AK540,個人エントリー!AL540)</f>
        <v>.</v>
      </c>
      <c r="F542" s="95" t="str">
        <f>CONCATENATE(個人エントリー!AM540,個人エントリー!AN540)</f>
        <v/>
      </c>
      <c r="G542" s="95" t="str">
        <f>CONCATENATE(個人エントリー!AO540,個人エントリー!AP540,個人エントリー!AR540,個人エントリー!AS540,W542,個人エントリー!AU540,個人エントリー!AV540)</f>
        <v>.</v>
      </c>
      <c r="P542" s="6" t="str">
        <f>CONCATENATE(個人エントリー!G487,個人エントリー!H487,個人エントリー!I487,個人エントリー!J487,個人エントリー!L487,個人エントリー!M487,個人エントリー!O487,個人エントリー!P487)</f>
        <v/>
      </c>
      <c r="W542" t="s">
        <v>138</v>
      </c>
    </row>
    <row r="543" spans="2:23" ht="13.8" thickBot="1" x14ac:dyDescent="0.25">
      <c r="B543" s="95" t="str">
        <f>CONCATENATE(個人エントリー!S541,個人エントリー!T541)</f>
        <v/>
      </c>
      <c r="C543" s="95" t="str">
        <f>CONCATENATE(個人エントリー!U541,個人エントリー!V541,個人エントリー!X541,個人エントリー!Y541,W543,個人エントリー!AA541,個人エントリー!AB541)</f>
        <v>.</v>
      </c>
      <c r="D543" s="95" t="str">
        <f>CONCATENATE(個人エントリー!AC541,個人エントリー!AD541)</f>
        <v/>
      </c>
      <c r="E543" s="95" t="str">
        <f>CONCATENATE(個人エントリー!AE541,個人エントリー!AF541,個人エントリー!AH541,個人エントリー!AI541,W543,個人エントリー!AK541,個人エントリー!AL541)</f>
        <v>.</v>
      </c>
      <c r="F543" s="95" t="str">
        <f>CONCATENATE(個人エントリー!AM541,個人エントリー!AN541)</f>
        <v/>
      </c>
      <c r="G543" s="95" t="str">
        <f>CONCATENATE(個人エントリー!AO541,個人エントリー!AP541,個人エントリー!AR541,個人エントリー!AS541,W543,個人エントリー!AU541,個人エントリー!AV541)</f>
        <v>.</v>
      </c>
      <c r="P543" s="6" t="str">
        <f>CONCATENATE(個人エントリー!G488,個人エントリー!H488,個人エントリー!I488,個人エントリー!J488,個人エントリー!L488,個人エントリー!M488,個人エントリー!O488,個人エントリー!P488)</f>
        <v/>
      </c>
      <c r="W543" t="s">
        <v>138</v>
      </c>
    </row>
    <row r="544" spans="2:23" ht="13.8" thickBot="1" x14ac:dyDescent="0.25">
      <c r="B544" s="95" t="str">
        <f>CONCATENATE(個人エントリー!S542,個人エントリー!T542)</f>
        <v/>
      </c>
      <c r="C544" s="95" t="str">
        <f>CONCATENATE(個人エントリー!U542,個人エントリー!V542,個人エントリー!X542,個人エントリー!Y542,W544,個人エントリー!AA542,個人エントリー!AB542)</f>
        <v>.</v>
      </c>
      <c r="D544" s="95" t="str">
        <f>CONCATENATE(個人エントリー!AC542,個人エントリー!AD542)</f>
        <v/>
      </c>
      <c r="E544" s="95" t="str">
        <f>CONCATENATE(個人エントリー!AE542,個人エントリー!AF542,個人エントリー!AH542,個人エントリー!AI542,W544,個人エントリー!AK542,個人エントリー!AL542)</f>
        <v>.</v>
      </c>
      <c r="F544" s="95" t="str">
        <f>CONCATENATE(個人エントリー!AM542,個人エントリー!AN542)</f>
        <v/>
      </c>
      <c r="G544" s="95" t="str">
        <f>CONCATENATE(個人エントリー!AO542,個人エントリー!AP542,個人エントリー!AR542,個人エントリー!AS542,W544,個人エントリー!AU542,個人エントリー!AV542)</f>
        <v>.</v>
      </c>
      <c r="P544" s="6" t="str">
        <f>CONCATENATE(個人エントリー!G489,個人エントリー!H489,個人エントリー!I489,個人エントリー!J489,個人エントリー!L489,個人エントリー!M489,個人エントリー!O489,個人エントリー!P489)</f>
        <v/>
      </c>
      <c r="W544" t="s">
        <v>138</v>
      </c>
    </row>
    <row r="545" spans="2:23" ht="13.8" thickBot="1" x14ac:dyDescent="0.25">
      <c r="B545" s="95" t="str">
        <f>CONCATENATE(個人エントリー!S543,個人エントリー!T543)</f>
        <v/>
      </c>
      <c r="C545" s="95" t="str">
        <f>CONCATENATE(個人エントリー!U543,個人エントリー!V543,個人エントリー!X543,個人エントリー!Y543,W545,個人エントリー!AA543,個人エントリー!AB543)</f>
        <v>.</v>
      </c>
      <c r="D545" s="95" t="str">
        <f>CONCATENATE(個人エントリー!AC543,個人エントリー!AD543)</f>
        <v/>
      </c>
      <c r="E545" s="95" t="str">
        <f>CONCATENATE(個人エントリー!AE543,個人エントリー!AF543,個人エントリー!AH543,個人エントリー!AI543,W545,個人エントリー!AK543,個人エントリー!AL543)</f>
        <v>.</v>
      </c>
      <c r="F545" s="95" t="str">
        <f>CONCATENATE(個人エントリー!AM543,個人エントリー!AN543)</f>
        <v/>
      </c>
      <c r="G545" s="95" t="str">
        <f>CONCATENATE(個人エントリー!AO543,個人エントリー!AP543,個人エントリー!AR543,個人エントリー!AS543,W545,個人エントリー!AU543,個人エントリー!AV543)</f>
        <v>.</v>
      </c>
      <c r="P545" s="6" t="str">
        <f>CONCATENATE(個人エントリー!G490,個人エントリー!H490,個人エントリー!I490,個人エントリー!J490,個人エントリー!L490,個人エントリー!M490,個人エントリー!O490,個人エントリー!P490)</f>
        <v/>
      </c>
      <c r="W545" t="s">
        <v>138</v>
      </c>
    </row>
    <row r="546" spans="2:23" ht="13.8" thickBot="1" x14ac:dyDescent="0.25">
      <c r="B546" s="95" t="str">
        <f>CONCATENATE(個人エントリー!S544,個人エントリー!T544)</f>
        <v/>
      </c>
      <c r="C546" s="95" t="str">
        <f>CONCATENATE(個人エントリー!U544,個人エントリー!V544,個人エントリー!X544,個人エントリー!Y544,W546,個人エントリー!AA544,個人エントリー!AB544)</f>
        <v>.</v>
      </c>
      <c r="D546" s="95" t="str">
        <f>CONCATENATE(個人エントリー!AC544,個人エントリー!AD544)</f>
        <v/>
      </c>
      <c r="E546" s="95" t="str">
        <f>CONCATENATE(個人エントリー!AE544,個人エントリー!AF544,個人エントリー!AH544,個人エントリー!AI544,W546,個人エントリー!AK544,個人エントリー!AL544)</f>
        <v>.</v>
      </c>
      <c r="F546" s="95" t="str">
        <f>CONCATENATE(個人エントリー!AM544,個人エントリー!AN544)</f>
        <v/>
      </c>
      <c r="G546" s="95" t="str">
        <f>CONCATENATE(個人エントリー!AO544,個人エントリー!AP544,個人エントリー!AR544,個人エントリー!AS544,W546,個人エントリー!AU544,個人エントリー!AV544)</f>
        <v>.</v>
      </c>
      <c r="P546" s="6" t="str">
        <f>CONCATENATE(個人エントリー!G491,個人エントリー!H491,個人エントリー!I491,個人エントリー!J491,個人エントリー!L491,個人エントリー!M491,個人エントリー!O491,個人エントリー!P491)</f>
        <v/>
      </c>
      <c r="W546" t="s">
        <v>138</v>
      </c>
    </row>
    <row r="547" spans="2:23" ht="13.8" thickBot="1" x14ac:dyDescent="0.25">
      <c r="B547" s="95" t="str">
        <f>CONCATENATE(個人エントリー!S545,個人エントリー!T545)</f>
        <v/>
      </c>
      <c r="C547" s="95" t="str">
        <f>CONCATENATE(個人エントリー!U545,個人エントリー!V545,個人エントリー!X545,個人エントリー!Y545,W547,個人エントリー!AA545,個人エントリー!AB545)</f>
        <v>.</v>
      </c>
      <c r="D547" s="95" t="str">
        <f>CONCATENATE(個人エントリー!AC545,個人エントリー!AD545)</f>
        <v/>
      </c>
      <c r="E547" s="95" t="str">
        <f>CONCATENATE(個人エントリー!AE545,個人エントリー!AF545,個人エントリー!AH545,個人エントリー!AI545,W547,個人エントリー!AK545,個人エントリー!AL545)</f>
        <v>.</v>
      </c>
      <c r="F547" s="95" t="str">
        <f>CONCATENATE(個人エントリー!AM545,個人エントリー!AN545)</f>
        <v/>
      </c>
      <c r="G547" s="95" t="str">
        <f>CONCATENATE(個人エントリー!AO545,個人エントリー!AP545,個人エントリー!AR545,個人エントリー!AS545,W547,個人エントリー!AU545,個人エントリー!AV545)</f>
        <v>.</v>
      </c>
      <c r="P547" s="6" t="str">
        <f>CONCATENATE(個人エントリー!G492,個人エントリー!H492,個人エントリー!I492,個人エントリー!J492,個人エントリー!L492,個人エントリー!M492,個人エントリー!O492,個人エントリー!P492)</f>
        <v/>
      </c>
      <c r="W547" t="s">
        <v>138</v>
      </c>
    </row>
    <row r="548" spans="2:23" ht="13.8" thickBot="1" x14ac:dyDescent="0.25">
      <c r="B548" s="95" t="str">
        <f>CONCATENATE(個人エントリー!S546,個人エントリー!T546)</f>
        <v/>
      </c>
      <c r="C548" s="95" t="str">
        <f>CONCATENATE(個人エントリー!U546,個人エントリー!V546,個人エントリー!X546,個人エントリー!Y546,W548,個人エントリー!AA546,個人エントリー!AB546)</f>
        <v>.</v>
      </c>
      <c r="D548" s="95" t="str">
        <f>CONCATENATE(個人エントリー!AC546,個人エントリー!AD546)</f>
        <v/>
      </c>
      <c r="E548" s="95" t="str">
        <f>CONCATENATE(個人エントリー!AE546,個人エントリー!AF546,個人エントリー!AH546,個人エントリー!AI546,W548,個人エントリー!AK546,個人エントリー!AL546)</f>
        <v>.</v>
      </c>
      <c r="F548" s="95" t="str">
        <f>CONCATENATE(個人エントリー!AM546,個人エントリー!AN546)</f>
        <v/>
      </c>
      <c r="G548" s="95" t="str">
        <f>CONCATENATE(個人エントリー!AO546,個人エントリー!AP546,個人エントリー!AR546,個人エントリー!AS546,W548,個人エントリー!AU546,個人エントリー!AV546)</f>
        <v>.</v>
      </c>
      <c r="P548" s="6" t="str">
        <f>CONCATENATE(個人エントリー!G493,個人エントリー!H493,個人エントリー!I493,個人エントリー!J493,個人エントリー!L493,個人エントリー!M493,個人エントリー!O493,個人エントリー!P493)</f>
        <v/>
      </c>
      <c r="W548" t="s">
        <v>138</v>
      </c>
    </row>
    <row r="549" spans="2:23" ht="13.8" thickBot="1" x14ac:dyDescent="0.25">
      <c r="B549" s="95" t="str">
        <f>CONCATENATE(個人エントリー!S547,個人エントリー!T547)</f>
        <v/>
      </c>
      <c r="C549" s="95" t="str">
        <f>CONCATENATE(個人エントリー!U547,個人エントリー!V547,個人エントリー!X547,個人エントリー!Y547,W549,個人エントリー!AA547,個人エントリー!AB547)</f>
        <v>.</v>
      </c>
      <c r="D549" s="95" t="str">
        <f>CONCATENATE(個人エントリー!AC547,個人エントリー!AD547)</f>
        <v/>
      </c>
      <c r="E549" s="95" t="str">
        <f>CONCATENATE(個人エントリー!AE547,個人エントリー!AF547,個人エントリー!AH547,個人エントリー!AI547,W549,個人エントリー!AK547,個人エントリー!AL547)</f>
        <v>.</v>
      </c>
      <c r="F549" s="95" t="str">
        <f>CONCATENATE(個人エントリー!AM547,個人エントリー!AN547)</f>
        <v/>
      </c>
      <c r="G549" s="95" t="str">
        <f>CONCATENATE(個人エントリー!AO547,個人エントリー!AP547,個人エントリー!AR547,個人エントリー!AS547,W549,個人エントリー!AU547,個人エントリー!AV547)</f>
        <v>.</v>
      </c>
      <c r="P549" s="6" t="str">
        <f>CONCATENATE(個人エントリー!G494,個人エントリー!H494,個人エントリー!I494,個人エントリー!J494,個人エントリー!L494,個人エントリー!M494,個人エントリー!O494,個人エントリー!P494)</f>
        <v/>
      </c>
      <c r="W549" t="s">
        <v>138</v>
      </c>
    </row>
    <row r="550" spans="2:23" ht="13.8" thickBot="1" x14ac:dyDescent="0.25">
      <c r="B550" s="95" t="str">
        <f>CONCATENATE(個人エントリー!S548,個人エントリー!T548)</f>
        <v/>
      </c>
      <c r="C550" s="95" t="str">
        <f>CONCATENATE(個人エントリー!U548,個人エントリー!V548,個人エントリー!X548,個人エントリー!Y548,W550,個人エントリー!AA548,個人エントリー!AB548)</f>
        <v>.</v>
      </c>
      <c r="D550" s="95" t="str">
        <f>CONCATENATE(個人エントリー!AC548,個人エントリー!AD548)</f>
        <v/>
      </c>
      <c r="E550" s="95" t="str">
        <f>CONCATENATE(個人エントリー!AE548,個人エントリー!AF548,個人エントリー!AH548,個人エントリー!AI548,W550,個人エントリー!AK548,個人エントリー!AL548)</f>
        <v>.</v>
      </c>
      <c r="F550" s="95" t="str">
        <f>CONCATENATE(個人エントリー!AM548,個人エントリー!AN548)</f>
        <v/>
      </c>
      <c r="G550" s="95" t="str">
        <f>CONCATENATE(個人エントリー!AO548,個人エントリー!AP548,個人エントリー!AR548,個人エントリー!AS548,W550,個人エントリー!AU548,個人エントリー!AV548)</f>
        <v>.</v>
      </c>
      <c r="P550" s="6" t="str">
        <f>CONCATENATE(個人エントリー!G495,個人エントリー!H495,個人エントリー!I495,個人エントリー!J495,個人エントリー!L495,個人エントリー!M495,個人エントリー!O495,個人エントリー!P495)</f>
        <v/>
      </c>
      <c r="W550" t="s">
        <v>138</v>
      </c>
    </row>
    <row r="551" spans="2:23" ht="13.8" thickBot="1" x14ac:dyDescent="0.25">
      <c r="B551" s="95" t="str">
        <f>CONCATENATE(個人エントリー!S549,個人エントリー!T549)</f>
        <v/>
      </c>
      <c r="C551" s="95" t="str">
        <f>CONCATENATE(個人エントリー!U549,個人エントリー!V549,個人エントリー!X549,個人エントリー!Y549,W551,個人エントリー!AA549,個人エントリー!AB549)</f>
        <v>.</v>
      </c>
      <c r="D551" s="95" t="str">
        <f>CONCATENATE(個人エントリー!AC549,個人エントリー!AD549)</f>
        <v/>
      </c>
      <c r="E551" s="95" t="str">
        <f>CONCATENATE(個人エントリー!AE549,個人エントリー!AF549,個人エントリー!AH549,個人エントリー!AI549,W551,個人エントリー!AK549,個人エントリー!AL549)</f>
        <v>.</v>
      </c>
      <c r="F551" s="95" t="str">
        <f>CONCATENATE(個人エントリー!AM549,個人エントリー!AN549)</f>
        <v/>
      </c>
      <c r="G551" s="95" t="str">
        <f>CONCATENATE(個人エントリー!AO549,個人エントリー!AP549,個人エントリー!AR549,個人エントリー!AS549,W551,個人エントリー!AU549,個人エントリー!AV549)</f>
        <v>.</v>
      </c>
      <c r="P551" s="6" t="str">
        <f>CONCATENATE(個人エントリー!G496,個人エントリー!H496,個人エントリー!I496,個人エントリー!J496,個人エントリー!L496,個人エントリー!M496,個人エントリー!O496,個人エントリー!P496)</f>
        <v/>
      </c>
      <c r="W551" t="s">
        <v>138</v>
      </c>
    </row>
    <row r="552" spans="2:23" ht="13.8" thickBot="1" x14ac:dyDescent="0.25">
      <c r="B552" s="95" t="str">
        <f>CONCATENATE(個人エントリー!S550,個人エントリー!T550)</f>
        <v/>
      </c>
      <c r="C552" s="95" t="str">
        <f>CONCATENATE(個人エントリー!U550,個人エントリー!V550,個人エントリー!X550,個人エントリー!Y550,W552,個人エントリー!AA550,個人エントリー!AB550)</f>
        <v>.</v>
      </c>
      <c r="D552" s="95" t="str">
        <f>CONCATENATE(個人エントリー!AC550,個人エントリー!AD550)</f>
        <v/>
      </c>
      <c r="E552" s="95" t="str">
        <f>CONCATENATE(個人エントリー!AE550,個人エントリー!AF550,個人エントリー!AH550,個人エントリー!AI550,W552,個人エントリー!AK550,個人エントリー!AL550)</f>
        <v>.</v>
      </c>
      <c r="F552" s="95" t="str">
        <f>CONCATENATE(個人エントリー!AM550,個人エントリー!AN550)</f>
        <v/>
      </c>
      <c r="G552" s="95" t="str">
        <f>CONCATENATE(個人エントリー!AO550,個人エントリー!AP550,個人エントリー!AR550,個人エントリー!AS550,W552,個人エントリー!AU550,個人エントリー!AV550)</f>
        <v>.</v>
      </c>
      <c r="P552" s="6" t="str">
        <f>CONCATENATE(個人エントリー!G497,個人エントリー!H497,個人エントリー!I497,個人エントリー!J497,個人エントリー!L497,個人エントリー!M497,個人エントリー!O497,個人エントリー!P497)</f>
        <v/>
      </c>
      <c r="W552" t="s">
        <v>138</v>
      </c>
    </row>
    <row r="553" spans="2:23" ht="13.8" thickBot="1" x14ac:dyDescent="0.25">
      <c r="B553" s="95" t="str">
        <f>CONCATENATE(個人エントリー!S551,個人エントリー!T551)</f>
        <v/>
      </c>
      <c r="C553" s="95" t="str">
        <f>CONCATENATE(個人エントリー!U551,個人エントリー!V551,個人エントリー!X551,個人エントリー!Y551,W553,個人エントリー!AA551,個人エントリー!AB551)</f>
        <v>.</v>
      </c>
      <c r="D553" s="95" t="str">
        <f>CONCATENATE(個人エントリー!AC551,個人エントリー!AD551)</f>
        <v/>
      </c>
      <c r="E553" s="95" t="str">
        <f>CONCATENATE(個人エントリー!AE551,個人エントリー!AF551,個人エントリー!AH551,個人エントリー!AI551,W553,個人エントリー!AK551,個人エントリー!AL551)</f>
        <v>.</v>
      </c>
      <c r="F553" s="95" t="str">
        <f>CONCATENATE(個人エントリー!AM551,個人エントリー!AN551)</f>
        <v/>
      </c>
      <c r="G553" s="95" t="str">
        <f>CONCATENATE(個人エントリー!AO551,個人エントリー!AP551,個人エントリー!AR551,個人エントリー!AS551,W553,個人エントリー!AU551,個人エントリー!AV551)</f>
        <v>.</v>
      </c>
      <c r="P553" s="6" t="str">
        <f>CONCATENATE(個人エントリー!G498,個人エントリー!H498,個人エントリー!I498,個人エントリー!J498,個人エントリー!L498,個人エントリー!M498,個人エントリー!O498,個人エントリー!P498)</f>
        <v/>
      </c>
      <c r="W553" t="s">
        <v>138</v>
      </c>
    </row>
    <row r="554" spans="2:23" ht="13.8" thickBot="1" x14ac:dyDescent="0.25">
      <c r="B554" s="95" t="str">
        <f>CONCATENATE(個人エントリー!S552,個人エントリー!T552)</f>
        <v/>
      </c>
      <c r="C554" s="95" t="str">
        <f>CONCATENATE(個人エントリー!U552,個人エントリー!V552,個人エントリー!X552,個人エントリー!Y552,W554,個人エントリー!AA552,個人エントリー!AB552)</f>
        <v>.</v>
      </c>
      <c r="D554" s="95" t="str">
        <f>CONCATENATE(個人エントリー!AC552,個人エントリー!AD552)</f>
        <v/>
      </c>
      <c r="E554" s="95" t="str">
        <f>CONCATENATE(個人エントリー!AE552,個人エントリー!AF552,個人エントリー!AH552,個人エントリー!AI552,W554,個人エントリー!AK552,個人エントリー!AL552)</f>
        <v>.</v>
      </c>
      <c r="F554" s="95" t="str">
        <f>CONCATENATE(個人エントリー!AM552,個人エントリー!AN552)</f>
        <v/>
      </c>
      <c r="G554" s="95" t="str">
        <f>CONCATENATE(個人エントリー!AO552,個人エントリー!AP552,個人エントリー!AR552,個人エントリー!AS552,W554,個人エントリー!AU552,個人エントリー!AV552)</f>
        <v>.</v>
      </c>
      <c r="P554" s="6" t="str">
        <f>CONCATENATE(個人エントリー!G499,個人エントリー!H499,個人エントリー!I499,個人エントリー!J499,個人エントリー!L499,個人エントリー!M499,個人エントリー!O499,個人エントリー!P499)</f>
        <v/>
      </c>
      <c r="W554" t="s">
        <v>138</v>
      </c>
    </row>
    <row r="555" spans="2:23" ht="13.8" thickBot="1" x14ac:dyDescent="0.25">
      <c r="B555" s="95" t="str">
        <f>CONCATENATE(個人エントリー!S553,個人エントリー!T553)</f>
        <v/>
      </c>
      <c r="C555" s="95" t="str">
        <f>CONCATENATE(個人エントリー!U553,個人エントリー!V553,個人エントリー!X553,個人エントリー!Y553,W555,個人エントリー!AA553,個人エントリー!AB553)</f>
        <v>.</v>
      </c>
      <c r="D555" s="95" t="str">
        <f>CONCATENATE(個人エントリー!AC553,個人エントリー!AD553)</f>
        <v/>
      </c>
      <c r="E555" s="95" t="str">
        <f>CONCATENATE(個人エントリー!AE553,個人エントリー!AF553,個人エントリー!AH553,個人エントリー!AI553,W555,個人エントリー!AK553,個人エントリー!AL553)</f>
        <v>.</v>
      </c>
      <c r="F555" s="95" t="str">
        <f>CONCATENATE(個人エントリー!AM553,個人エントリー!AN553)</f>
        <v/>
      </c>
      <c r="G555" s="95" t="str">
        <f>CONCATENATE(個人エントリー!AO553,個人エントリー!AP553,個人エントリー!AR553,個人エントリー!AS553,W555,個人エントリー!AU553,個人エントリー!AV553)</f>
        <v>.</v>
      </c>
      <c r="P555" s="6" t="str">
        <f>CONCATENATE(個人エントリー!G500,個人エントリー!H500,個人エントリー!I500,個人エントリー!J500,個人エントリー!L500,個人エントリー!M500,個人エントリー!O500,個人エントリー!P500)</f>
        <v/>
      </c>
      <c r="W555" t="s">
        <v>138</v>
      </c>
    </row>
    <row r="556" spans="2:23" ht="13.8" thickBot="1" x14ac:dyDescent="0.25">
      <c r="B556" s="95" t="str">
        <f>CONCATENATE(個人エントリー!S554,個人エントリー!T554)</f>
        <v/>
      </c>
      <c r="C556" s="95" t="str">
        <f>CONCATENATE(個人エントリー!U554,個人エントリー!V554,個人エントリー!X554,個人エントリー!Y554,W556,個人エントリー!AA554,個人エントリー!AB554)</f>
        <v>.</v>
      </c>
      <c r="D556" s="95" t="str">
        <f>CONCATENATE(個人エントリー!AC554,個人エントリー!AD554)</f>
        <v/>
      </c>
      <c r="E556" s="95" t="str">
        <f>CONCATENATE(個人エントリー!AE554,個人エントリー!AF554,個人エントリー!AH554,個人エントリー!AI554,W556,個人エントリー!AK554,個人エントリー!AL554)</f>
        <v>.</v>
      </c>
      <c r="F556" s="95" t="str">
        <f>CONCATENATE(個人エントリー!AM554,個人エントリー!AN554)</f>
        <v/>
      </c>
      <c r="G556" s="95" t="str">
        <f>CONCATENATE(個人エントリー!AO554,個人エントリー!AP554,個人エントリー!AR554,個人エントリー!AS554,W556,個人エントリー!AU554,個人エントリー!AV554)</f>
        <v>.</v>
      </c>
      <c r="P556" s="6" t="str">
        <f>CONCATENATE(個人エントリー!G501,個人エントリー!H501,個人エントリー!I501,個人エントリー!J501,個人エントリー!L501,個人エントリー!M501,個人エントリー!O501,個人エントリー!P501)</f>
        <v/>
      </c>
      <c r="W556" t="s">
        <v>138</v>
      </c>
    </row>
    <row r="557" spans="2:23" ht="13.8" thickBot="1" x14ac:dyDescent="0.25">
      <c r="B557" s="95" t="str">
        <f>CONCATENATE(個人エントリー!S555,個人エントリー!T555)</f>
        <v/>
      </c>
      <c r="C557" s="95" t="str">
        <f>CONCATENATE(個人エントリー!U555,個人エントリー!V555,個人エントリー!X555,個人エントリー!Y555,W557,個人エントリー!AA555,個人エントリー!AB555)</f>
        <v>.</v>
      </c>
      <c r="D557" s="95" t="str">
        <f>CONCATENATE(個人エントリー!AC555,個人エントリー!AD555)</f>
        <v/>
      </c>
      <c r="E557" s="95" t="str">
        <f>CONCATENATE(個人エントリー!AE555,個人エントリー!AF555,個人エントリー!AH555,個人エントリー!AI555,W557,個人エントリー!AK555,個人エントリー!AL555)</f>
        <v>.</v>
      </c>
      <c r="F557" s="95" t="str">
        <f>CONCATENATE(個人エントリー!AM555,個人エントリー!AN555)</f>
        <v/>
      </c>
      <c r="G557" s="95" t="str">
        <f>CONCATENATE(個人エントリー!AO555,個人エントリー!AP555,個人エントリー!AR555,個人エントリー!AS555,W557,個人エントリー!AU555,個人エントリー!AV555)</f>
        <v>.</v>
      </c>
      <c r="P557" s="6" t="str">
        <f>CONCATENATE(個人エントリー!G502,個人エントリー!H502,個人エントリー!I502,個人エントリー!J502,個人エントリー!L502,個人エントリー!M502,個人エントリー!O502,個人エントリー!P502)</f>
        <v/>
      </c>
      <c r="W557" t="s">
        <v>138</v>
      </c>
    </row>
    <row r="558" spans="2:23" ht="13.8" thickBot="1" x14ac:dyDescent="0.25">
      <c r="B558" s="95" t="str">
        <f>CONCATENATE(個人エントリー!S556,個人エントリー!T556)</f>
        <v/>
      </c>
      <c r="C558" s="95" t="str">
        <f>CONCATENATE(個人エントリー!U556,個人エントリー!V556,個人エントリー!X556,個人エントリー!Y556,W558,個人エントリー!AA556,個人エントリー!AB556)</f>
        <v>.</v>
      </c>
      <c r="D558" s="95" t="str">
        <f>CONCATENATE(個人エントリー!AC556,個人エントリー!AD556)</f>
        <v/>
      </c>
      <c r="E558" s="95" t="str">
        <f>CONCATENATE(個人エントリー!AE556,個人エントリー!AF556,個人エントリー!AH556,個人エントリー!AI556,W558,個人エントリー!AK556,個人エントリー!AL556)</f>
        <v>.</v>
      </c>
      <c r="F558" s="95" t="str">
        <f>CONCATENATE(個人エントリー!AM556,個人エントリー!AN556)</f>
        <v/>
      </c>
      <c r="G558" s="95" t="str">
        <f>CONCATENATE(個人エントリー!AO556,個人エントリー!AP556,個人エントリー!AR556,個人エントリー!AS556,W558,個人エントリー!AU556,個人エントリー!AV556)</f>
        <v>.</v>
      </c>
      <c r="P558" s="6" t="str">
        <f>CONCATENATE(個人エントリー!G503,個人エントリー!H503,個人エントリー!I503,個人エントリー!J503,個人エントリー!L503,個人エントリー!M503,個人エントリー!O503,個人エントリー!P503)</f>
        <v/>
      </c>
      <c r="W558" t="s">
        <v>138</v>
      </c>
    </row>
    <row r="559" spans="2:23" ht="13.8" thickBot="1" x14ac:dyDescent="0.25">
      <c r="B559" s="95" t="str">
        <f>CONCATENATE(個人エントリー!S557,個人エントリー!T557)</f>
        <v/>
      </c>
      <c r="C559" s="95" t="str">
        <f>CONCATENATE(個人エントリー!U557,個人エントリー!V557,個人エントリー!X557,個人エントリー!Y557,W559,個人エントリー!AA557,個人エントリー!AB557)</f>
        <v>.</v>
      </c>
      <c r="D559" s="95" t="str">
        <f>CONCATENATE(個人エントリー!AC557,個人エントリー!AD557)</f>
        <v/>
      </c>
      <c r="E559" s="95" t="str">
        <f>CONCATENATE(個人エントリー!AE557,個人エントリー!AF557,個人エントリー!AH557,個人エントリー!AI557,W559,個人エントリー!AK557,個人エントリー!AL557)</f>
        <v>.</v>
      </c>
      <c r="F559" s="95" t="str">
        <f>CONCATENATE(個人エントリー!AM557,個人エントリー!AN557)</f>
        <v/>
      </c>
      <c r="G559" s="95" t="str">
        <f>CONCATENATE(個人エントリー!AO557,個人エントリー!AP557,個人エントリー!AR557,個人エントリー!AS557,W559,個人エントリー!AU557,個人エントリー!AV557)</f>
        <v>.</v>
      </c>
      <c r="P559" s="6" t="str">
        <f>CONCATENATE(個人エントリー!G504,個人エントリー!H504,個人エントリー!I504,個人エントリー!J504,個人エントリー!L504,個人エントリー!M504,個人エントリー!O504,個人エントリー!P504)</f>
        <v/>
      </c>
      <c r="W559" t="s">
        <v>138</v>
      </c>
    </row>
    <row r="560" spans="2:23" ht="13.8" thickBot="1" x14ac:dyDescent="0.25">
      <c r="B560" s="95" t="str">
        <f>CONCATENATE(個人エントリー!S558,個人エントリー!T558)</f>
        <v/>
      </c>
      <c r="C560" s="95" t="str">
        <f>CONCATENATE(個人エントリー!U558,個人エントリー!V558,個人エントリー!X558,個人エントリー!Y558,W560,個人エントリー!AA558,個人エントリー!AB558)</f>
        <v>.</v>
      </c>
      <c r="D560" s="95" t="str">
        <f>CONCATENATE(個人エントリー!AC558,個人エントリー!AD558)</f>
        <v/>
      </c>
      <c r="E560" s="95" t="str">
        <f>CONCATENATE(個人エントリー!AE558,個人エントリー!AF558,個人エントリー!AH558,個人エントリー!AI558,W560,個人エントリー!AK558,個人エントリー!AL558)</f>
        <v>.</v>
      </c>
      <c r="F560" s="95" t="str">
        <f>CONCATENATE(個人エントリー!AM558,個人エントリー!AN558)</f>
        <v/>
      </c>
      <c r="G560" s="95" t="str">
        <f>CONCATENATE(個人エントリー!AO558,個人エントリー!AP558,個人エントリー!AR558,個人エントリー!AS558,W560,個人エントリー!AU558,個人エントリー!AV558)</f>
        <v>.</v>
      </c>
      <c r="P560" s="6" t="str">
        <f>CONCATENATE(個人エントリー!G505,個人エントリー!H505,個人エントリー!I505,個人エントリー!J505,個人エントリー!L505,個人エントリー!M505,個人エントリー!O505,個人エントリー!P505)</f>
        <v/>
      </c>
      <c r="W560" t="s">
        <v>138</v>
      </c>
    </row>
    <row r="561" spans="2:23" ht="13.8" thickBot="1" x14ac:dyDescent="0.25">
      <c r="B561" s="95" t="str">
        <f>CONCATENATE(個人エントリー!S559,個人エントリー!T559)</f>
        <v/>
      </c>
      <c r="C561" s="95" t="str">
        <f>CONCATENATE(個人エントリー!U559,個人エントリー!V559,個人エントリー!X559,個人エントリー!Y559,W561,個人エントリー!AA559,個人エントリー!AB559)</f>
        <v>.</v>
      </c>
      <c r="D561" s="95" t="str">
        <f>CONCATENATE(個人エントリー!AC559,個人エントリー!AD559)</f>
        <v/>
      </c>
      <c r="E561" s="95" t="str">
        <f>CONCATENATE(個人エントリー!AE559,個人エントリー!AF559,個人エントリー!AH559,個人エントリー!AI559,W561,個人エントリー!AK559,個人エントリー!AL559)</f>
        <v>.</v>
      </c>
      <c r="F561" s="95" t="str">
        <f>CONCATENATE(個人エントリー!AM559,個人エントリー!AN559)</f>
        <v/>
      </c>
      <c r="G561" s="95" t="str">
        <f>CONCATENATE(個人エントリー!AO559,個人エントリー!AP559,個人エントリー!AR559,個人エントリー!AS559,W561,個人エントリー!AU559,個人エントリー!AV559)</f>
        <v>.</v>
      </c>
      <c r="P561" s="6" t="str">
        <f>CONCATENATE(個人エントリー!G506,個人エントリー!H506,個人エントリー!I506,個人エントリー!J506,個人エントリー!L506,個人エントリー!M506,個人エントリー!O506,個人エントリー!P506)</f>
        <v/>
      </c>
      <c r="W561" t="s">
        <v>138</v>
      </c>
    </row>
    <row r="562" spans="2:23" ht="13.8" thickBot="1" x14ac:dyDescent="0.25">
      <c r="B562" s="95" t="str">
        <f>CONCATENATE(個人エントリー!S560,個人エントリー!T560)</f>
        <v/>
      </c>
      <c r="C562" s="95" t="str">
        <f>CONCATENATE(個人エントリー!U560,個人エントリー!V560,個人エントリー!X560,個人エントリー!Y560,W562,個人エントリー!AA560,個人エントリー!AB560)</f>
        <v>.</v>
      </c>
      <c r="D562" s="95" t="str">
        <f>CONCATENATE(個人エントリー!AC560,個人エントリー!AD560)</f>
        <v/>
      </c>
      <c r="E562" s="95" t="str">
        <f>CONCATENATE(個人エントリー!AE560,個人エントリー!AF560,個人エントリー!AH560,個人エントリー!AI560,W562,個人エントリー!AK560,個人エントリー!AL560)</f>
        <v>.</v>
      </c>
      <c r="F562" s="95" t="str">
        <f>CONCATENATE(個人エントリー!AM560,個人エントリー!AN560)</f>
        <v/>
      </c>
      <c r="G562" s="95" t="str">
        <f>CONCATENATE(個人エントリー!AO560,個人エントリー!AP560,個人エントリー!AR560,個人エントリー!AS560,W562,個人エントリー!AU560,個人エントリー!AV560)</f>
        <v>.</v>
      </c>
      <c r="P562" s="6" t="str">
        <f>CONCATENATE(個人エントリー!G507,個人エントリー!H507,個人エントリー!I507,個人エントリー!J507,個人エントリー!L507,個人エントリー!M507,個人エントリー!O507,個人エントリー!P507)</f>
        <v/>
      </c>
      <c r="W562" t="s">
        <v>138</v>
      </c>
    </row>
    <row r="563" spans="2:23" ht="13.8" thickBot="1" x14ac:dyDescent="0.25">
      <c r="B563" s="95" t="str">
        <f>CONCATENATE(個人エントリー!S561,個人エントリー!T561)</f>
        <v/>
      </c>
      <c r="C563" s="95" t="str">
        <f>CONCATENATE(個人エントリー!U561,個人エントリー!V561,個人エントリー!X561,個人エントリー!Y561,W563,個人エントリー!AA561,個人エントリー!AB561)</f>
        <v>.</v>
      </c>
      <c r="D563" s="95" t="str">
        <f>CONCATENATE(個人エントリー!AC561,個人エントリー!AD561)</f>
        <v/>
      </c>
      <c r="E563" s="95" t="str">
        <f>CONCATENATE(個人エントリー!AE561,個人エントリー!AF561,個人エントリー!AH561,個人エントリー!AI561,W563,個人エントリー!AK561,個人エントリー!AL561)</f>
        <v>.</v>
      </c>
      <c r="F563" s="95" t="str">
        <f>CONCATENATE(個人エントリー!AM561,個人エントリー!AN561)</f>
        <v/>
      </c>
      <c r="G563" s="95" t="str">
        <f>CONCATENATE(個人エントリー!AO561,個人エントリー!AP561,個人エントリー!AR561,個人エントリー!AS561,W563,個人エントリー!AU561,個人エントリー!AV561)</f>
        <v>.</v>
      </c>
      <c r="P563" s="6" t="str">
        <f>CONCATENATE(個人エントリー!G508,個人エントリー!H508,個人エントリー!I508,個人エントリー!J508,個人エントリー!L508,個人エントリー!M508,個人エントリー!O508,個人エントリー!P508)</f>
        <v/>
      </c>
      <c r="W563" t="s">
        <v>138</v>
      </c>
    </row>
    <row r="564" spans="2:23" ht="13.8" thickBot="1" x14ac:dyDescent="0.25">
      <c r="B564" s="95" t="str">
        <f>CONCATENATE(個人エントリー!S562,個人エントリー!T562)</f>
        <v/>
      </c>
      <c r="C564" s="95" t="str">
        <f>CONCATENATE(個人エントリー!U562,個人エントリー!V562,個人エントリー!X562,個人エントリー!Y562,W564,個人エントリー!AA562,個人エントリー!AB562)</f>
        <v>.</v>
      </c>
      <c r="D564" s="95" t="str">
        <f>CONCATENATE(個人エントリー!AC562,個人エントリー!AD562)</f>
        <v/>
      </c>
      <c r="E564" s="95" t="str">
        <f>CONCATENATE(個人エントリー!AE562,個人エントリー!AF562,個人エントリー!AH562,個人エントリー!AI562,W564,個人エントリー!AK562,個人エントリー!AL562)</f>
        <v>.</v>
      </c>
      <c r="F564" s="95" t="str">
        <f>CONCATENATE(個人エントリー!AM562,個人エントリー!AN562)</f>
        <v/>
      </c>
      <c r="G564" s="95" t="str">
        <f>CONCATENATE(個人エントリー!AO562,個人エントリー!AP562,個人エントリー!AR562,個人エントリー!AS562,W564,個人エントリー!AU562,個人エントリー!AV562)</f>
        <v>.</v>
      </c>
      <c r="P564" s="6" t="str">
        <f>CONCATENATE(個人エントリー!G509,個人エントリー!H509,個人エントリー!I509,個人エントリー!J509,個人エントリー!L509,個人エントリー!M509,個人エントリー!O509,個人エントリー!P509)</f>
        <v/>
      </c>
      <c r="W564" t="s">
        <v>138</v>
      </c>
    </row>
    <row r="565" spans="2:23" ht="13.8" thickBot="1" x14ac:dyDescent="0.25">
      <c r="B565" s="95" t="str">
        <f>CONCATENATE(個人エントリー!S563,個人エントリー!T563)</f>
        <v/>
      </c>
      <c r="C565" s="95" t="str">
        <f>CONCATENATE(個人エントリー!U563,個人エントリー!V563,個人エントリー!X563,個人エントリー!Y563,W565,個人エントリー!AA563,個人エントリー!AB563)</f>
        <v>.</v>
      </c>
      <c r="D565" s="95" t="str">
        <f>CONCATENATE(個人エントリー!AC563,個人エントリー!AD563)</f>
        <v/>
      </c>
      <c r="E565" s="95" t="str">
        <f>CONCATENATE(個人エントリー!AE563,個人エントリー!AF563,個人エントリー!AH563,個人エントリー!AI563,W565,個人エントリー!AK563,個人エントリー!AL563)</f>
        <v>.</v>
      </c>
      <c r="F565" s="95" t="str">
        <f>CONCATENATE(個人エントリー!AM563,個人エントリー!AN563)</f>
        <v/>
      </c>
      <c r="G565" s="95" t="str">
        <f>CONCATENATE(個人エントリー!AO563,個人エントリー!AP563,個人エントリー!AR563,個人エントリー!AS563,W565,個人エントリー!AU563,個人エントリー!AV563)</f>
        <v>.</v>
      </c>
      <c r="P565" s="6" t="str">
        <f>CONCATENATE(個人エントリー!G510,個人エントリー!H510,個人エントリー!I510,個人エントリー!J510,個人エントリー!L510,個人エントリー!M510,個人エントリー!O510,個人エントリー!P510)</f>
        <v/>
      </c>
      <c r="W565" t="s">
        <v>138</v>
      </c>
    </row>
    <row r="566" spans="2:23" ht="13.8" thickBot="1" x14ac:dyDescent="0.25">
      <c r="B566" s="95" t="str">
        <f>CONCATENATE(個人エントリー!S564,個人エントリー!T564)</f>
        <v/>
      </c>
      <c r="C566" s="95" t="str">
        <f>CONCATENATE(個人エントリー!U564,個人エントリー!V564,個人エントリー!X564,個人エントリー!Y564,W566,個人エントリー!AA564,個人エントリー!AB564)</f>
        <v>.</v>
      </c>
      <c r="D566" s="95" t="str">
        <f>CONCATENATE(個人エントリー!AC564,個人エントリー!AD564)</f>
        <v/>
      </c>
      <c r="E566" s="95" t="str">
        <f>CONCATENATE(個人エントリー!AE564,個人エントリー!AF564,個人エントリー!AH564,個人エントリー!AI564,W566,個人エントリー!AK564,個人エントリー!AL564)</f>
        <v>.</v>
      </c>
      <c r="F566" s="95" t="str">
        <f>CONCATENATE(個人エントリー!AM564,個人エントリー!AN564)</f>
        <v/>
      </c>
      <c r="G566" s="95" t="str">
        <f>CONCATENATE(個人エントリー!AO564,個人エントリー!AP564,個人エントリー!AR564,個人エントリー!AS564,W566,個人エントリー!AU564,個人エントリー!AV564)</f>
        <v>.</v>
      </c>
      <c r="P566" s="6" t="str">
        <f>CONCATENATE(個人エントリー!G511,個人エントリー!H511,個人エントリー!I511,個人エントリー!J511,個人エントリー!L511,個人エントリー!M511,個人エントリー!O511,個人エントリー!P511)</f>
        <v/>
      </c>
      <c r="W566" t="s">
        <v>138</v>
      </c>
    </row>
    <row r="567" spans="2:23" ht="13.8" thickBot="1" x14ac:dyDescent="0.25">
      <c r="B567" s="95" t="str">
        <f>CONCATENATE(個人エントリー!S565,個人エントリー!T565)</f>
        <v/>
      </c>
      <c r="C567" s="95" t="str">
        <f>CONCATENATE(個人エントリー!U565,個人エントリー!V565,個人エントリー!X565,個人エントリー!Y565,W567,個人エントリー!AA565,個人エントリー!AB565)</f>
        <v>.</v>
      </c>
      <c r="D567" s="95" t="str">
        <f>CONCATENATE(個人エントリー!AC565,個人エントリー!AD565)</f>
        <v/>
      </c>
      <c r="E567" s="95" t="str">
        <f>CONCATENATE(個人エントリー!AE565,個人エントリー!AF565,個人エントリー!AH565,個人エントリー!AI565,W567,個人エントリー!AK565,個人エントリー!AL565)</f>
        <v>.</v>
      </c>
      <c r="F567" s="95" t="str">
        <f>CONCATENATE(個人エントリー!AM565,個人エントリー!AN565)</f>
        <v/>
      </c>
      <c r="G567" s="95" t="str">
        <f>CONCATENATE(個人エントリー!AO565,個人エントリー!AP565,個人エントリー!AR565,個人エントリー!AS565,W567,個人エントリー!AU565,個人エントリー!AV565)</f>
        <v>.</v>
      </c>
      <c r="P567" s="6" t="str">
        <f>CONCATENATE(個人エントリー!G512,個人エントリー!H512,個人エントリー!I512,個人エントリー!J512,個人エントリー!L512,個人エントリー!M512,個人エントリー!O512,個人エントリー!P512)</f>
        <v/>
      </c>
      <c r="W567" t="s">
        <v>138</v>
      </c>
    </row>
    <row r="568" spans="2:23" ht="13.8" thickBot="1" x14ac:dyDescent="0.25">
      <c r="B568" s="95" t="str">
        <f>CONCATENATE(個人エントリー!S566,個人エントリー!T566)</f>
        <v/>
      </c>
      <c r="C568" s="95" t="str">
        <f>CONCATENATE(個人エントリー!U566,個人エントリー!V566,個人エントリー!X566,個人エントリー!Y566,W568,個人エントリー!AA566,個人エントリー!AB566)</f>
        <v>.</v>
      </c>
      <c r="D568" s="95" t="str">
        <f>CONCATENATE(個人エントリー!AC566,個人エントリー!AD566)</f>
        <v/>
      </c>
      <c r="E568" s="95" t="str">
        <f>CONCATENATE(個人エントリー!AE566,個人エントリー!AF566,個人エントリー!AH566,個人エントリー!AI566,W568,個人エントリー!AK566,個人エントリー!AL566)</f>
        <v>.</v>
      </c>
      <c r="F568" s="95" t="str">
        <f>CONCATENATE(個人エントリー!AM566,個人エントリー!AN566)</f>
        <v/>
      </c>
      <c r="G568" s="95" t="str">
        <f>CONCATENATE(個人エントリー!AO566,個人エントリー!AP566,個人エントリー!AR566,個人エントリー!AS566,W568,個人エントリー!AU566,個人エントリー!AV566)</f>
        <v>.</v>
      </c>
      <c r="P568" s="6" t="str">
        <f>CONCATENATE(個人エントリー!G513,個人エントリー!H513,個人エントリー!I513,個人エントリー!J513,個人エントリー!L513,個人エントリー!M513,個人エントリー!O513,個人エントリー!P513)</f>
        <v/>
      </c>
      <c r="W568" t="s">
        <v>138</v>
      </c>
    </row>
    <row r="569" spans="2:23" ht="13.8" thickBot="1" x14ac:dyDescent="0.25">
      <c r="B569" s="95" t="str">
        <f>CONCATENATE(個人エントリー!S567,個人エントリー!T567)</f>
        <v/>
      </c>
      <c r="C569" s="95" t="str">
        <f>CONCATENATE(個人エントリー!U567,個人エントリー!V567,個人エントリー!X567,個人エントリー!Y567,W569,個人エントリー!AA567,個人エントリー!AB567)</f>
        <v>.</v>
      </c>
      <c r="D569" s="95" t="str">
        <f>CONCATENATE(個人エントリー!AC567,個人エントリー!AD567)</f>
        <v/>
      </c>
      <c r="E569" s="95" t="str">
        <f>CONCATENATE(個人エントリー!AE567,個人エントリー!AF567,個人エントリー!AH567,個人エントリー!AI567,W569,個人エントリー!AK567,個人エントリー!AL567)</f>
        <v>.</v>
      </c>
      <c r="F569" s="95" t="str">
        <f>CONCATENATE(個人エントリー!AM567,個人エントリー!AN567)</f>
        <v/>
      </c>
      <c r="G569" s="95" t="str">
        <f>CONCATENATE(個人エントリー!AO567,個人エントリー!AP567,個人エントリー!AR567,個人エントリー!AS567,W569,個人エントリー!AU567,個人エントリー!AV567)</f>
        <v>.</v>
      </c>
      <c r="P569" s="6" t="str">
        <f>CONCATENATE(個人エントリー!G514,個人エントリー!H514,個人エントリー!I514,個人エントリー!J514,個人エントリー!L514,個人エントリー!M514,個人エントリー!O514,個人エントリー!P514)</f>
        <v/>
      </c>
      <c r="W569" t="s">
        <v>138</v>
      </c>
    </row>
    <row r="570" spans="2:23" ht="13.8" thickBot="1" x14ac:dyDescent="0.25">
      <c r="B570" s="95" t="str">
        <f>CONCATENATE(個人エントリー!S568,個人エントリー!T568)</f>
        <v/>
      </c>
      <c r="C570" s="95" t="str">
        <f>CONCATENATE(個人エントリー!U568,個人エントリー!V568,個人エントリー!X568,個人エントリー!Y568,W570,個人エントリー!AA568,個人エントリー!AB568)</f>
        <v>.</v>
      </c>
      <c r="D570" s="95" t="str">
        <f>CONCATENATE(個人エントリー!AC568,個人エントリー!AD568)</f>
        <v/>
      </c>
      <c r="E570" s="95" t="str">
        <f>CONCATENATE(個人エントリー!AE568,個人エントリー!AF568,個人エントリー!AH568,個人エントリー!AI568,W570,個人エントリー!AK568,個人エントリー!AL568)</f>
        <v>.</v>
      </c>
      <c r="F570" s="95" t="str">
        <f>CONCATENATE(個人エントリー!AM568,個人エントリー!AN568)</f>
        <v/>
      </c>
      <c r="G570" s="95" t="str">
        <f>CONCATENATE(個人エントリー!AO568,個人エントリー!AP568,個人エントリー!AR568,個人エントリー!AS568,W570,個人エントリー!AU568,個人エントリー!AV568)</f>
        <v>.</v>
      </c>
      <c r="P570" s="6" t="str">
        <f>CONCATENATE(個人エントリー!G515,個人エントリー!H515,個人エントリー!I515,個人エントリー!J515,個人エントリー!L515,個人エントリー!M515,個人エントリー!O515,個人エントリー!P515)</f>
        <v/>
      </c>
      <c r="W570" t="s">
        <v>138</v>
      </c>
    </row>
    <row r="571" spans="2:23" ht="13.8" thickBot="1" x14ac:dyDescent="0.25">
      <c r="B571" s="95" t="str">
        <f>CONCATENATE(個人エントリー!S569,個人エントリー!T569)</f>
        <v/>
      </c>
      <c r="C571" s="95" t="str">
        <f>CONCATENATE(個人エントリー!U569,個人エントリー!V569,個人エントリー!X569,個人エントリー!Y569,W571,個人エントリー!AA569,個人エントリー!AB569)</f>
        <v>.</v>
      </c>
      <c r="D571" s="95" t="str">
        <f>CONCATENATE(個人エントリー!AC569,個人エントリー!AD569)</f>
        <v/>
      </c>
      <c r="E571" s="95" t="str">
        <f>CONCATENATE(個人エントリー!AE569,個人エントリー!AF569,個人エントリー!AH569,個人エントリー!AI569,W571,個人エントリー!AK569,個人エントリー!AL569)</f>
        <v>.</v>
      </c>
      <c r="F571" s="95" t="str">
        <f>CONCATENATE(個人エントリー!AM569,個人エントリー!AN569)</f>
        <v/>
      </c>
      <c r="G571" s="95" t="str">
        <f>CONCATENATE(個人エントリー!AO569,個人エントリー!AP569,個人エントリー!AR569,個人エントリー!AS569,W571,個人エントリー!AU569,個人エントリー!AV569)</f>
        <v>.</v>
      </c>
      <c r="P571" s="6" t="str">
        <f>CONCATENATE(個人エントリー!G516,個人エントリー!H516,個人エントリー!I516,個人エントリー!J516,個人エントリー!L516,個人エントリー!M516,個人エントリー!O516,個人エントリー!P516)</f>
        <v/>
      </c>
      <c r="W571" t="s">
        <v>138</v>
      </c>
    </row>
    <row r="572" spans="2:23" ht="13.8" thickBot="1" x14ac:dyDescent="0.25">
      <c r="B572" s="95" t="str">
        <f>CONCATENATE(個人エントリー!S570,個人エントリー!T570)</f>
        <v/>
      </c>
      <c r="C572" s="95" t="str">
        <f>CONCATENATE(個人エントリー!U570,個人エントリー!V570,個人エントリー!X570,個人エントリー!Y570,W572,個人エントリー!AA570,個人エントリー!AB570)</f>
        <v>.</v>
      </c>
      <c r="D572" s="95" t="str">
        <f>CONCATENATE(個人エントリー!AC570,個人エントリー!AD570)</f>
        <v/>
      </c>
      <c r="E572" s="95" t="str">
        <f>CONCATENATE(個人エントリー!AE570,個人エントリー!AF570,個人エントリー!AH570,個人エントリー!AI570,W572,個人エントリー!AK570,個人エントリー!AL570)</f>
        <v>.</v>
      </c>
      <c r="F572" s="95" t="str">
        <f>CONCATENATE(個人エントリー!AM570,個人エントリー!AN570)</f>
        <v/>
      </c>
      <c r="G572" s="95" t="str">
        <f>CONCATENATE(個人エントリー!AO570,個人エントリー!AP570,個人エントリー!AR570,個人エントリー!AS570,W572,個人エントリー!AU570,個人エントリー!AV570)</f>
        <v>.</v>
      </c>
      <c r="P572" s="6" t="str">
        <f>CONCATENATE(個人エントリー!G517,個人エントリー!H517,個人エントリー!I517,個人エントリー!J517,個人エントリー!L517,個人エントリー!M517,個人エントリー!O517,個人エントリー!P517)</f>
        <v/>
      </c>
      <c r="W572" t="s">
        <v>138</v>
      </c>
    </row>
    <row r="573" spans="2:23" ht="13.8" thickBot="1" x14ac:dyDescent="0.25">
      <c r="B573" s="95" t="str">
        <f>CONCATENATE(個人エントリー!S571,個人エントリー!T571)</f>
        <v/>
      </c>
      <c r="C573" s="95" t="str">
        <f>CONCATENATE(個人エントリー!U571,個人エントリー!V571,個人エントリー!X571,個人エントリー!Y571,W573,個人エントリー!AA571,個人エントリー!AB571)</f>
        <v>.</v>
      </c>
      <c r="D573" s="95" t="str">
        <f>CONCATENATE(個人エントリー!AC571,個人エントリー!AD571)</f>
        <v/>
      </c>
      <c r="E573" s="95" t="str">
        <f>CONCATENATE(個人エントリー!AE571,個人エントリー!AF571,個人エントリー!AH571,個人エントリー!AI571,W573,個人エントリー!AK571,個人エントリー!AL571)</f>
        <v>.</v>
      </c>
      <c r="F573" s="95" t="str">
        <f>CONCATENATE(個人エントリー!AM571,個人エントリー!AN571)</f>
        <v/>
      </c>
      <c r="G573" s="95" t="str">
        <f>CONCATENATE(個人エントリー!AO571,個人エントリー!AP571,個人エントリー!AR571,個人エントリー!AS571,W573,個人エントリー!AU571,個人エントリー!AV571)</f>
        <v>.</v>
      </c>
      <c r="P573" s="6" t="str">
        <f>CONCATENATE(個人エントリー!G518,個人エントリー!H518,個人エントリー!I518,個人エントリー!J518,個人エントリー!L518,個人エントリー!M518,個人エントリー!O518,個人エントリー!P518)</f>
        <v/>
      </c>
      <c r="W573" t="s">
        <v>138</v>
      </c>
    </row>
    <row r="574" spans="2:23" ht="13.8" thickBot="1" x14ac:dyDescent="0.25">
      <c r="B574" s="95" t="str">
        <f>CONCATENATE(個人エントリー!S572,個人エントリー!T572)</f>
        <v/>
      </c>
      <c r="C574" s="95" t="str">
        <f>CONCATENATE(個人エントリー!U572,個人エントリー!V572,個人エントリー!X572,個人エントリー!Y572,W574,個人エントリー!AA572,個人エントリー!AB572)</f>
        <v>.</v>
      </c>
      <c r="D574" s="95" t="str">
        <f>CONCATENATE(個人エントリー!AC572,個人エントリー!AD572)</f>
        <v/>
      </c>
      <c r="E574" s="95" t="str">
        <f>CONCATENATE(個人エントリー!AE572,個人エントリー!AF572,個人エントリー!AH572,個人エントリー!AI572,W574,個人エントリー!AK572,個人エントリー!AL572)</f>
        <v>.</v>
      </c>
      <c r="F574" s="95" t="str">
        <f>CONCATENATE(個人エントリー!AM572,個人エントリー!AN572)</f>
        <v/>
      </c>
      <c r="G574" s="95" t="str">
        <f>CONCATENATE(個人エントリー!AO572,個人エントリー!AP572,個人エントリー!AR572,個人エントリー!AS572,W574,個人エントリー!AU572,個人エントリー!AV572)</f>
        <v>.</v>
      </c>
      <c r="P574" s="6" t="str">
        <f>CONCATENATE(個人エントリー!G519,個人エントリー!H519,個人エントリー!I519,個人エントリー!J519,個人エントリー!L519,個人エントリー!M519,個人エントリー!O519,個人エントリー!P519)</f>
        <v/>
      </c>
      <c r="W574" t="s">
        <v>138</v>
      </c>
    </row>
    <row r="575" spans="2:23" ht="13.8" thickBot="1" x14ac:dyDescent="0.25">
      <c r="B575" s="95" t="str">
        <f>CONCATENATE(個人エントリー!S573,個人エントリー!T573)</f>
        <v/>
      </c>
      <c r="C575" s="95" t="str">
        <f>CONCATENATE(個人エントリー!U573,個人エントリー!V573,個人エントリー!X573,個人エントリー!Y573,W575,個人エントリー!AA573,個人エントリー!AB573)</f>
        <v>.</v>
      </c>
      <c r="D575" s="95" t="str">
        <f>CONCATENATE(個人エントリー!AC573,個人エントリー!AD573)</f>
        <v/>
      </c>
      <c r="E575" s="95" t="str">
        <f>CONCATENATE(個人エントリー!AE573,個人エントリー!AF573,個人エントリー!AH573,個人エントリー!AI573,W575,個人エントリー!AK573,個人エントリー!AL573)</f>
        <v>.</v>
      </c>
      <c r="F575" s="95" t="str">
        <f>CONCATENATE(個人エントリー!AM573,個人エントリー!AN573)</f>
        <v/>
      </c>
      <c r="G575" s="95" t="str">
        <f>CONCATENATE(個人エントリー!AO573,個人エントリー!AP573,個人エントリー!AR573,個人エントリー!AS573,W575,個人エントリー!AU573,個人エントリー!AV573)</f>
        <v>.</v>
      </c>
      <c r="P575" s="6" t="str">
        <f>CONCATENATE(個人エントリー!G520,個人エントリー!H520,個人エントリー!I520,個人エントリー!J520,個人エントリー!L520,個人エントリー!M520,個人エントリー!O520,個人エントリー!P520)</f>
        <v/>
      </c>
      <c r="W575" t="s">
        <v>138</v>
      </c>
    </row>
    <row r="576" spans="2:23" ht="13.8" thickBot="1" x14ac:dyDescent="0.25">
      <c r="B576" s="95" t="str">
        <f>CONCATENATE(個人エントリー!S574,個人エントリー!T574)</f>
        <v/>
      </c>
      <c r="C576" s="95" t="str">
        <f>CONCATENATE(個人エントリー!U574,個人エントリー!V574,個人エントリー!X574,個人エントリー!Y574,W576,個人エントリー!AA574,個人エントリー!AB574)</f>
        <v>.</v>
      </c>
      <c r="D576" s="95" t="str">
        <f>CONCATENATE(個人エントリー!AC574,個人エントリー!AD574)</f>
        <v/>
      </c>
      <c r="E576" s="95" t="str">
        <f>CONCATENATE(個人エントリー!AE574,個人エントリー!AF574,個人エントリー!AH574,個人エントリー!AI574,W576,個人エントリー!AK574,個人エントリー!AL574)</f>
        <v>.</v>
      </c>
      <c r="F576" s="95" t="str">
        <f>CONCATENATE(個人エントリー!AM574,個人エントリー!AN574)</f>
        <v/>
      </c>
      <c r="G576" s="95" t="str">
        <f>CONCATENATE(個人エントリー!AO574,個人エントリー!AP574,個人エントリー!AR574,個人エントリー!AS574,W576,個人エントリー!AU574,個人エントリー!AV574)</f>
        <v>.</v>
      </c>
      <c r="P576" s="6" t="str">
        <f>CONCATENATE(個人エントリー!G521,個人エントリー!H521,個人エントリー!I521,個人エントリー!J521,個人エントリー!L521,個人エントリー!M521,個人エントリー!O521,個人エントリー!P521)</f>
        <v/>
      </c>
      <c r="W576" t="s">
        <v>138</v>
      </c>
    </row>
    <row r="577" spans="2:23" ht="13.8" thickBot="1" x14ac:dyDescent="0.25">
      <c r="B577" s="95" t="str">
        <f>CONCATENATE(個人エントリー!S575,個人エントリー!T575)</f>
        <v/>
      </c>
      <c r="C577" s="95" t="str">
        <f>CONCATENATE(個人エントリー!U575,個人エントリー!V575,個人エントリー!X575,個人エントリー!Y575,W577,個人エントリー!AA575,個人エントリー!AB575)</f>
        <v>.</v>
      </c>
      <c r="D577" s="95" t="str">
        <f>CONCATENATE(個人エントリー!AC575,個人エントリー!AD575)</f>
        <v/>
      </c>
      <c r="E577" s="95" t="str">
        <f>CONCATENATE(個人エントリー!AE575,個人エントリー!AF575,個人エントリー!AH575,個人エントリー!AI575,W577,個人エントリー!AK575,個人エントリー!AL575)</f>
        <v>.</v>
      </c>
      <c r="F577" s="95" t="str">
        <f>CONCATENATE(個人エントリー!AM575,個人エントリー!AN575)</f>
        <v/>
      </c>
      <c r="G577" s="95" t="str">
        <f>CONCATENATE(個人エントリー!AO575,個人エントリー!AP575,個人エントリー!AR575,個人エントリー!AS575,W577,個人エントリー!AU575,個人エントリー!AV575)</f>
        <v>.</v>
      </c>
      <c r="P577" s="6" t="str">
        <f>CONCATENATE(個人エントリー!G522,個人エントリー!H522,個人エントリー!I522,個人エントリー!J522,個人エントリー!L522,個人エントリー!M522,個人エントリー!O522,個人エントリー!P522)</f>
        <v/>
      </c>
      <c r="W577" t="s">
        <v>138</v>
      </c>
    </row>
    <row r="578" spans="2:23" ht="13.8" thickBot="1" x14ac:dyDescent="0.25">
      <c r="B578" s="95" t="str">
        <f>CONCATENATE(個人エントリー!S576,個人エントリー!T576)</f>
        <v/>
      </c>
      <c r="C578" s="95" t="str">
        <f>CONCATENATE(個人エントリー!U576,個人エントリー!V576,個人エントリー!X576,個人エントリー!Y576,W578,個人エントリー!AA576,個人エントリー!AB576)</f>
        <v>.</v>
      </c>
      <c r="D578" s="95" t="str">
        <f>CONCATENATE(個人エントリー!AC576,個人エントリー!AD576)</f>
        <v/>
      </c>
      <c r="E578" s="95" t="str">
        <f>CONCATENATE(個人エントリー!AE576,個人エントリー!AF576,個人エントリー!AH576,個人エントリー!AI576,W578,個人エントリー!AK576,個人エントリー!AL576)</f>
        <v>.</v>
      </c>
      <c r="F578" s="95" t="str">
        <f>CONCATENATE(個人エントリー!AM576,個人エントリー!AN576)</f>
        <v/>
      </c>
      <c r="G578" s="95" t="str">
        <f>CONCATENATE(個人エントリー!AO576,個人エントリー!AP576,個人エントリー!AR576,個人エントリー!AS576,W578,個人エントリー!AU576,個人エントリー!AV576)</f>
        <v>.</v>
      </c>
      <c r="P578" s="6" t="str">
        <f>CONCATENATE(個人エントリー!G523,個人エントリー!H523,個人エントリー!I523,個人エントリー!J523,個人エントリー!L523,個人エントリー!M523,個人エントリー!O523,個人エントリー!P523)</f>
        <v/>
      </c>
      <c r="W578" t="s">
        <v>138</v>
      </c>
    </row>
    <row r="579" spans="2:23" ht="13.8" thickBot="1" x14ac:dyDescent="0.25">
      <c r="B579" s="95" t="str">
        <f>CONCATENATE(個人エントリー!S577,個人エントリー!T577)</f>
        <v/>
      </c>
      <c r="C579" s="95" t="str">
        <f>CONCATENATE(個人エントリー!U577,個人エントリー!V577,個人エントリー!X577,個人エントリー!Y577,W579,個人エントリー!AA577,個人エントリー!AB577)</f>
        <v>.</v>
      </c>
      <c r="D579" s="95" t="str">
        <f>CONCATENATE(個人エントリー!AC577,個人エントリー!AD577)</f>
        <v/>
      </c>
      <c r="E579" s="95" t="str">
        <f>CONCATENATE(個人エントリー!AE577,個人エントリー!AF577,個人エントリー!AH577,個人エントリー!AI577,W579,個人エントリー!AK577,個人エントリー!AL577)</f>
        <v>.</v>
      </c>
      <c r="F579" s="95" t="str">
        <f>CONCATENATE(個人エントリー!AM577,個人エントリー!AN577)</f>
        <v/>
      </c>
      <c r="G579" s="95" t="str">
        <f>CONCATENATE(個人エントリー!AO577,個人エントリー!AP577,個人エントリー!AR577,個人エントリー!AS577,W579,個人エントリー!AU577,個人エントリー!AV577)</f>
        <v>.</v>
      </c>
      <c r="P579" s="6" t="str">
        <f>CONCATENATE(個人エントリー!G524,個人エントリー!H524,個人エントリー!I524,個人エントリー!J524,個人エントリー!L524,個人エントリー!M524,個人エントリー!O524,個人エントリー!P524)</f>
        <v/>
      </c>
      <c r="W579" t="s">
        <v>138</v>
      </c>
    </row>
    <row r="580" spans="2:23" ht="13.8" thickBot="1" x14ac:dyDescent="0.25">
      <c r="B580" s="95" t="str">
        <f>CONCATENATE(個人エントリー!S578,個人エントリー!T578)</f>
        <v/>
      </c>
      <c r="C580" s="95" t="str">
        <f>CONCATENATE(個人エントリー!U578,個人エントリー!V578,個人エントリー!X578,個人エントリー!Y578,W580,個人エントリー!AA578,個人エントリー!AB578)</f>
        <v>.</v>
      </c>
      <c r="D580" s="95" t="str">
        <f>CONCATENATE(個人エントリー!AC578,個人エントリー!AD578)</f>
        <v/>
      </c>
      <c r="E580" s="95" t="str">
        <f>CONCATENATE(個人エントリー!AE578,個人エントリー!AF578,個人エントリー!AH578,個人エントリー!AI578,W580,個人エントリー!AK578,個人エントリー!AL578)</f>
        <v>.</v>
      </c>
      <c r="F580" s="95" t="str">
        <f>CONCATENATE(個人エントリー!AM578,個人エントリー!AN578)</f>
        <v/>
      </c>
      <c r="G580" s="95" t="str">
        <f>CONCATENATE(個人エントリー!AO578,個人エントリー!AP578,個人エントリー!AR578,個人エントリー!AS578,W580,個人エントリー!AU578,個人エントリー!AV578)</f>
        <v>.</v>
      </c>
      <c r="P580" s="6" t="str">
        <f>CONCATENATE(個人エントリー!G525,個人エントリー!H525,個人エントリー!I525,個人エントリー!J525,個人エントリー!L525,個人エントリー!M525,個人エントリー!O525,個人エントリー!P525)</f>
        <v/>
      </c>
      <c r="W580" t="s">
        <v>138</v>
      </c>
    </row>
    <row r="581" spans="2:23" ht="13.8" thickBot="1" x14ac:dyDescent="0.25">
      <c r="B581" s="95" t="str">
        <f>CONCATENATE(個人エントリー!S579,個人エントリー!T579)</f>
        <v/>
      </c>
      <c r="C581" s="95" t="str">
        <f>CONCATENATE(個人エントリー!U579,個人エントリー!V579,個人エントリー!X579,個人エントリー!Y579,W581,個人エントリー!AA579,個人エントリー!AB579)</f>
        <v>.</v>
      </c>
      <c r="D581" s="95" t="str">
        <f>CONCATENATE(個人エントリー!AC579,個人エントリー!AD579)</f>
        <v/>
      </c>
      <c r="E581" s="95" t="str">
        <f>CONCATENATE(個人エントリー!AE579,個人エントリー!AF579,個人エントリー!AH579,個人エントリー!AI579,W581,個人エントリー!AK579,個人エントリー!AL579)</f>
        <v>.</v>
      </c>
      <c r="F581" s="95" t="str">
        <f>CONCATENATE(個人エントリー!AM579,個人エントリー!AN579)</f>
        <v/>
      </c>
      <c r="G581" s="95" t="str">
        <f>CONCATENATE(個人エントリー!AO579,個人エントリー!AP579,個人エントリー!AR579,個人エントリー!AS579,W581,個人エントリー!AU579,個人エントリー!AV579)</f>
        <v>.</v>
      </c>
      <c r="P581" s="6" t="str">
        <f>CONCATENATE(個人エントリー!G526,個人エントリー!H526,個人エントリー!I526,個人エントリー!J526,個人エントリー!L526,個人エントリー!M526,個人エントリー!O526,個人エントリー!P526)</f>
        <v/>
      </c>
      <c r="W581" t="s">
        <v>138</v>
      </c>
    </row>
    <row r="582" spans="2:23" ht="13.8" thickBot="1" x14ac:dyDescent="0.25">
      <c r="B582" s="95" t="str">
        <f>CONCATENATE(個人エントリー!S580,個人エントリー!T580)</f>
        <v/>
      </c>
      <c r="C582" s="95" t="str">
        <f>CONCATENATE(個人エントリー!U580,個人エントリー!V580,個人エントリー!X580,個人エントリー!Y580,W582,個人エントリー!AA580,個人エントリー!AB580)</f>
        <v>.</v>
      </c>
      <c r="D582" s="95" t="str">
        <f>CONCATENATE(個人エントリー!AC580,個人エントリー!AD580)</f>
        <v/>
      </c>
      <c r="E582" s="95" t="str">
        <f>CONCATENATE(個人エントリー!AE580,個人エントリー!AF580,個人エントリー!AH580,個人エントリー!AI580,W582,個人エントリー!AK580,個人エントリー!AL580)</f>
        <v>.</v>
      </c>
      <c r="F582" s="95" t="str">
        <f>CONCATENATE(個人エントリー!AM580,個人エントリー!AN580)</f>
        <v/>
      </c>
      <c r="G582" s="95" t="str">
        <f>CONCATENATE(個人エントリー!AO580,個人エントリー!AP580,個人エントリー!AR580,個人エントリー!AS580,W582,個人エントリー!AU580,個人エントリー!AV580)</f>
        <v>.</v>
      </c>
      <c r="P582" s="6" t="str">
        <f>CONCATENATE(個人エントリー!G527,個人エントリー!H527,個人エントリー!I527,個人エントリー!J527,個人エントリー!L527,個人エントリー!M527,個人エントリー!O527,個人エントリー!P527)</f>
        <v/>
      </c>
      <c r="W582" t="s">
        <v>138</v>
      </c>
    </row>
    <row r="583" spans="2:23" ht="13.8" thickBot="1" x14ac:dyDescent="0.25">
      <c r="B583" s="95" t="str">
        <f>CONCATENATE(個人エントリー!S581,個人エントリー!T581)</f>
        <v/>
      </c>
      <c r="C583" s="95" t="str">
        <f>CONCATENATE(個人エントリー!U581,個人エントリー!V581,個人エントリー!X581,個人エントリー!Y581,W583,個人エントリー!AA581,個人エントリー!AB581)</f>
        <v>.</v>
      </c>
      <c r="D583" s="95" t="str">
        <f>CONCATENATE(個人エントリー!AC581,個人エントリー!AD581)</f>
        <v/>
      </c>
      <c r="E583" s="95" t="str">
        <f>CONCATENATE(個人エントリー!AE581,個人エントリー!AF581,個人エントリー!AH581,個人エントリー!AI581,W583,個人エントリー!AK581,個人エントリー!AL581)</f>
        <v>.</v>
      </c>
      <c r="F583" s="95" t="str">
        <f>CONCATENATE(個人エントリー!AM581,個人エントリー!AN581)</f>
        <v/>
      </c>
      <c r="G583" s="95" t="str">
        <f>CONCATENATE(個人エントリー!AO581,個人エントリー!AP581,個人エントリー!AR581,個人エントリー!AS581,W583,個人エントリー!AU581,個人エントリー!AV581)</f>
        <v>.</v>
      </c>
      <c r="P583" s="6" t="str">
        <f>CONCATENATE(個人エントリー!G528,個人エントリー!H528,個人エントリー!I528,個人エントリー!J528,個人エントリー!L528,個人エントリー!M528,個人エントリー!O528,個人エントリー!P528)</f>
        <v/>
      </c>
      <c r="W583" t="s">
        <v>138</v>
      </c>
    </row>
    <row r="584" spans="2:23" ht="13.8" thickBot="1" x14ac:dyDescent="0.25">
      <c r="B584" s="95" t="str">
        <f>CONCATENATE(個人エントリー!S582,個人エントリー!T582)</f>
        <v/>
      </c>
      <c r="C584" s="95" t="str">
        <f>CONCATENATE(個人エントリー!U582,個人エントリー!V582,個人エントリー!X582,個人エントリー!Y582,W584,個人エントリー!AA582,個人エントリー!AB582)</f>
        <v>.</v>
      </c>
      <c r="D584" s="95" t="str">
        <f>CONCATENATE(個人エントリー!AC582,個人エントリー!AD582)</f>
        <v/>
      </c>
      <c r="E584" s="95" t="str">
        <f>CONCATENATE(個人エントリー!AE582,個人エントリー!AF582,個人エントリー!AH582,個人エントリー!AI582,W584,個人エントリー!AK582,個人エントリー!AL582)</f>
        <v>.</v>
      </c>
      <c r="F584" s="95" t="str">
        <f>CONCATENATE(個人エントリー!AM582,個人エントリー!AN582)</f>
        <v/>
      </c>
      <c r="G584" s="95" t="str">
        <f>CONCATENATE(個人エントリー!AO582,個人エントリー!AP582,個人エントリー!AR582,個人エントリー!AS582,W584,個人エントリー!AU582,個人エントリー!AV582)</f>
        <v>.</v>
      </c>
      <c r="P584" s="6" t="str">
        <f>CONCATENATE(個人エントリー!G529,個人エントリー!H529,個人エントリー!I529,個人エントリー!J529,個人エントリー!L529,個人エントリー!M529,個人エントリー!O529,個人エントリー!P529)</f>
        <v/>
      </c>
      <c r="W584" t="s">
        <v>138</v>
      </c>
    </row>
    <row r="585" spans="2:23" ht="13.8" thickBot="1" x14ac:dyDescent="0.25">
      <c r="B585" s="95" t="str">
        <f>CONCATENATE(個人エントリー!S583,個人エントリー!T583)</f>
        <v/>
      </c>
      <c r="C585" s="95" t="str">
        <f>CONCATENATE(個人エントリー!U583,個人エントリー!V583,個人エントリー!X583,個人エントリー!Y583,W585,個人エントリー!AA583,個人エントリー!AB583)</f>
        <v>.</v>
      </c>
      <c r="D585" s="95" t="str">
        <f>CONCATENATE(個人エントリー!AC583,個人エントリー!AD583)</f>
        <v/>
      </c>
      <c r="E585" s="95" t="str">
        <f>CONCATENATE(個人エントリー!AE583,個人エントリー!AF583,個人エントリー!AH583,個人エントリー!AI583,W585,個人エントリー!AK583,個人エントリー!AL583)</f>
        <v>.</v>
      </c>
      <c r="F585" s="95" t="str">
        <f>CONCATENATE(個人エントリー!AM583,個人エントリー!AN583)</f>
        <v/>
      </c>
      <c r="G585" s="95" t="str">
        <f>CONCATENATE(個人エントリー!AO583,個人エントリー!AP583,個人エントリー!AR583,個人エントリー!AS583,W585,個人エントリー!AU583,個人エントリー!AV583)</f>
        <v>.</v>
      </c>
      <c r="P585" s="6" t="str">
        <f>CONCATENATE(個人エントリー!G530,個人エントリー!H530,個人エントリー!I530,個人エントリー!J530,個人エントリー!L530,個人エントリー!M530,個人エントリー!O530,個人エントリー!P530)</f>
        <v/>
      </c>
      <c r="W585" t="s">
        <v>138</v>
      </c>
    </row>
    <row r="586" spans="2:23" ht="13.8" thickBot="1" x14ac:dyDescent="0.25">
      <c r="B586" s="95" t="str">
        <f>CONCATENATE(個人エントリー!S584,個人エントリー!T584)</f>
        <v/>
      </c>
      <c r="C586" s="95" t="str">
        <f>CONCATENATE(個人エントリー!U584,個人エントリー!V584,個人エントリー!X584,個人エントリー!Y584,W586,個人エントリー!AA584,個人エントリー!AB584)</f>
        <v>.</v>
      </c>
      <c r="D586" s="95" t="str">
        <f>CONCATENATE(個人エントリー!AC584,個人エントリー!AD584)</f>
        <v/>
      </c>
      <c r="E586" s="95" t="str">
        <f>CONCATENATE(個人エントリー!AE584,個人エントリー!AF584,個人エントリー!AH584,個人エントリー!AI584,W586,個人エントリー!AK584,個人エントリー!AL584)</f>
        <v>.</v>
      </c>
      <c r="F586" s="95" t="str">
        <f>CONCATENATE(個人エントリー!AM584,個人エントリー!AN584)</f>
        <v/>
      </c>
      <c r="G586" s="95" t="str">
        <f>CONCATENATE(個人エントリー!AO584,個人エントリー!AP584,個人エントリー!AR584,個人エントリー!AS584,W586,個人エントリー!AU584,個人エントリー!AV584)</f>
        <v>.</v>
      </c>
      <c r="P586" s="6" t="str">
        <f>CONCATENATE(個人エントリー!G531,個人エントリー!H531,個人エントリー!I531,個人エントリー!J531,個人エントリー!L531,個人エントリー!M531,個人エントリー!O531,個人エントリー!P531)</f>
        <v/>
      </c>
      <c r="W586" t="s">
        <v>138</v>
      </c>
    </row>
    <row r="587" spans="2:23" ht="13.8" thickBot="1" x14ac:dyDescent="0.25">
      <c r="B587" s="95" t="str">
        <f>CONCATENATE(個人エントリー!S585,個人エントリー!T585)</f>
        <v/>
      </c>
      <c r="C587" s="95" t="str">
        <f>CONCATENATE(個人エントリー!U585,個人エントリー!V585,個人エントリー!X585,個人エントリー!Y585,W587,個人エントリー!AA585,個人エントリー!AB585)</f>
        <v>.</v>
      </c>
      <c r="D587" s="95" t="str">
        <f>CONCATENATE(個人エントリー!AC585,個人エントリー!AD585)</f>
        <v/>
      </c>
      <c r="E587" s="95" t="str">
        <f>CONCATENATE(個人エントリー!AE585,個人エントリー!AF585,個人エントリー!AH585,個人エントリー!AI585,W587,個人エントリー!AK585,個人エントリー!AL585)</f>
        <v>.</v>
      </c>
      <c r="F587" s="95" t="str">
        <f>CONCATENATE(個人エントリー!AM585,個人エントリー!AN585)</f>
        <v/>
      </c>
      <c r="G587" s="95" t="str">
        <f>CONCATENATE(個人エントリー!AO585,個人エントリー!AP585,個人エントリー!AR585,個人エントリー!AS585,W587,個人エントリー!AU585,個人エントリー!AV585)</f>
        <v>.</v>
      </c>
      <c r="P587" s="6" t="str">
        <f>CONCATENATE(個人エントリー!G532,個人エントリー!H532,個人エントリー!I532,個人エントリー!J532,個人エントリー!L532,個人エントリー!M532,個人エントリー!O532,個人エントリー!P532)</f>
        <v/>
      </c>
      <c r="W587" t="s">
        <v>138</v>
      </c>
    </row>
    <row r="588" spans="2:23" ht="13.8" thickBot="1" x14ac:dyDescent="0.25">
      <c r="B588" s="95" t="str">
        <f>CONCATENATE(個人エントリー!S586,個人エントリー!T586)</f>
        <v/>
      </c>
      <c r="C588" s="95" t="str">
        <f>CONCATENATE(個人エントリー!U586,個人エントリー!V586,個人エントリー!X586,個人エントリー!Y586,W588,個人エントリー!AA586,個人エントリー!AB586)</f>
        <v>.</v>
      </c>
      <c r="D588" s="95" t="str">
        <f>CONCATENATE(個人エントリー!AC586,個人エントリー!AD586)</f>
        <v/>
      </c>
      <c r="E588" s="95" t="str">
        <f>CONCATENATE(個人エントリー!AE586,個人エントリー!AF586,個人エントリー!AH586,個人エントリー!AI586,W588,個人エントリー!AK586,個人エントリー!AL586)</f>
        <v>.</v>
      </c>
      <c r="F588" s="95" t="str">
        <f>CONCATENATE(個人エントリー!AM586,個人エントリー!AN586)</f>
        <v/>
      </c>
      <c r="G588" s="95" t="str">
        <f>CONCATENATE(個人エントリー!AO586,個人エントリー!AP586,個人エントリー!AR586,個人エントリー!AS586,W588,個人エントリー!AU586,個人エントリー!AV586)</f>
        <v>.</v>
      </c>
      <c r="P588" s="6" t="str">
        <f>CONCATENATE(個人エントリー!G533,個人エントリー!H533,個人エントリー!I533,個人エントリー!J533,個人エントリー!L533,個人エントリー!M533,個人エントリー!O533,個人エントリー!P533)</f>
        <v/>
      </c>
      <c r="W588" t="s">
        <v>138</v>
      </c>
    </row>
    <row r="589" spans="2:23" ht="13.8" thickBot="1" x14ac:dyDescent="0.25">
      <c r="B589" s="95" t="str">
        <f>CONCATENATE(個人エントリー!S587,個人エントリー!T587)</f>
        <v/>
      </c>
      <c r="C589" s="95" t="str">
        <f>CONCATENATE(個人エントリー!U587,個人エントリー!V587,個人エントリー!X587,個人エントリー!Y587,W589,個人エントリー!AA587,個人エントリー!AB587)</f>
        <v>.</v>
      </c>
      <c r="D589" s="95" t="str">
        <f>CONCATENATE(個人エントリー!AC587,個人エントリー!AD587)</f>
        <v/>
      </c>
      <c r="E589" s="95" t="str">
        <f>CONCATENATE(個人エントリー!AE587,個人エントリー!AF587,個人エントリー!AH587,個人エントリー!AI587,W589,個人エントリー!AK587,個人エントリー!AL587)</f>
        <v>.</v>
      </c>
      <c r="F589" s="95" t="str">
        <f>CONCATENATE(個人エントリー!AM587,個人エントリー!AN587)</f>
        <v/>
      </c>
      <c r="G589" s="95" t="str">
        <f>CONCATENATE(個人エントリー!AO587,個人エントリー!AP587,個人エントリー!AR587,個人エントリー!AS587,W589,個人エントリー!AU587,個人エントリー!AV587)</f>
        <v>.</v>
      </c>
      <c r="P589" s="6" t="str">
        <f>CONCATENATE(個人エントリー!G534,個人エントリー!H534,個人エントリー!I534,個人エントリー!J534,個人エントリー!L534,個人エントリー!M534,個人エントリー!O534,個人エントリー!P534)</f>
        <v/>
      </c>
      <c r="W589" t="s">
        <v>138</v>
      </c>
    </row>
    <row r="590" spans="2:23" ht="13.8" thickBot="1" x14ac:dyDescent="0.25">
      <c r="B590" s="95" t="str">
        <f>CONCATENATE(個人エントリー!S588,個人エントリー!T588)</f>
        <v/>
      </c>
      <c r="C590" s="95" t="str">
        <f>CONCATENATE(個人エントリー!U588,個人エントリー!V588,個人エントリー!X588,個人エントリー!Y588,W590,個人エントリー!AA588,個人エントリー!AB588)</f>
        <v>.</v>
      </c>
      <c r="D590" s="95" t="str">
        <f>CONCATENATE(個人エントリー!AC588,個人エントリー!AD588)</f>
        <v/>
      </c>
      <c r="E590" s="95" t="str">
        <f>CONCATENATE(個人エントリー!AE588,個人エントリー!AF588,個人エントリー!AH588,個人エントリー!AI588,W590,個人エントリー!AK588,個人エントリー!AL588)</f>
        <v>.</v>
      </c>
      <c r="F590" s="95" t="str">
        <f>CONCATENATE(個人エントリー!AM588,個人エントリー!AN588)</f>
        <v/>
      </c>
      <c r="G590" s="95" t="str">
        <f>CONCATENATE(個人エントリー!AO588,個人エントリー!AP588,個人エントリー!AR588,個人エントリー!AS588,W590,個人エントリー!AU588,個人エントリー!AV588)</f>
        <v>.</v>
      </c>
      <c r="P590" s="6" t="str">
        <f>CONCATENATE(個人エントリー!G535,個人エントリー!H535,個人エントリー!I535,個人エントリー!J535,個人エントリー!L535,個人エントリー!M535,個人エントリー!O535,個人エントリー!P535)</f>
        <v/>
      </c>
      <c r="W590" t="s">
        <v>138</v>
      </c>
    </row>
    <row r="591" spans="2:23" ht="13.8" thickBot="1" x14ac:dyDescent="0.25">
      <c r="B591" s="95" t="str">
        <f>CONCATENATE(個人エントリー!S589,個人エントリー!T589)</f>
        <v/>
      </c>
      <c r="C591" s="95" t="str">
        <f>CONCATENATE(個人エントリー!U589,個人エントリー!V589,個人エントリー!X589,個人エントリー!Y589,W591,個人エントリー!AA589,個人エントリー!AB589)</f>
        <v>.</v>
      </c>
      <c r="D591" s="95" t="str">
        <f>CONCATENATE(個人エントリー!AC589,個人エントリー!AD589)</f>
        <v/>
      </c>
      <c r="E591" s="95" t="str">
        <f>CONCATENATE(個人エントリー!AE589,個人エントリー!AF589,個人エントリー!AH589,個人エントリー!AI589,W591,個人エントリー!AK589,個人エントリー!AL589)</f>
        <v>.</v>
      </c>
      <c r="F591" s="95" t="str">
        <f>CONCATENATE(個人エントリー!AM589,個人エントリー!AN589)</f>
        <v/>
      </c>
      <c r="G591" s="95" t="str">
        <f>CONCATENATE(個人エントリー!AO589,個人エントリー!AP589,個人エントリー!AR589,個人エントリー!AS589,W591,個人エントリー!AU589,個人エントリー!AV589)</f>
        <v>.</v>
      </c>
      <c r="P591" s="6" t="str">
        <f>CONCATENATE(個人エントリー!G536,個人エントリー!H536,個人エントリー!I536,個人エントリー!J536,個人エントリー!L536,個人エントリー!M536,個人エントリー!O536,個人エントリー!P536)</f>
        <v/>
      </c>
      <c r="W591" t="s">
        <v>138</v>
      </c>
    </row>
    <row r="592" spans="2:23" ht="13.8" thickBot="1" x14ac:dyDescent="0.25">
      <c r="B592" s="95" t="str">
        <f>CONCATENATE(個人エントリー!S590,個人エントリー!T590)</f>
        <v/>
      </c>
      <c r="C592" s="95" t="str">
        <f>CONCATENATE(個人エントリー!U590,個人エントリー!V590,個人エントリー!X590,個人エントリー!Y590,W592,個人エントリー!AA590,個人エントリー!AB590)</f>
        <v>.</v>
      </c>
      <c r="D592" s="95" t="str">
        <f>CONCATENATE(個人エントリー!AC590,個人エントリー!AD590)</f>
        <v/>
      </c>
      <c r="E592" s="95" t="str">
        <f>CONCATENATE(個人エントリー!AE590,個人エントリー!AF590,個人エントリー!AH590,個人エントリー!AI590,W592,個人エントリー!AK590,個人エントリー!AL590)</f>
        <v>.</v>
      </c>
      <c r="F592" s="95" t="str">
        <f>CONCATENATE(個人エントリー!AM590,個人エントリー!AN590)</f>
        <v/>
      </c>
      <c r="G592" s="95" t="str">
        <f>CONCATENATE(個人エントリー!AO590,個人エントリー!AP590,個人エントリー!AR590,個人エントリー!AS590,W592,個人エントリー!AU590,個人エントリー!AV590)</f>
        <v>.</v>
      </c>
      <c r="P592" s="6" t="str">
        <f>CONCATENATE(個人エントリー!G537,個人エントリー!H537,個人エントリー!I537,個人エントリー!J537,個人エントリー!L537,個人エントリー!M537,個人エントリー!O537,個人エントリー!P537)</f>
        <v/>
      </c>
      <c r="W592" t="s">
        <v>138</v>
      </c>
    </row>
    <row r="593" spans="2:23" ht="13.8" thickBot="1" x14ac:dyDescent="0.25">
      <c r="B593" s="95" t="str">
        <f>CONCATENATE(個人エントリー!S591,個人エントリー!T591)</f>
        <v/>
      </c>
      <c r="C593" s="95" t="str">
        <f>CONCATENATE(個人エントリー!U591,個人エントリー!V591,個人エントリー!X591,個人エントリー!Y591,W593,個人エントリー!AA591,個人エントリー!AB591)</f>
        <v>.</v>
      </c>
      <c r="D593" s="95" t="str">
        <f>CONCATENATE(個人エントリー!AC591,個人エントリー!AD591)</f>
        <v/>
      </c>
      <c r="E593" s="95" t="str">
        <f>CONCATENATE(個人エントリー!AE591,個人エントリー!AF591,個人エントリー!AH591,個人エントリー!AI591,W593,個人エントリー!AK591,個人エントリー!AL591)</f>
        <v>.</v>
      </c>
      <c r="F593" s="95" t="str">
        <f>CONCATENATE(個人エントリー!AM591,個人エントリー!AN591)</f>
        <v/>
      </c>
      <c r="G593" s="95" t="str">
        <f>CONCATENATE(個人エントリー!AO591,個人エントリー!AP591,個人エントリー!AR591,個人エントリー!AS591,W593,個人エントリー!AU591,個人エントリー!AV591)</f>
        <v>.</v>
      </c>
      <c r="P593" s="6" t="str">
        <f>CONCATENATE(個人エントリー!G538,個人エントリー!H538,個人エントリー!I538,個人エントリー!J538,個人エントリー!L538,個人エントリー!M538,個人エントリー!O538,個人エントリー!P538)</f>
        <v/>
      </c>
      <c r="W593" t="s">
        <v>138</v>
      </c>
    </row>
    <row r="594" spans="2:23" ht="13.8" thickBot="1" x14ac:dyDescent="0.25">
      <c r="B594" s="95" t="str">
        <f>CONCATENATE(個人エントリー!S592,個人エントリー!T592)</f>
        <v/>
      </c>
      <c r="C594" s="95" t="str">
        <f>CONCATENATE(個人エントリー!U592,個人エントリー!V592,個人エントリー!X592,個人エントリー!Y592,W594,個人エントリー!AA592,個人エントリー!AB592)</f>
        <v>.</v>
      </c>
      <c r="D594" s="95" t="str">
        <f>CONCATENATE(個人エントリー!AC592,個人エントリー!AD592)</f>
        <v/>
      </c>
      <c r="E594" s="95" t="str">
        <f>CONCATENATE(個人エントリー!AE592,個人エントリー!AF592,個人エントリー!AH592,個人エントリー!AI592,W594,個人エントリー!AK592,個人エントリー!AL592)</f>
        <v>.</v>
      </c>
      <c r="F594" s="95" t="str">
        <f>CONCATENATE(個人エントリー!AM592,個人エントリー!AN592)</f>
        <v/>
      </c>
      <c r="G594" s="95" t="str">
        <f>CONCATENATE(個人エントリー!AO592,個人エントリー!AP592,個人エントリー!AR592,個人エントリー!AS592,W594,個人エントリー!AU592,個人エントリー!AV592)</f>
        <v>.</v>
      </c>
      <c r="P594" s="6" t="str">
        <f>CONCATENATE(個人エントリー!G539,個人エントリー!H539,個人エントリー!I539,個人エントリー!J539,個人エントリー!L539,個人エントリー!M539,個人エントリー!O539,個人エントリー!P539)</f>
        <v/>
      </c>
      <c r="W594" t="s">
        <v>138</v>
      </c>
    </row>
    <row r="595" spans="2:23" ht="13.8" thickBot="1" x14ac:dyDescent="0.25">
      <c r="B595" s="95" t="str">
        <f>CONCATENATE(個人エントリー!S593,個人エントリー!T593)</f>
        <v/>
      </c>
      <c r="C595" s="95" t="str">
        <f>CONCATENATE(個人エントリー!U593,個人エントリー!V593,個人エントリー!X593,個人エントリー!Y593,W595,個人エントリー!AA593,個人エントリー!AB593)</f>
        <v>.</v>
      </c>
      <c r="D595" s="95" t="str">
        <f>CONCATENATE(個人エントリー!AC593,個人エントリー!AD593)</f>
        <v/>
      </c>
      <c r="E595" s="95" t="str">
        <f>CONCATENATE(個人エントリー!AE593,個人エントリー!AF593,個人エントリー!AH593,個人エントリー!AI593,W595,個人エントリー!AK593,個人エントリー!AL593)</f>
        <v>.</v>
      </c>
      <c r="F595" s="95" t="str">
        <f>CONCATENATE(個人エントリー!AM593,個人エントリー!AN593)</f>
        <v/>
      </c>
      <c r="G595" s="95" t="str">
        <f>CONCATENATE(個人エントリー!AO593,個人エントリー!AP593,個人エントリー!AR593,個人エントリー!AS593,W595,個人エントリー!AU593,個人エントリー!AV593)</f>
        <v>.</v>
      </c>
      <c r="P595" s="6" t="str">
        <f>CONCATENATE(個人エントリー!G540,個人エントリー!H540,個人エントリー!I540,個人エントリー!J540,個人エントリー!L540,個人エントリー!M540,個人エントリー!O540,個人エントリー!P540)</f>
        <v/>
      </c>
      <c r="W595" t="s">
        <v>138</v>
      </c>
    </row>
    <row r="596" spans="2:23" ht="13.8" thickBot="1" x14ac:dyDescent="0.25">
      <c r="B596" s="95" t="str">
        <f>CONCATENATE(個人エントリー!S594,個人エントリー!T594)</f>
        <v/>
      </c>
      <c r="C596" s="95" t="str">
        <f>CONCATENATE(個人エントリー!U594,個人エントリー!V594,個人エントリー!X594,個人エントリー!Y594,W596,個人エントリー!AA594,個人エントリー!AB594)</f>
        <v>.</v>
      </c>
      <c r="D596" s="95" t="str">
        <f>CONCATENATE(個人エントリー!AC594,個人エントリー!AD594)</f>
        <v/>
      </c>
      <c r="E596" s="95" t="str">
        <f>CONCATENATE(個人エントリー!AE594,個人エントリー!AF594,個人エントリー!AH594,個人エントリー!AI594,W596,個人エントリー!AK594,個人エントリー!AL594)</f>
        <v>.</v>
      </c>
      <c r="F596" s="95" t="str">
        <f>CONCATENATE(個人エントリー!AM594,個人エントリー!AN594)</f>
        <v/>
      </c>
      <c r="G596" s="95" t="str">
        <f>CONCATENATE(個人エントリー!AO594,個人エントリー!AP594,個人エントリー!AR594,個人エントリー!AS594,W596,個人エントリー!AU594,個人エントリー!AV594)</f>
        <v>.</v>
      </c>
      <c r="P596" s="6" t="str">
        <f>CONCATENATE(個人エントリー!G541,個人エントリー!H541,個人エントリー!I541,個人エントリー!J541,個人エントリー!L541,個人エントリー!M541,個人エントリー!O541,個人エントリー!P541)</f>
        <v/>
      </c>
      <c r="W596" t="s">
        <v>138</v>
      </c>
    </row>
    <row r="597" spans="2:23" ht="13.8" thickBot="1" x14ac:dyDescent="0.25">
      <c r="B597" s="95" t="str">
        <f>CONCATENATE(個人エントリー!S595,個人エントリー!T595)</f>
        <v/>
      </c>
      <c r="C597" s="95" t="str">
        <f>CONCATENATE(個人エントリー!U595,個人エントリー!V595,個人エントリー!X595,個人エントリー!Y595,W597,個人エントリー!AA595,個人エントリー!AB595)</f>
        <v>.</v>
      </c>
      <c r="D597" s="95" t="str">
        <f>CONCATENATE(個人エントリー!AC595,個人エントリー!AD595)</f>
        <v/>
      </c>
      <c r="E597" s="95" t="str">
        <f>CONCATENATE(個人エントリー!AE595,個人エントリー!AF595,個人エントリー!AH595,個人エントリー!AI595,W597,個人エントリー!AK595,個人エントリー!AL595)</f>
        <v>.</v>
      </c>
      <c r="F597" s="95" t="str">
        <f>CONCATENATE(個人エントリー!AM595,個人エントリー!AN595)</f>
        <v/>
      </c>
      <c r="G597" s="95" t="str">
        <f>CONCATENATE(個人エントリー!AO595,個人エントリー!AP595,個人エントリー!AR595,個人エントリー!AS595,W597,個人エントリー!AU595,個人エントリー!AV595)</f>
        <v>.</v>
      </c>
      <c r="P597" s="6" t="str">
        <f>CONCATENATE(個人エントリー!G542,個人エントリー!H542,個人エントリー!I542,個人エントリー!J542,個人エントリー!L542,個人エントリー!M542,個人エントリー!O542,個人エントリー!P542)</f>
        <v/>
      </c>
      <c r="W597" t="s">
        <v>138</v>
      </c>
    </row>
    <row r="598" spans="2:23" ht="13.8" thickBot="1" x14ac:dyDescent="0.25">
      <c r="B598" s="95" t="str">
        <f>CONCATENATE(個人エントリー!S596,個人エントリー!T596)</f>
        <v/>
      </c>
      <c r="C598" s="95" t="str">
        <f>CONCATENATE(個人エントリー!U596,個人エントリー!V596,個人エントリー!X596,個人エントリー!Y596,W598,個人エントリー!AA596,個人エントリー!AB596)</f>
        <v>.</v>
      </c>
      <c r="D598" s="95" t="str">
        <f>CONCATENATE(個人エントリー!AC596,個人エントリー!AD596)</f>
        <v/>
      </c>
      <c r="E598" s="95" t="str">
        <f>CONCATENATE(個人エントリー!AE596,個人エントリー!AF596,個人エントリー!AH596,個人エントリー!AI596,W598,個人エントリー!AK596,個人エントリー!AL596)</f>
        <v>.</v>
      </c>
      <c r="F598" s="95" t="str">
        <f>CONCATENATE(個人エントリー!AM596,個人エントリー!AN596)</f>
        <v/>
      </c>
      <c r="G598" s="95" t="str">
        <f>CONCATENATE(個人エントリー!AO596,個人エントリー!AP596,個人エントリー!AR596,個人エントリー!AS596,W598,個人エントリー!AU596,個人エントリー!AV596)</f>
        <v>.</v>
      </c>
      <c r="P598" s="6" t="str">
        <f>CONCATENATE(個人エントリー!G543,個人エントリー!H543,個人エントリー!I543,個人エントリー!J543,個人エントリー!L543,個人エントリー!M543,個人エントリー!O543,個人エントリー!P543)</f>
        <v/>
      </c>
      <c r="W598" t="s">
        <v>138</v>
      </c>
    </row>
    <row r="599" spans="2:23" ht="13.8" thickBot="1" x14ac:dyDescent="0.25">
      <c r="B599" s="95" t="str">
        <f>CONCATENATE(個人エントリー!S597,個人エントリー!T597)</f>
        <v/>
      </c>
      <c r="C599" s="95" t="str">
        <f>CONCATENATE(個人エントリー!U597,個人エントリー!V597,個人エントリー!X597,個人エントリー!Y597,W599,個人エントリー!AA597,個人エントリー!AB597)</f>
        <v>.</v>
      </c>
      <c r="D599" s="95" t="str">
        <f>CONCATENATE(個人エントリー!AC597,個人エントリー!AD597)</f>
        <v/>
      </c>
      <c r="E599" s="95" t="str">
        <f>CONCATENATE(個人エントリー!AE597,個人エントリー!AF597,個人エントリー!AH597,個人エントリー!AI597,W599,個人エントリー!AK597,個人エントリー!AL597)</f>
        <v>.</v>
      </c>
      <c r="F599" s="95" t="str">
        <f>CONCATENATE(個人エントリー!AM597,個人エントリー!AN597)</f>
        <v/>
      </c>
      <c r="G599" s="95" t="str">
        <f>CONCATENATE(個人エントリー!AO597,個人エントリー!AP597,個人エントリー!AR597,個人エントリー!AS597,W599,個人エントリー!AU597,個人エントリー!AV597)</f>
        <v>.</v>
      </c>
      <c r="P599" s="6" t="str">
        <f>CONCATENATE(個人エントリー!G544,個人エントリー!H544,個人エントリー!I544,個人エントリー!J544,個人エントリー!L544,個人エントリー!M544,個人エントリー!O544,個人エントリー!P544)</f>
        <v/>
      </c>
      <c r="W599" t="s">
        <v>138</v>
      </c>
    </row>
    <row r="600" spans="2:23" ht="13.8" thickBot="1" x14ac:dyDescent="0.25">
      <c r="B600" s="95" t="str">
        <f>CONCATENATE(個人エントリー!S598,個人エントリー!T598)</f>
        <v/>
      </c>
      <c r="C600" s="95" t="str">
        <f>CONCATENATE(個人エントリー!U598,個人エントリー!V598,個人エントリー!X598,個人エントリー!Y598,W600,個人エントリー!AA598,個人エントリー!AB598)</f>
        <v>.</v>
      </c>
      <c r="D600" s="95" t="str">
        <f>CONCATENATE(個人エントリー!AC598,個人エントリー!AD598)</f>
        <v/>
      </c>
      <c r="E600" s="95" t="str">
        <f>CONCATENATE(個人エントリー!AE598,個人エントリー!AF598,個人エントリー!AH598,個人エントリー!AI598,W600,個人エントリー!AK598,個人エントリー!AL598)</f>
        <v>.</v>
      </c>
      <c r="F600" s="95" t="str">
        <f>CONCATENATE(個人エントリー!AM598,個人エントリー!AN598)</f>
        <v/>
      </c>
      <c r="G600" s="95" t="str">
        <f>CONCATENATE(個人エントリー!AO598,個人エントリー!AP598,個人エントリー!AR598,個人エントリー!AS598,W600,個人エントリー!AU598,個人エントリー!AV598)</f>
        <v>.</v>
      </c>
      <c r="P600" s="6" t="str">
        <f>CONCATENATE(個人エントリー!G545,個人エントリー!H545,個人エントリー!I545,個人エントリー!J545,個人エントリー!L545,個人エントリー!M545,個人エントリー!O545,個人エントリー!P545)</f>
        <v/>
      </c>
      <c r="W600" t="s">
        <v>138</v>
      </c>
    </row>
    <row r="601" spans="2:23" ht="13.8" thickBot="1" x14ac:dyDescent="0.25">
      <c r="B601" s="95" t="str">
        <f>CONCATENATE(個人エントリー!S599,個人エントリー!T599)</f>
        <v/>
      </c>
      <c r="C601" s="95" t="str">
        <f>CONCATENATE(個人エントリー!U599,個人エントリー!V599,個人エントリー!X599,個人エントリー!Y599,W601,個人エントリー!AA599,個人エントリー!AB599)</f>
        <v>.</v>
      </c>
      <c r="D601" s="95" t="str">
        <f>CONCATENATE(個人エントリー!AC599,個人エントリー!AD599)</f>
        <v/>
      </c>
      <c r="E601" s="95" t="str">
        <f>CONCATENATE(個人エントリー!AE599,個人エントリー!AF599,個人エントリー!AH599,個人エントリー!AI599,W601,個人エントリー!AK599,個人エントリー!AL599)</f>
        <v>.</v>
      </c>
      <c r="F601" s="95" t="str">
        <f>CONCATENATE(個人エントリー!AM599,個人エントリー!AN599)</f>
        <v/>
      </c>
      <c r="G601" s="95" t="str">
        <f>CONCATENATE(個人エントリー!AO599,個人エントリー!AP599,個人エントリー!AR599,個人エントリー!AS599,W601,個人エントリー!AU599,個人エントリー!AV599)</f>
        <v>.</v>
      </c>
      <c r="P601" s="6" t="str">
        <f>CONCATENATE(個人エントリー!G546,個人エントリー!H546,個人エントリー!I546,個人エントリー!J546,個人エントリー!L546,個人エントリー!M546,個人エントリー!O546,個人エントリー!P546)</f>
        <v/>
      </c>
      <c r="W601" t="s">
        <v>138</v>
      </c>
    </row>
    <row r="602" spans="2:23" ht="13.8" thickBot="1" x14ac:dyDescent="0.25">
      <c r="B602" s="95" t="str">
        <f>CONCATENATE(個人エントリー!S600,個人エントリー!T600)</f>
        <v/>
      </c>
      <c r="C602" s="95" t="str">
        <f>CONCATENATE(個人エントリー!U600,個人エントリー!V600,個人エントリー!X600,個人エントリー!Y600,W602,個人エントリー!AA600,個人エントリー!AB600)</f>
        <v>.</v>
      </c>
      <c r="D602" s="95" t="str">
        <f>CONCATENATE(個人エントリー!AC600,個人エントリー!AD600)</f>
        <v/>
      </c>
      <c r="E602" s="95" t="str">
        <f>CONCATENATE(個人エントリー!AE600,個人エントリー!AF600,個人エントリー!AH600,個人エントリー!AI600,W602,個人エントリー!AK600,個人エントリー!AL600)</f>
        <v>.</v>
      </c>
      <c r="F602" s="95" t="str">
        <f>CONCATENATE(個人エントリー!AM600,個人エントリー!AN600)</f>
        <v/>
      </c>
      <c r="G602" s="95" t="str">
        <f>CONCATENATE(個人エントリー!AO600,個人エントリー!AP600,個人エントリー!AR600,個人エントリー!AS600,W602,個人エントリー!AU600,個人エントリー!AV600)</f>
        <v>.</v>
      </c>
      <c r="P602" s="6" t="str">
        <f>CONCATENATE(個人エントリー!G547,個人エントリー!H547,個人エントリー!I547,個人エントリー!J547,個人エントリー!L547,個人エントリー!M547,個人エントリー!O547,個人エントリー!P547)</f>
        <v/>
      </c>
      <c r="W602" t="s">
        <v>138</v>
      </c>
    </row>
    <row r="603" spans="2:23" ht="13.8" thickBot="1" x14ac:dyDescent="0.25">
      <c r="B603" s="95" t="str">
        <f>CONCATENATE(個人エントリー!S601,個人エントリー!T601)</f>
        <v/>
      </c>
      <c r="C603" s="95" t="str">
        <f>CONCATENATE(個人エントリー!U601,個人エントリー!V601,個人エントリー!X601,個人エントリー!Y601,W603,個人エントリー!AA601,個人エントリー!AB601)</f>
        <v>.</v>
      </c>
      <c r="D603" s="95" t="str">
        <f>CONCATENATE(個人エントリー!AC601,個人エントリー!AD601)</f>
        <v/>
      </c>
      <c r="E603" s="95" t="str">
        <f>CONCATENATE(個人エントリー!AE601,個人エントリー!AF601,個人エントリー!AH601,個人エントリー!AI601,W603,個人エントリー!AK601,個人エントリー!AL601)</f>
        <v>.</v>
      </c>
      <c r="F603" s="95" t="str">
        <f>CONCATENATE(個人エントリー!AM601,個人エントリー!AN601)</f>
        <v/>
      </c>
      <c r="G603" s="95" t="str">
        <f>CONCATENATE(個人エントリー!AO601,個人エントリー!AP601,個人エントリー!AR601,個人エントリー!AS601,W603,個人エントリー!AU601,個人エントリー!AV601)</f>
        <v>.</v>
      </c>
      <c r="P603" s="6" t="str">
        <f>CONCATENATE(個人エントリー!G548,個人エントリー!H548,個人エントリー!I548,個人エントリー!J548,個人エントリー!L548,個人エントリー!M548,個人エントリー!O548,個人エントリー!P548)</f>
        <v/>
      </c>
      <c r="W603" t="s">
        <v>138</v>
      </c>
    </row>
    <row r="604" spans="2:23" ht="13.8" thickBot="1" x14ac:dyDescent="0.25">
      <c r="B604" s="95" t="str">
        <f>CONCATENATE(個人エントリー!S602,個人エントリー!T602)</f>
        <v/>
      </c>
      <c r="C604" s="95" t="str">
        <f>CONCATENATE(個人エントリー!U602,個人エントリー!V602,個人エントリー!X602,個人エントリー!Y602,W604,個人エントリー!AA602,個人エントリー!AB602)</f>
        <v>.</v>
      </c>
      <c r="D604" s="95" t="str">
        <f>CONCATENATE(個人エントリー!AC602,個人エントリー!AD602)</f>
        <v/>
      </c>
      <c r="E604" s="95" t="str">
        <f>CONCATENATE(個人エントリー!AE602,個人エントリー!AF602,個人エントリー!AH602,個人エントリー!AI602,W604,個人エントリー!AK602,個人エントリー!AL602)</f>
        <v>.</v>
      </c>
      <c r="F604" s="95" t="str">
        <f>CONCATENATE(個人エントリー!AM602,個人エントリー!AN602)</f>
        <v/>
      </c>
      <c r="G604" s="95" t="str">
        <f>CONCATENATE(個人エントリー!AO602,個人エントリー!AP602,個人エントリー!AR602,個人エントリー!AS602,W604,個人エントリー!AU602,個人エントリー!AV602)</f>
        <v>.</v>
      </c>
      <c r="P604" s="6" t="str">
        <f>CONCATENATE(個人エントリー!G549,個人エントリー!H549,個人エントリー!I549,個人エントリー!J549,個人エントリー!L549,個人エントリー!M549,個人エントリー!O549,個人エントリー!P549)</f>
        <v/>
      </c>
      <c r="W604" t="s">
        <v>138</v>
      </c>
    </row>
    <row r="605" spans="2:23" ht="13.8" thickBot="1" x14ac:dyDescent="0.25">
      <c r="B605" s="95" t="str">
        <f>CONCATENATE(個人エントリー!S603,個人エントリー!T603)</f>
        <v/>
      </c>
      <c r="C605" s="95" t="str">
        <f>CONCATENATE(個人エントリー!U603,個人エントリー!V603,個人エントリー!X603,個人エントリー!Y603,W605,個人エントリー!AA603,個人エントリー!AB603)</f>
        <v>.</v>
      </c>
      <c r="D605" s="95" t="str">
        <f>CONCATENATE(個人エントリー!AC603,個人エントリー!AD603)</f>
        <v/>
      </c>
      <c r="E605" s="95" t="str">
        <f>CONCATENATE(個人エントリー!AE603,個人エントリー!AF603,個人エントリー!AH603,個人エントリー!AI603,W605,個人エントリー!AK603,個人エントリー!AL603)</f>
        <v>.</v>
      </c>
      <c r="F605" s="95" t="str">
        <f>CONCATENATE(個人エントリー!AM603,個人エントリー!AN603)</f>
        <v/>
      </c>
      <c r="G605" s="95" t="str">
        <f>CONCATENATE(個人エントリー!AO603,個人エントリー!AP603,個人エントリー!AR603,個人エントリー!AS603,W605,個人エントリー!AU603,個人エントリー!AV603)</f>
        <v>.</v>
      </c>
      <c r="P605" s="6" t="str">
        <f>CONCATENATE(個人エントリー!G550,個人エントリー!H550,個人エントリー!I550,個人エントリー!J550,個人エントリー!L550,個人エントリー!M550,個人エントリー!O550,個人エントリー!P550)</f>
        <v/>
      </c>
      <c r="W605" t="s">
        <v>138</v>
      </c>
    </row>
    <row r="606" spans="2:23" ht="13.8" thickBot="1" x14ac:dyDescent="0.25">
      <c r="B606" s="95" t="str">
        <f>CONCATENATE(個人エントリー!S604,個人エントリー!T604)</f>
        <v/>
      </c>
      <c r="C606" s="95" t="str">
        <f>CONCATENATE(個人エントリー!U604,個人エントリー!V604,個人エントリー!X604,個人エントリー!Y604,W606,個人エントリー!AA604,個人エントリー!AB604)</f>
        <v>.</v>
      </c>
      <c r="D606" s="95" t="str">
        <f>CONCATENATE(個人エントリー!AC604,個人エントリー!AD604)</f>
        <v/>
      </c>
      <c r="E606" s="95" t="str">
        <f>CONCATENATE(個人エントリー!AE604,個人エントリー!AF604,個人エントリー!AH604,個人エントリー!AI604,W606,個人エントリー!AK604,個人エントリー!AL604)</f>
        <v>.</v>
      </c>
      <c r="F606" s="95" t="str">
        <f>CONCATENATE(個人エントリー!AM604,個人エントリー!AN604)</f>
        <v/>
      </c>
      <c r="G606" s="95" t="str">
        <f>CONCATENATE(個人エントリー!AO604,個人エントリー!AP604,個人エントリー!AR604,個人エントリー!AS604,W606,個人エントリー!AU604,個人エントリー!AV604)</f>
        <v>.</v>
      </c>
      <c r="P606" s="6" t="str">
        <f>CONCATENATE(個人エントリー!G551,個人エントリー!H551,個人エントリー!I551,個人エントリー!J551,個人エントリー!L551,個人エントリー!M551,個人エントリー!O551,個人エントリー!P551)</f>
        <v/>
      </c>
      <c r="W606" t="s">
        <v>138</v>
      </c>
    </row>
    <row r="607" spans="2:23" ht="13.8" thickBot="1" x14ac:dyDescent="0.25">
      <c r="B607" s="95" t="str">
        <f>CONCATENATE(個人エントリー!S605,個人エントリー!T605)</f>
        <v/>
      </c>
      <c r="C607" s="95" t="str">
        <f>CONCATENATE(個人エントリー!U605,個人エントリー!V605,個人エントリー!X605,個人エントリー!Y605,W607,個人エントリー!AA605,個人エントリー!AB605)</f>
        <v>.</v>
      </c>
      <c r="D607" s="95" t="str">
        <f>CONCATENATE(個人エントリー!AC605,個人エントリー!AD605)</f>
        <v/>
      </c>
      <c r="E607" s="95" t="str">
        <f>CONCATENATE(個人エントリー!AE605,個人エントリー!AF605,個人エントリー!AH605,個人エントリー!AI605,W607,個人エントリー!AK605,個人エントリー!AL605)</f>
        <v>.</v>
      </c>
      <c r="F607" s="95" t="str">
        <f>CONCATENATE(個人エントリー!AM605,個人エントリー!AN605)</f>
        <v/>
      </c>
      <c r="G607" s="95" t="str">
        <f>CONCATENATE(個人エントリー!AO605,個人エントリー!AP605,個人エントリー!AR605,個人エントリー!AS605,W607,個人エントリー!AU605,個人エントリー!AV605)</f>
        <v>.</v>
      </c>
      <c r="P607" s="6" t="str">
        <f>CONCATENATE(個人エントリー!G552,個人エントリー!H552,個人エントリー!I552,個人エントリー!J552,個人エントリー!L552,個人エントリー!M552,個人エントリー!O552,個人エントリー!P552)</f>
        <v/>
      </c>
      <c r="W607" t="s">
        <v>138</v>
      </c>
    </row>
    <row r="608" spans="2:23" ht="13.8" thickBot="1" x14ac:dyDescent="0.25">
      <c r="B608" s="95" t="str">
        <f>CONCATENATE(個人エントリー!S606,個人エントリー!T606)</f>
        <v/>
      </c>
      <c r="C608" s="95" t="str">
        <f>CONCATENATE(個人エントリー!U606,個人エントリー!V606,個人エントリー!X606,個人エントリー!Y606,W608,個人エントリー!AA606,個人エントリー!AB606)</f>
        <v>.</v>
      </c>
      <c r="D608" s="95" t="str">
        <f>CONCATENATE(個人エントリー!AC606,個人エントリー!AD606)</f>
        <v/>
      </c>
      <c r="E608" s="95" t="str">
        <f>CONCATENATE(個人エントリー!AE606,個人エントリー!AF606,個人エントリー!AH606,個人エントリー!AI606,W608,個人エントリー!AK606,個人エントリー!AL606)</f>
        <v>.</v>
      </c>
      <c r="F608" s="95" t="str">
        <f>CONCATENATE(個人エントリー!AM606,個人エントリー!AN606)</f>
        <v/>
      </c>
      <c r="G608" s="95" t="str">
        <f>CONCATENATE(個人エントリー!AO606,個人エントリー!AP606,個人エントリー!AR606,個人エントリー!AS606,W608,個人エントリー!AU606,個人エントリー!AV606)</f>
        <v>.</v>
      </c>
      <c r="P608" s="6" t="str">
        <f>CONCATENATE(個人エントリー!G553,個人エントリー!H553,個人エントリー!I553,個人エントリー!J553,個人エントリー!L553,個人エントリー!M553,個人エントリー!O553,個人エントリー!P553)</f>
        <v/>
      </c>
      <c r="W608" t="s">
        <v>138</v>
      </c>
    </row>
    <row r="609" spans="2:23" ht="13.8" thickBot="1" x14ac:dyDescent="0.25">
      <c r="B609" s="95" t="str">
        <f>CONCATENATE(個人エントリー!S607,個人エントリー!T607)</f>
        <v/>
      </c>
      <c r="C609" s="95" t="str">
        <f>CONCATENATE(個人エントリー!U607,個人エントリー!V607,個人エントリー!X607,個人エントリー!Y607,W609,個人エントリー!AA607,個人エントリー!AB607)</f>
        <v>.</v>
      </c>
      <c r="D609" s="95" t="str">
        <f>CONCATENATE(個人エントリー!AC607,個人エントリー!AD607)</f>
        <v/>
      </c>
      <c r="E609" s="95" t="str">
        <f>CONCATENATE(個人エントリー!AE607,個人エントリー!AF607,個人エントリー!AH607,個人エントリー!AI607,W609,個人エントリー!AK607,個人エントリー!AL607)</f>
        <v>.</v>
      </c>
      <c r="F609" s="95" t="str">
        <f>CONCATENATE(個人エントリー!AM607,個人エントリー!AN607)</f>
        <v/>
      </c>
      <c r="G609" s="95" t="str">
        <f>CONCATENATE(個人エントリー!AO607,個人エントリー!AP607,個人エントリー!AR607,個人エントリー!AS607,W609,個人エントリー!AU607,個人エントリー!AV607)</f>
        <v>.</v>
      </c>
      <c r="P609" s="6" t="str">
        <f>CONCATENATE(個人エントリー!G554,個人エントリー!H554,個人エントリー!I554,個人エントリー!J554,個人エントリー!L554,個人エントリー!M554,個人エントリー!O554,個人エントリー!P554)</f>
        <v/>
      </c>
      <c r="W609" t="s">
        <v>138</v>
      </c>
    </row>
    <row r="610" spans="2:23" ht="13.8" thickBot="1" x14ac:dyDescent="0.25">
      <c r="B610" s="95" t="str">
        <f>CONCATENATE(個人エントリー!S608,個人エントリー!T608)</f>
        <v/>
      </c>
      <c r="C610" s="95" t="str">
        <f>CONCATENATE(個人エントリー!U608,個人エントリー!V608,個人エントリー!X608,個人エントリー!Y608,W610,個人エントリー!AA608,個人エントリー!AB608)</f>
        <v>.</v>
      </c>
      <c r="D610" s="95" t="str">
        <f>CONCATENATE(個人エントリー!AC608,個人エントリー!AD608)</f>
        <v/>
      </c>
      <c r="E610" s="95" t="str">
        <f>CONCATENATE(個人エントリー!AE608,個人エントリー!AF608,個人エントリー!AH608,個人エントリー!AI608,W610,個人エントリー!AK608,個人エントリー!AL608)</f>
        <v>.</v>
      </c>
      <c r="F610" s="95" t="str">
        <f>CONCATENATE(個人エントリー!AM608,個人エントリー!AN608)</f>
        <v/>
      </c>
      <c r="G610" s="95" t="str">
        <f>CONCATENATE(個人エントリー!AO608,個人エントリー!AP608,個人エントリー!AR608,個人エントリー!AS608,W610,個人エントリー!AU608,個人エントリー!AV608)</f>
        <v>.</v>
      </c>
      <c r="P610" s="6" t="str">
        <f>CONCATENATE(個人エントリー!G555,個人エントリー!H555,個人エントリー!I555,個人エントリー!J555,個人エントリー!L555,個人エントリー!M555,個人エントリー!O555,個人エントリー!P555)</f>
        <v/>
      </c>
      <c r="W610" t="s">
        <v>138</v>
      </c>
    </row>
    <row r="611" spans="2:23" ht="13.8" thickBot="1" x14ac:dyDescent="0.25">
      <c r="B611" s="95" t="str">
        <f>CONCATENATE(個人エントリー!S609,個人エントリー!T609)</f>
        <v/>
      </c>
      <c r="C611" s="95" t="str">
        <f>CONCATENATE(個人エントリー!U609,個人エントリー!V609,個人エントリー!X609,個人エントリー!Y609,W611,個人エントリー!AA609,個人エントリー!AB609)</f>
        <v>.</v>
      </c>
      <c r="D611" s="95" t="str">
        <f>CONCATENATE(個人エントリー!AC609,個人エントリー!AD609)</f>
        <v/>
      </c>
      <c r="E611" s="95" t="str">
        <f>CONCATENATE(個人エントリー!AE609,個人エントリー!AF609,個人エントリー!AH609,個人エントリー!AI609,W611,個人エントリー!AK609,個人エントリー!AL609)</f>
        <v>.</v>
      </c>
      <c r="F611" s="95" t="str">
        <f>CONCATENATE(個人エントリー!AM609,個人エントリー!AN609)</f>
        <v/>
      </c>
      <c r="G611" s="95" t="str">
        <f>CONCATENATE(個人エントリー!AO609,個人エントリー!AP609,個人エントリー!AR609,個人エントリー!AS609,W611,個人エントリー!AU609,個人エントリー!AV609)</f>
        <v>.</v>
      </c>
      <c r="P611" s="6" t="str">
        <f>CONCATENATE(個人エントリー!G556,個人エントリー!H556,個人エントリー!I556,個人エントリー!J556,個人エントリー!L556,個人エントリー!M556,個人エントリー!O556,個人エントリー!P556)</f>
        <v/>
      </c>
      <c r="W611" t="s">
        <v>138</v>
      </c>
    </row>
    <row r="612" spans="2:23" ht="13.8" thickBot="1" x14ac:dyDescent="0.25">
      <c r="B612" s="95" t="str">
        <f>CONCATENATE(個人エントリー!S610,個人エントリー!T610)</f>
        <v/>
      </c>
      <c r="C612" s="95" t="str">
        <f>CONCATENATE(個人エントリー!U610,個人エントリー!V610,個人エントリー!X610,個人エントリー!Y610,W612,個人エントリー!AA610,個人エントリー!AB610)</f>
        <v>.</v>
      </c>
      <c r="D612" s="95" t="str">
        <f>CONCATENATE(個人エントリー!AC610,個人エントリー!AD610)</f>
        <v/>
      </c>
      <c r="E612" s="95" t="str">
        <f>CONCATENATE(個人エントリー!AE610,個人エントリー!AF610,個人エントリー!AH610,個人エントリー!AI610,W612,個人エントリー!AK610,個人エントリー!AL610)</f>
        <v>.</v>
      </c>
      <c r="F612" s="95" t="str">
        <f>CONCATENATE(個人エントリー!AM610,個人エントリー!AN610)</f>
        <v/>
      </c>
      <c r="G612" s="95" t="str">
        <f>CONCATENATE(個人エントリー!AO610,個人エントリー!AP610,個人エントリー!AR610,個人エントリー!AS610,W612,個人エントリー!AU610,個人エントリー!AV610)</f>
        <v>.</v>
      </c>
      <c r="P612" s="6" t="str">
        <f>CONCATENATE(個人エントリー!G557,個人エントリー!H557,個人エントリー!I557,個人エントリー!J557,個人エントリー!L557,個人エントリー!M557,個人エントリー!O557,個人エントリー!P557)</f>
        <v/>
      </c>
      <c r="W612" t="s">
        <v>138</v>
      </c>
    </row>
    <row r="613" spans="2:23" ht="13.8" thickBot="1" x14ac:dyDescent="0.25">
      <c r="B613" s="95" t="str">
        <f>CONCATENATE(個人エントリー!S611,個人エントリー!T611)</f>
        <v/>
      </c>
      <c r="C613" s="95" t="str">
        <f>CONCATENATE(個人エントリー!U611,個人エントリー!V611,個人エントリー!X611,個人エントリー!Y611,W613,個人エントリー!AA611,個人エントリー!AB611)</f>
        <v>.</v>
      </c>
      <c r="D613" s="95" t="str">
        <f>CONCATENATE(個人エントリー!AC611,個人エントリー!AD611)</f>
        <v/>
      </c>
      <c r="E613" s="95" t="str">
        <f>CONCATENATE(個人エントリー!AE611,個人エントリー!AF611,個人エントリー!AH611,個人エントリー!AI611,W613,個人エントリー!AK611,個人エントリー!AL611)</f>
        <v>.</v>
      </c>
      <c r="F613" s="95" t="str">
        <f>CONCATENATE(個人エントリー!AM611,個人エントリー!AN611)</f>
        <v/>
      </c>
      <c r="G613" s="95" t="str">
        <f>CONCATENATE(個人エントリー!AO611,個人エントリー!AP611,個人エントリー!AR611,個人エントリー!AS611,W613,個人エントリー!AU611,個人エントリー!AV611)</f>
        <v>.</v>
      </c>
      <c r="P613" s="6" t="str">
        <f>CONCATENATE(個人エントリー!G558,個人エントリー!H558,個人エントリー!I558,個人エントリー!J558,個人エントリー!L558,個人エントリー!M558,個人エントリー!O558,個人エントリー!P558)</f>
        <v/>
      </c>
      <c r="W613" t="s">
        <v>138</v>
      </c>
    </row>
    <row r="614" spans="2:23" ht="13.8" thickBot="1" x14ac:dyDescent="0.25">
      <c r="B614" s="95" t="str">
        <f>CONCATENATE(個人エントリー!S612,個人エントリー!T612)</f>
        <v/>
      </c>
      <c r="C614" s="95" t="str">
        <f>CONCATENATE(個人エントリー!U612,個人エントリー!V612,個人エントリー!X612,個人エントリー!Y612,W614,個人エントリー!AA612,個人エントリー!AB612)</f>
        <v>.</v>
      </c>
      <c r="D614" s="95" t="str">
        <f>CONCATENATE(個人エントリー!AC612,個人エントリー!AD612)</f>
        <v/>
      </c>
      <c r="E614" s="95" t="str">
        <f>CONCATENATE(個人エントリー!AE612,個人エントリー!AF612,個人エントリー!AH612,個人エントリー!AI612,W614,個人エントリー!AK612,個人エントリー!AL612)</f>
        <v>.</v>
      </c>
      <c r="F614" s="95" t="str">
        <f>CONCATENATE(個人エントリー!AM612,個人エントリー!AN612)</f>
        <v/>
      </c>
      <c r="G614" s="95" t="str">
        <f>CONCATENATE(個人エントリー!AO612,個人エントリー!AP612,個人エントリー!AR612,個人エントリー!AS612,W614,個人エントリー!AU612,個人エントリー!AV612)</f>
        <v>.</v>
      </c>
      <c r="P614" s="6" t="str">
        <f>CONCATENATE(個人エントリー!G559,個人エントリー!H559,個人エントリー!I559,個人エントリー!J559,個人エントリー!L559,個人エントリー!M559,個人エントリー!O559,個人エントリー!P559)</f>
        <v/>
      </c>
      <c r="W614" t="s">
        <v>138</v>
      </c>
    </row>
    <row r="615" spans="2:23" ht="13.8" thickBot="1" x14ac:dyDescent="0.25">
      <c r="B615" s="95" t="str">
        <f>CONCATENATE(個人エントリー!S613,個人エントリー!T613)</f>
        <v/>
      </c>
      <c r="C615" s="95" t="str">
        <f>CONCATENATE(個人エントリー!U613,個人エントリー!V613,個人エントリー!X613,個人エントリー!Y613,W615,個人エントリー!AA613,個人エントリー!AB613)</f>
        <v>.</v>
      </c>
      <c r="D615" s="95" t="str">
        <f>CONCATENATE(個人エントリー!AC613,個人エントリー!AD613)</f>
        <v/>
      </c>
      <c r="E615" s="95" t="str">
        <f>CONCATENATE(個人エントリー!AE613,個人エントリー!AF613,個人エントリー!AH613,個人エントリー!AI613,W615,個人エントリー!AK613,個人エントリー!AL613)</f>
        <v>.</v>
      </c>
      <c r="F615" s="95" t="str">
        <f>CONCATENATE(個人エントリー!AM613,個人エントリー!AN613)</f>
        <v/>
      </c>
      <c r="G615" s="95" t="str">
        <f>CONCATENATE(個人エントリー!AO613,個人エントリー!AP613,個人エントリー!AR613,個人エントリー!AS613,W615,個人エントリー!AU613,個人エントリー!AV613)</f>
        <v>.</v>
      </c>
      <c r="P615" s="6" t="str">
        <f>CONCATENATE(個人エントリー!G560,個人エントリー!H560,個人エントリー!I560,個人エントリー!J560,個人エントリー!L560,個人エントリー!M560,個人エントリー!O560,個人エントリー!P560)</f>
        <v/>
      </c>
      <c r="W615" t="s">
        <v>138</v>
      </c>
    </row>
    <row r="616" spans="2:23" ht="13.8" thickBot="1" x14ac:dyDescent="0.25">
      <c r="B616" s="95" t="str">
        <f>CONCATENATE(個人エントリー!S614,個人エントリー!T614)</f>
        <v/>
      </c>
      <c r="C616" s="95" t="str">
        <f>CONCATENATE(個人エントリー!U614,個人エントリー!V614,個人エントリー!X614,個人エントリー!Y614,W616,個人エントリー!AA614,個人エントリー!AB614)</f>
        <v>.</v>
      </c>
      <c r="D616" s="95" t="str">
        <f>CONCATENATE(個人エントリー!AC614,個人エントリー!AD614)</f>
        <v/>
      </c>
      <c r="E616" s="95" t="str">
        <f>CONCATENATE(個人エントリー!AE614,個人エントリー!AF614,個人エントリー!AH614,個人エントリー!AI614,W616,個人エントリー!AK614,個人エントリー!AL614)</f>
        <v>.</v>
      </c>
      <c r="F616" s="95" t="str">
        <f>CONCATENATE(個人エントリー!AM614,個人エントリー!AN614)</f>
        <v/>
      </c>
      <c r="G616" s="95" t="str">
        <f>CONCATENATE(個人エントリー!AO614,個人エントリー!AP614,個人エントリー!AR614,個人エントリー!AS614,W616,個人エントリー!AU614,個人エントリー!AV614)</f>
        <v>.</v>
      </c>
      <c r="P616" s="6" t="str">
        <f>CONCATENATE(個人エントリー!G561,個人エントリー!H561,個人エントリー!I561,個人エントリー!J561,個人エントリー!L561,個人エントリー!M561,個人エントリー!O561,個人エントリー!P561)</f>
        <v/>
      </c>
      <c r="W616" t="s">
        <v>138</v>
      </c>
    </row>
    <row r="617" spans="2:23" ht="13.8" thickBot="1" x14ac:dyDescent="0.25">
      <c r="B617" s="95" t="str">
        <f>CONCATENATE(個人エントリー!S615,個人エントリー!T615)</f>
        <v/>
      </c>
      <c r="C617" s="95" t="str">
        <f>CONCATENATE(個人エントリー!U615,個人エントリー!V615,個人エントリー!X615,個人エントリー!Y615,W617,個人エントリー!AA615,個人エントリー!AB615)</f>
        <v>.</v>
      </c>
      <c r="D617" s="95" t="str">
        <f>CONCATENATE(個人エントリー!AC615,個人エントリー!AD615)</f>
        <v/>
      </c>
      <c r="E617" s="95" t="str">
        <f>CONCATENATE(個人エントリー!AE615,個人エントリー!AF615,個人エントリー!AH615,個人エントリー!AI615,W617,個人エントリー!AK615,個人エントリー!AL615)</f>
        <v>.</v>
      </c>
      <c r="F617" s="95" t="str">
        <f>CONCATENATE(個人エントリー!AM615,個人エントリー!AN615)</f>
        <v/>
      </c>
      <c r="G617" s="95" t="str">
        <f>CONCATENATE(個人エントリー!AO615,個人エントリー!AP615,個人エントリー!AR615,個人エントリー!AS615,W617,個人エントリー!AU615,個人エントリー!AV615)</f>
        <v>.</v>
      </c>
      <c r="P617" s="6" t="str">
        <f>CONCATENATE(個人エントリー!G562,個人エントリー!H562,個人エントリー!I562,個人エントリー!J562,個人エントリー!L562,個人エントリー!M562,個人エントリー!O562,個人エントリー!P562)</f>
        <v/>
      </c>
      <c r="W617" t="s">
        <v>138</v>
      </c>
    </row>
    <row r="618" spans="2:23" ht="13.8" thickBot="1" x14ac:dyDescent="0.25">
      <c r="B618" s="95" t="str">
        <f>CONCATENATE(個人エントリー!S616,個人エントリー!T616)</f>
        <v/>
      </c>
      <c r="C618" s="95" t="str">
        <f>CONCATENATE(個人エントリー!U616,個人エントリー!V616,個人エントリー!X616,個人エントリー!Y616,W618,個人エントリー!AA616,個人エントリー!AB616)</f>
        <v>.</v>
      </c>
      <c r="D618" s="95" t="str">
        <f>CONCATENATE(個人エントリー!AC616,個人エントリー!AD616)</f>
        <v/>
      </c>
      <c r="E618" s="95" t="str">
        <f>CONCATENATE(個人エントリー!AE616,個人エントリー!AF616,個人エントリー!AH616,個人エントリー!AI616,W618,個人エントリー!AK616,個人エントリー!AL616)</f>
        <v>.</v>
      </c>
      <c r="F618" s="95" t="str">
        <f>CONCATENATE(個人エントリー!AM616,個人エントリー!AN616)</f>
        <v/>
      </c>
      <c r="G618" s="95" t="str">
        <f>CONCATENATE(個人エントリー!AO616,個人エントリー!AP616,個人エントリー!AR616,個人エントリー!AS616,W618,個人エントリー!AU616,個人エントリー!AV616)</f>
        <v>.</v>
      </c>
      <c r="P618" s="6" t="str">
        <f>CONCATENATE(個人エントリー!G563,個人エントリー!H563,個人エントリー!I563,個人エントリー!J563,個人エントリー!L563,個人エントリー!M563,個人エントリー!O563,個人エントリー!P563)</f>
        <v/>
      </c>
      <c r="W618" t="s">
        <v>138</v>
      </c>
    </row>
    <row r="619" spans="2:23" ht="13.8" thickBot="1" x14ac:dyDescent="0.25">
      <c r="B619" s="95" t="str">
        <f>CONCATENATE(個人エントリー!S617,個人エントリー!T617)</f>
        <v/>
      </c>
      <c r="C619" s="95" t="str">
        <f>CONCATENATE(個人エントリー!U617,個人エントリー!V617,個人エントリー!X617,個人エントリー!Y617,W619,個人エントリー!AA617,個人エントリー!AB617)</f>
        <v>.</v>
      </c>
      <c r="D619" s="95" t="str">
        <f>CONCATENATE(個人エントリー!AC617,個人エントリー!AD617)</f>
        <v/>
      </c>
      <c r="E619" s="95" t="str">
        <f>CONCATENATE(個人エントリー!AE617,個人エントリー!AF617,個人エントリー!AH617,個人エントリー!AI617,W619,個人エントリー!AK617,個人エントリー!AL617)</f>
        <v>.</v>
      </c>
      <c r="F619" s="95" t="str">
        <f>CONCATENATE(個人エントリー!AM617,個人エントリー!AN617)</f>
        <v/>
      </c>
      <c r="G619" s="95" t="str">
        <f>CONCATENATE(個人エントリー!AO617,個人エントリー!AP617,個人エントリー!AR617,個人エントリー!AS617,W619,個人エントリー!AU617,個人エントリー!AV617)</f>
        <v>.</v>
      </c>
      <c r="P619" s="6" t="str">
        <f>CONCATENATE(個人エントリー!G564,個人エントリー!H564,個人エントリー!I564,個人エントリー!J564,個人エントリー!L564,個人エントリー!M564,個人エントリー!O564,個人エントリー!P564)</f>
        <v/>
      </c>
      <c r="W619" t="s">
        <v>138</v>
      </c>
    </row>
    <row r="620" spans="2:23" ht="13.8" thickBot="1" x14ac:dyDescent="0.25">
      <c r="B620" s="95" t="str">
        <f>CONCATENATE(個人エントリー!S618,個人エントリー!T618)</f>
        <v/>
      </c>
      <c r="C620" s="95" t="str">
        <f>CONCATENATE(個人エントリー!U618,個人エントリー!V618,個人エントリー!X618,個人エントリー!Y618,W620,個人エントリー!AA618,個人エントリー!AB618)</f>
        <v>.</v>
      </c>
      <c r="D620" s="95" t="str">
        <f>CONCATENATE(個人エントリー!AC618,個人エントリー!AD618)</f>
        <v/>
      </c>
      <c r="E620" s="95" t="str">
        <f>CONCATENATE(個人エントリー!AE618,個人エントリー!AF618,個人エントリー!AH618,個人エントリー!AI618,W620,個人エントリー!AK618,個人エントリー!AL618)</f>
        <v>.</v>
      </c>
      <c r="F620" s="95" t="str">
        <f>CONCATENATE(個人エントリー!AM618,個人エントリー!AN618)</f>
        <v/>
      </c>
      <c r="G620" s="95" t="str">
        <f>CONCATENATE(個人エントリー!AO618,個人エントリー!AP618,個人エントリー!AR618,個人エントリー!AS618,W620,個人エントリー!AU618,個人エントリー!AV618)</f>
        <v>.</v>
      </c>
      <c r="P620" s="6" t="str">
        <f>CONCATENATE(個人エントリー!G565,個人エントリー!H565,個人エントリー!I565,個人エントリー!J565,個人エントリー!L565,個人エントリー!M565,個人エントリー!O565,個人エントリー!P565)</f>
        <v/>
      </c>
      <c r="W620" t="s">
        <v>138</v>
      </c>
    </row>
    <row r="621" spans="2:23" ht="13.8" thickBot="1" x14ac:dyDescent="0.25">
      <c r="B621" s="95" t="str">
        <f>CONCATENATE(個人エントリー!S619,個人エントリー!T619)</f>
        <v/>
      </c>
      <c r="C621" s="95" t="str">
        <f>CONCATENATE(個人エントリー!U619,個人エントリー!V619,個人エントリー!X619,個人エントリー!Y619,W621,個人エントリー!AA619,個人エントリー!AB619)</f>
        <v>.</v>
      </c>
      <c r="D621" s="95" t="str">
        <f>CONCATENATE(個人エントリー!AC619,個人エントリー!AD619)</f>
        <v/>
      </c>
      <c r="E621" s="95" t="str">
        <f>CONCATENATE(個人エントリー!AE619,個人エントリー!AF619,個人エントリー!AH619,個人エントリー!AI619,W621,個人エントリー!AK619,個人エントリー!AL619)</f>
        <v>.</v>
      </c>
      <c r="F621" s="95" t="str">
        <f>CONCATENATE(個人エントリー!AM619,個人エントリー!AN619)</f>
        <v/>
      </c>
      <c r="G621" s="95" t="str">
        <f>CONCATENATE(個人エントリー!AO619,個人エントリー!AP619,個人エントリー!AR619,個人エントリー!AS619,W621,個人エントリー!AU619,個人エントリー!AV619)</f>
        <v>.</v>
      </c>
      <c r="P621" s="6" t="str">
        <f>CONCATENATE(個人エントリー!G566,個人エントリー!H566,個人エントリー!I566,個人エントリー!J566,個人エントリー!L566,個人エントリー!M566,個人エントリー!O566,個人エントリー!P566)</f>
        <v/>
      </c>
      <c r="W621" t="s">
        <v>138</v>
      </c>
    </row>
    <row r="622" spans="2:23" ht="13.8" thickBot="1" x14ac:dyDescent="0.25">
      <c r="B622" s="95" t="str">
        <f>CONCATENATE(個人エントリー!S620,個人エントリー!T620)</f>
        <v/>
      </c>
      <c r="C622" s="95" t="str">
        <f>CONCATENATE(個人エントリー!U620,個人エントリー!V620,個人エントリー!X620,個人エントリー!Y620,W622,個人エントリー!AA620,個人エントリー!AB620)</f>
        <v>.</v>
      </c>
      <c r="D622" s="95" t="str">
        <f>CONCATENATE(個人エントリー!AC620,個人エントリー!AD620)</f>
        <v/>
      </c>
      <c r="E622" s="95" t="str">
        <f>CONCATENATE(個人エントリー!AE620,個人エントリー!AF620,個人エントリー!AH620,個人エントリー!AI620,W622,個人エントリー!AK620,個人エントリー!AL620)</f>
        <v>.</v>
      </c>
      <c r="F622" s="95" t="str">
        <f>CONCATENATE(個人エントリー!AM620,個人エントリー!AN620)</f>
        <v/>
      </c>
      <c r="G622" s="95" t="str">
        <f>CONCATENATE(個人エントリー!AO620,個人エントリー!AP620,個人エントリー!AR620,個人エントリー!AS620,W622,個人エントリー!AU620,個人エントリー!AV620)</f>
        <v>.</v>
      </c>
      <c r="P622" s="6" t="str">
        <f>CONCATENATE(個人エントリー!G567,個人エントリー!H567,個人エントリー!I567,個人エントリー!J567,個人エントリー!L567,個人エントリー!M567,個人エントリー!O567,個人エントリー!P567)</f>
        <v/>
      </c>
      <c r="W622" t="s">
        <v>138</v>
      </c>
    </row>
    <row r="623" spans="2:23" ht="13.8" thickBot="1" x14ac:dyDescent="0.25">
      <c r="B623" s="95" t="str">
        <f>CONCATENATE(個人エントリー!S621,個人エントリー!T621)</f>
        <v/>
      </c>
      <c r="C623" s="95" t="str">
        <f>CONCATENATE(個人エントリー!U621,個人エントリー!V621,個人エントリー!X621,個人エントリー!Y621,W623,個人エントリー!AA621,個人エントリー!AB621)</f>
        <v>.</v>
      </c>
      <c r="D623" s="95" t="str">
        <f>CONCATENATE(個人エントリー!AC621,個人エントリー!AD621)</f>
        <v/>
      </c>
      <c r="E623" s="95" t="str">
        <f>CONCATENATE(個人エントリー!AE621,個人エントリー!AF621,個人エントリー!AH621,個人エントリー!AI621,W623,個人エントリー!AK621,個人エントリー!AL621)</f>
        <v>.</v>
      </c>
      <c r="F623" s="95" t="str">
        <f>CONCATENATE(個人エントリー!AM621,個人エントリー!AN621)</f>
        <v/>
      </c>
      <c r="G623" s="95" t="str">
        <f>CONCATENATE(個人エントリー!AO621,個人エントリー!AP621,個人エントリー!AR621,個人エントリー!AS621,W623,個人エントリー!AU621,個人エントリー!AV621)</f>
        <v>.</v>
      </c>
      <c r="P623" s="6" t="str">
        <f>CONCATENATE(個人エントリー!G568,個人エントリー!H568,個人エントリー!I568,個人エントリー!J568,個人エントリー!L568,個人エントリー!M568,個人エントリー!O568,個人エントリー!P568)</f>
        <v/>
      </c>
      <c r="W623" t="s">
        <v>138</v>
      </c>
    </row>
    <row r="624" spans="2:23" ht="13.8" thickBot="1" x14ac:dyDescent="0.25">
      <c r="B624" s="95" t="str">
        <f>CONCATENATE(個人エントリー!S622,個人エントリー!T622)</f>
        <v/>
      </c>
      <c r="C624" s="95" t="str">
        <f>CONCATENATE(個人エントリー!U622,個人エントリー!V622,個人エントリー!X622,個人エントリー!Y622,W624,個人エントリー!AA622,個人エントリー!AB622)</f>
        <v>.</v>
      </c>
      <c r="D624" s="95" t="str">
        <f>CONCATENATE(個人エントリー!AC622,個人エントリー!AD622)</f>
        <v/>
      </c>
      <c r="E624" s="95" t="str">
        <f>CONCATENATE(個人エントリー!AE622,個人エントリー!AF622,個人エントリー!AH622,個人エントリー!AI622,W624,個人エントリー!AK622,個人エントリー!AL622)</f>
        <v>.</v>
      </c>
      <c r="F624" s="95" t="str">
        <f>CONCATENATE(個人エントリー!AM622,個人エントリー!AN622)</f>
        <v/>
      </c>
      <c r="G624" s="95" t="str">
        <f>CONCATENATE(個人エントリー!AO622,個人エントリー!AP622,個人エントリー!AR622,個人エントリー!AS622,W624,個人エントリー!AU622,個人エントリー!AV622)</f>
        <v>.</v>
      </c>
      <c r="P624" s="6" t="str">
        <f>CONCATENATE(個人エントリー!G569,個人エントリー!H569,個人エントリー!I569,個人エントリー!J569,個人エントリー!L569,個人エントリー!M569,個人エントリー!O569,個人エントリー!P569)</f>
        <v/>
      </c>
      <c r="W624" t="s">
        <v>138</v>
      </c>
    </row>
    <row r="625" spans="2:23" ht="13.8" thickBot="1" x14ac:dyDescent="0.25">
      <c r="B625" s="95" t="str">
        <f>CONCATENATE(個人エントリー!S623,個人エントリー!T623)</f>
        <v/>
      </c>
      <c r="C625" s="95" t="str">
        <f>CONCATENATE(個人エントリー!U623,個人エントリー!V623,個人エントリー!X623,個人エントリー!Y623,W625,個人エントリー!AA623,個人エントリー!AB623)</f>
        <v>.</v>
      </c>
      <c r="D625" s="95" t="str">
        <f>CONCATENATE(個人エントリー!AC623,個人エントリー!AD623)</f>
        <v/>
      </c>
      <c r="E625" s="95" t="str">
        <f>CONCATENATE(個人エントリー!AE623,個人エントリー!AF623,個人エントリー!AH623,個人エントリー!AI623,W625,個人エントリー!AK623,個人エントリー!AL623)</f>
        <v>.</v>
      </c>
      <c r="F625" s="95" t="str">
        <f>CONCATENATE(個人エントリー!AM623,個人エントリー!AN623)</f>
        <v/>
      </c>
      <c r="G625" s="95" t="str">
        <f>CONCATENATE(個人エントリー!AO623,個人エントリー!AP623,個人エントリー!AR623,個人エントリー!AS623,W625,個人エントリー!AU623,個人エントリー!AV623)</f>
        <v>.</v>
      </c>
      <c r="P625" s="6" t="str">
        <f>CONCATENATE(個人エントリー!G570,個人エントリー!H570,個人エントリー!I570,個人エントリー!J570,個人エントリー!L570,個人エントリー!M570,個人エントリー!O570,個人エントリー!P570)</f>
        <v/>
      </c>
      <c r="W625" t="s">
        <v>138</v>
      </c>
    </row>
    <row r="626" spans="2:23" ht="13.8" thickBot="1" x14ac:dyDescent="0.25">
      <c r="B626" s="95" t="str">
        <f>CONCATENATE(個人エントリー!S624,個人エントリー!T624)</f>
        <v/>
      </c>
      <c r="C626" s="95" t="str">
        <f>CONCATENATE(個人エントリー!U624,個人エントリー!V624,個人エントリー!X624,個人エントリー!Y624,W626,個人エントリー!AA624,個人エントリー!AB624)</f>
        <v>.</v>
      </c>
      <c r="D626" s="95" t="str">
        <f>CONCATENATE(個人エントリー!AC624,個人エントリー!AD624)</f>
        <v/>
      </c>
      <c r="E626" s="95" t="str">
        <f>CONCATENATE(個人エントリー!AE624,個人エントリー!AF624,個人エントリー!AH624,個人エントリー!AI624,W626,個人エントリー!AK624,個人エントリー!AL624)</f>
        <v>.</v>
      </c>
      <c r="F626" s="95" t="str">
        <f>CONCATENATE(個人エントリー!AM624,個人エントリー!AN624)</f>
        <v/>
      </c>
      <c r="G626" s="95" t="str">
        <f>CONCATENATE(個人エントリー!AO624,個人エントリー!AP624,個人エントリー!AR624,個人エントリー!AS624,W626,個人エントリー!AU624,個人エントリー!AV624)</f>
        <v>.</v>
      </c>
      <c r="P626" s="6" t="str">
        <f>CONCATENATE(個人エントリー!G571,個人エントリー!H571,個人エントリー!I571,個人エントリー!J571,個人エントリー!L571,個人エントリー!M571,個人エントリー!O571,個人エントリー!P571)</f>
        <v/>
      </c>
      <c r="W626" t="s">
        <v>138</v>
      </c>
    </row>
    <row r="627" spans="2:23" ht="13.8" thickBot="1" x14ac:dyDescent="0.25">
      <c r="B627" s="95" t="str">
        <f>CONCATENATE(個人エントリー!S625,個人エントリー!T625)</f>
        <v/>
      </c>
      <c r="C627" s="95" t="str">
        <f>CONCATENATE(個人エントリー!U625,個人エントリー!V625,個人エントリー!X625,個人エントリー!Y625,W627,個人エントリー!AA625,個人エントリー!AB625)</f>
        <v>.</v>
      </c>
      <c r="D627" s="95" t="str">
        <f>CONCATENATE(個人エントリー!AC625,個人エントリー!AD625)</f>
        <v/>
      </c>
      <c r="E627" s="95" t="str">
        <f>CONCATENATE(個人エントリー!AE625,個人エントリー!AF625,個人エントリー!AH625,個人エントリー!AI625,W627,個人エントリー!AK625,個人エントリー!AL625)</f>
        <v>.</v>
      </c>
      <c r="F627" s="95" t="str">
        <f>CONCATENATE(個人エントリー!AM625,個人エントリー!AN625)</f>
        <v/>
      </c>
      <c r="G627" s="95" t="str">
        <f>CONCATENATE(個人エントリー!AO625,個人エントリー!AP625,個人エントリー!AR625,個人エントリー!AS625,W627,個人エントリー!AU625,個人エントリー!AV625)</f>
        <v>.</v>
      </c>
      <c r="P627" s="6" t="str">
        <f>CONCATENATE(個人エントリー!G572,個人エントリー!H572,個人エントリー!I572,個人エントリー!J572,個人エントリー!L572,個人エントリー!M572,個人エントリー!O572,個人エントリー!P572)</f>
        <v/>
      </c>
      <c r="W627" t="s">
        <v>138</v>
      </c>
    </row>
    <row r="628" spans="2:23" ht="13.8" thickBot="1" x14ac:dyDescent="0.25">
      <c r="B628" s="95" t="str">
        <f>CONCATENATE(個人エントリー!S626,個人エントリー!T626)</f>
        <v/>
      </c>
      <c r="C628" s="95" t="str">
        <f>CONCATENATE(個人エントリー!U626,個人エントリー!V626,個人エントリー!X626,個人エントリー!Y626,W628,個人エントリー!AA626,個人エントリー!AB626)</f>
        <v>.</v>
      </c>
      <c r="D628" s="95" t="str">
        <f>CONCATENATE(個人エントリー!AC626,個人エントリー!AD626)</f>
        <v/>
      </c>
      <c r="E628" s="95" t="str">
        <f>CONCATENATE(個人エントリー!AE626,個人エントリー!AF626,個人エントリー!AH626,個人エントリー!AI626,W628,個人エントリー!AK626,個人エントリー!AL626)</f>
        <v>.</v>
      </c>
      <c r="F628" s="95" t="str">
        <f>CONCATENATE(個人エントリー!AM626,個人エントリー!AN626)</f>
        <v/>
      </c>
      <c r="G628" s="95" t="str">
        <f>CONCATENATE(個人エントリー!AO626,個人エントリー!AP626,個人エントリー!AR626,個人エントリー!AS626,W628,個人エントリー!AU626,個人エントリー!AV626)</f>
        <v>.</v>
      </c>
      <c r="P628" s="6" t="str">
        <f>CONCATENATE(個人エントリー!G573,個人エントリー!H573,個人エントリー!I573,個人エントリー!J573,個人エントリー!L573,個人エントリー!M573,個人エントリー!O573,個人エントリー!P573)</f>
        <v/>
      </c>
      <c r="W628" t="s">
        <v>138</v>
      </c>
    </row>
    <row r="629" spans="2:23" ht="13.8" thickBot="1" x14ac:dyDescent="0.25">
      <c r="B629" s="95" t="str">
        <f>CONCATENATE(個人エントリー!S627,個人エントリー!T627)</f>
        <v/>
      </c>
      <c r="C629" s="95" t="str">
        <f>CONCATENATE(個人エントリー!U627,個人エントリー!V627,個人エントリー!X627,個人エントリー!Y627,W629,個人エントリー!AA627,個人エントリー!AB627)</f>
        <v>.</v>
      </c>
      <c r="D629" s="95" t="str">
        <f>CONCATENATE(個人エントリー!AC627,個人エントリー!AD627)</f>
        <v/>
      </c>
      <c r="E629" s="95" t="str">
        <f>CONCATENATE(個人エントリー!AE627,個人エントリー!AF627,個人エントリー!AH627,個人エントリー!AI627,W629,個人エントリー!AK627,個人エントリー!AL627)</f>
        <v>.</v>
      </c>
      <c r="F629" s="95" t="str">
        <f>CONCATENATE(個人エントリー!AM627,個人エントリー!AN627)</f>
        <v/>
      </c>
      <c r="G629" s="95" t="str">
        <f>CONCATENATE(個人エントリー!AO627,個人エントリー!AP627,個人エントリー!AR627,個人エントリー!AS627,W629,個人エントリー!AU627,個人エントリー!AV627)</f>
        <v>.</v>
      </c>
      <c r="P629" s="6" t="str">
        <f>CONCATENATE(個人エントリー!G574,個人エントリー!H574,個人エントリー!I574,個人エントリー!J574,個人エントリー!L574,個人エントリー!M574,個人エントリー!O574,個人エントリー!P574)</f>
        <v/>
      </c>
      <c r="W629" t="s">
        <v>138</v>
      </c>
    </row>
    <row r="630" spans="2:23" ht="13.8" thickBot="1" x14ac:dyDescent="0.25">
      <c r="B630" s="95" t="str">
        <f>CONCATENATE(個人エントリー!S628,個人エントリー!T628)</f>
        <v/>
      </c>
      <c r="C630" s="95" t="str">
        <f>CONCATENATE(個人エントリー!U628,個人エントリー!V628,個人エントリー!X628,個人エントリー!Y628,W630,個人エントリー!AA628,個人エントリー!AB628)</f>
        <v>.</v>
      </c>
      <c r="D630" s="95" t="str">
        <f>CONCATENATE(個人エントリー!AC628,個人エントリー!AD628)</f>
        <v/>
      </c>
      <c r="E630" s="95" t="str">
        <f>CONCATENATE(個人エントリー!AE628,個人エントリー!AF628,個人エントリー!AH628,個人エントリー!AI628,W630,個人エントリー!AK628,個人エントリー!AL628)</f>
        <v>.</v>
      </c>
      <c r="F630" s="95" t="str">
        <f>CONCATENATE(個人エントリー!AM628,個人エントリー!AN628)</f>
        <v/>
      </c>
      <c r="G630" s="95" t="str">
        <f>CONCATENATE(個人エントリー!AO628,個人エントリー!AP628,個人エントリー!AR628,個人エントリー!AS628,W630,個人エントリー!AU628,個人エントリー!AV628)</f>
        <v>.</v>
      </c>
      <c r="P630" s="6" t="str">
        <f>CONCATENATE(個人エントリー!G575,個人エントリー!H575,個人エントリー!I575,個人エントリー!J575,個人エントリー!L575,個人エントリー!M575,個人エントリー!O575,個人エントリー!P575)</f>
        <v/>
      </c>
      <c r="W630" t="s">
        <v>138</v>
      </c>
    </row>
    <row r="631" spans="2:23" ht="13.8" thickBot="1" x14ac:dyDescent="0.25">
      <c r="B631" s="95" t="str">
        <f>CONCATENATE(個人エントリー!S629,個人エントリー!T629)</f>
        <v/>
      </c>
      <c r="C631" s="95" t="str">
        <f>CONCATENATE(個人エントリー!U629,個人エントリー!V629,個人エントリー!X629,個人エントリー!Y629,W631,個人エントリー!AA629,個人エントリー!AB629)</f>
        <v>.</v>
      </c>
      <c r="D631" s="95" t="str">
        <f>CONCATENATE(個人エントリー!AC629,個人エントリー!AD629)</f>
        <v/>
      </c>
      <c r="E631" s="95" t="str">
        <f>CONCATENATE(個人エントリー!AE629,個人エントリー!AF629,個人エントリー!AH629,個人エントリー!AI629,W631,個人エントリー!AK629,個人エントリー!AL629)</f>
        <v>.</v>
      </c>
      <c r="F631" s="95" t="str">
        <f>CONCATENATE(個人エントリー!AM629,個人エントリー!AN629)</f>
        <v/>
      </c>
      <c r="G631" s="95" t="str">
        <f>CONCATENATE(個人エントリー!AO629,個人エントリー!AP629,個人エントリー!AR629,個人エントリー!AS629,W631,個人エントリー!AU629,個人エントリー!AV629)</f>
        <v>.</v>
      </c>
      <c r="P631" s="6" t="str">
        <f>CONCATENATE(個人エントリー!G576,個人エントリー!H576,個人エントリー!I576,個人エントリー!J576,個人エントリー!L576,個人エントリー!M576,個人エントリー!O576,個人エントリー!P576)</f>
        <v/>
      </c>
      <c r="W631" t="s">
        <v>138</v>
      </c>
    </row>
    <row r="632" spans="2:23" ht="13.8" thickBot="1" x14ac:dyDescent="0.25">
      <c r="B632" s="95" t="str">
        <f>CONCATENATE(個人エントリー!S630,個人エントリー!T630)</f>
        <v/>
      </c>
      <c r="C632" s="95" t="str">
        <f>CONCATENATE(個人エントリー!U630,個人エントリー!V630,個人エントリー!X630,個人エントリー!Y630,W632,個人エントリー!AA630,個人エントリー!AB630)</f>
        <v>.</v>
      </c>
      <c r="D632" s="95" t="str">
        <f>CONCATENATE(個人エントリー!AC630,個人エントリー!AD630)</f>
        <v/>
      </c>
      <c r="E632" s="95" t="str">
        <f>CONCATENATE(個人エントリー!AE630,個人エントリー!AF630,個人エントリー!AH630,個人エントリー!AI630,W632,個人エントリー!AK630,個人エントリー!AL630)</f>
        <v>.</v>
      </c>
      <c r="F632" s="95" t="str">
        <f>CONCATENATE(個人エントリー!AM630,個人エントリー!AN630)</f>
        <v/>
      </c>
      <c r="G632" s="95" t="str">
        <f>CONCATENATE(個人エントリー!AO630,個人エントリー!AP630,個人エントリー!AR630,個人エントリー!AS630,W632,個人エントリー!AU630,個人エントリー!AV630)</f>
        <v>.</v>
      </c>
      <c r="P632" s="6" t="str">
        <f>CONCATENATE(個人エントリー!G577,個人エントリー!H577,個人エントリー!I577,個人エントリー!J577,個人エントリー!L577,個人エントリー!M577,個人エントリー!O577,個人エントリー!P577)</f>
        <v/>
      </c>
      <c r="W632" t="s">
        <v>138</v>
      </c>
    </row>
    <row r="633" spans="2:23" ht="13.8" thickBot="1" x14ac:dyDescent="0.25">
      <c r="B633" s="95" t="str">
        <f>CONCATENATE(個人エントリー!S631,個人エントリー!T631)</f>
        <v/>
      </c>
      <c r="C633" s="95" t="str">
        <f>CONCATENATE(個人エントリー!U631,個人エントリー!V631,個人エントリー!X631,個人エントリー!Y631,W633,個人エントリー!AA631,個人エントリー!AB631)</f>
        <v>.</v>
      </c>
      <c r="D633" s="95" t="str">
        <f>CONCATENATE(個人エントリー!AC631,個人エントリー!AD631)</f>
        <v/>
      </c>
      <c r="E633" s="95" t="str">
        <f>CONCATENATE(個人エントリー!AE631,個人エントリー!AF631,個人エントリー!AH631,個人エントリー!AI631,W633,個人エントリー!AK631,個人エントリー!AL631)</f>
        <v>.</v>
      </c>
      <c r="F633" s="95" t="str">
        <f>CONCATENATE(個人エントリー!AM631,個人エントリー!AN631)</f>
        <v/>
      </c>
      <c r="G633" s="95" t="str">
        <f>CONCATENATE(個人エントリー!AO631,個人エントリー!AP631,個人エントリー!AR631,個人エントリー!AS631,W633,個人エントリー!AU631,個人エントリー!AV631)</f>
        <v>.</v>
      </c>
      <c r="P633" s="6" t="str">
        <f>CONCATENATE(個人エントリー!G578,個人エントリー!H578,個人エントリー!I578,個人エントリー!J578,個人エントリー!L578,個人エントリー!M578,個人エントリー!O578,個人エントリー!P578)</f>
        <v/>
      </c>
      <c r="W633" t="s">
        <v>138</v>
      </c>
    </row>
    <row r="634" spans="2:23" ht="13.8" thickBot="1" x14ac:dyDescent="0.25">
      <c r="B634" s="95" t="str">
        <f>CONCATENATE(個人エントリー!S632,個人エントリー!T632)</f>
        <v/>
      </c>
      <c r="C634" s="95" t="str">
        <f>CONCATENATE(個人エントリー!U632,個人エントリー!V632,個人エントリー!X632,個人エントリー!Y632,W634,個人エントリー!AA632,個人エントリー!AB632)</f>
        <v>.</v>
      </c>
      <c r="D634" s="95" t="str">
        <f>CONCATENATE(個人エントリー!AC632,個人エントリー!AD632)</f>
        <v/>
      </c>
      <c r="E634" s="95" t="str">
        <f>CONCATENATE(個人エントリー!AE632,個人エントリー!AF632,個人エントリー!AH632,個人エントリー!AI632,W634,個人エントリー!AK632,個人エントリー!AL632)</f>
        <v>.</v>
      </c>
      <c r="F634" s="95" t="str">
        <f>CONCATENATE(個人エントリー!AM632,個人エントリー!AN632)</f>
        <v/>
      </c>
      <c r="G634" s="95" t="str">
        <f>CONCATENATE(個人エントリー!AO632,個人エントリー!AP632,個人エントリー!AR632,個人エントリー!AS632,W634,個人エントリー!AU632,個人エントリー!AV632)</f>
        <v>.</v>
      </c>
      <c r="P634" s="6" t="str">
        <f>CONCATENATE(個人エントリー!G579,個人エントリー!H579,個人エントリー!I579,個人エントリー!J579,個人エントリー!L579,個人エントリー!M579,個人エントリー!O579,個人エントリー!P579)</f>
        <v/>
      </c>
      <c r="W634" t="s">
        <v>138</v>
      </c>
    </row>
    <row r="635" spans="2:23" ht="13.8" thickBot="1" x14ac:dyDescent="0.25">
      <c r="B635" s="95" t="str">
        <f>CONCATENATE(個人エントリー!S633,個人エントリー!T633)</f>
        <v/>
      </c>
      <c r="C635" s="95" t="str">
        <f>CONCATENATE(個人エントリー!U633,個人エントリー!V633,個人エントリー!X633,個人エントリー!Y633,W635,個人エントリー!AA633,個人エントリー!AB633)</f>
        <v>.</v>
      </c>
      <c r="D635" s="95" t="str">
        <f>CONCATENATE(個人エントリー!AC633,個人エントリー!AD633)</f>
        <v/>
      </c>
      <c r="E635" s="95" t="str">
        <f>CONCATENATE(個人エントリー!AE633,個人エントリー!AF633,個人エントリー!AH633,個人エントリー!AI633,W635,個人エントリー!AK633,個人エントリー!AL633)</f>
        <v>.</v>
      </c>
      <c r="F635" s="95" t="str">
        <f>CONCATENATE(個人エントリー!AM633,個人エントリー!AN633)</f>
        <v/>
      </c>
      <c r="G635" s="95" t="str">
        <f>CONCATENATE(個人エントリー!AO633,個人エントリー!AP633,個人エントリー!AR633,個人エントリー!AS633,W635,個人エントリー!AU633,個人エントリー!AV633)</f>
        <v>.</v>
      </c>
      <c r="P635" s="6" t="str">
        <f>CONCATENATE(個人エントリー!G580,個人エントリー!H580,個人エントリー!I580,個人エントリー!J580,個人エントリー!L580,個人エントリー!M580,個人エントリー!O580,個人エントリー!P580)</f>
        <v/>
      </c>
      <c r="W635" t="s">
        <v>138</v>
      </c>
    </row>
    <row r="636" spans="2:23" ht="13.8" thickBot="1" x14ac:dyDescent="0.25">
      <c r="B636" s="95" t="str">
        <f>CONCATENATE(個人エントリー!S634,個人エントリー!T634)</f>
        <v/>
      </c>
      <c r="C636" s="95" t="str">
        <f>CONCATENATE(個人エントリー!U634,個人エントリー!V634,個人エントリー!X634,個人エントリー!Y634,W636,個人エントリー!AA634,個人エントリー!AB634)</f>
        <v>.</v>
      </c>
      <c r="D636" s="95" t="str">
        <f>CONCATENATE(個人エントリー!AC634,個人エントリー!AD634)</f>
        <v/>
      </c>
      <c r="E636" s="95" t="str">
        <f>CONCATENATE(個人エントリー!AE634,個人エントリー!AF634,個人エントリー!AH634,個人エントリー!AI634,W636,個人エントリー!AK634,個人エントリー!AL634)</f>
        <v>.</v>
      </c>
      <c r="F636" s="95" t="str">
        <f>CONCATENATE(個人エントリー!AM634,個人エントリー!AN634)</f>
        <v/>
      </c>
      <c r="G636" s="95" t="str">
        <f>CONCATENATE(個人エントリー!AO634,個人エントリー!AP634,個人エントリー!AR634,個人エントリー!AS634,W636,個人エントリー!AU634,個人エントリー!AV634)</f>
        <v>.</v>
      </c>
      <c r="P636" s="6" t="str">
        <f>CONCATENATE(個人エントリー!G581,個人エントリー!H581,個人エントリー!I581,個人エントリー!J581,個人エントリー!L581,個人エントリー!M581,個人エントリー!O581,個人エントリー!P581)</f>
        <v/>
      </c>
      <c r="W636" t="s">
        <v>138</v>
      </c>
    </row>
    <row r="637" spans="2:23" ht="13.8" thickBot="1" x14ac:dyDescent="0.25">
      <c r="B637" s="95" t="str">
        <f>CONCATENATE(個人エントリー!S635,個人エントリー!T635)</f>
        <v/>
      </c>
      <c r="C637" s="95" t="str">
        <f>CONCATENATE(個人エントリー!U635,個人エントリー!V635,個人エントリー!X635,個人エントリー!Y635,W637,個人エントリー!AA635,個人エントリー!AB635)</f>
        <v>.</v>
      </c>
      <c r="D637" s="95" t="str">
        <f>CONCATENATE(個人エントリー!AC635,個人エントリー!AD635)</f>
        <v/>
      </c>
      <c r="E637" s="95" t="str">
        <f>CONCATENATE(個人エントリー!AE635,個人エントリー!AF635,個人エントリー!AH635,個人エントリー!AI635,W637,個人エントリー!AK635,個人エントリー!AL635)</f>
        <v>.</v>
      </c>
      <c r="F637" s="95" t="str">
        <f>CONCATENATE(個人エントリー!AM635,個人エントリー!AN635)</f>
        <v/>
      </c>
      <c r="G637" s="95" t="str">
        <f>CONCATENATE(個人エントリー!AO635,個人エントリー!AP635,個人エントリー!AR635,個人エントリー!AS635,W637,個人エントリー!AU635,個人エントリー!AV635)</f>
        <v>.</v>
      </c>
      <c r="P637" s="6" t="str">
        <f>CONCATENATE(個人エントリー!G582,個人エントリー!H582,個人エントリー!I582,個人エントリー!J582,個人エントリー!L582,個人エントリー!M582,個人エントリー!O582,個人エントリー!P582)</f>
        <v/>
      </c>
      <c r="W637" t="s">
        <v>138</v>
      </c>
    </row>
    <row r="638" spans="2:23" ht="13.8" thickBot="1" x14ac:dyDescent="0.25">
      <c r="B638" s="95" t="str">
        <f>CONCATENATE(個人エントリー!S636,個人エントリー!T636)</f>
        <v/>
      </c>
      <c r="C638" s="95" t="str">
        <f>CONCATENATE(個人エントリー!U636,個人エントリー!V636,個人エントリー!X636,個人エントリー!Y636,W638,個人エントリー!AA636,個人エントリー!AB636)</f>
        <v>.</v>
      </c>
      <c r="D638" s="95" t="str">
        <f>CONCATENATE(個人エントリー!AC636,個人エントリー!AD636)</f>
        <v/>
      </c>
      <c r="E638" s="95" t="str">
        <f>CONCATENATE(個人エントリー!AE636,個人エントリー!AF636,個人エントリー!AH636,個人エントリー!AI636,W638,個人エントリー!AK636,個人エントリー!AL636)</f>
        <v>.</v>
      </c>
      <c r="F638" s="95" t="str">
        <f>CONCATENATE(個人エントリー!AM636,個人エントリー!AN636)</f>
        <v/>
      </c>
      <c r="G638" s="95" t="str">
        <f>CONCATENATE(個人エントリー!AO636,個人エントリー!AP636,個人エントリー!AR636,個人エントリー!AS636,W638,個人エントリー!AU636,個人エントリー!AV636)</f>
        <v>.</v>
      </c>
      <c r="P638" s="6" t="str">
        <f>CONCATENATE(個人エントリー!G583,個人エントリー!H583,個人エントリー!I583,個人エントリー!J583,個人エントリー!L583,個人エントリー!M583,個人エントリー!O583,個人エントリー!P583)</f>
        <v/>
      </c>
      <c r="W638" t="s">
        <v>138</v>
      </c>
    </row>
    <row r="639" spans="2:23" ht="13.8" thickBot="1" x14ac:dyDescent="0.25">
      <c r="B639" s="95" t="str">
        <f>CONCATENATE(個人エントリー!S637,個人エントリー!T637)</f>
        <v/>
      </c>
      <c r="C639" s="95" t="str">
        <f>CONCATENATE(個人エントリー!U637,個人エントリー!V637,個人エントリー!X637,個人エントリー!Y637,W639,個人エントリー!AA637,個人エントリー!AB637)</f>
        <v>.</v>
      </c>
      <c r="D639" s="95" t="str">
        <f>CONCATENATE(個人エントリー!AC637,個人エントリー!AD637)</f>
        <v/>
      </c>
      <c r="E639" s="95" t="str">
        <f>CONCATENATE(個人エントリー!AE637,個人エントリー!AF637,個人エントリー!AH637,個人エントリー!AI637,W639,個人エントリー!AK637,個人エントリー!AL637)</f>
        <v>.</v>
      </c>
      <c r="F639" s="95" t="str">
        <f>CONCATENATE(個人エントリー!AM637,個人エントリー!AN637)</f>
        <v/>
      </c>
      <c r="G639" s="95" t="str">
        <f>CONCATENATE(個人エントリー!AO637,個人エントリー!AP637,個人エントリー!AR637,個人エントリー!AS637,W639,個人エントリー!AU637,個人エントリー!AV637)</f>
        <v>.</v>
      </c>
      <c r="P639" s="6" t="str">
        <f>CONCATENATE(個人エントリー!G584,個人エントリー!H584,個人エントリー!I584,個人エントリー!J584,個人エントリー!L584,個人エントリー!M584,個人エントリー!O584,個人エントリー!P584)</f>
        <v/>
      </c>
      <c r="W639" t="s">
        <v>138</v>
      </c>
    </row>
    <row r="640" spans="2:23" ht="13.8" thickBot="1" x14ac:dyDescent="0.25">
      <c r="B640" s="95" t="str">
        <f>CONCATENATE(個人エントリー!S638,個人エントリー!T638)</f>
        <v/>
      </c>
      <c r="C640" s="95" t="str">
        <f>CONCATENATE(個人エントリー!U638,個人エントリー!V638,個人エントリー!X638,個人エントリー!Y638,W640,個人エントリー!AA638,個人エントリー!AB638)</f>
        <v>.</v>
      </c>
      <c r="D640" s="95" t="str">
        <f>CONCATENATE(個人エントリー!AC638,個人エントリー!AD638)</f>
        <v/>
      </c>
      <c r="E640" s="95" t="str">
        <f>CONCATENATE(個人エントリー!AE638,個人エントリー!AF638,個人エントリー!AH638,個人エントリー!AI638,W640,個人エントリー!AK638,個人エントリー!AL638)</f>
        <v>.</v>
      </c>
      <c r="F640" s="95" t="str">
        <f>CONCATENATE(個人エントリー!AM638,個人エントリー!AN638)</f>
        <v/>
      </c>
      <c r="G640" s="95" t="str">
        <f>CONCATENATE(個人エントリー!AO638,個人エントリー!AP638,個人エントリー!AR638,個人エントリー!AS638,W640,個人エントリー!AU638,個人エントリー!AV638)</f>
        <v>.</v>
      </c>
      <c r="P640" s="6" t="str">
        <f>CONCATENATE(個人エントリー!G585,個人エントリー!H585,個人エントリー!I585,個人エントリー!J585,個人エントリー!L585,個人エントリー!M585,個人エントリー!O585,個人エントリー!P585)</f>
        <v/>
      </c>
      <c r="W640" t="s">
        <v>138</v>
      </c>
    </row>
    <row r="641" spans="2:23" ht="13.8" thickBot="1" x14ac:dyDescent="0.25">
      <c r="B641" s="95" t="str">
        <f>CONCATENATE(個人エントリー!S639,個人エントリー!T639)</f>
        <v/>
      </c>
      <c r="C641" s="95" t="str">
        <f>CONCATENATE(個人エントリー!U639,個人エントリー!V639,個人エントリー!X639,個人エントリー!Y639,W641,個人エントリー!AA639,個人エントリー!AB639)</f>
        <v>.</v>
      </c>
      <c r="D641" s="95" t="str">
        <f>CONCATENATE(個人エントリー!AC639,個人エントリー!AD639)</f>
        <v/>
      </c>
      <c r="E641" s="95" t="str">
        <f>CONCATENATE(個人エントリー!AE639,個人エントリー!AF639,個人エントリー!AH639,個人エントリー!AI639,W641,個人エントリー!AK639,個人エントリー!AL639)</f>
        <v>.</v>
      </c>
      <c r="F641" s="95" t="str">
        <f>CONCATENATE(個人エントリー!AM639,個人エントリー!AN639)</f>
        <v/>
      </c>
      <c r="G641" s="95" t="str">
        <f>CONCATENATE(個人エントリー!AO639,個人エントリー!AP639,個人エントリー!AR639,個人エントリー!AS639,W641,個人エントリー!AU639,個人エントリー!AV639)</f>
        <v>.</v>
      </c>
      <c r="P641" s="6" t="str">
        <f>CONCATENATE(個人エントリー!G586,個人エントリー!H586,個人エントリー!I586,個人エントリー!J586,個人エントリー!L586,個人エントリー!M586,個人エントリー!O586,個人エントリー!P586)</f>
        <v/>
      </c>
      <c r="W641" t="s">
        <v>138</v>
      </c>
    </row>
    <row r="642" spans="2:23" ht="13.8" thickBot="1" x14ac:dyDescent="0.25">
      <c r="B642" s="95" t="str">
        <f>CONCATENATE(個人エントリー!S640,個人エントリー!T640)</f>
        <v/>
      </c>
      <c r="C642" s="95" t="str">
        <f>CONCATENATE(個人エントリー!U640,個人エントリー!V640,個人エントリー!X640,個人エントリー!Y640,W642,個人エントリー!AA640,個人エントリー!AB640)</f>
        <v>.</v>
      </c>
      <c r="D642" s="95" t="str">
        <f>CONCATENATE(個人エントリー!AC640,個人エントリー!AD640)</f>
        <v/>
      </c>
      <c r="E642" s="95" t="str">
        <f>CONCATENATE(個人エントリー!AE640,個人エントリー!AF640,個人エントリー!AH640,個人エントリー!AI640,W642,個人エントリー!AK640,個人エントリー!AL640)</f>
        <v>.</v>
      </c>
      <c r="F642" s="95" t="str">
        <f>CONCATENATE(個人エントリー!AM640,個人エントリー!AN640)</f>
        <v/>
      </c>
      <c r="G642" s="95" t="str">
        <f>CONCATENATE(個人エントリー!AO640,個人エントリー!AP640,個人エントリー!AR640,個人エントリー!AS640,W642,個人エントリー!AU640,個人エントリー!AV640)</f>
        <v>.</v>
      </c>
      <c r="P642" s="6" t="str">
        <f>CONCATENATE(個人エントリー!G587,個人エントリー!H587,個人エントリー!I587,個人エントリー!J587,個人エントリー!L587,個人エントリー!M587,個人エントリー!O587,個人エントリー!P587)</f>
        <v/>
      </c>
      <c r="W642" t="s">
        <v>138</v>
      </c>
    </row>
    <row r="643" spans="2:23" ht="13.8" thickBot="1" x14ac:dyDescent="0.25">
      <c r="B643" s="95" t="str">
        <f>CONCATENATE(個人エントリー!S641,個人エントリー!T641)</f>
        <v/>
      </c>
      <c r="C643" s="95" t="str">
        <f>CONCATENATE(個人エントリー!U641,個人エントリー!V641,個人エントリー!X641,個人エントリー!Y641,W643,個人エントリー!AA641,個人エントリー!AB641)</f>
        <v>.</v>
      </c>
      <c r="D643" s="95" t="str">
        <f>CONCATENATE(個人エントリー!AC641,個人エントリー!AD641)</f>
        <v/>
      </c>
      <c r="E643" s="95" t="str">
        <f>CONCATENATE(個人エントリー!AE641,個人エントリー!AF641,個人エントリー!AH641,個人エントリー!AI641,W643,個人エントリー!AK641,個人エントリー!AL641)</f>
        <v>.</v>
      </c>
      <c r="F643" s="95" t="str">
        <f>CONCATENATE(個人エントリー!AM641,個人エントリー!AN641)</f>
        <v/>
      </c>
      <c r="G643" s="95" t="str">
        <f>CONCATENATE(個人エントリー!AO641,個人エントリー!AP641,個人エントリー!AR641,個人エントリー!AS641,W643,個人エントリー!AU641,個人エントリー!AV641)</f>
        <v>.</v>
      </c>
      <c r="P643" s="6" t="str">
        <f>CONCATENATE(個人エントリー!G588,個人エントリー!H588,個人エントリー!I588,個人エントリー!J588,個人エントリー!L588,個人エントリー!M588,個人エントリー!O588,個人エントリー!P588)</f>
        <v/>
      </c>
      <c r="W643" t="s">
        <v>138</v>
      </c>
    </row>
    <row r="644" spans="2:23" ht="13.8" thickBot="1" x14ac:dyDescent="0.25">
      <c r="B644" s="95" t="str">
        <f>CONCATENATE(個人エントリー!S642,個人エントリー!T642)</f>
        <v/>
      </c>
      <c r="C644" s="95" t="str">
        <f>CONCATENATE(個人エントリー!U642,個人エントリー!V642,個人エントリー!X642,個人エントリー!Y642,W644,個人エントリー!AA642,個人エントリー!AB642)</f>
        <v>.</v>
      </c>
      <c r="D644" s="95" t="str">
        <f>CONCATENATE(個人エントリー!AC642,個人エントリー!AD642)</f>
        <v/>
      </c>
      <c r="E644" s="95" t="str">
        <f>CONCATENATE(個人エントリー!AE642,個人エントリー!AF642,個人エントリー!AH642,個人エントリー!AI642,W644,個人エントリー!AK642,個人エントリー!AL642)</f>
        <v>.</v>
      </c>
      <c r="F644" s="95" t="str">
        <f>CONCATENATE(個人エントリー!AM642,個人エントリー!AN642)</f>
        <v/>
      </c>
      <c r="G644" s="95" t="str">
        <f>CONCATENATE(個人エントリー!AO642,個人エントリー!AP642,個人エントリー!AR642,個人エントリー!AS642,W644,個人エントリー!AU642,個人エントリー!AV642)</f>
        <v>.</v>
      </c>
      <c r="P644" s="6" t="str">
        <f>CONCATENATE(個人エントリー!G589,個人エントリー!H589,個人エントリー!I589,個人エントリー!J589,個人エントリー!L589,個人エントリー!M589,個人エントリー!O589,個人エントリー!P589)</f>
        <v/>
      </c>
      <c r="W644" t="s">
        <v>138</v>
      </c>
    </row>
    <row r="645" spans="2:23" ht="13.8" thickBot="1" x14ac:dyDescent="0.25">
      <c r="B645" s="95" t="str">
        <f>CONCATENATE(個人エントリー!S643,個人エントリー!T643)</f>
        <v/>
      </c>
      <c r="C645" s="95" t="str">
        <f>CONCATENATE(個人エントリー!U643,個人エントリー!V643,個人エントリー!X643,個人エントリー!Y643,W645,個人エントリー!AA643,個人エントリー!AB643)</f>
        <v>.</v>
      </c>
      <c r="D645" s="95" t="str">
        <f>CONCATENATE(個人エントリー!AC643,個人エントリー!AD643)</f>
        <v/>
      </c>
      <c r="E645" s="95" t="str">
        <f>CONCATENATE(個人エントリー!AE643,個人エントリー!AF643,個人エントリー!AH643,個人エントリー!AI643,W645,個人エントリー!AK643,個人エントリー!AL643)</f>
        <v>.</v>
      </c>
      <c r="F645" s="95" t="str">
        <f>CONCATENATE(個人エントリー!AM643,個人エントリー!AN643)</f>
        <v/>
      </c>
      <c r="G645" s="95" t="str">
        <f>CONCATENATE(個人エントリー!AO643,個人エントリー!AP643,個人エントリー!AR643,個人エントリー!AS643,W645,個人エントリー!AU643,個人エントリー!AV643)</f>
        <v>.</v>
      </c>
      <c r="P645" s="6" t="str">
        <f>CONCATENATE(個人エントリー!G590,個人エントリー!H590,個人エントリー!I590,個人エントリー!J590,個人エントリー!L590,個人エントリー!M590,個人エントリー!O590,個人エントリー!P590)</f>
        <v/>
      </c>
      <c r="W645" t="s">
        <v>138</v>
      </c>
    </row>
    <row r="646" spans="2:23" ht="13.8" thickBot="1" x14ac:dyDescent="0.25">
      <c r="B646" s="95" t="str">
        <f>CONCATENATE(個人エントリー!S644,個人エントリー!T644)</f>
        <v/>
      </c>
      <c r="C646" s="95" t="str">
        <f>CONCATENATE(個人エントリー!U644,個人エントリー!V644,個人エントリー!X644,個人エントリー!Y644,W646,個人エントリー!AA644,個人エントリー!AB644)</f>
        <v>.</v>
      </c>
      <c r="D646" s="95" t="str">
        <f>CONCATENATE(個人エントリー!AC644,個人エントリー!AD644)</f>
        <v/>
      </c>
      <c r="E646" s="95" t="str">
        <f>CONCATENATE(個人エントリー!AE644,個人エントリー!AF644,個人エントリー!AH644,個人エントリー!AI644,W646,個人エントリー!AK644,個人エントリー!AL644)</f>
        <v>.</v>
      </c>
      <c r="F646" s="95" t="str">
        <f>CONCATENATE(個人エントリー!AM644,個人エントリー!AN644)</f>
        <v/>
      </c>
      <c r="G646" s="95" t="str">
        <f>CONCATENATE(個人エントリー!AO644,個人エントリー!AP644,個人エントリー!AR644,個人エントリー!AS644,W646,個人エントリー!AU644,個人エントリー!AV644)</f>
        <v>.</v>
      </c>
      <c r="P646" s="6" t="str">
        <f>CONCATENATE(個人エントリー!G591,個人エントリー!H591,個人エントリー!I591,個人エントリー!J591,個人エントリー!L591,個人エントリー!M591,個人エントリー!O591,個人エントリー!P591)</f>
        <v/>
      </c>
      <c r="W646" t="s">
        <v>138</v>
      </c>
    </row>
    <row r="647" spans="2:23" ht="13.8" thickBot="1" x14ac:dyDescent="0.25">
      <c r="B647" s="95" t="str">
        <f>CONCATENATE(個人エントリー!S645,個人エントリー!T645)</f>
        <v/>
      </c>
      <c r="C647" s="95" t="str">
        <f>CONCATENATE(個人エントリー!U645,個人エントリー!V645,個人エントリー!X645,個人エントリー!Y645,W647,個人エントリー!AA645,個人エントリー!AB645)</f>
        <v>.</v>
      </c>
      <c r="D647" s="95" t="str">
        <f>CONCATENATE(個人エントリー!AC645,個人エントリー!AD645)</f>
        <v/>
      </c>
      <c r="E647" s="95" t="str">
        <f>CONCATENATE(個人エントリー!AE645,個人エントリー!AF645,個人エントリー!AH645,個人エントリー!AI645,W647,個人エントリー!AK645,個人エントリー!AL645)</f>
        <v>.</v>
      </c>
      <c r="F647" s="95" t="str">
        <f>CONCATENATE(個人エントリー!AM645,個人エントリー!AN645)</f>
        <v/>
      </c>
      <c r="G647" s="95" t="str">
        <f>CONCATENATE(個人エントリー!AO645,個人エントリー!AP645,個人エントリー!AR645,個人エントリー!AS645,W647,個人エントリー!AU645,個人エントリー!AV645)</f>
        <v>.</v>
      </c>
      <c r="P647" s="6" t="str">
        <f>CONCATENATE(個人エントリー!G592,個人エントリー!H592,個人エントリー!I592,個人エントリー!J592,個人エントリー!L592,個人エントリー!M592,個人エントリー!O592,個人エントリー!P592)</f>
        <v/>
      </c>
      <c r="W647" t="s">
        <v>138</v>
      </c>
    </row>
    <row r="648" spans="2:23" ht="13.8" thickBot="1" x14ac:dyDescent="0.25">
      <c r="B648" s="95" t="str">
        <f>CONCATENATE(個人エントリー!S646,個人エントリー!T646)</f>
        <v/>
      </c>
      <c r="C648" s="95" t="str">
        <f>CONCATENATE(個人エントリー!U646,個人エントリー!V646,個人エントリー!X646,個人エントリー!Y646,W648,個人エントリー!AA646,個人エントリー!AB646)</f>
        <v>.</v>
      </c>
      <c r="D648" s="95" t="str">
        <f>CONCATENATE(個人エントリー!AC646,個人エントリー!AD646)</f>
        <v/>
      </c>
      <c r="E648" s="95" t="str">
        <f>CONCATENATE(個人エントリー!AE646,個人エントリー!AF646,個人エントリー!AH646,個人エントリー!AI646,W648,個人エントリー!AK646,個人エントリー!AL646)</f>
        <v>.</v>
      </c>
      <c r="F648" s="95" t="str">
        <f>CONCATENATE(個人エントリー!AM646,個人エントリー!AN646)</f>
        <v/>
      </c>
      <c r="G648" s="95" t="str">
        <f>CONCATENATE(個人エントリー!AO646,個人エントリー!AP646,個人エントリー!AR646,個人エントリー!AS646,W648,個人エントリー!AU646,個人エントリー!AV646)</f>
        <v>.</v>
      </c>
      <c r="P648" s="6" t="str">
        <f>CONCATENATE(個人エントリー!G593,個人エントリー!H593,個人エントリー!I593,個人エントリー!J593,個人エントリー!L593,個人エントリー!M593,個人エントリー!O593,個人エントリー!P593)</f>
        <v/>
      </c>
      <c r="W648" t="s">
        <v>138</v>
      </c>
    </row>
    <row r="649" spans="2:23" ht="13.8" thickBot="1" x14ac:dyDescent="0.25">
      <c r="B649" s="95" t="str">
        <f>CONCATENATE(個人エントリー!S647,個人エントリー!T647)</f>
        <v/>
      </c>
      <c r="C649" s="95" t="str">
        <f>CONCATENATE(個人エントリー!U647,個人エントリー!V647,個人エントリー!X647,個人エントリー!Y647,W649,個人エントリー!AA647,個人エントリー!AB647)</f>
        <v>.</v>
      </c>
      <c r="D649" s="95" t="str">
        <f>CONCATENATE(個人エントリー!AC647,個人エントリー!AD647)</f>
        <v/>
      </c>
      <c r="E649" s="95" t="str">
        <f>CONCATENATE(個人エントリー!AE647,個人エントリー!AF647,個人エントリー!AH647,個人エントリー!AI647,W649,個人エントリー!AK647,個人エントリー!AL647)</f>
        <v>.</v>
      </c>
      <c r="F649" s="95" t="str">
        <f>CONCATENATE(個人エントリー!AM647,個人エントリー!AN647)</f>
        <v/>
      </c>
      <c r="G649" s="95" t="str">
        <f>CONCATENATE(個人エントリー!AO647,個人エントリー!AP647,個人エントリー!AR647,個人エントリー!AS647,W649,個人エントリー!AU647,個人エントリー!AV647)</f>
        <v>.</v>
      </c>
      <c r="P649" s="6" t="str">
        <f>CONCATENATE(個人エントリー!G594,個人エントリー!H594,個人エントリー!I594,個人エントリー!J594,個人エントリー!L594,個人エントリー!M594,個人エントリー!O594,個人エントリー!P594)</f>
        <v/>
      </c>
      <c r="W649" t="s">
        <v>138</v>
      </c>
    </row>
    <row r="650" spans="2:23" ht="13.8" thickBot="1" x14ac:dyDescent="0.25">
      <c r="B650" s="95" t="str">
        <f>CONCATENATE(個人エントリー!S648,個人エントリー!T648)</f>
        <v/>
      </c>
      <c r="C650" s="95" t="str">
        <f>CONCATENATE(個人エントリー!U648,個人エントリー!V648,個人エントリー!X648,個人エントリー!Y648,W650,個人エントリー!AA648,個人エントリー!AB648)</f>
        <v>.</v>
      </c>
      <c r="D650" s="95" t="str">
        <f>CONCATENATE(個人エントリー!AC648,個人エントリー!AD648)</f>
        <v/>
      </c>
      <c r="E650" s="95" t="str">
        <f>CONCATENATE(個人エントリー!AE648,個人エントリー!AF648,個人エントリー!AH648,個人エントリー!AI648,W650,個人エントリー!AK648,個人エントリー!AL648)</f>
        <v>.</v>
      </c>
      <c r="F650" s="95" t="str">
        <f>CONCATENATE(個人エントリー!AM648,個人エントリー!AN648)</f>
        <v/>
      </c>
      <c r="G650" s="95" t="str">
        <f>CONCATENATE(個人エントリー!AO648,個人エントリー!AP648,個人エントリー!AR648,個人エントリー!AS648,W650,個人エントリー!AU648,個人エントリー!AV648)</f>
        <v>.</v>
      </c>
      <c r="P650" s="6" t="str">
        <f>CONCATENATE(個人エントリー!G595,個人エントリー!H595,個人エントリー!I595,個人エントリー!J595,個人エントリー!L595,個人エントリー!M595,個人エントリー!O595,個人エントリー!P595)</f>
        <v/>
      </c>
      <c r="W650" t="s">
        <v>138</v>
      </c>
    </row>
    <row r="651" spans="2:23" ht="13.8" thickBot="1" x14ac:dyDescent="0.25">
      <c r="B651" s="95" t="str">
        <f>CONCATENATE(個人エントリー!S649,個人エントリー!T649)</f>
        <v/>
      </c>
      <c r="C651" s="95" t="str">
        <f>CONCATENATE(個人エントリー!U649,個人エントリー!V649,個人エントリー!X649,個人エントリー!Y649,W651,個人エントリー!AA649,個人エントリー!AB649)</f>
        <v>.</v>
      </c>
      <c r="D651" s="95" t="str">
        <f>CONCATENATE(個人エントリー!AC649,個人エントリー!AD649)</f>
        <v/>
      </c>
      <c r="E651" s="95" t="str">
        <f>CONCATENATE(個人エントリー!AE649,個人エントリー!AF649,個人エントリー!AH649,個人エントリー!AI649,W651,個人エントリー!AK649,個人エントリー!AL649)</f>
        <v>.</v>
      </c>
      <c r="F651" s="95" t="str">
        <f>CONCATENATE(個人エントリー!AM649,個人エントリー!AN649)</f>
        <v/>
      </c>
      <c r="G651" s="95" t="str">
        <f>CONCATENATE(個人エントリー!AO649,個人エントリー!AP649,個人エントリー!AR649,個人エントリー!AS649,W651,個人エントリー!AU649,個人エントリー!AV649)</f>
        <v>.</v>
      </c>
      <c r="P651" s="6" t="str">
        <f>CONCATENATE(個人エントリー!G596,個人エントリー!H596,個人エントリー!I596,個人エントリー!J596,個人エントリー!L596,個人エントリー!M596,個人エントリー!O596,個人エントリー!P596)</f>
        <v/>
      </c>
      <c r="W651" t="s">
        <v>138</v>
      </c>
    </row>
    <row r="652" spans="2:23" ht="13.8" thickBot="1" x14ac:dyDescent="0.25">
      <c r="B652" s="95" t="str">
        <f>CONCATENATE(個人エントリー!S650,個人エントリー!T650)</f>
        <v/>
      </c>
      <c r="C652" s="95" t="str">
        <f>CONCATENATE(個人エントリー!U650,個人エントリー!V650,個人エントリー!X650,個人エントリー!Y650,W652,個人エントリー!AA650,個人エントリー!AB650)</f>
        <v>.</v>
      </c>
      <c r="D652" s="95" t="str">
        <f>CONCATENATE(個人エントリー!AC650,個人エントリー!AD650)</f>
        <v/>
      </c>
      <c r="E652" s="95" t="str">
        <f>CONCATENATE(個人エントリー!AE650,個人エントリー!AF650,個人エントリー!AH650,個人エントリー!AI650,W652,個人エントリー!AK650,個人エントリー!AL650)</f>
        <v>.</v>
      </c>
      <c r="F652" s="95" t="str">
        <f>CONCATENATE(個人エントリー!AM650,個人エントリー!AN650)</f>
        <v/>
      </c>
      <c r="G652" s="95" t="str">
        <f>CONCATENATE(個人エントリー!AO650,個人エントリー!AP650,個人エントリー!AR650,個人エントリー!AS650,W652,個人エントリー!AU650,個人エントリー!AV650)</f>
        <v>.</v>
      </c>
      <c r="P652" s="6" t="str">
        <f>CONCATENATE(個人エントリー!G597,個人エントリー!H597,個人エントリー!I597,個人エントリー!J597,個人エントリー!L597,個人エントリー!M597,個人エントリー!O597,個人エントリー!P597)</f>
        <v/>
      </c>
      <c r="W652" t="s">
        <v>138</v>
      </c>
    </row>
    <row r="653" spans="2:23" ht="13.8" thickBot="1" x14ac:dyDescent="0.25">
      <c r="B653" s="95" t="str">
        <f>CONCATENATE(個人エントリー!S651,個人エントリー!T651)</f>
        <v/>
      </c>
      <c r="C653" s="95" t="str">
        <f>CONCATENATE(個人エントリー!U651,個人エントリー!V651,個人エントリー!X651,個人エントリー!Y651,W653,個人エントリー!AA651,個人エントリー!AB651)</f>
        <v>.</v>
      </c>
      <c r="D653" s="95" t="str">
        <f>CONCATENATE(個人エントリー!AC651,個人エントリー!AD651)</f>
        <v/>
      </c>
      <c r="E653" s="95" t="str">
        <f>CONCATENATE(個人エントリー!AE651,個人エントリー!AF651,個人エントリー!AH651,個人エントリー!AI651,W653,個人エントリー!AK651,個人エントリー!AL651)</f>
        <v>.</v>
      </c>
      <c r="F653" s="95" t="str">
        <f>CONCATENATE(個人エントリー!AM651,個人エントリー!AN651)</f>
        <v/>
      </c>
      <c r="G653" s="95" t="str">
        <f>CONCATENATE(個人エントリー!AO651,個人エントリー!AP651,個人エントリー!AR651,個人エントリー!AS651,W653,個人エントリー!AU651,個人エントリー!AV651)</f>
        <v>.</v>
      </c>
      <c r="P653" s="6" t="str">
        <f>CONCATENATE(個人エントリー!G598,個人エントリー!H598,個人エントリー!I598,個人エントリー!J598,個人エントリー!L598,個人エントリー!M598,個人エントリー!O598,個人エントリー!P598)</f>
        <v/>
      </c>
      <c r="W653" t="s">
        <v>138</v>
      </c>
    </row>
    <row r="654" spans="2:23" ht="13.8" thickBot="1" x14ac:dyDescent="0.25">
      <c r="B654" s="95" t="str">
        <f>CONCATENATE(個人エントリー!S652,個人エントリー!T652)</f>
        <v/>
      </c>
      <c r="C654" s="95" t="str">
        <f>CONCATENATE(個人エントリー!U652,個人エントリー!V652,個人エントリー!X652,個人エントリー!Y652,W654,個人エントリー!AA652,個人エントリー!AB652)</f>
        <v>.</v>
      </c>
      <c r="D654" s="95" t="str">
        <f>CONCATENATE(個人エントリー!AC652,個人エントリー!AD652)</f>
        <v/>
      </c>
      <c r="E654" s="95" t="str">
        <f>CONCATENATE(個人エントリー!AE652,個人エントリー!AF652,個人エントリー!AH652,個人エントリー!AI652,W654,個人エントリー!AK652,個人エントリー!AL652)</f>
        <v>.</v>
      </c>
      <c r="F654" s="95" t="str">
        <f>CONCATENATE(個人エントリー!AM652,個人エントリー!AN652)</f>
        <v/>
      </c>
      <c r="G654" s="95" t="str">
        <f>CONCATENATE(個人エントリー!AO652,個人エントリー!AP652,個人エントリー!AR652,個人エントリー!AS652,W654,個人エントリー!AU652,個人エントリー!AV652)</f>
        <v>.</v>
      </c>
      <c r="P654" s="6" t="str">
        <f>CONCATENATE(個人エントリー!G599,個人エントリー!H599,個人エントリー!I599,個人エントリー!J599,個人エントリー!L599,個人エントリー!M599,個人エントリー!O599,個人エントリー!P599)</f>
        <v/>
      </c>
      <c r="W654" t="s">
        <v>138</v>
      </c>
    </row>
    <row r="655" spans="2:23" ht="13.8" thickBot="1" x14ac:dyDescent="0.25">
      <c r="B655" s="95" t="str">
        <f>CONCATENATE(個人エントリー!S653,個人エントリー!T653)</f>
        <v/>
      </c>
      <c r="C655" s="95" t="str">
        <f>CONCATENATE(個人エントリー!U653,個人エントリー!V653,個人エントリー!X653,個人エントリー!Y653,W655,個人エントリー!AA653,個人エントリー!AB653)</f>
        <v>.</v>
      </c>
      <c r="D655" s="95" t="str">
        <f>CONCATENATE(個人エントリー!AC653,個人エントリー!AD653)</f>
        <v/>
      </c>
      <c r="E655" s="95" t="str">
        <f>CONCATENATE(個人エントリー!AE653,個人エントリー!AF653,個人エントリー!AH653,個人エントリー!AI653,W655,個人エントリー!AK653,個人エントリー!AL653)</f>
        <v>.</v>
      </c>
      <c r="F655" s="95" t="str">
        <f>CONCATENATE(個人エントリー!AM653,個人エントリー!AN653)</f>
        <v/>
      </c>
      <c r="G655" s="95" t="str">
        <f>CONCATENATE(個人エントリー!AO653,個人エントリー!AP653,個人エントリー!AR653,個人エントリー!AS653,W655,個人エントリー!AU653,個人エントリー!AV653)</f>
        <v>.</v>
      </c>
      <c r="P655" s="6" t="str">
        <f>CONCATENATE(個人エントリー!G600,個人エントリー!H600,個人エントリー!I600,個人エントリー!J600,個人エントリー!L600,個人エントリー!M600,個人エントリー!O600,個人エントリー!P600)</f>
        <v/>
      </c>
      <c r="W655" t="s">
        <v>138</v>
      </c>
    </row>
    <row r="656" spans="2:23" ht="13.8" thickBot="1" x14ac:dyDescent="0.25">
      <c r="B656" s="95" t="str">
        <f>CONCATENATE(個人エントリー!S654,個人エントリー!T654)</f>
        <v/>
      </c>
      <c r="C656" s="95" t="str">
        <f>CONCATENATE(個人エントリー!U654,個人エントリー!V654,個人エントリー!X654,個人エントリー!Y654,W656,個人エントリー!AA654,個人エントリー!AB654)</f>
        <v>.</v>
      </c>
      <c r="D656" s="95" t="str">
        <f>CONCATENATE(個人エントリー!AC654,個人エントリー!AD654)</f>
        <v/>
      </c>
      <c r="E656" s="95" t="str">
        <f>CONCATENATE(個人エントリー!AE654,個人エントリー!AF654,個人エントリー!AH654,個人エントリー!AI654,W656,個人エントリー!AK654,個人エントリー!AL654)</f>
        <v>.</v>
      </c>
      <c r="F656" s="95" t="str">
        <f>CONCATENATE(個人エントリー!AM654,個人エントリー!AN654)</f>
        <v/>
      </c>
      <c r="G656" s="95" t="str">
        <f>CONCATENATE(個人エントリー!AO654,個人エントリー!AP654,個人エントリー!AR654,個人エントリー!AS654,W656,個人エントリー!AU654,個人エントリー!AV654)</f>
        <v>.</v>
      </c>
      <c r="P656" s="6" t="str">
        <f>CONCATENATE(個人エントリー!G601,個人エントリー!H601,個人エントリー!I601,個人エントリー!J601,個人エントリー!L601,個人エントリー!M601,個人エントリー!O601,個人エントリー!P601)</f>
        <v/>
      </c>
      <c r="W656" t="s">
        <v>138</v>
      </c>
    </row>
    <row r="657" spans="2:23" ht="13.8" thickBot="1" x14ac:dyDescent="0.25">
      <c r="B657" s="95" t="str">
        <f>CONCATENATE(個人エントリー!S655,個人エントリー!T655)</f>
        <v/>
      </c>
      <c r="C657" s="95" t="str">
        <f>CONCATENATE(個人エントリー!U655,個人エントリー!V655,個人エントリー!X655,個人エントリー!Y655,W657,個人エントリー!AA655,個人エントリー!AB655)</f>
        <v>.</v>
      </c>
      <c r="D657" s="95" t="str">
        <f>CONCATENATE(個人エントリー!AC655,個人エントリー!AD655)</f>
        <v/>
      </c>
      <c r="E657" s="95" t="str">
        <f>CONCATENATE(個人エントリー!AE655,個人エントリー!AF655,個人エントリー!AH655,個人エントリー!AI655,W657,個人エントリー!AK655,個人エントリー!AL655)</f>
        <v>.</v>
      </c>
      <c r="F657" s="95" t="str">
        <f>CONCATENATE(個人エントリー!AM655,個人エントリー!AN655)</f>
        <v/>
      </c>
      <c r="G657" s="95" t="str">
        <f>CONCATENATE(個人エントリー!AO655,個人エントリー!AP655,個人エントリー!AR655,個人エントリー!AS655,W657,個人エントリー!AU655,個人エントリー!AV655)</f>
        <v>.</v>
      </c>
      <c r="P657" s="6" t="str">
        <f>CONCATENATE(個人エントリー!G602,個人エントリー!H602,個人エントリー!I602,個人エントリー!J602,個人エントリー!L602,個人エントリー!M602,個人エントリー!O602,個人エントリー!P602)</f>
        <v/>
      </c>
      <c r="W657" t="s">
        <v>138</v>
      </c>
    </row>
    <row r="658" spans="2:23" ht="13.8" thickBot="1" x14ac:dyDescent="0.25">
      <c r="B658" s="95" t="str">
        <f>CONCATENATE(個人エントリー!S656,個人エントリー!T656)</f>
        <v/>
      </c>
      <c r="C658" s="95" t="str">
        <f>CONCATENATE(個人エントリー!U656,個人エントリー!V656,個人エントリー!X656,個人エントリー!Y656,W658,個人エントリー!AA656,個人エントリー!AB656)</f>
        <v>.</v>
      </c>
      <c r="D658" s="95" t="str">
        <f>CONCATENATE(個人エントリー!AC656,個人エントリー!AD656)</f>
        <v/>
      </c>
      <c r="E658" s="95" t="str">
        <f>CONCATENATE(個人エントリー!AE656,個人エントリー!AF656,個人エントリー!AH656,個人エントリー!AI656,W658,個人エントリー!AK656,個人エントリー!AL656)</f>
        <v>.</v>
      </c>
      <c r="F658" s="95" t="str">
        <f>CONCATENATE(個人エントリー!AM656,個人エントリー!AN656)</f>
        <v/>
      </c>
      <c r="G658" s="95" t="str">
        <f>CONCATENATE(個人エントリー!AO656,個人エントリー!AP656,個人エントリー!AR656,個人エントリー!AS656,W658,個人エントリー!AU656,個人エントリー!AV656)</f>
        <v>.</v>
      </c>
      <c r="P658" s="6" t="str">
        <f>CONCATENATE(個人エントリー!G603,個人エントリー!H603,個人エントリー!I603,個人エントリー!J603,個人エントリー!L603,個人エントリー!M603,個人エントリー!O603,個人エントリー!P603)</f>
        <v/>
      </c>
      <c r="W658" t="s">
        <v>138</v>
      </c>
    </row>
    <row r="659" spans="2:23" ht="13.8" thickBot="1" x14ac:dyDescent="0.25">
      <c r="B659" s="95" t="str">
        <f>CONCATENATE(個人エントリー!S657,個人エントリー!T657)</f>
        <v/>
      </c>
      <c r="C659" s="95" t="str">
        <f>CONCATENATE(個人エントリー!U657,個人エントリー!V657,個人エントリー!X657,個人エントリー!Y657,W659,個人エントリー!AA657,個人エントリー!AB657)</f>
        <v>.</v>
      </c>
      <c r="D659" s="95" t="str">
        <f>CONCATENATE(個人エントリー!AC657,個人エントリー!AD657)</f>
        <v/>
      </c>
      <c r="E659" s="95" t="str">
        <f>CONCATENATE(個人エントリー!AE657,個人エントリー!AF657,個人エントリー!AH657,個人エントリー!AI657,W659,個人エントリー!AK657,個人エントリー!AL657)</f>
        <v>.</v>
      </c>
      <c r="F659" s="95" t="str">
        <f>CONCATENATE(個人エントリー!AM657,個人エントリー!AN657)</f>
        <v/>
      </c>
      <c r="G659" s="95" t="str">
        <f>CONCATENATE(個人エントリー!AO657,個人エントリー!AP657,個人エントリー!AR657,個人エントリー!AS657,W659,個人エントリー!AU657,個人エントリー!AV657)</f>
        <v>.</v>
      </c>
      <c r="P659" s="6" t="str">
        <f>CONCATENATE(個人エントリー!G604,個人エントリー!H604,個人エントリー!I604,個人エントリー!J604,個人エントリー!L604,個人エントリー!M604,個人エントリー!O604,個人エントリー!P604)</f>
        <v/>
      </c>
      <c r="W659" t="s">
        <v>138</v>
      </c>
    </row>
    <row r="660" spans="2:23" ht="13.8" thickBot="1" x14ac:dyDescent="0.25">
      <c r="B660" s="95" t="str">
        <f>CONCATENATE(個人エントリー!S658,個人エントリー!T658)</f>
        <v/>
      </c>
      <c r="C660" s="95" t="str">
        <f>CONCATENATE(個人エントリー!U658,個人エントリー!V658,個人エントリー!X658,個人エントリー!Y658,W660,個人エントリー!AA658,個人エントリー!AB658)</f>
        <v>.</v>
      </c>
      <c r="D660" s="95" t="str">
        <f>CONCATENATE(個人エントリー!AC658,個人エントリー!AD658)</f>
        <v/>
      </c>
      <c r="E660" s="95" t="str">
        <f>CONCATENATE(個人エントリー!AE658,個人エントリー!AF658,個人エントリー!AH658,個人エントリー!AI658,W660,個人エントリー!AK658,個人エントリー!AL658)</f>
        <v>.</v>
      </c>
      <c r="F660" s="95" t="str">
        <f>CONCATENATE(個人エントリー!AM658,個人エントリー!AN658)</f>
        <v/>
      </c>
      <c r="G660" s="95" t="str">
        <f>CONCATENATE(個人エントリー!AO658,個人エントリー!AP658,個人エントリー!AR658,個人エントリー!AS658,W660,個人エントリー!AU658,個人エントリー!AV658)</f>
        <v>.</v>
      </c>
      <c r="P660" s="6" t="str">
        <f>CONCATENATE(個人エントリー!G605,個人エントリー!H605,個人エントリー!I605,個人エントリー!J605,個人エントリー!L605,個人エントリー!M605,個人エントリー!O605,個人エントリー!P605)</f>
        <v/>
      </c>
      <c r="W660" t="s">
        <v>138</v>
      </c>
    </row>
    <row r="661" spans="2:23" ht="13.8" thickBot="1" x14ac:dyDescent="0.25">
      <c r="B661" s="95" t="str">
        <f>CONCATENATE(個人エントリー!S659,個人エントリー!T659)</f>
        <v/>
      </c>
      <c r="C661" s="95" t="str">
        <f>CONCATENATE(個人エントリー!U659,個人エントリー!V659,個人エントリー!X659,個人エントリー!Y659,W661,個人エントリー!AA659,個人エントリー!AB659)</f>
        <v>.</v>
      </c>
      <c r="D661" s="95" t="str">
        <f>CONCATENATE(個人エントリー!AC659,個人エントリー!AD659)</f>
        <v/>
      </c>
      <c r="E661" s="95" t="str">
        <f>CONCATENATE(個人エントリー!AE659,個人エントリー!AF659,個人エントリー!AH659,個人エントリー!AI659,W661,個人エントリー!AK659,個人エントリー!AL659)</f>
        <v>.</v>
      </c>
      <c r="F661" s="95" t="str">
        <f>CONCATENATE(個人エントリー!AM659,個人エントリー!AN659)</f>
        <v/>
      </c>
      <c r="G661" s="95" t="str">
        <f>CONCATENATE(個人エントリー!AO659,個人エントリー!AP659,個人エントリー!AR659,個人エントリー!AS659,W661,個人エントリー!AU659,個人エントリー!AV659)</f>
        <v>.</v>
      </c>
      <c r="P661" s="6" t="str">
        <f>CONCATENATE(個人エントリー!G606,個人エントリー!H606,個人エントリー!I606,個人エントリー!J606,個人エントリー!L606,個人エントリー!M606,個人エントリー!O606,個人エントリー!P606)</f>
        <v/>
      </c>
      <c r="W661" t="s">
        <v>138</v>
      </c>
    </row>
    <row r="662" spans="2:23" ht="13.8" thickBot="1" x14ac:dyDescent="0.25">
      <c r="B662" s="95" t="str">
        <f>CONCATENATE(個人エントリー!S660,個人エントリー!T660)</f>
        <v/>
      </c>
      <c r="C662" s="95" t="str">
        <f>CONCATENATE(個人エントリー!U660,個人エントリー!V660,個人エントリー!X660,個人エントリー!Y660,W662,個人エントリー!AA660,個人エントリー!AB660)</f>
        <v>.</v>
      </c>
      <c r="D662" s="95" t="str">
        <f>CONCATENATE(個人エントリー!AC660,個人エントリー!AD660)</f>
        <v/>
      </c>
      <c r="E662" s="95" t="str">
        <f>CONCATENATE(個人エントリー!AE660,個人エントリー!AF660,個人エントリー!AH660,個人エントリー!AI660,W662,個人エントリー!AK660,個人エントリー!AL660)</f>
        <v>.</v>
      </c>
      <c r="F662" s="95" t="str">
        <f>CONCATENATE(個人エントリー!AM660,個人エントリー!AN660)</f>
        <v/>
      </c>
      <c r="G662" s="95" t="str">
        <f>CONCATENATE(個人エントリー!AO660,個人エントリー!AP660,個人エントリー!AR660,個人エントリー!AS660,W662,個人エントリー!AU660,個人エントリー!AV660)</f>
        <v>.</v>
      </c>
      <c r="P662" s="6" t="str">
        <f>CONCATENATE(個人エントリー!G607,個人エントリー!H607,個人エントリー!I607,個人エントリー!J607,個人エントリー!L607,個人エントリー!M607,個人エントリー!O607,個人エントリー!P607)</f>
        <v/>
      </c>
      <c r="W662" t="s">
        <v>138</v>
      </c>
    </row>
    <row r="663" spans="2:23" ht="13.8" thickBot="1" x14ac:dyDescent="0.25">
      <c r="B663" s="95" t="str">
        <f>CONCATENATE(個人エントリー!S661,個人エントリー!T661)</f>
        <v/>
      </c>
      <c r="C663" s="95" t="str">
        <f>CONCATENATE(個人エントリー!U661,個人エントリー!V661,個人エントリー!X661,個人エントリー!Y661,W663,個人エントリー!AA661,個人エントリー!AB661)</f>
        <v>.</v>
      </c>
      <c r="D663" s="95" t="str">
        <f>CONCATENATE(個人エントリー!AC661,個人エントリー!AD661)</f>
        <v/>
      </c>
      <c r="E663" s="95" t="str">
        <f>CONCATENATE(個人エントリー!AE661,個人エントリー!AF661,個人エントリー!AH661,個人エントリー!AI661,W663,個人エントリー!AK661,個人エントリー!AL661)</f>
        <v>.</v>
      </c>
      <c r="F663" s="95" t="str">
        <f>CONCATENATE(個人エントリー!AM661,個人エントリー!AN661)</f>
        <v/>
      </c>
      <c r="G663" s="95" t="str">
        <f>CONCATENATE(個人エントリー!AO661,個人エントリー!AP661,個人エントリー!AR661,個人エントリー!AS661,W663,個人エントリー!AU661,個人エントリー!AV661)</f>
        <v>.</v>
      </c>
      <c r="P663" s="6" t="str">
        <f>CONCATENATE(個人エントリー!G608,個人エントリー!H608,個人エントリー!I608,個人エントリー!J608,個人エントリー!L608,個人エントリー!M608,個人エントリー!O608,個人エントリー!P608)</f>
        <v/>
      </c>
      <c r="W663" t="s">
        <v>138</v>
      </c>
    </row>
    <row r="664" spans="2:23" ht="13.8" thickBot="1" x14ac:dyDescent="0.25">
      <c r="B664" s="95" t="str">
        <f>CONCATENATE(個人エントリー!S662,個人エントリー!T662)</f>
        <v/>
      </c>
      <c r="C664" s="95" t="str">
        <f>CONCATENATE(個人エントリー!U662,個人エントリー!V662,個人エントリー!X662,個人エントリー!Y662,W664,個人エントリー!AA662,個人エントリー!AB662)</f>
        <v>.</v>
      </c>
      <c r="D664" s="95" t="str">
        <f>CONCATENATE(個人エントリー!AC662,個人エントリー!AD662)</f>
        <v/>
      </c>
      <c r="E664" s="95" t="str">
        <f>CONCATENATE(個人エントリー!AE662,個人エントリー!AF662,個人エントリー!AH662,個人エントリー!AI662,W664,個人エントリー!AK662,個人エントリー!AL662)</f>
        <v>.</v>
      </c>
      <c r="F664" s="95" t="str">
        <f>CONCATENATE(個人エントリー!AM662,個人エントリー!AN662)</f>
        <v/>
      </c>
      <c r="G664" s="95" t="str">
        <f>CONCATENATE(個人エントリー!AO662,個人エントリー!AP662,個人エントリー!AR662,個人エントリー!AS662,W664,個人エントリー!AU662,個人エントリー!AV662)</f>
        <v>.</v>
      </c>
      <c r="P664" s="6" t="str">
        <f>CONCATENATE(個人エントリー!G609,個人エントリー!H609,個人エントリー!I609,個人エントリー!J609,個人エントリー!L609,個人エントリー!M609,個人エントリー!O609,個人エントリー!P609)</f>
        <v/>
      </c>
      <c r="W664" t="s">
        <v>138</v>
      </c>
    </row>
    <row r="665" spans="2:23" x14ac:dyDescent="0.2">
      <c r="P665" s="6" t="str">
        <f>CONCATENATE(個人エントリー!G610,個人エントリー!H610,個人エントリー!I610,個人エントリー!J610,個人エントリー!L610,個人エントリー!M610,個人エントリー!O610,個人エントリー!P610)</f>
        <v/>
      </c>
      <c r="W665" t="s">
        <v>138</v>
      </c>
    </row>
    <row r="666" spans="2:23" x14ac:dyDescent="0.2">
      <c r="P666" s="6" t="str">
        <f>CONCATENATE(個人エントリー!G611,個人エントリー!H611,個人エントリー!I611,個人エントリー!J611,個人エントリー!L611,個人エントリー!M611,個人エントリー!O611,個人エントリー!P611)</f>
        <v/>
      </c>
      <c r="W666" t="s">
        <v>138</v>
      </c>
    </row>
    <row r="667" spans="2:23" x14ac:dyDescent="0.2">
      <c r="P667" s="6" t="str">
        <f>CONCATENATE(個人エントリー!G612,個人エントリー!H612,個人エントリー!I612,個人エントリー!J612,個人エントリー!L612,個人エントリー!M612,個人エントリー!O612,個人エントリー!P612)</f>
        <v/>
      </c>
      <c r="W667" t="s">
        <v>138</v>
      </c>
    </row>
    <row r="668" spans="2:23" x14ac:dyDescent="0.2">
      <c r="P668" s="6" t="str">
        <f>CONCATENATE(個人エントリー!G613,個人エントリー!H613,個人エントリー!I613,個人エントリー!J613,個人エントリー!L613,個人エントリー!M613,個人エントリー!O613,個人エントリー!P613)</f>
        <v/>
      </c>
      <c r="W668" t="s">
        <v>138</v>
      </c>
    </row>
    <row r="669" spans="2:23" x14ac:dyDescent="0.2">
      <c r="P669" s="6" t="str">
        <f>CONCATENATE(個人エントリー!G614,個人エントリー!H614,個人エントリー!I614,個人エントリー!J614,個人エントリー!L614,個人エントリー!M614,個人エントリー!O614,個人エントリー!P614)</f>
        <v/>
      </c>
      <c r="W669" t="s">
        <v>138</v>
      </c>
    </row>
    <row r="670" spans="2:23" x14ac:dyDescent="0.2">
      <c r="P670" s="6" t="str">
        <f>CONCATENATE(個人エントリー!G615,個人エントリー!H615,個人エントリー!I615,個人エントリー!J615,個人エントリー!L615,個人エントリー!M615,個人エントリー!O615,個人エントリー!P615)</f>
        <v/>
      </c>
      <c r="W670" t="s">
        <v>138</v>
      </c>
    </row>
    <row r="671" spans="2:23" x14ac:dyDescent="0.2">
      <c r="P671" s="6" t="str">
        <f>CONCATENATE(個人エントリー!G616,個人エントリー!H616,個人エントリー!I616,個人エントリー!J616,個人エントリー!L616,個人エントリー!M616,個人エントリー!O616,個人エントリー!P616)</f>
        <v/>
      </c>
      <c r="W671" t="s">
        <v>138</v>
      </c>
    </row>
    <row r="672" spans="2:23" x14ac:dyDescent="0.2">
      <c r="P672" s="6" t="str">
        <f>CONCATENATE(個人エントリー!G617,個人エントリー!H617,個人エントリー!I617,個人エントリー!J617,個人エントリー!L617,個人エントリー!M617,個人エントリー!O617,個人エントリー!P617)</f>
        <v/>
      </c>
      <c r="W672" t="s">
        <v>138</v>
      </c>
    </row>
    <row r="673" spans="16:23" x14ac:dyDescent="0.2">
      <c r="P673" s="6" t="str">
        <f>CONCATENATE(個人エントリー!G618,個人エントリー!H618,個人エントリー!I618,個人エントリー!J618,個人エントリー!L618,個人エントリー!M618,個人エントリー!O618,個人エントリー!P618)</f>
        <v/>
      </c>
      <c r="W673" t="s">
        <v>138</v>
      </c>
    </row>
    <row r="674" spans="16:23" x14ac:dyDescent="0.2">
      <c r="P674" s="6" t="str">
        <f>CONCATENATE(個人エントリー!G619,個人エントリー!H619,個人エントリー!I619,個人エントリー!J619,個人エントリー!L619,個人エントリー!M619,個人エントリー!O619,個人エントリー!P619)</f>
        <v/>
      </c>
      <c r="W674" t="s">
        <v>138</v>
      </c>
    </row>
    <row r="675" spans="16:23" x14ac:dyDescent="0.2">
      <c r="P675" s="6" t="str">
        <f>CONCATENATE(個人エントリー!G620,個人エントリー!H620,個人エントリー!I620,個人エントリー!J620,個人エントリー!L620,個人エントリー!M620,個人エントリー!O620,個人エントリー!P620)</f>
        <v/>
      </c>
      <c r="W675" t="s">
        <v>138</v>
      </c>
    </row>
    <row r="676" spans="16:23" x14ac:dyDescent="0.2">
      <c r="P676" s="6" t="str">
        <f>CONCATENATE(個人エントリー!G621,個人エントリー!H621,個人エントリー!I621,個人エントリー!J621,個人エントリー!L621,個人エントリー!M621,個人エントリー!O621,個人エントリー!P621)</f>
        <v/>
      </c>
      <c r="W676" t="s">
        <v>138</v>
      </c>
    </row>
    <row r="677" spans="16:23" x14ac:dyDescent="0.2">
      <c r="P677" s="6" t="str">
        <f>CONCATENATE(個人エントリー!G622,個人エントリー!H622,個人エントリー!I622,個人エントリー!J622,個人エントリー!L622,個人エントリー!M622,個人エントリー!O622,個人エントリー!P622)</f>
        <v/>
      </c>
      <c r="W677" t="s">
        <v>138</v>
      </c>
    </row>
    <row r="678" spans="16:23" x14ac:dyDescent="0.2">
      <c r="P678" s="6" t="str">
        <f>CONCATENATE(個人エントリー!G623,個人エントリー!H623,個人エントリー!I623,個人エントリー!J623,個人エントリー!L623,個人エントリー!M623,個人エントリー!O623,個人エントリー!P623)</f>
        <v/>
      </c>
      <c r="W678" t="s">
        <v>138</v>
      </c>
    </row>
    <row r="679" spans="16:23" x14ac:dyDescent="0.2">
      <c r="P679" s="6" t="str">
        <f>CONCATENATE(個人エントリー!G624,個人エントリー!H624,個人エントリー!I624,個人エントリー!J624,個人エントリー!L624,個人エントリー!M624,個人エントリー!O624,個人エントリー!P624)</f>
        <v/>
      </c>
      <c r="W679" t="s">
        <v>138</v>
      </c>
    </row>
    <row r="680" spans="16:23" x14ac:dyDescent="0.2">
      <c r="P680" s="6" t="str">
        <f>CONCATENATE(個人エントリー!G625,個人エントリー!H625,個人エントリー!I625,個人エントリー!J625,個人エントリー!L625,個人エントリー!M625,個人エントリー!O625,個人エントリー!P625)</f>
        <v/>
      </c>
      <c r="W680" t="s">
        <v>138</v>
      </c>
    </row>
    <row r="681" spans="16:23" x14ac:dyDescent="0.2">
      <c r="P681" s="6" t="str">
        <f>CONCATENATE(個人エントリー!G626,個人エントリー!H626,個人エントリー!I626,個人エントリー!J626,個人エントリー!L626,個人エントリー!M626,個人エントリー!O626,個人エントリー!P626)</f>
        <v/>
      </c>
      <c r="W681" t="s">
        <v>138</v>
      </c>
    </row>
    <row r="682" spans="16:23" x14ac:dyDescent="0.2">
      <c r="P682" s="6" t="str">
        <f>CONCATENATE(個人エントリー!G627,個人エントリー!H627,個人エントリー!I627,個人エントリー!J627,個人エントリー!L627,個人エントリー!M627,個人エントリー!O627,個人エントリー!P627)</f>
        <v/>
      </c>
      <c r="W682" t="s">
        <v>138</v>
      </c>
    </row>
    <row r="683" spans="16:23" x14ac:dyDescent="0.2">
      <c r="P683" s="6" t="str">
        <f>CONCATENATE(個人エントリー!G628,個人エントリー!H628,個人エントリー!I628,個人エントリー!J628,個人エントリー!L628,個人エントリー!M628,個人エントリー!O628,個人エントリー!P628)</f>
        <v/>
      </c>
      <c r="W683" t="s">
        <v>138</v>
      </c>
    </row>
    <row r="684" spans="16:23" x14ac:dyDescent="0.2">
      <c r="P684" s="6" t="str">
        <f>CONCATENATE(個人エントリー!G629,個人エントリー!H629,個人エントリー!I629,個人エントリー!J629,個人エントリー!L629,個人エントリー!M629,個人エントリー!O629,個人エントリー!P629)</f>
        <v/>
      </c>
      <c r="W684" t="s">
        <v>138</v>
      </c>
    </row>
    <row r="685" spans="16:23" x14ac:dyDescent="0.2">
      <c r="P685" s="6" t="str">
        <f>CONCATENATE(個人エントリー!G630,個人エントリー!H630,個人エントリー!I630,個人エントリー!J630,個人エントリー!L630,個人エントリー!M630,個人エントリー!O630,個人エントリー!P630)</f>
        <v/>
      </c>
      <c r="W685" t="s">
        <v>138</v>
      </c>
    </row>
    <row r="686" spans="16:23" x14ac:dyDescent="0.2">
      <c r="P686" s="6" t="str">
        <f>CONCATENATE(個人エントリー!G631,個人エントリー!H631,個人エントリー!I631,個人エントリー!J631,個人エントリー!L631,個人エントリー!M631,個人エントリー!O631,個人エントリー!P631)</f>
        <v/>
      </c>
      <c r="W686" t="s">
        <v>138</v>
      </c>
    </row>
    <row r="687" spans="16:23" x14ac:dyDescent="0.2">
      <c r="P687" s="6" t="str">
        <f>CONCATENATE(個人エントリー!G632,個人エントリー!H632,個人エントリー!I632,個人エントリー!J632,個人エントリー!L632,個人エントリー!M632,個人エントリー!O632,個人エントリー!P632)</f>
        <v/>
      </c>
      <c r="W687" t="s">
        <v>138</v>
      </c>
    </row>
    <row r="688" spans="16:23" x14ac:dyDescent="0.2">
      <c r="P688" s="6" t="str">
        <f>CONCATENATE(個人エントリー!G633,個人エントリー!H633,個人エントリー!I633,個人エントリー!J633,個人エントリー!L633,個人エントリー!M633,個人エントリー!O633,個人エントリー!P633)</f>
        <v/>
      </c>
      <c r="W688" t="s">
        <v>138</v>
      </c>
    </row>
    <row r="689" spans="16:23" x14ac:dyDescent="0.2">
      <c r="P689" s="6" t="str">
        <f>CONCATENATE(個人エントリー!G634,個人エントリー!H634,個人エントリー!I634,個人エントリー!J634,個人エントリー!L634,個人エントリー!M634,個人エントリー!O634,個人エントリー!P634)</f>
        <v/>
      </c>
      <c r="W689" t="s">
        <v>138</v>
      </c>
    </row>
    <row r="690" spans="16:23" x14ac:dyDescent="0.2">
      <c r="P690" s="6" t="str">
        <f>CONCATENATE(個人エントリー!G635,個人エントリー!H635,個人エントリー!I635,個人エントリー!J635,個人エントリー!L635,個人エントリー!M635,個人エントリー!O635,個人エントリー!P635)</f>
        <v/>
      </c>
      <c r="W690" t="s">
        <v>138</v>
      </c>
    </row>
    <row r="691" spans="16:23" x14ac:dyDescent="0.2">
      <c r="P691" s="6" t="str">
        <f>CONCATENATE(個人エントリー!G636,個人エントリー!H636,個人エントリー!I636,個人エントリー!J636,個人エントリー!L636,個人エントリー!M636,個人エントリー!O636,個人エントリー!P636)</f>
        <v/>
      </c>
      <c r="W691" t="s">
        <v>138</v>
      </c>
    </row>
    <row r="692" spans="16:23" x14ac:dyDescent="0.2">
      <c r="P692" s="6" t="str">
        <f>CONCATENATE(個人エントリー!G637,個人エントリー!H637,個人エントリー!I637,個人エントリー!J637,個人エントリー!L637,個人エントリー!M637,個人エントリー!O637,個人エントリー!P637)</f>
        <v/>
      </c>
      <c r="W692" t="s">
        <v>138</v>
      </c>
    </row>
    <row r="693" spans="16:23" x14ac:dyDescent="0.2">
      <c r="P693" s="6" t="str">
        <f>CONCATENATE(個人エントリー!G638,個人エントリー!H638,個人エントリー!I638,個人エントリー!J638,個人エントリー!L638,個人エントリー!M638,個人エントリー!O638,個人エントリー!P638)</f>
        <v/>
      </c>
      <c r="W693" t="s">
        <v>138</v>
      </c>
    </row>
    <row r="694" spans="16:23" x14ac:dyDescent="0.2">
      <c r="P694" s="6" t="str">
        <f>CONCATENATE(個人エントリー!G639,個人エントリー!H639,個人エントリー!I639,個人エントリー!J639,個人エントリー!L639,個人エントリー!M639,個人エントリー!O639,個人エントリー!P639)</f>
        <v/>
      </c>
      <c r="W694" t="s">
        <v>138</v>
      </c>
    </row>
    <row r="695" spans="16:23" x14ac:dyDescent="0.2">
      <c r="P695" s="6" t="str">
        <f>CONCATENATE(個人エントリー!G640,個人エントリー!H640,個人エントリー!I640,個人エントリー!J640,個人エントリー!L640,個人エントリー!M640,個人エントリー!O640,個人エントリー!P640)</f>
        <v/>
      </c>
      <c r="W695" t="s">
        <v>138</v>
      </c>
    </row>
    <row r="696" spans="16:23" x14ac:dyDescent="0.2">
      <c r="P696" s="6" t="str">
        <f>CONCATENATE(個人エントリー!G641,個人エントリー!H641,個人エントリー!I641,個人エントリー!J641,個人エントリー!L641,個人エントリー!M641,個人エントリー!O641,個人エントリー!P641)</f>
        <v/>
      </c>
      <c r="W696" t="s">
        <v>138</v>
      </c>
    </row>
    <row r="697" spans="16:23" x14ac:dyDescent="0.2">
      <c r="P697" s="6" t="str">
        <f>CONCATENATE(個人エントリー!G642,個人エントリー!H642,個人エントリー!I642,個人エントリー!J642,個人エントリー!L642,個人エントリー!M642,個人エントリー!O642,個人エントリー!P642)</f>
        <v/>
      </c>
      <c r="W697" t="s">
        <v>138</v>
      </c>
    </row>
    <row r="698" spans="16:23" x14ac:dyDescent="0.2">
      <c r="P698" s="6" t="str">
        <f>CONCATENATE(個人エントリー!G643,個人エントリー!H643,個人エントリー!I643,個人エントリー!J643,個人エントリー!L643,個人エントリー!M643,個人エントリー!O643,個人エントリー!P643)</f>
        <v/>
      </c>
      <c r="W698" t="s">
        <v>138</v>
      </c>
    </row>
    <row r="699" spans="16:23" x14ac:dyDescent="0.2">
      <c r="P699" s="6" t="str">
        <f>CONCATENATE(個人エントリー!G644,個人エントリー!H644,個人エントリー!I644,個人エントリー!J644,個人エントリー!L644,個人エントリー!M644,個人エントリー!O644,個人エントリー!P644)</f>
        <v/>
      </c>
      <c r="W699" t="s">
        <v>138</v>
      </c>
    </row>
    <row r="700" spans="16:23" x14ac:dyDescent="0.2">
      <c r="P700" s="6" t="str">
        <f>CONCATENATE(個人エントリー!G645,個人エントリー!H645,個人エントリー!I645,個人エントリー!J645,個人エントリー!L645,個人エントリー!M645,個人エントリー!O645,個人エントリー!P645)</f>
        <v/>
      </c>
      <c r="W700" t="s">
        <v>138</v>
      </c>
    </row>
    <row r="701" spans="16:23" x14ac:dyDescent="0.2">
      <c r="P701" s="6" t="str">
        <f>CONCATENATE(個人エントリー!G646,個人エントリー!H646,個人エントリー!I646,個人エントリー!J646,個人エントリー!L646,個人エントリー!M646,個人エントリー!O646,個人エントリー!P646)</f>
        <v/>
      </c>
      <c r="W701" t="s">
        <v>138</v>
      </c>
    </row>
    <row r="702" spans="16:23" x14ac:dyDescent="0.2">
      <c r="P702" s="6" t="str">
        <f>CONCATENATE(個人エントリー!G647,個人エントリー!H647,個人エントリー!I647,個人エントリー!J647,個人エントリー!L647,個人エントリー!M647,個人エントリー!O647,個人エントリー!P647)</f>
        <v/>
      </c>
      <c r="W702" t="s">
        <v>138</v>
      </c>
    </row>
    <row r="703" spans="16:23" x14ac:dyDescent="0.2">
      <c r="P703" s="6" t="str">
        <f>CONCATENATE(個人エントリー!G648,個人エントリー!H648,個人エントリー!I648,個人エントリー!J648,個人エントリー!L648,個人エントリー!M648,個人エントリー!O648,個人エントリー!P648)</f>
        <v/>
      </c>
      <c r="W703" t="s">
        <v>138</v>
      </c>
    </row>
    <row r="704" spans="16:23" x14ac:dyDescent="0.2">
      <c r="P704" s="6" t="str">
        <f>CONCATENATE(個人エントリー!G649,個人エントリー!H649,個人エントリー!I649,個人エントリー!J649,個人エントリー!L649,個人エントリー!M649,個人エントリー!O649,個人エントリー!P649)</f>
        <v/>
      </c>
      <c r="W704" t="s">
        <v>138</v>
      </c>
    </row>
    <row r="705" spans="16:23" x14ac:dyDescent="0.2">
      <c r="P705" s="6" t="str">
        <f>CONCATENATE(個人エントリー!G650,個人エントリー!H650,個人エントリー!I650,個人エントリー!J650,個人エントリー!L650,個人エントリー!M650,個人エントリー!O650,個人エントリー!P650)</f>
        <v/>
      </c>
      <c r="W705" t="s">
        <v>138</v>
      </c>
    </row>
    <row r="706" spans="16:23" x14ac:dyDescent="0.2">
      <c r="P706" s="6" t="str">
        <f>CONCATENATE(個人エントリー!G651,個人エントリー!H651,個人エントリー!I651,個人エントリー!J651,個人エントリー!L651,個人エントリー!M651,個人エントリー!O651,個人エントリー!P651)</f>
        <v/>
      </c>
      <c r="W706" t="s">
        <v>138</v>
      </c>
    </row>
    <row r="707" spans="16:23" x14ac:dyDescent="0.2">
      <c r="P707" s="6" t="str">
        <f>CONCATENATE(個人エントリー!G652,個人エントリー!H652,個人エントリー!I652,個人エントリー!J652,個人エントリー!L652,個人エントリー!M652,個人エントリー!O652,個人エントリー!P652)</f>
        <v/>
      </c>
      <c r="W707" t="s">
        <v>138</v>
      </c>
    </row>
    <row r="708" spans="16:23" x14ac:dyDescent="0.2">
      <c r="P708" s="6" t="str">
        <f>CONCATENATE(個人エントリー!G653,個人エントリー!H653,個人エントリー!I653,個人エントリー!J653,個人エントリー!L653,個人エントリー!M653,個人エントリー!O653,個人エントリー!P653)</f>
        <v/>
      </c>
      <c r="W708" t="s">
        <v>138</v>
      </c>
    </row>
    <row r="709" spans="16:23" x14ac:dyDescent="0.2">
      <c r="P709" s="6" t="str">
        <f>CONCATENATE(個人エントリー!G654,個人エントリー!H654,個人エントリー!I654,個人エントリー!J654,個人エントリー!L654,個人エントリー!M654,個人エントリー!O654,個人エントリー!P654)</f>
        <v/>
      </c>
      <c r="W709" t="s">
        <v>138</v>
      </c>
    </row>
    <row r="710" spans="16:23" x14ac:dyDescent="0.2">
      <c r="P710" s="6" t="str">
        <f>CONCATENATE(個人エントリー!G655,個人エントリー!H655,個人エントリー!I655,個人エントリー!J655,個人エントリー!L655,個人エントリー!M655,個人エントリー!O655,個人エントリー!P655)</f>
        <v/>
      </c>
      <c r="W710" t="s">
        <v>138</v>
      </c>
    </row>
    <row r="711" spans="16:23" x14ac:dyDescent="0.2">
      <c r="P711" s="6" t="str">
        <f>CONCATENATE(個人エントリー!G656,個人エントリー!H656,個人エントリー!I656,個人エントリー!J656,個人エントリー!L656,個人エントリー!M656,個人エントリー!O656,個人エントリー!P656)</f>
        <v/>
      </c>
      <c r="W711" t="s">
        <v>138</v>
      </c>
    </row>
    <row r="712" spans="16:23" x14ac:dyDescent="0.2">
      <c r="P712" s="6" t="str">
        <f>CONCATENATE(個人エントリー!G657,個人エントリー!H657,個人エントリー!I657,個人エントリー!J657,個人エントリー!L657,個人エントリー!M657,個人エントリー!O657,個人エントリー!P657)</f>
        <v/>
      </c>
      <c r="W712" t="s">
        <v>138</v>
      </c>
    </row>
    <row r="713" spans="16:23" x14ac:dyDescent="0.2">
      <c r="P713" s="6" t="str">
        <f>CONCATENATE(個人エントリー!G658,個人エントリー!H658,個人エントリー!I658,個人エントリー!J658,個人エントリー!L658,個人エントリー!M658,個人エントリー!O658,個人エントリー!P658)</f>
        <v/>
      </c>
      <c r="W713" t="s">
        <v>138</v>
      </c>
    </row>
    <row r="714" spans="16:23" x14ac:dyDescent="0.2">
      <c r="W714" t="s">
        <v>138</v>
      </c>
    </row>
    <row r="715" spans="16:23" x14ac:dyDescent="0.2">
      <c r="W715" t="s">
        <v>138</v>
      </c>
    </row>
    <row r="716" spans="16:23" x14ac:dyDescent="0.2">
      <c r="W716" t="s">
        <v>138</v>
      </c>
    </row>
    <row r="717" spans="16:23" x14ac:dyDescent="0.2">
      <c r="W717" t="s">
        <v>138</v>
      </c>
    </row>
    <row r="718" spans="16:23" x14ac:dyDescent="0.2">
      <c r="W718" t="s">
        <v>138</v>
      </c>
    </row>
    <row r="719" spans="16:23" x14ac:dyDescent="0.2">
      <c r="W719" t="s">
        <v>138</v>
      </c>
    </row>
    <row r="720" spans="16:23" x14ac:dyDescent="0.2">
      <c r="W720" t="s">
        <v>138</v>
      </c>
    </row>
    <row r="721" spans="23:23" x14ac:dyDescent="0.2">
      <c r="W721" t="s">
        <v>138</v>
      </c>
    </row>
    <row r="722" spans="23:23" x14ac:dyDescent="0.2">
      <c r="W722" t="s">
        <v>138</v>
      </c>
    </row>
    <row r="723" spans="23:23" x14ac:dyDescent="0.2">
      <c r="W723" t="s">
        <v>138</v>
      </c>
    </row>
    <row r="724" spans="23:23" x14ac:dyDescent="0.2">
      <c r="W724" t="s">
        <v>138</v>
      </c>
    </row>
    <row r="725" spans="23:23" x14ac:dyDescent="0.2">
      <c r="W725" t="s">
        <v>138</v>
      </c>
    </row>
    <row r="726" spans="23:23" x14ac:dyDescent="0.2">
      <c r="W726" t="s">
        <v>138</v>
      </c>
    </row>
    <row r="727" spans="23:23" x14ac:dyDescent="0.2">
      <c r="W727" t="s">
        <v>138</v>
      </c>
    </row>
    <row r="728" spans="23:23" x14ac:dyDescent="0.2">
      <c r="W728" t="s">
        <v>138</v>
      </c>
    </row>
    <row r="729" spans="23:23" x14ac:dyDescent="0.2">
      <c r="W729" t="s">
        <v>138</v>
      </c>
    </row>
    <row r="730" spans="23:23" x14ac:dyDescent="0.2">
      <c r="W730" t="s">
        <v>138</v>
      </c>
    </row>
    <row r="731" spans="23:23" x14ac:dyDescent="0.2">
      <c r="W731" t="s">
        <v>138</v>
      </c>
    </row>
    <row r="732" spans="23:23" x14ac:dyDescent="0.2">
      <c r="W732" t="s">
        <v>138</v>
      </c>
    </row>
    <row r="733" spans="23:23" x14ac:dyDescent="0.2">
      <c r="W733" t="s">
        <v>138</v>
      </c>
    </row>
    <row r="734" spans="23:23" x14ac:dyDescent="0.2">
      <c r="W734" t="s">
        <v>138</v>
      </c>
    </row>
    <row r="735" spans="23:23" x14ac:dyDescent="0.2">
      <c r="W735" t="s">
        <v>138</v>
      </c>
    </row>
    <row r="736" spans="23:23" x14ac:dyDescent="0.2">
      <c r="W736" t="s">
        <v>138</v>
      </c>
    </row>
    <row r="737" spans="23:23" x14ac:dyDescent="0.2">
      <c r="W737" t="s">
        <v>138</v>
      </c>
    </row>
    <row r="738" spans="23:23" x14ac:dyDescent="0.2">
      <c r="W738" t="s">
        <v>138</v>
      </c>
    </row>
    <row r="739" spans="23:23" x14ac:dyDescent="0.2">
      <c r="W739" t="s">
        <v>138</v>
      </c>
    </row>
    <row r="740" spans="23:23" x14ac:dyDescent="0.2">
      <c r="W740" t="s">
        <v>138</v>
      </c>
    </row>
    <row r="741" spans="23:23" x14ac:dyDescent="0.2">
      <c r="W741" t="s">
        <v>138</v>
      </c>
    </row>
    <row r="742" spans="23:23" x14ac:dyDescent="0.2">
      <c r="W742" t="s">
        <v>138</v>
      </c>
    </row>
    <row r="743" spans="23:23" x14ac:dyDescent="0.2">
      <c r="W743" t="s">
        <v>138</v>
      </c>
    </row>
    <row r="744" spans="23:23" x14ac:dyDescent="0.2">
      <c r="W744" t="s">
        <v>138</v>
      </c>
    </row>
    <row r="745" spans="23:23" x14ac:dyDescent="0.2">
      <c r="W745" t="s">
        <v>138</v>
      </c>
    </row>
    <row r="746" spans="23:23" x14ac:dyDescent="0.2">
      <c r="W746" t="s">
        <v>138</v>
      </c>
    </row>
    <row r="747" spans="23:23" x14ac:dyDescent="0.2">
      <c r="W747" t="s">
        <v>138</v>
      </c>
    </row>
    <row r="748" spans="23:23" x14ac:dyDescent="0.2">
      <c r="W748" t="s">
        <v>138</v>
      </c>
    </row>
    <row r="749" spans="23:23" x14ac:dyDescent="0.2">
      <c r="W749" t="s">
        <v>138</v>
      </c>
    </row>
    <row r="750" spans="23:23" x14ac:dyDescent="0.2">
      <c r="W750" t="s">
        <v>138</v>
      </c>
    </row>
    <row r="751" spans="23:23" x14ac:dyDescent="0.2">
      <c r="W751" t="s">
        <v>138</v>
      </c>
    </row>
    <row r="752" spans="23:23" x14ac:dyDescent="0.2">
      <c r="W752" t="s">
        <v>138</v>
      </c>
    </row>
    <row r="753" spans="23:23" x14ac:dyDescent="0.2">
      <c r="W753" t="s">
        <v>138</v>
      </c>
    </row>
    <row r="754" spans="23:23" x14ac:dyDescent="0.2">
      <c r="W754" t="s">
        <v>138</v>
      </c>
    </row>
    <row r="755" spans="23:23" x14ac:dyDescent="0.2">
      <c r="W755" t="s">
        <v>138</v>
      </c>
    </row>
    <row r="756" spans="23:23" x14ac:dyDescent="0.2">
      <c r="W756" t="s">
        <v>138</v>
      </c>
    </row>
    <row r="757" spans="23:23" x14ac:dyDescent="0.2">
      <c r="W757" t="s">
        <v>138</v>
      </c>
    </row>
    <row r="758" spans="23:23" x14ac:dyDescent="0.2">
      <c r="W758" t="s">
        <v>138</v>
      </c>
    </row>
    <row r="759" spans="23:23" x14ac:dyDescent="0.2">
      <c r="W759" t="s">
        <v>138</v>
      </c>
    </row>
    <row r="760" spans="23:23" x14ac:dyDescent="0.2">
      <c r="W760" t="s">
        <v>138</v>
      </c>
    </row>
    <row r="761" spans="23:23" x14ac:dyDescent="0.2">
      <c r="W761" t="s">
        <v>138</v>
      </c>
    </row>
    <row r="762" spans="23:23" x14ac:dyDescent="0.2">
      <c r="W762" t="s">
        <v>138</v>
      </c>
    </row>
    <row r="763" spans="23:23" x14ac:dyDescent="0.2">
      <c r="W763" t="s">
        <v>138</v>
      </c>
    </row>
    <row r="764" spans="23:23" x14ac:dyDescent="0.2">
      <c r="W764" t="s">
        <v>138</v>
      </c>
    </row>
    <row r="765" spans="23:23" x14ac:dyDescent="0.2">
      <c r="W765" t="s">
        <v>138</v>
      </c>
    </row>
    <row r="766" spans="23:23" x14ac:dyDescent="0.2">
      <c r="W766" t="s">
        <v>138</v>
      </c>
    </row>
    <row r="767" spans="23:23" x14ac:dyDescent="0.2">
      <c r="W767" t="s">
        <v>138</v>
      </c>
    </row>
    <row r="768" spans="23:23" x14ac:dyDescent="0.2">
      <c r="W768" t="s">
        <v>138</v>
      </c>
    </row>
    <row r="769" spans="23:23" x14ac:dyDescent="0.2">
      <c r="W769" t="s">
        <v>138</v>
      </c>
    </row>
    <row r="770" spans="23:23" x14ac:dyDescent="0.2">
      <c r="W770" t="s">
        <v>138</v>
      </c>
    </row>
    <row r="771" spans="23:23" x14ac:dyDescent="0.2">
      <c r="W771" t="s">
        <v>138</v>
      </c>
    </row>
    <row r="772" spans="23:23" x14ac:dyDescent="0.2">
      <c r="W772" t="s">
        <v>138</v>
      </c>
    </row>
    <row r="773" spans="23:23" x14ac:dyDescent="0.2">
      <c r="W773" t="s">
        <v>138</v>
      </c>
    </row>
    <row r="774" spans="23:23" x14ac:dyDescent="0.2">
      <c r="W774" t="s">
        <v>138</v>
      </c>
    </row>
    <row r="775" spans="23:23" x14ac:dyDescent="0.2">
      <c r="W775" t="s">
        <v>138</v>
      </c>
    </row>
    <row r="776" spans="23:23" x14ac:dyDescent="0.2">
      <c r="W776" t="s">
        <v>138</v>
      </c>
    </row>
    <row r="777" spans="23:23" x14ac:dyDescent="0.2">
      <c r="W777" t="s">
        <v>138</v>
      </c>
    </row>
    <row r="778" spans="23:23" x14ac:dyDescent="0.2">
      <c r="W778" t="s">
        <v>138</v>
      </c>
    </row>
    <row r="779" spans="23:23" x14ac:dyDescent="0.2">
      <c r="W779" t="s">
        <v>138</v>
      </c>
    </row>
    <row r="780" spans="23:23" x14ac:dyDescent="0.2">
      <c r="W780" t="s">
        <v>138</v>
      </c>
    </row>
    <row r="781" spans="23:23" x14ac:dyDescent="0.2">
      <c r="W781" t="s">
        <v>138</v>
      </c>
    </row>
    <row r="782" spans="23:23" x14ac:dyDescent="0.2">
      <c r="W782" t="s">
        <v>138</v>
      </c>
    </row>
    <row r="783" spans="23:23" x14ac:dyDescent="0.2">
      <c r="W783" t="s">
        <v>138</v>
      </c>
    </row>
    <row r="784" spans="23:23" x14ac:dyDescent="0.2">
      <c r="W784" t="s">
        <v>138</v>
      </c>
    </row>
    <row r="785" spans="23:23" x14ac:dyDescent="0.2">
      <c r="W785" t="s">
        <v>138</v>
      </c>
    </row>
    <row r="786" spans="23:23" x14ac:dyDescent="0.2">
      <c r="W786" t="s">
        <v>138</v>
      </c>
    </row>
    <row r="787" spans="23:23" x14ac:dyDescent="0.2">
      <c r="W787" t="s">
        <v>138</v>
      </c>
    </row>
    <row r="788" spans="23:23" x14ac:dyDescent="0.2">
      <c r="W788" t="s">
        <v>138</v>
      </c>
    </row>
    <row r="789" spans="23:23" x14ac:dyDescent="0.2">
      <c r="W789" t="s">
        <v>138</v>
      </c>
    </row>
    <row r="790" spans="23:23" x14ac:dyDescent="0.2">
      <c r="W790" t="s">
        <v>138</v>
      </c>
    </row>
    <row r="791" spans="23:23" x14ac:dyDescent="0.2">
      <c r="W791" t="s">
        <v>138</v>
      </c>
    </row>
    <row r="792" spans="23:23" x14ac:dyDescent="0.2">
      <c r="W792" t="s">
        <v>138</v>
      </c>
    </row>
    <row r="793" spans="23:23" x14ac:dyDescent="0.2">
      <c r="W793" t="s">
        <v>138</v>
      </c>
    </row>
    <row r="794" spans="23:23" x14ac:dyDescent="0.2">
      <c r="W794" t="s">
        <v>138</v>
      </c>
    </row>
    <row r="795" spans="23:23" x14ac:dyDescent="0.2">
      <c r="W795" t="s">
        <v>138</v>
      </c>
    </row>
    <row r="796" spans="23:23" x14ac:dyDescent="0.2">
      <c r="W796" t="s">
        <v>138</v>
      </c>
    </row>
    <row r="797" spans="23:23" x14ac:dyDescent="0.2">
      <c r="W797" t="s">
        <v>138</v>
      </c>
    </row>
    <row r="798" spans="23:23" x14ac:dyDescent="0.2">
      <c r="W798" t="s">
        <v>138</v>
      </c>
    </row>
    <row r="799" spans="23:23" x14ac:dyDescent="0.2">
      <c r="W799" t="s">
        <v>138</v>
      </c>
    </row>
    <row r="800" spans="23:23" x14ac:dyDescent="0.2">
      <c r="W800" t="s">
        <v>138</v>
      </c>
    </row>
    <row r="801" spans="23:23" x14ac:dyDescent="0.2">
      <c r="W801" t="s">
        <v>138</v>
      </c>
    </row>
    <row r="802" spans="23:23" x14ac:dyDescent="0.2">
      <c r="W802" t="s">
        <v>138</v>
      </c>
    </row>
    <row r="803" spans="23:23" x14ac:dyDescent="0.2">
      <c r="W803" t="s">
        <v>138</v>
      </c>
    </row>
    <row r="804" spans="23:23" x14ac:dyDescent="0.2">
      <c r="W804" t="s">
        <v>138</v>
      </c>
    </row>
    <row r="805" spans="23:23" x14ac:dyDescent="0.2">
      <c r="W805" t="s">
        <v>138</v>
      </c>
    </row>
    <row r="806" spans="23:23" x14ac:dyDescent="0.2">
      <c r="W806" t="s">
        <v>138</v>
      </c>
    </row>
    <row r="807" spans="23:23" x14ac:dyDescent="0.2">
      <c r="W807" t="s">
        <v>138</v>
      </c>
    </row>
    <row r="808" spans="23:23" x14ac:dyDescent="0.2">
      <c r="W808" t="s">
        <v>138</v>
      </c>
    </row>
    <row r="809" spans="23:23" x14ac:dyDescent="0.2">
      <c r="W809" t="s">
        <v>138</v>
      </c>
    </row>
    <row r="810" spans="23:23" x14ac:dyDescent="0.2">
      <c r="W810" t="s">
        <v>138</v>
      </c>
    </row>
    <row r="811" spans="23:23" x14ac:dyDescent="0.2">
      <c r="W811" t="s">
        <v>138</v>
      </c>
    </row>
    <row r="812" spans="23:23" x14ac:dyDescent="0.2">
      <c r="W812" t="s">
        <v>138</v>
      </c>
    </row>
    <row r="813" spans="23:23" x14ac:dyDescent="0.2">
      <c r="W813" t="s">
        <v>138</v>
      </c>
    </row>
    <row r="814" spans="23:23" x14ac:dyDescent="0.2">
      <c r="W814" t="s">
        <v>138</v>
      </c>
    </row>
    <row r="815" spans="23:23" x14ac:dyDescent="0.2">
      <c r="W815" t="s">
        <v>138</v>
      </c>
    </row>
    <row r="816" spans="23:23" x14ac:dyDescent="0.2">
      <c r="W816" t="s">
        <v>138</v>
      </c>
    </row>
    <row r="817" spans="23:23" x14ac:dyDescent="0.2">
      <c r="W817" t="s">
        <v>138</v>
      </c>
    </row>
    <row r="818" spans="23:23" x14ac:dyDescent="0.2">
      <c r="W818" t="s">
        <v>138</v>
      </c>
    </row>
    <row r="819" spans="23:23" x14ac:dyDescent="0.2">
      <c r="W819" t="s">
        <v>138</v>
      </c>
    </row>
    <row r="820" spans="23:23" x14ac:dyDescent="0.2">
      <c r="W820" t="s">
        <v>138</v>
      </c>
    </row>
    <row r="821" spans="23:23" x14ac:dyDescent="0.2">
      <c r="W821" t="s">
        <v>138</v>
      </c>
    </row>
    <row r="822" spans="23:23" x14ac:dyDescent="0.2">
      <c r="W822" t="s">
        <v>138</v>
      </c>
    </row>
    <row r="823" spans="23:23" x14ac:dyDescent="0.2">
      <c r="W823" t="s">
        <v>138</v>
      </c>
    </row>
    <row r="824" spans="23:23" x14ac:dyDescent="0.2">
      <c r="W824" t="s">
        <v>138</v>
      </c>
    </row>
    <row r="825" spans="23:23" x14ac:dyDescent="0.2">
      <c r="W825" t="s">
        <v>138</v>
      </c>
    </row>
    <row r="826" spans="23:23" x14ac:dyDescent="0.2">
      <c r="W826" t="s">
        <v>138</v>
      </c>
    </row>
    <row r="827" spans="23:23" x14ac:dyDescent="0.2">
      <c r="W827" t="s">
        <v>138</v>
      </c>
    </row>
    <row r="828" spans="23:23" x14ac:dyDescent="0.2">
      <c r="W828" t="s">
        <v>138</v>
      </c>
    </row>
    <row r="829" spans="23:23" x14ac:dyDescent="0.2">
      <c r="W829" t="s">
        <v>138</v>
      </c>
    </row>
    <row r="830" spans="23:23" x14ac:dyDescent="0.2">
      <c r="W830" t="s">
        <v>138</v>
      </c>
    </row>
    <row r="831" spans="23:23" x14ac:dyDescent="0.2">
      <c r="W831" t="s">
        <v>138</v>
      </c>
    </row>
    <row r="832" spans="23:23" x14ac:dyDescent="0.2">
      <c r="W832" t="s">
        <v>138</v>
      </c>
    </row>
    <row r="833" spans="23:23" x14ac:dyDescent="0.2">
      <c r="W833" t="s">
        <v>138</v>
      </c>
    </row>
    <row r="834" spans="23:23" x14ac:dyDescent="0.2">
      <c r="W834" t="s">
        <v>138</v>
      </c>
    </row>
    <row r="835" spans="23:23" x14ac:dyDescent="0.2">
      <c r="W835" t="s">
        <v>138</v>
      </c>
    </row>
    <row r="836" spans="23:23" x14ac:dyDescent="0.2">
      <c r="W836" t="s">
        <v>138</v>
      </c>
    </row>
    <row r="837" spans="23:23" x14ac:dyDescent="0.2">
      <c r="W837" t="s">
        <v>138</v>
      </c>
    </row>
    <row r="838" spans="23:23" x14ac:dyDescent="0.2">
      <c r="W838" t="s">
        <v>138</v>
      </c>
    </row>
    <row r="839" spans="23:23" x14ac:dyDescent="0.2">
      <c r="W839" t="s">
        <v>138</v>
      </c>
    </row>
    <row r="840" spans="23:23" x14ac:dyDescent="0.2">
      <c r="W840" t="s">
        <v>138</v>
      </c>
    </row>
    <row r="841" spans="23:23" x14ac:dyDescent="0.2">
      <c r="W841" t="s">
        <v>138</v>
      </c>
    </row>
    <row r="842" spans="23:23" x14ac:dyDescent="0.2">
      <c r="W842" t="s">
        <v>138</v>
      </c>
    </row>
    <row r="843" spans="23:23" x14ac:dyDescent="0.2">
      <c r="W843" t="s">
        <v>138</v>
      </c>
    </row>
    <row r="844" spans="23:23" x14ac:dyDescent="0.2">
      <c r="W844" t="s">
        <v>138</v>
      </c>
    </row>
    <row r="845" spans="23:23" x14ac:dyDescent="0.2">
      <c r="W845" t="s">
        <v>138</v>
      </c>
    </row>
    <row r="846" spans="23:23" x14ac:dyDescent="0.2">
      <c r="W846" t="s">
        <v>138</v>
      </c>
    </row>
    <row r="847" spans="23:23" x14ac:dyDescent="0.2">
      <c r="W847" t="s">
        <v>138</v>
      </c>
    </row>
    <row r="848" spans="23:23" x14ac:dyDescent="0.2">
      <c r="W848" t="s">
        <v>138</v>
      </c>
    </row>
    <row r="849" spans="23:23" x14ac:dyDescent="0.2">
      <c r="W849" t="s">
        <v>138</v>
      </c>
    </row>
    <row r="850" spans="23:23" x14ac:dyDescent="0.2">
      <c r="W850" t="s">
        <v>138</v>
      </c>
    </row>
    <row r="851" spans="23:23" x14ac:dyDescent="0.2">
      <c r="W851" t="s">
        <v>138</v>
      </c>
    </row>
    <row r="852" spans="23:23" x14ac:dyDescent="0.2">
      <c r="W852" t="s">
        <v>138</v>
      </c>
    </row>
    <row r="853" spans="23:23" x14ac:dyDescent="0.2">
      <c r="W853" t="s">
        <v>138</v>
      </c>
    </row>
    <row r="854" spans="23:23" x14ac:dyDescent="0.2">
      <c r="W854" t="s">
        <v>138</v>
      </c>
    </row>
    <row r="855" spans="23:23" x14ac:dyDescent="0.2">
      <c r="W855" t="s">
        <v>138</v>
      </c>
    </row>
    <row r="856" spans="23:23" x14ac:dyDescent="0.2">
      <c r="W856" t="s">
        <v>138</v>
      </c>
    </row>
    <row r="857" spans="23:23" x14ac:dyDescent="0.2">
      <c r="W857" t="s">
        <v>138</v>
      </c>
    </row>
    <row r="858" spans="23:23" x14ac:dyDescent="0.2">
      <c r="W858" t="s">
        <v>138</v>
      </c>
    </row>
    <row r="859" spans="23:23" x14ac:dyDescent="0.2">
      <c r="W859" t="s">
        <v>138</v>
      </c>
    </row>
    <row r="860" spans="23:23" x14ac:dyDescent="0.2">
      <c r="W860" t="s">
        <v>138</v>
      </c>
    </row>
    <row r="861" spans="23:23" x14ac:dyDescent="0.2">
      <c r="W861" t="s">
        <v>138</v>
      </c>
    </row>
    <row r="862" spans="23:23" x14ac:dyDescent="0.2">
      <c r="W862" t="s">
        <v>138</v>
      </c>
    </row>
    <row r="863" spans="23:23" x14ac:dyDescent="0.2">
      <c r="W863" t="s">
        <v>138</v>
      </c>
    </row>
    <row r="864" spans="23:23" x14ac:dyDescent="0.2">
      <c r="W864" t="s">
        <v>138</v>
      </c>
    </row>
    <row r="865" spans="23:23" x14ac:dyDescent="0.2">
      <c r="W865" t="s">
        <v>138</v>
      </c>
    </row>
    <row r="866" spans="23:23" x14ac:dyDescent="0.2">
      <c r="W866" t="s">
        <v>138</v>
      </c>
    </row>
    <row r="867" spans="23:23" x14ac:dyDescent="0.2">
      <c r="W867" t="s">
        <v>138</v>
      </c>
    </row>
    <row r="868" spans="23:23" x14ac:dyDescent="0.2">
      <c r="W868" t="s">
        <v>138</v>
      </c>
    </row>
    <row r="869" spans="23:23" x14ac:dyDescent="0.2">
      <c r="W869" t="s">
        <v>138</v>
      </c>
    </row>
    <row r="870" spans="23:23" x14ac:dyDescent="0.2">
      <c r="W870" t="s">
        <v>138</v>
      </c>
    </row>
    <row r="871" spans="23:23" x14ac:dyDescent="0.2">
      <c r="W871" t="s">
        <v>138</v>
      </c>
    </row>
    <row r="872" spans="23:23" x14ac:dyDescent="0.2">
      <c r="W872" t="s">
        <v>138</v>
      </c>
    </row>
    <row r="873" spans="23:23" x14ac:dyDescent="0.2">
      <c r="W873" t="s">
        <v>138</v>
      </c>
    </row>
    <row r="874" spans="23:23" x14ac:dyDescent="0.2">
      <c r="W874" t="s">
        <v>138</v>
      </c>
    </row>
    <row r="875" spans="23:23" x14ac:dyDescent="0.2">
      <c r="W875" t="s">
        <v>138</v>
      </c>
    </row>
    <row r="876" spans="23:23" x14ac:dyDescent="0.2">
      <c r="W876" t="s">
        <v>138</v>
      </c>
    </row>
    <row r="877" spans="23:23" x14ac:dyDescent="0.2">
      <c r="W877" t="s">
        <v>138</v>
      </c>
    </row>
    <row r="878" spans="23:23" x14ac:dyDescent="0.2">
      <c r="W878" t="s">
        <v>138</v>
      </c>
    </row>
    <row r="879" spans="23:23" x14ac:dyDescent="0.2">
      <c r="W879" t="s">
        <v>138</v>
      </c>
    </row>
    <row r="880" spans="23:23" x14ac:dyDescent="0.2">
      <c r="W880" t="s">
        <v>138</v>
      </c>
    </row>
    <row r="881" spans="23:23" x14ac:dyDescent="0.2">
      <c r="W881" t="s">
        <v>138</v>
      </c>
    </row>
    <row r="882" spans="23:23" x14ac:dyDescent="0.2">
      <c r="W882" t="s">
        <v>138</v>
      </c>
    </row>
    <row r="883" spans="23:23" x14ac:dyDescent="0.2">
      <c r="W883" t="s">
        <v>138</v>
      </c>
    </row>
    <row r="884" spans="23:23" x14ac:dyDescent="0.2">
      <c r="W884" t="s">
        <v>138</v>
      </c>
    </row>
    <row r="885" spans="23:23" x14ac:dyDescent="0.2">
      <c r="W885" t="s">
        <v>138</v>
      </c>
    </row>
    <row r="886" spans="23:23" x14ac:dyDescent="0.2">
      <c r="W886" t="s">
        <v>138</v>
      </c>
    </row>
    <row r="887" spans="23:23" x14ac:dyDescent="0.2">
      <c r="W887" t="s">
        <v>138</v>
      </c>
    </row>
    <row r="888" spans="23:23" x14ac:dyDescent="0.2">
      <c r="W888" t="s">
        <v>138</v>
      </c>
    </row>
    <row r="889" spans="23:23" x14ac:dyDescent="0.2">
      <c r="W889" t="s">
        <v>138</v>
      </c>
    </row>
    <row r="890" spans="23:23" x14ac:dyDescent="0.2">
      <c r="W890" t="s">
        <v>138</v>
      </c>
    </row>
    <row r="891" spans="23:23" x14ac:dyDescent="0.2">
      <c r="W891" t="s">
        <v>138</v>
      </c>
    </row>
    <row r="892" spans="23:23" x14ac:dyDescent="0.2">
      <c r="W892" t="s">
        <v>138</v>
      </c>
    </row>
    <row r="893" spans="23:23" x14ac:dyDescent="0.2">
      <c r="W893" t="s">
        <v>138</v>
      </c>
    </row>
    <row r="894" spans="23:23" x14ac:dyDescent="0.2">
      <c r="W894" t="s">
        <v>138</v>
      </c>
    </row>
    <row r="895" spans="23:23" x14ac:dyDescent="0.2">
      <c r="W895" t="s">
        <v>138</v>
      </c>
    </row>
    <row r="896" spans="23:23" x14ac:dyDescent="0.2">
      <c r="W896" t="s">
        <v>138</v>
      </c>
    </row>
    <row r="897" spans="23:23" x14ac:dyDescent="0.2">
      <c r="W897" t="s">
        <v>138</v>
      </c>
    </row>
    <row r="898" spans="23:23" x14ac:dyDescent="0.2">
      <c r="W898" t="s">
        <v>138</v>
      </c>
    </row>
    <row r="899" spans="23:23" x14ac:dyDescent="0.2">
      <c r="W899" t="s">
        <v>138</v>
      </c>
    </row>
    <row r="900" spans="23:23" x14ac:dyDescent="0.2">
      <c r="W900" t="s">
        <v>138</v>
      </c>
    </row>
    <row r="901" spans="23:23" x14ac:dyDescent="0.2">
      <c r="W901" t="s">
        <v>138</v>
      </c>
    </row>
    <row r="902" spans="23:23" x14ac:dyDescent="0.2">
      <c r="W902" t="s">
        <v>138</v>
      </c>
    </row>
    <row r="903" spans="23:23" x14ac:dyDescent="0.2">
      <c r="W903" t="s">
        <v>138</v>
      </c>
    </row>
    <row r="904" spans="23:23" x14ac:dyDescent="0.2">
      <c r="W904" t="s">
        <v>138</v>
      </c>
    </row>
    <row r="905" spans="23:23" x14ac:dyDescent="0.2">
      <c r="W905" t="s">
        <v>138</v>
      </c>
    </row>
    <row r="906" spans="23:23" x14ac:dyDescent="0.2">
      <c r="W906" t="s">
        <v>138</v>
      </c>
    </row>
    <row r="907" spans="23:23" x14ac:dyDescent="0.2">
      <c r="W907" t="s">
        <v>138</v>
      </c>
    </row>
    <row r="908" spans="23:23" x14ac:dyDescent="0.2">
      <c r="W908" t="s">
        <v>138</v>
      </c>
    </row>
    <row r="909" spans="23:23" x14ac:dyDescent="0.2">
      <c r="W909" t="s">
        <v>138</v>
      </c>
    </row>
    <row r="910" spans="23:23" x14ac:dyDescent="0.2">
      <c r="W910" t="s">
        <v>138</v>
      </c>
    </row>
    <row r="911" spans="23:23" x14ac:dyDescent="0.2">
      <c r="W911" t="s">
        <v>138</v>
      </c>
    </row>
    <row r="912" spans="23:23" x14ac:dyDescent="0.2">
      <c r="W912" t="s">
        <v>138</v>
      </c>
    </row>
    <row r="913" spans="23:23" x14ac:dyDescent="0.2">
      <c r="W913" t="s">
        <v>138</v>
      </c>
    </row>
    <row r="914" spans="23:23" x14ac:dyDescent="0.2">
      <c r="W914" t="s">
        <v>138</v>
      </c>
    </row>
    <row r="915" spans="23:23" x14ac:dyDescent="0.2">
      <c r="W915" t="s">
        <v>138</v>
      </c>
    </row>
    <row r="916" spans="23:23" x14ac:dyDescent="0.2">
      <c r="W916" t="s">
        <v>138</v>
      </c>
    </row>
    <row r="917" spans="23:23" x14ac:dyDescent="0.2">
      <c r="W917" t="s">
        <v>138</v>
      </c>
    </row>
    <row r="918" spans="23:23" x14ac:dyDescent="0.2">
      <c r="W918" t="s">
        <v>138</v>
      </c>
    </row>
    <row r="919" spans="23:23" x14ac:dyDescent="0.2">
      <c r="W919" t="s">
        <v>138</v>
      </c>
    </row>
    <row r="920" spans="23:23" x14ac:dyDescent="0.2">
      <c r="W920" t="s">
        <v>138</v>
      </c>
    </row>
    <row r="921" spans="23:23" x14ac:dyDescent="0.2">
      <c r="W921" t="s">
        <v>138</v>
      </c>
    </row>
    <row r="922" spans="23:23" x14ac:dyDescent="0.2">
      <c r="W922" t="s">
        <v>138</v>
      </c>
    </row>
    <row r="923" spans="23:23" x14ac:dyDescent="0.2">
      <c r="W923" t="s">
        <v>138</v>
      </c>
    </row>
    <row r="924" spans="23:23" x14ac:dyDescent="0.2">
      <c r="W924" t="s">
        <v>138</v>
      </c>
    </row>
    <row r="925" spans="23:23" x14ac:dyDescent="0.2">
      <c r="W925" t="s">
        <v>138</v>
      </c>
    </row>
    <row r="926" spans="23:23" x14ac:dyDescent="0.2">
      <c r="W926" t="s">
        <v>138</v>
      </c>
    </row>
    <row r="927" spans="23:23" x14ac:dyDescent="0.2">
      <c r="W927" t="s">
        <v>138</v>
      </c>
    </row>
    <row r="928" spans="23:23" x14ac:dyDescent="0.2">
      <c r="W928" t="s">
        <v>138</v>
      </c>
    </row>
    <row r="929" spans="23:23" x14ac:dyDescent="0.2">
      <c r="W929" t="s">
        <v>138</v>
      </c>
    </row>
    <row r="930" spans="23:23" x14ac:dyDescent="0.2">
      <c r="W930" t="s">
        <v>138</v>
      </c>
    </row>
    <row r="931" spans="23:23" x14ac:dyDescent="0.2">
      <c r="W931" t="s">
        <v>138</v>
      </c>
    </row>
    <row r="932" spans="23:23" x14ac:dyDescent="0.2">
      <c r="W932" t="s">
        <v>138</v>
      </c>
    </row>
    <row r="933" spans="23:23" x14ac:dyDescent="0.2">
      <c r="W933" t="s">
        <v>138</v>
      </c>
    </row>
    <row r="934" spans="23:23" x14ac:dyDescent="0.2">
      <c r="W934" t="s">
        <v>138</v>
      </c>
    </row>
    <row r="935" spans="23:23" x14ac:dyDescent="0.2">
      <c r="W935" t="s">
        <v>138</v>
      </c>
    </row>
    <row r="936" spans="23:23" x14ac:dyDescent="0.2">
      <c r="W936" t="s">
        <v>138</v>
      </c>
    </row>
    <row r="937" spans="23:23" x14ac:dyDescent="0.2">
      <c r="W937" t="s">
        <v>138</v>
      </c>
    </row>
    <row r="938" spans="23:23" x14ac:dyDescent="0.2">
      <c r="W938" t="s">
        <v>138</v>
      </c>
    </row>
    <row r="939" spans="23:23" x14ac:dyDescent="0.2">
      <c r="W939" t="s">
        <v>138</v>
      </c>
    </row>
    <row r="940" spans="23:23" x14ac:dyDescent="0.2">
      <c r="W940" t="s">
        <v>138</v>
      </c>
    </row>
    <row r="941" spans="23:23" x14ac:dyDescent="0.2">
      <c r="W941" t="s">
        <v>138</v>
      </c>
    </row>
    <row r="942" spans="23:23" x14ac:dyDescent="0.2">
      <c r="W942" t="s">
        <v>138</v>
      </c>
    </row>
    <row r="943" spans="23:23" x14ac:dyDescent="0.2">
      <c r="W943" t="s">
        <v>138</v>
      </c>
    </row>
    <row r="944" spans="23:23" x14ac:dyDescent="0.2">
      <c r="W944" t="s">
        <v>138</v>
      </c>
    </row>
    <row r="945" spans="23:23" x14ac:dyDescent="0.2">
      <c r="W945" t="s">
        <v>138</v>
      </c>
    </row>
    <row r="946" spans="23:23" x14ac:dyDescent="0.2">
      <c r="W946" t="s">
        <v>138</v>
      </c>
    </row>
    <row r="947" spans="23:23" x14ac:dyDescent="0.2">
      <c r="W947" t="s">
        <v>138</v>
      </c>
    </row>
    <row r="948" spans="23:23" x14ac:dyDescent="0.2">
      <c r="W948" t="s">
        <v>138</v>
      </c>
    </row>
    <row r="949" spans="23:23" x14ac:dyDescent="0.2">
      <c r="W949" t="s">
        <v>138</v>
      </c>
    </row>
    <row r="950" spans="23:23" x14ac:dyDescent="0.2">
      <c r="W950" t="s">
        <v>138</v>
      </c>
    </row>
    <row r="951" spans="23:23" x14ac:dyDescent="0.2">
      <c r="W951" t="s">
        <v>138</v>
      </c>
    </row>
    <row r="952" spans="23:23" x14ac:dyDescent="0.2">
      <c r="W952" t="s">
        <v>138</v>
      </c>
    </row>
    <row r="953" spans="23:23" x14ac:dyDescent="0.2">
      <c r="W953" t="s">
        <v>138</v>
      </c>
    </row>
    <row r="954" spans="23:23" x14ac:dyDescent="0.2">
      <c r="W954" t="s">
        <v>138</v>
      </c>
    </row>
    <row r="955" spans="23:23" x14ac:dyDescent="0.2">
      <c r="W955" t="s">
        <v>138</v>
      </c>
    </row>
    <row r="956" spans="23:23" x14ac:dyDescent="0.2">
      <c r="W956" t="s">
        <v>138</v>
      </c>
    </row>
    <row r="957" spans="23:23" x14ac:dyDescent="0.2">
      <c r="W957" t="s">
        <v>138</v>
      </c>
    </row>
    <row r="958" spans="23:23" x14ac:dyDescent="0.2">
      <c r="W958" t="s">
        <v>138</v>
      </c>
    </row>
    <row r="959" spans="23:23" x14ac:dyDescent="0.2">
      <c r="W959" t="s">
        <v>138</v>
      </c>
    </row>
    <row r="960" spans="23:23" x14ac:dyDescent="0.2">
      <c r="W960" t="s">
        <v>138</v>
      </c>
    </row>
    <row r="961" spans="23:23" x14ac:dyDescent="0.2">
      <c r="W961" t="s">
        <v>138</v>
      </c>
    </row>
    <row r="962" spans="23:23" x14ac:dyDescent="0.2">
      <c r="W962" t="s">
        <v>138</v>
      </c>
    </row>
    <row r="963" spans="23:23" x14ac:dyDescent="0.2">
      <c r="W963" t="s">
        <v>138</v>
      </c>
    </row>
    <row r="964" spans="23:23" x14ac:dyDescent="0.2">
      <c r="W964" t="s">
        <v>138</v>
      </c>
    </row>
    <row r="965" spans="23:23" x14ac:dyDescent="0.2">
      <c r="W965" t="s">
        <v>138</v>
      </c>
    </row>
    <row r="966" spans="23:23" x14ac:dyDescent="0.2">
      <c r="W966" t="s">
        <v>138</v>
      </c>
    </row>
    <row r="967" spans="23:23" x14ac:dyDescent="0.2">
      <c r="W967" t="s">
        <v>138</v>
      </c>
    </row>
    <row r="968" spans="23:23" x14ac:dyDescent="0.2">
      <c r="W968" t="s">
        <v>138</v>
      </c>
    </row>
    <row r="969" spans="23:23" x14ac:dyDescent="0.2">
      <c r="W969" t="s">
        <v>138</v>
      </c>
    </row>
    <row r="970" spans="23:23" x14ac:dyDescent="0.2">
      <c r="W970" t="s">
        <v>138</v>
      </c>
    </row>
    <row r="971" spans="23:23" x14ac:dyDescent="0.2">
      <c r="W971" t="s">
        <v>138</v>
      </c>
    </row>
    <row r="972" spans="23:23" x14ac:dyDescent="0.2">
      <c r="W972" t="s">
        <v>138</v>
      </c>
    </row>
    <row r="973" spans="23:23" x14ac:dyDescent="0.2">
      <c r="W973" t="s">
        <v>138</v>
      </c>
    </row>
    <row r="974" spans="23:23" x14ac:dyDescent="0.2">
      <c r="W974" t="s">
        <v>138</v>
      </c>
    </row>
    <row r="975" spans="23:23" x14ac:dyDescent="0.2">
      <c r="W975" t="s">
        <v>138</v>
      </c>
    </row>
    <row r="976" spans="23:23" x14ac:dyDescent="0.2">
      <c r="W976" t="s">
        <v>138</v>
      </c>
    </row>
    <row r="977" spans="23:23" x14ac:dyDescent="0.2">
      <c r="W977" t="s">
        <v>138</v>
      </c>
    </row>
    <row r="978" spans="23:23" x14ac:dyDescent="0.2">
      <c r="W978" t="s">
        <v>138</v>
      </c>
    </row>
    <row r="979" spans="23:23" x14ac:dyDescent="0.2">
      <c r="W979" t="s">
        <v>138</v>
      </c>
    </row>
    <row r="980" spans="23:23" x14ac:dyDescent="0.2">
      <c r="W980" t="s">
        <v>138</v>
      </c>
    </row>
    <row r="981" spans="23:23" x14ac:dyDescent="0.2">
      <c r="W981" t="s">
        <v>138</v>
      </c>
    </row>
    <row r="982" spans="23:23" x14ac:dyDescent="0.2">
      <c r="W982" t="s">
        <v>138</v>
      </c>
    </row>
    <row r="983" spans="23:23" x14ac:dyDescent="0.2">
      <c r="W983" t="s">
        <v>138</v>
      </c>
    </row>
    <row r="984" spans="23:23" x14ac:dyDescent="0.2">
      <c r="W984" t="s">
        <v>138</v>
      </c>
    </row>
    <row r="985" spans="23:23" x14ac:dyDescent="0.2">
      <c r="W985" t="s">
        <v>138</v>
      </c>
    </row>
    <row r="986" spans="23:23" x14ac:dyDescent="0.2">
      <c r="W986" t="s">
        <v>138</v>
      </c>
    </row>
    <row r="987" spans="23:23" x14ac:dyDescent="0.2">
      <c r="W987" t="s">
        <v>138</v>
      </c>
    </row>
    <row r="988" spans="23:23" x14ac:dyDescent="0.2">
      <c r="W988" t="s">
        <v>138</v>
      </c>
    </row>
    <row r="989" spans="23:23" x14ac:dyDescent="0.2">
      <c r="W989" t="s">
        <v>138</v>
      </c>
    </row>
    <row r="990" spans="23:23" x14ac:dyDescent="0.2">
      <c r="W990" t="s">
        <v>138</v>
      </c>
    </row>
    <row r="991" spans="23:23" x14ac:dyDescent="0.2">
      <c r="W991" t="s">
        <v>138</v>
      </c>
    </row>
    <row r="992" spans="23:23" x14ac:dyDescent="0.2">
      <c r="W992" t="s">
        <v>138</v>
      </c>
    </row>
    <row r="993" spans="23:23" x14ac:dyDescent="0.2">
      <c r="W993" t="s">
        <v>138</v>
      </c>
    </row>
    <row r="994" spans="23:23" x14ac:dyDescent="0.2">
      <c r="W994" t="s">
        <v>138</v>
      </c>
    </row>
    <row r="995" spans="23:23" x14ac:dyDescent="0.2">
      <c r="W995" t="s">
        <v>138</v>
      </c>
    </row>
    <row r="996" spans="23:23" x14ac:dyDescent="0.2">
      <c r="W996" t="s">
        <v>138</v>
      </c>
    </row>
    <row r="997" spans="23:23" x14ac:dyDescent="0.2">
      <c r="W997" t="s">
        <v>138</v>
      </c>
    </row>
    <row r="998" spans="23:23" x14ac:dyDescent="0.2">
      <c r="W998" t="s">
        <v>138</v>
      </c>
    </row>
    <row r="999" spans="23:23" x14ac:dyDescent="0.2">
      <c r="W999" t="s">
        <v>138</v>
      </c>
    </row>
    <row r="1000" spans="23:23" x14ac:dyDescent="0.2">
      <c r="W1000" t="s">
        <v>138</v>
      </c>
    </row>
    <row r="1001" spans="23:23" x14ac:dyDescent="0.2">
      <c r="W1001" t="s">
        <v>138</v>
      </c>
    </row>
    <row r="1002" spans="23:23" x14ac:dyDescent="0.2">
      <c r="W1002" t="s">
        <v>138</v>
      </c>
    </row>
    <row r="1003" spans="23:23" x14ac:dyDescent="0.2">
      <c r="W1003" t="s">
        <v>138</v>
      </c>
    </row>
    <row r="1004" spans="23:23" x14ac:dyDescent="0.2">
      <c r="W1004" t="s">
        <v>138</v>
      </c>
    </row>
    <row r="1005" spans="23:23" x14ac:dyDescent="0.2">
      <c r="W1005" t="s">
        <v>138</v>
      </c>
    </row>
    <row r="1006" spans="23:23" x14ac:dyDescent="0.2">
      <c r="W1006" t="s">
        <v>138</v>
      </c>
    </row>
    <row r="1007" spans="23:23" x14ac:dyDescent="0.2">
      <c r="W1007" t="s">
        <v>138</v>
      </c>
    </row>
    <row r="1008" spans="23:23" x14ac:dyDescent="0.2">
      <c r="W1008" t="s">
        <v>138</v>
      </c>
    </row>
    <row r="1009" spans="23:23" x14ac:dyDescent="0.2">
      <c r="W1009" t="s">
        <v>138</v>
      </c>
    </row>
    <row r="1010" spans="23:23" x14ac:dyDescent="0.2">
      <c r="W1010" t="s">
        <v>138</v>
      </c>
    </row>
    <row r="1011" spans="23:23" x14ac:dyDescent="0.2">
      <c r="W1011" t="s">
        <v>138</v>
      </c>
    </row>
    <row r="1012" spans="23:23" x14ac:dyDescent="0.2">
      <c r="W1012" t="s">
        <v>138</v>
      </c>
    </row>
    <row r="1013" spans="23:23" x14ac:dyDescent="0.2">
      <c r="W1013" t="s">
        <v>138</v>
      </c>
    </row>
    <row r="1014" spans="23:23" x14ac:dyDescent="0.2">
      <c r="W1014" t="s">
        <v>138</v>
      </c>
    </row>
    <row r="1015" spans="23:23" x14ac:dyDescent="0.2">
      <c r="W1015" t="s">
        <v>138</v>
      </c>
    </row>
    <row r="1016" spans="23:23" x14ac:dyDescent="0.2">
      <c r="W1016" t="s">
        <v>138</v>
      </c>
    </row>
    <row r="1017" spans="23:23" x14ac:dyDescent="0.2">
      <c r="W1017" t="s">
        <v>138</v>
      </c>
    </row>
    <row r="1018" spans="23:23" x14ac:dyDescent="0.2">
      <c r="W1018" t="s">
        <v>138</v>
      </c>
    </row>
    <row r="1019" spans="23:23" x14ac:dyDescent="0.2">
      <c r="W1019" t="s">
        <v>138</v>
      </c>
    </row>
    <row r="1020" spans="23:23" x14ac:dyDescent="0.2">
      <c r="W1020" t="s">
        <v>138</v>
      </c>
    </row>
    <row r="1021" spans="23:23" x14ac:dyDescent="0.2">
      <c r="W1021" t="s">
        <v>138</v>
      </c>
    </row>
    <row r="1022" spans="23:23" x14ac:dyDescent="0.2">
      <c r="W1022" t="s">
        <v>138</v>
      </c>
    </row>
    <row r="1023" spans="23:23" x14ac:dyDescent="0.2">
      <c r="W1023" t="s">
        <v>138</v>
      </c>
    </row>
    <row r="1024" spans="23:23" x14ac:dyDescent="0.2">
      <c r="W1024" t="s">
        <v>138</v>
      </c>
    </row>
    <row r="1025" spans="23:23" x14ac:dyDescent="0.2">
      <c r="W1025" t="s">
        <v>138</v>
      </c>
    </row>
    <row r="1026" spans="23:23" x14ac:dyDescent="0.2">
      <c r="W1026" t="s">
        <v>138</v>
      </c>
    </row>
    <row r="1027" spans="23:23" x14ac:dyDescent="0.2">
      <c r="W1027" t="s">
        <v>138</v>
      </c>
    </row>
    <row r="1028" spans="23:23" x14ac:dyDescent="0.2">
      <c r="W1028" t="s">
        <v>138</v>
      </c>
    </row>
    <row r="1029" spans="23:23" x14ac:dyDescent="0.2">
      <c r="W1029" t="s">
        <v>138</v>
      </c>
    </row>
    <row r="1030" spans="23:23" x14ac:dyDescent="0.2">
      <c r="W1030" t="s">
        <v>138</v>
      </c>
    </row>
    <row r="1031" spans="23:23" x14ac:dyDescent="0.2">
      <c r="W1031" t="s">
        <v>138</v>
      </c>
    </row>
    <row r="1032" spans="23:23" x14ac:dyDescent="0.2">
      <c r="W1032" t="s">
        <v>138</v>
      </c>
    </row>
    <row r="1033" spans="23:23" x14ac:dyDescent="0.2">
      <c r="W1033" t="s">
        <v>138</v>
      </c>
    </row>
    <row r="1034" spans="23:23" x14ac:dyDescent="0.2">
      <c r="W1034" t="s">
        <v>138</v>
      </c>
    </row>
    <row r="1035" spans="23:23" x14ac:dyDescent="0.2">
      <c r="W1035" t="s">
        <v>138</v>
      </c>
    </row>
    <row r="1036" spans="23:23" x14ac:dyDescent="0.2">
      <c r="W1036" t="s">
        <v>138</v>
      </c>
    </row>
    <row r="1037" spans="23:23" x14ac:dyDescent="0.2">
      <c r="W1037" t="s">
        <v>138</v>
      </c>
    </row>
    <row r="1038" spans="23:23" x14ac:dyDescent="0.2">
      <c r="W1038" t="s">
        <v>138</v>
      </c>
    </row>
    <row r="1039" spans="23:23" x14ac:dyDescent="0.2">
      <c r="W1039" t="s">
        <v>138</v>
      </c>
    </row>
    <row r="1040" spans="23:23" x14ac:dyDescent="0.2">
      <c r="W1040" t="s">
        <v>138</v>
      </c>
    </row>
    <row r="1041" spans="23:23" x14ac:dyDescent="0.2">
      <c r="W1041" t="s">
        <v>138</v>
      </c>
    </row>
    <row r="1042" spans="23:23" x14ac:dyDescent="0.2">
      <c r="W1042" t="s">
        <v>138</v>
      </c>
    </row>
    <row r="1043" spans="23:23" x14ac:dyDescent="0.2">
      <c r="W1043" t="s">
        <v>138</v>
      </c>
    </row>
    <row r="1044" spans="23:23" x14ac:dyDescent="0.2">
      <c r="W1044" t="s">
        <v>138</v>
      </c>
    </row>
    <row r="1045" spans="23:23" x14ac:dyDescent="0.2">
      <c r="W1045" t="s">
        <v>138</v>
      </c>
    </row>
    <row r="1046" spans="23:23" x14ac:dyDescent="0.2">
      <c r="W1046" t="s">
        <v>138</v>
      </c>
    </row>
    <row r="1047" spans="23:23" x14ac:dyDescent="0.2">
      <c r="W1047" t="s">
        <v>138</v>
      </c>
    </row>
    <row r="1048" spans="23:23" x14ac:dyDescent="0.2">
      <c r="W1048" t="s">
        <v>138</v>
      </c>
    </row>
    <row r="1049" spans="23:23" x14ac:dyDescent="0.2">
      <c r="W1049" t="s">
        <v>138</v>
      </c>
    </row>
    <row r="1050" spans="23:23" x14ac:dyDescent="0.2">
      <c r="W1050" t="s">
        <v>138</v>
      </c>
    </row>
    <row r="1051" spans="23:23" x14ac:dyDescent="0.2">
      <c r="W1051" t="s">
        <v>138</v>
      </c>
    </row>
    <row r="1052" spans="23:23" x14ac:dyDescent="0.2">
      <c r="W1052" t="s">
        <v>138</v>
      </c>
    </row>
    <row r="1053" spans="23:23" x14ac:dyDescent="0.2">
      <c r="W1053" t="s">
        <v>138</v>
      </c>
    </row>
    <row r="1054" spans="23:23" x14ac:dyDescent="0.2">
      <c r="W1054" t="s">
        <v>138</v>
      </c>
    </row>
    <row r="1055" spans="23:23" x14ac:dyDescent="0.2">
      <c r="W1055" t="s">
        <v>138</v>
      </c>
    </row>
    <row r="1056" spans="23:23" x14ac:dyDescent="0.2">
      <c r="W1056" t="s">
        <v>138</v>
      </c>
    </row>
    <row r="1057" spans="23:23" x14ac:dyDescent="0.2">
      <c r="W1057" t="s">
        <v>138</v>
      </c>
    </row>
    <row r="1058" spans="23:23" x14ac:dyDescent="0.2">
      <c r="W1058" t="s">
        <v>138</v>
      </c>
    </row>
    <row r="1059" spans="23:23" x14ac:dyDescent="0.2">
      <c r="W1059" t="s">
        <v>138</v>
      </c>
    </row>
    <row r="1060" spans="23:23" x14ac:dyDescent="0.2">
      <c r="W1060" t="s">
        <v>138</v>
      </c>
    </row>
    <row r="1061" spans="23:23" x14ac:dyDescent="0.2">
      <c r="W1061" t="s">
        <v>138</v>
      </c>
    </row>
    <row r="1062" spans="23:23" x14ac:dyDescent="0.2">
      <c r="W1062" t="s">
        <v>138</v>
      </c>
    </row>
    <row r="1063" spans="23:23" x14ac:dyDescent="0.2">
      <c r="W1063" t="s">
        <v>138</v>
      </c>
    </row>
    <row r="1064" spans="23:23" x14ac:dyDescent="0.2">
      <c r="W1064" t="s">
        <v>138</v>
      </c>
    </row>
    <row r="1065" spans="23:23" x14ac:dyDescent="0.2">
      <c r="W1065" t="s">
        <v>138</v>
      </c>
    </row>
    <row r="1066" spans="23:23" x14ac:dyDescent="0.2">
      <c r="W1066" t="s">
        <v>138</v>
      </c>
    </row>
    <row r="1067" spans="23:23" x14ac:dyDescent="0.2">
      <c r="W1067" t="s">
        <v>138</v>
      </c>
    </row>
    <row r="1068" spans="23:23" x14ac:dyDescent="0.2">
      <c r="W1068" t="s">
        <v>138</v>
      </c>
    </row>
    <row r="1069" spans="23:23" x14ac:dyDescent="0.2">
      <c r="W1069" t="s">
        <v>138</v>
      </c>
    </row>
    <row r="1070" spans="23:23" x14ac:dyDescent="0.2">
      <c r="W1070" t="s">
        <v>138</v>
      </c>
    </row>
    <row r="1071" spans="23:23" x14ac:dyDescent="0.2">
      <c r="W1071" t="s">
        <v>138</v>
      </c>
    </row>
    <row r="1072" spans="23:23" x14ac:dyDescent="0.2">
      <c r="W1072" t="s">
        <v>138</v>
      </c>
    </row>
    <row r="1073" spans="23:23" x14ac:dyDescent="0.2">
      <c r="W1073" t="s">
        <v>138</v>
      </c>
    </row>
    <row r="1074" spans="23:23" x14ac:dyDescent="0.2">
      <c r="W1074" t="s">
        <v>138</v>
      </c>
    </row>
    <row r="1075" spans="23:23" x14ac:dyDescent="0.2">
      <c r="W1075" t="s">
        <v>138</v>
      </c>
    </row>
    <row r="1076" spans="23:23" x14ac:dyDescent="0.2">
      <c r="W1076" t="s">
        <v>138</v>
      </c>
    </row>
    <row r="1077" spans="23:23" x14ac:dyDescent="0.2">
      <c r="W1077" t="s">
        <v>138</v>
      </c>
    </row>
    <row r="1078" spans="23:23" x14ac:dyDescent="0.2">
      <c r="W1078" t="s">
        <v>138</v>
      </c>
    </row>
    <row r="1079" spans="23:23" x14ac:dyDescent="0.2">
      <c r="W1079" t="s">
        <v>138</v>
      </c>
    </row>
    <row r="1080" spans="23:23" x14ac:dyDescent="0.2">
      <c r="W1080" t="s">
        <v>138</v>
      </c>
    </row>
    <row r="1081" spans="23:23" x14ac:dyDescent="0.2">
      <c r="W1081" t="s">
        <v>138</v>
      </c>
    </row>
    <row r="1082" spans="23:23" x14ac:dyDescent="0.2">
      <c r="W1082" t="s">
        <v>138</v>
      </c>
    </row>
    <row r="1083" spans="23:23" x14ac:dyDescent="0.2">
      <c r="W1083" t="s">
        <v>138</v>
      </c>
    </row>
    <row r="1084" spans="23:23" x14ac:dyDescent="0.2">
      <c r="W1084" t="s">
        <v>138</v>
      </c>
    </row>
    <row r="1085" spans="23:23" x14ac:dyDescent="0.2">
      <c r="W1085" t="s">
        <v>138</v>
      </c>
    </row>
    <row r="1086" spans="23:23" x14ac:dyDescent="0.2">
      <c r="W1086" t="s">
        <v>138</v>
      </c>
    </row>
    <row r="1087" spans="23:23" x14ac:dyDescent="0.2">
      <c r="W1087" t="s">
        <v>138</v>
      </c>
    </row>
    <row r="1088" spans="23:23" x14ac:dyDescent="0.2">
      <c r="W1088" t="s">
        <v>138</v>
      </c>
    </row>
    <row r="1089" spans="23:23" x14ac:dyDescent="0.2">
      <c r="W1089" t="s">
        <v>138</v>
      </c>
    </row>
    <row r="1090" spans="23:23" x14ac:dyDescent="0.2">
      <c r="W1090" t="s">
        <v>138</v>
      </c>
    </row>
    <row r="1091" spans="23:23" x14ac:dyDescent="0.2">
      <c r="W1091" t="s">
        <v>138</v>
      </c>
    </row>
    <row r="1092" spans="23:23" x14ac:dyDescent="0.2">
      <c r="W1092" t="s">
        <v>138</v>
      </c>
    </row>
    <row r="1093" spans="23:23" x14ac:dyDescent="0.2">
      <c r="W1093" t="s">
        <v>138</v>
      </c>
    </row>
    <row r="1094" spans="23:23" x14ac:dyDescent="0.2">
      <c r="W1094" t="s">
        <v>138</v>
      </c>
    </row>
    <row r="1095" spans="23:23" x14ac:dyDescent="0.2">
      <c r="W1095" t="s">
        <v>138</v>
      </c>
    </row>
    <row r="1096" spans="23:23" x14ac:dyDescent="0.2">
      <c r="W1096" t="s">
        <v>138</v>
      </c>
    </row>
    <row r="1097" spans="23:23" x14ac:dyDescent="0.2">
      <c r="W1097" t="s">
        <v>138</v>
      </c>
    </row>
    <row r="1098" spans="23:23" x14ac:dyDescent="0.2">
      <c r="W1098" t="s">
        <v>138</v>
      </c>
    </row>
    <row r="1099" spans="23:23" x14ac:dyDescent="0.2">
      <c r="W1099" t="s">
        <v>138</v>
      </c>
    </row>
    <row r="1100" spans="23:23" x14ac:dyDescent="0.2">
      <c r="W1100" t="s">
        <v>138</v>
      </c>
    </row>
    <row r="1101" spans="23:23" x14ac:dyDescent="0.2">
      <c r="W1101" t="s">
        <v>138</v>
      </c>
    </row>
    <row r="1102" spans="23:23" x14ac:dyDescent="0.2">
      <c r="W1102" t="s">
        <v>138</v>
      </c>
    </row>
    <row r="1103" spans="23:23" x14ac:dyDescent="0.2">
      <c r="W1103" t="s">
        <v>138</v>
      </c>
    </row>
    <row r="1104" spans="23:23" x14ac:dyDescent="0.2">
      <c r="W1104" t="s">
        <v>138</v>
      </c>
    </row>
    <row r="1105" spans="23:23" x14ac:dyDescent="0.2">
      <c r="W1105" t="s">
        <v>138</v>
      </c>
    </row>
    <row r="1106" spans="23:23" x14ac:dyDescent="0.2">
      <c r="W1106" t="s">
        <v>138</v>
      </c>
    </row>
    <row r="1107" spans="23:23" x14ac:dyDescent="0.2">
      <c r="W1107" t="s">
        <v>138</v>
      </c>
    </row>
    <row r="1108" spans="23:23" x14ac:dyDescent="0.2">
      <c r="W1108" t="s">
        <v>138</v>
      </c>
    </row>
    <row r="1109" spans="23:23" x14ac:dyDescent="0.2">
      <c r="W1109" t="s">
        <v>138</v>
      </c>
    </row>
    <row r="1110" spans="23:23" x14ac:dyDescent="0.2">
      <c r="W1110" t="s">
        <v>138</v>
      </c>
    </row>
    <row r="1111" spans="23:23" x14ac:dyDescent="0.2">
      <c r="W1111" t="s">
        <v>138</v>
      </c>
    </row>
    <row r="1112" spans="23:23" x14ac:dyDescent="0.2">
      <c r="W1112" t="s">
        <v>138</v>
      </c>
    </row>
    <row r="1113" spans="23:23" x14ac:dyDescent="0.2">
      <c r="W1113" t="s">
        <v>138</v>
      </c>
    </row>
    <row r="1114" spans="23:23" x14ac:dyDescent="0.2">
      <c r="W1114" t="s">
        <v>138</v>
      </c>
    </row>
    <row r="1115" spans="23:23" x14ac:dyDescent="0.2">
      <c r="W1115" t="s">
        <v>138</v>
      </c>
    </row>
    <row r="1116" spans="23:23" x14ac:dyDescent="0.2">
      <c r="W1116" t="s">
        <v>138</v>
      </c>
    </row>
    <row r="1117" spans="23:23" x14ac:dyDescent="0.2">
      <c r="W1117" t="s">
        <v>138</v>
      </c>
    </row>
    <row r="1118" spans="23:23" x14ac:dyDescent="0.2">
      <c r="W1118" t="s">
        <v>138</v>
      </c>
    </row>
    <row r="1119" spans="23:23" x14ac:dyDescent="0.2">
      <c r="W1119" t="s">
        <v>138</v>
      </c>
    </row>
    <row r="1120" spans="23:23" x14ac:dyDescent="0.2">
      <c r="W1120" t="s">
        <v>138</v>
      </c>
    </row>
    <row r="1121" spans="23:23" x14ac:dyDescent="0.2">
      <c r="W1121" t="s">
        <v>138</v>
      </c>
    </row>
    <row r="1122" spans="23:23" x14ac:dyDescent="0.2">
      <c r="W1122" t="s">
        <v>138</v>
      </c>
    </row>
    <row r="1123" spans="23:23" x14ac:dyDescent="0.2">
      <c r="W1123" t="s">
        <v>138</v>
      </c>
    </row>
    <row r="1124" spans="23:23" x14ac:dyDescent="0.2">
      <c r="W1124" t="s">
        <v>138</v>
      </c>
    </row>
    <row r="1125" spans="23:23" x14ac:dyDescent="0.2">
      <c r="W1125" t="s">
        <v>138</v>
      </c>
    </row>
    <row r="1126" spans="23:23" x14ac:dyDescent="0.2">
      <c r="W1126" t="s">
        <v>138</v>
      </c>
    </row>
    <row r="1127" spans="23:23" x14ac:dyDescent="0.2">
      <c r="W1127" t="s">
        <v>138</v>
      </c>
    </row>
    <row r="1128" spans="23:23" x14ac:dyDescent="0.2">
      <c r="W1128" t="s">
        <v>138</v>
      </c>
    </row>
    <row r="1129" spans="23:23" x14ac:dyDescent="0.2">
      <c r="W1129" t="s">
        <v>138</v>
      </c>
    </row>
    <row r="1130" spans="23:23" x14ac:dyDescent="0.2">
      <c r="W1130" t="s">
        <v>138</v>
      </c>
    </row>
    <row r="1131" spans="23:23" x14ac:dyDescent="0.2">
      <c r="W1131" t="s">
        <v>138</v>
      </c>
    </row>
    <row r="1132" spans="23:23" x14ac:dyDescent="0.2">
      <c r="W1132" t="s">
        <v>138</v>
      </c>
    </row>
    <row r="1133" spans="23:23" x14ac:dyDescent="0.2">
      <c r="W1133" t="s">
        <v>138</v>
      </c>
    </row>
    <row r="1134" spans="23:23" x14ac:dyDescent="0.2">
      <c r="W1134" t="s">
        <v>138</v>
      </c>
    </row>
    <row r="1135" spans="23:23" x14ac:dyDescent="0.2">
      <c r="W1135" t="s">
        <v>138</v>
      </c>
    </row>
    <row r="1136" spans="23:23" x14ac:dyDescent="0.2">
      <c r="W1136" t="s">
        <v>138</v>
      </c>
    </row>
    <row r="1137" spans="23:23" x14ac:dyDescent="0.2">
      <c r="W1137" t="s">
        <v>138</v>
      </c>
    </row>
    <row r="1138" spans="23:23" x14ac:dyDescent="0.2">
      <c r="W1138" t="s">
        <v>138</v>
      </c>
    </row>
    <row r="1139" spans="23:23" x14ac:dyDescent="0.2">
      <c r="W1139" t="s">
        <v>138</v>
      </c>
    </row>
    <row r="1140" spans="23:23" x14ac:dyDescent="0.2">
      <c r="W1140" t="s">
        <v>138</v>
      </c>
    </row>
    <row r="1141" spans="23:23" x14ac:dyDescent="0.2">
      <c r="W1141" t="s">
        <v>138</v>
      </c>
    </row>
    <row r="1142" spans="23:23" x14ac:dyDescent="0.2">
      <c r="W1142" t="s">
        <v>138</v>
      </c>
    </row>
    <row r="1143" spans="23:23" x14ac:dyDescent="0.2">
      <c r="W1143" t="s">
        <v>138</v>
      </c>
    </row>
    <row r="1144" spans="23:23" x14ac:dyDescent="0.2">
      <c r="W1144" t="s">
        <v>138</v>
      </c>
    </row>
    <row r="1145" spans="23:23" x14ac:dyDescent="0.2">
      <c r="W1145" t="s">
        <v>138</v>
      </c>
    </row>
    <row r="1146" spans="23:23" x14ac:dyDescent="0.2">
      <c r="W1146" t="s">
        <v>138</v>
      </c>
    </row>
    <row r="1147" spans="23:23" x14ac:dyDescent="0.2">
      <c r="W1147" t="s">
        <v>138</v>
      </c>
    </row>
    <row r="1148" spans="23:23" x14ac:dyDescent="0.2">
      <c r="W1148" t="s">
        <v>138</v>
      </c>
    </row>
    <row r="1149" spans="23:23" x14ac:dyDescent="0.2">
      <c r="W1149" t="s">
        <v>138</v>
      </c>
    </row>
    <row r="1150" spans="23:23" x14ac:dyDescent="0.2">
      <c r="W1150" t="s">
        <v>138</v>
      </c>
    </row>
    <row r="1151" spans="23:23" x14ac:dyDescent="0.2">
      <c r="W1151" t="s">
        <v>138</v>
      </c>
    </row>
    <row r="1152" spans="23:23" x14ac:dyDescent="0.2">
      <c r="W1152" t="s">
        <v>138</v>
      </c>
    </row>
    <row r="1153" spans="23:23" x14ac:dyDescent="0.2">
      <c r="W1153" t="s">
        <v>138</v>
      </c>
    </row>
    <row r="1154" spans="23:23" x14ac:dyDescent="0.2">
      <c r="W1154" t="s">
        <v>138</v>
      </c>
    </row>
    <row r="1155" spans="23:23" x14ac:dyDescent="0.2">
      <c r="W1155" t="s">
        <v>138</v>
      </c>
    </row>
    <row r="1156" spans="23:23" x14ac:dyDescent="0.2">
      <c r="W1156" t="s">
        <v>138</v>
      </c>
    </row>
    <row r="1157" spans="23:23" x14ac:dyDescent="0.2">
      <c r="W1157" t="s">
        <v>138</v>
      </c>
    </row>
    <row r="1158" spans="23:23" x14ac:dyDescent="0.2">
      <c r="W1158" t="s">
        <v>138</v>
      </c>
    </row>
    <row r="1159" spans="23:23" x14ac:dyDescent="0.2">
      <c r="W1159" t="s">
        <v>138</v>
      </c>
    </row>
    <row r="1160" spans="23:23" x14ac:dyDescent="0.2">
      <c r="W1160" t="s">
        <v>138</v>
      </c>
    </row>
    <row r="1161" spans="23:23" x14ac:dyDescent="0.2">
      <c r="W1161" t="s">
        <v>138</v>
      </c>
    </row>
    <row r="1162" spans="23:23" x14ac:dyDescent="0.2">
      <c r="W1162" t="s">
        <v>138</v>
      </c>
    </row>
    <row r="1163" spans="23:23" x14ac:dyDescent="0.2">
      <c r="W1163" t="s">
        <v>138</v>
      </c>
    </row>
    <row r="1164" spans="23:23" x14ac:dyDescent="0.2">
      <c r="W1164" t="s">
        <v>138</v>
      </c>
    </row>
    <row r="1165" spans="23:23" x14ac:dyDescent="0.2">
      <c r="W1165" t="s">
        <v>138</v>
      </c>
    </row>
    <row r="1166" spans="23:23" x14ac:dyDescent="0.2">
      <c r="W1166" t="s">
        <v>138</v>
      </c>
    </row>
    <row r="1167" spans="23:23" x14ac:dyDescent="0.2">
      <c r="W1167" t="s">
        <v>138</v>
      </c>
    </row>
    <row r="1168" spans="23:23" x14ac:dyDescent="0.2">
      <c r="W1168" t="s">
        <v>138</v>
      </c>
    </row>
    <row r="1169" spans="23:23" x14ac:dyDescent="0.2">
      <c r="W1169" t="s">
        <v>138</v>
      </c>
    </row>
    <row r="1170" spans="23:23" x14ac:dyDescent="0.2">
      <c r="W1170" t="s">
        <v>138</v>
      </c>
    </row>
    <row r="1171" spans="23:23" x14ac:dyDescent="0.2">
      <c r="W1171" t="s">
        <v>138</v>
      </c>
    </row>
    <row r="1172" spans="23:23" x14ac:dyDescent="0.2">
      <c r="W1172" t="s">
        <v>138</v>
      </c>
    </row>
    <row r="1173" spans="23:23" x14ac:dyDescent="0.2">
      <c r="W1173" t="s">
        <v>138</v>
      </c>
    </row>
    <row r="1174" spans="23:23" x14ac:dyDescent="0.2">
      <c r="W1174" t="s">
        <v>138</v>
      </c>
    </row>
    <row r="1175" spans="23:23" x14ac:dyDescent="0.2">
      <c r="W1175" t="s">
        <v>138</v>
      </c>
    </row>
    <row r="1176" spans="23:23" x14ac:dyDescent="0.2">
      <c r="W1176" t="s">
        <v>138</v>
      </c>
    </row>
    <row r="1177" spans="23:23" x14ac:dyDescent="0.2">
      <c r="W1177" t="s">
        <v>138</v>
      </c>
    </row>
    <row r="1178" spans="23:23" x14ac:dyDescent="0.2">
      <c r="W1178" t="s">
        <v>138</v>
      </c>
    </row>
    <row r="1179" spans="23:23" x14ac:dyDescent="0.2">
      <c r="W1179" t="s">
        <v>138</v>
      </c>
    </row>
    <row r="1180" spans="23:23" x14ac:dyDescent="0.2">
      <c r="W1180" t="s">
        <v>138</v>
      </c>
    </row>
    <row r="1181" spans="23:23" x14ac:dyDescent="0.2">
      <c r="W1181" t="s">
        <v>138</v>
      </c>
    </row>
    <row r="1182" spans="23:23" x14ac:dyDescent="0.2">
      <c r="W1182" t="s">
        <v>138</v>
      </c>
    </row>
    <row r="1183" spans="23:23" x14ac:dyDescent="0.2">
      <c r="W1183" t="s">
        <v>138</v>
      </c>
    </row>
    <row r="1184" spans="23:23" x14ac:dyDescent="0.2">
      <c r="W1184" t="s">
        <v>138</v>
      </c>
    </row>
    <row r="1185" spans="23:23" x14ac:dyDescent="0.2">
      <c r="W1185" t="s">
        <v>138</v>
      </c>
    </row>
    <row r="1186" spans="23:23" x14ac:dyDescent="0.2">
      <c r="W1186" t="s">
        <v>138</v>
      </c>
    </row>
    <row r="1187" spans="23:23" x14ac:dyDescent="0.2">
      <c r="W1187" t="s">
        <v>138</v>
      </c>
    </row>
    <row r="1188" spans="23:23" x14ac:dyDescent="0.2">
      <c r="W1188" t="s">
        <v>138</v>
      </c>
    </row>
    <row r="1189" spans="23:23" x14ac:dyDescent="0.2">
      <c r="W1189" t="s">
        <v>138</v>
      </c>
    </row>
    <row r="1190" spans="23:23" x14ac:dyDescent="0.2">
      <c r="W1190" t="s">
        <v>138</v>
      </c>
    </row>
    <row r="1191" spans="23:23" x14ac:dyDescent="0.2">
      <c r="W1191" t="s">
        <v>138</v>
      </c>
    </row>
    <row r="1192" spans="23:23" x14ac:dyDescent="0.2">
      <c r="W1192" t="s">
        <v>138</v>
      </c>
    </row>
    <row r="1193" spans="23:23" x14ac:dyDescent="0.2">
      <c r="W1193" t="s">
        <v>138</v>
      </c>
    </row>
    <row r="1194" spans="23:23" x14ac:dyDescent="0.2">
      <c r="W1194" t="s">
        <v>138</v>
      </c>
    </row>
    <row r="1195" spans="23:23" x14ac:dyDescent="0.2">
      <c r="W1195" t="s">
        <v>138</v>
      </c>
    </row>
    <row r="1196" spans="23:23" x14ac:dyDescent="0.2">
      <c r="W1196" t="s">
        <v>138</v>
      </c>
    </row>
    <row r="1197" spans="23:23" x14ac:dyDescent="0.2">
      <c r="W1197" t="s">
        <v>138</v>
      </c>
    </row>
    <row r="1198" spans="23:23" x14ac:dyDescent="0.2">
      <c r="W1198" t="s">
        <v>138</v>
      </c>
    </row>
    <row r="1199" spans="23:23" x14ac:dyDescent="0.2">
      <c r="W1199" t="s">
        <v>138</v>
      </c>
    </row>
    <row r="1200" spans="23:23" x14ac:dyDescent="0.2">
      <c r="W1200" t="s">
        <v>138</v>
      </c>
    </row>
    <row r="1201" spans="23:23" x14ac:dyDescent="0.2">
      <c r="W1201" t="s">
        <v>138</v>
      </c>
    </row>
    <row r="1202" spans="23:23" x14ac:dyDescent="0.2">
      <c r="W1202" t="s">
        <v>138</v>
      </c>
    </row>
    <row r="1203" spans="23:23" x14ac:dyDescent="0.2">
      <c r="W1203" t="s">
        <v>138</v>
      </c>
    </row>
    <row r="1204" spans="23:23" x14ac:dyDescent="0.2">
      <c r="W1204" t="s">
        <v>138</v>
      </c>
    </row>
    <row r="1205" spans="23:23" x14ac:dyDescent="0.2">
      <c r="W1205" t="s">
        <v>138</v>
      </c>
    </row>
    <row r="1206" spans="23:23" x14ac:dyDescent="0.2">
      <c r="W1206" t="s">
        <v>138</v>
      </c>
    </row>
    <row r="1207" spans="23:23" x14ac:dyDescent="0.2">
      <c r="W1207" t="s">
        <v>138</v>
      </c>
    </row>
    <row r="1208" spans="23:23" x14ac:dyDescent="0.2">
      <c r="W1208" t="s">
        <v>138</v>
      </c>
    </row>
    <row r="1209" spans="23:23" x14ac:dyDescent="0.2">
      <c r="W1209" t="s">
        <v>138</v>
      </c>
    </row>
    <row r="1210" spans="23:23" x14ac:dyDescent="0.2">
      <c r="W1210" t="s">
        <v>138</v>
      </c>
    </row>
    <row r="1211" spans="23:23" x14ac:dyDescent="0.2">
      <c r="W1211" t="s">
        <v>138</v>
      </c>
    </row>
    <row r="1212" spans="23:23" x14ac:dyDescent="0.2">
      <c r="W1212" t="s">
        <v>138</v>
      </c>
    </row>
    <row r="1213" spans="23:23" x14ac:dyDescent="0.2">
      <c r="W1213" t="s">
        <v>138</v>
      </c>
    </row>
    <row r="1214" spans="23:23" x14ac:dyDescent="0.2">
      <c r="W1214" t="s">
        <v>138</v>
      </c>
    </row>
    <row r="1215" spans="23:23" x14ac:dyDescent="0.2">
      <c r="W1215" t="s">
        <v>138</v>
      </c>
    </row>
    <row r="1216" spans="23:23" x14ac:dyDescent="0.2">
      <c r="W1216" t="s">
        <v>138</v>
      </c>
    </row>
    <row r="1217" spans="23:23" x14ac:dyDescent="0.2">
      <c r="W1217" t="s">
        <v>138</v>
      </c>
    </row>
    <row r="1218" spans="23:23" x14ac:dyDescent="0.2">
      <c r="W1218" t="s">
        <v>138</v>
      </c>
    </row>
    <row r="1219" spans="23:23" x14ac:dyDescent="0.2">
      <c r="W1219" t="s">
        <v>138</v>
      </c>
    </row>
    <row r="1220" spans="23:23" x14ac:dyDescent="0.2">
      <c r="W1220" t="s">
        <v>138</v>
      </c>
    </row>
    <row r="1221" spans="23:23" x14ac:dyDescent="0.2">
      <c r="W1221" t="s">
        <v>138</v>
      </c>
    </row>
    <row r="1222" spans="23:23" x14ac:dyDescent="0.2">
      <c r="W1222" t="s">
        <v>138</v>
      </c>
    </row>
    <row r="1223" spans="23:23" x14ac:dyDescent="0.2">
      <c r="W1223" t="s">
        <v>138</v>
      </c>
    </row>
    <row r="1224" spans="23:23" x14ac:dyDescent="0.2">
      <c r="W1224" t="s">
        <v>138</v>
      </c>
    </row>
    <row r="1225" spans="23:23" x14ac:dyDescent="0.2">
      <c r="W1225" t="s">
        <v>138</v>
      </c>
    </row>
    <row r="1226" spans="23:23" x14ac:dyDescent="0.2">
      <c r="W1226" t="s">
        <v>138</v>
      </c>
    </row>
    <row r="1227" spans="23:23" x14ac:dyDescent="0.2">
      <c r="W1227" t="s">
        <v>138</v>
      </c>
    </row>
    <row r="1228" spans="23:23" x14ac:dyDescent="0.2">
      <c r="W1228" t="s">
        <v>138</v>
      </c>
    </row>
    <row r="1229" spans="23:23" x14ac:dyDescent="0.2">
      <c r="W1229" t="s">
        <v>138</v>
      </c>
    </row>
    <row r="1230" spans="23:23" x14ac:dyDescent="0.2">
      <c r="W1230" t="s">
        <v>138</v>
      </c>
    </row>
    <row r="1231" spans="23:23" x14ac:dyDescent="0.2">
      <c r="W1231" t="s">
        <v>138</v>
      </c>
    </row>
    <row r="1232" spans="23:23" x14ac:dyDescent="0.2">
      <c r="W1232" t="s">
        <v>138</v>
      </c>
    </row>
    <row r="1233" spans="23:23" x14ac:dyDescent="0.2">
      <c r="W1233" t="s">
        <v>138</v>
      </c>
    </row>
    <row r="1234" spans="23:23" x14ac:dyDescent="0.2">
      <c r="W1234" t="s">
        <v>138</v>
      </c>
    </row>
    <row r="1235" spans="23:23" x14ac:dyDescent="0.2">
      <c r="W1235" t="s">
        <v>138</v>
      </c>
    </row>
    <row r="1236" spans="23:23" x14ac:dyDescent="0.2">
      <c r="W1236" t="s">
        <v>138</v>
      </c>
    </row>
    <row r="1237" spans="23:23" x14ac:dyDescent="0.2">
      <c r="W1237" t="s">
        <v>138</v>
      </c>
    </row>
    <row r="1238" spans="23:23" x14ac:dyDescent="0.2">
      <c r="W1238" t="s">
        <v>138</v>
      </c>
    </row>
    <row r="1239" spans="23:23" x14ac:dyDescent="0.2">
      <c r="W1239" t="s">
        <v>138</v>
      </c>
    </row>
    <row r="1240" spans="23:23" x14ac:dyDescent="0.2">
      <c r="W1240" t="s">
        <v>138</v>
      </c>
    </row>
    <row r="1241" spans="23:23" x14ac:dyDescent="0.2">
      <c r="W1241" t="s">
        <v>138</v>
      </c>
    </row>
    <row r="1242" spans="23:23" x14ac:dyDescent="0.2">
      <c r="W1242" t="s">
        <v>138</v>
      </c>
    </row>
    <row r="1243" spans="23:23" x14ac:dyDescent="0.2">
      <c r="W1243" t="s">
        <v>138</v>
      </c>
    </row>
    <row r="1244" spans="23:23" x14ac:dyDescent="0.2">
      <c r="W1244" t="s">
        <v>138</v>
      </c>
    </row>
    <row r="1245" spans="23:23" x14ac:dyDescent="0.2">
      <c r="W1245" t="s">
        <v>138</v>
      </c>
    </row>
    <row r="1246" spans="23:23" x14ac:dyDescent="0.2">
      <c r="W1246" t="s">
        <v>138</v>
      </c>
    </row>
    <row r="1247" spans="23:23" x14ac:dyDescent="0.2">
      <c r="W1247" t="s">
        <v>138</v>
      </c>
    </row>
    <row r="1248" spans="23:23" x14ac:dyDescent="0.2">
      <c r="W1248" t="s">
        <v>138</v>
      </c>
    </row>
    <row r="1249" spans="23:23" x14ac:dyDescent="0.2">
      <c r="W1249" t="s">
        <v>138</v>
      </c>
    </row>
    <row r="1250" spans="23:23" x14ac:dyDescent="0.2">
      <c r="W1250" t="s">
        <v>138</v>
      </c>
    </row>
    <row r="1251" spans="23:23" x14ac:dyDescent="0.2">
      <c r="W1251" t="s">
        <v>138</v>
      </c>
    </row>
    <row r="1252" spans="23:23" x14ac:dyDescent="0.2">
      <c r="W1252" t="s">
        <v>138</v>
      </c>
    </row>
    <row r="1253" spans="23:23" x14ac:dyDescent="0.2">
      <c r="W1253" t="s">
        <v>138</v>
      </c>
    </row>
    <row r="1254" spans="23:23" x14ac:dyDescent="0.2">
      <c r="W1254" t="s">
        <v>138</v>
      </c>
    </row>
    <row r="1255" spans="23:23" x14ac:dyDescent="0.2">
      <c r="W1255" t="s">
        <v>138</v>
      </c>
    </row>
    <row r="1256" spans="23:23" x14ac:dyDescent="0.2">
      <c r="W1256" t="s">
        <v>138</v>
      </c>
    </row>
    <row r="1257" spans="23:23" x14ac:dyDescent="0.2">
      <c r="W1257" t="s">
        <v>138</v>
      </c>
    </row>
    <row r="1258" spans="23:23" x14ac:dyDescent="0.2">
      <c r="W1258" t="s">
        <v>138</v>
      </c>
    </row>
    <row r="1259" spans="23:23" x14ac:dyDescent="0.2">
      <c r="W1259" t="s">
        <v>138</v>
      </c>
    </row>
    <row r="1260" spans="23:23" x14ac:dyDescent="0.2">
      <c r="W1260" t="s">
        <v>138</v>
      </c>
    </row>
    <row r="1261" spans="23:23" x14ac:dyDescent="0.2">
      <c r="W1261" t="s">
        <v>138</v>
      </c>
    </row>
    <row r="1262" spans="23:23" x14ac:dyDescent="0.2">
      <c r="W1262" t="s">
        <v>138</v>
      </c>
    </row>
    <row r="1263" spans="23:23" x14ac:dyDescent="0.2">
      <c r="W1263" t="s">
        <v>138</v>
      </c>
    </row>
    <row r="1264" spans="23:23" x14ac:dyDescent="0.2">
      <c r="W1264" t="s">
        <v>138</v>
      </c>
    </row>
    <row r="1265" spans="23:23" x14ac:dyDescent="0.2">
      <c r="W1265" t="s">
        <v>138</v>
      </c>
    </row>
    <row r="1266" spans="23:23" x14ac:dyDescent="0.2">
      <c r="W1266" t="s">
        <v>138</v>
      </c>
    </row>
    <row r="1267" spans="23:23" x14ac:dyDescent="0.2">
      <c r="W1267" t="s">
        <v>138</v>
      </c>
    </row>
    <row r="1268" spans="23:23" x14ac:dyDescent="0.2">
      <c r="W1268" t="s">
        <v>138</v>
      </c>
    </row>
    <row r="1269" spans="23:23" x14ac:dyDescent="0.2">
      <c r="W1269" t="s">
        <v>138</v>
      </c>
    </row>
    <row r="1270" spans="23:23" x14ac:dyDescent="0.2">
      <c r="W1270" t="s">
        <v>138</v>
      </c>
    </row>
    <row r="1271" spans="23:23" x14ac:dyDescent="0.2">
      <c r="W1271" t="s">
        <v>138</v>
      </c>
    </row>
    <row r="1272" spans="23:23" x14ac:dyDescent="0.2">
      <c r="W1272" t="s">
        <v>138</v>
      </c>
    </row>
    <row r="1273" spans="23:23" x14ac:dyDescent="0.2">
      <c r="W1273" t="s">
        <v>138</v>
      </c>
    </row>
    <row r="1274" spans="23:23" x14ac:dyDescent="0.2">
      <c r="W1274" t="s">
        <v>138</v>
      </c>
    </row>
    <row r="1275" spans="23:23" x14ac:dyDescent="0.2">
      <c r="W1275" t="s">
        <v>138</v>
      </c>
    </row>
    <row r="1276" spans="23:23" x14ac:dyDescent="0.2">
      <c r="W1276" t="s">
        <v>138</v>
      </c>
    </row>
    <row r="1277" spans="23:23" x14ac:dyDescent="0.2">
      <c r="W1277" t="s">
        <v>138</v>
      </c>
    </row>
    <row r="1278" spans="23:23" x14ac:dyDescent="0.2">
      <c r="W1278" t="s">
        <v>138</v>
      </c>
    </row>
    <row r="1279" spans="23:23" x14ac:dyDescent="0.2">
      <c r="W1279" t="s">
        <v>138</v>
      </c>
    </row>
    <row r="1280" spans="23:23" x14ac:dyDescent="0.2">
      <c r="W1280" t="s">
        <v>138</v>
      </c>
    </row>
    <row r="1281" spans="23:23" x14ac:dyDescent="0.2">
      <c r="W1281" t="s">
        <v>138</v>
      </c>
    </row>
    <row r="1282" spans="23:23" x14ac:dyDescent="0.2">
      <c r="W1282" t="s">
        <v>138</v>
      </c>
    </row>
    <row r="1283" spans="23:23" x14ac:dyDescent="0.2">
      <c r="W1283" t="s">
        <v>138</v>
      </c>
    </row>
    <row r="1284" spans="23:23" x14ac:dyDescent="0.2">
      <c r="W1284" t="s">
        <v>138</v>
      </c>
    </row>
    <row r="1285" spans="23:23" x14ac:dyDescent="0.2">
      <c r="W1285" t="s">
        <v>138</v>
      </c>
    </row>
    <row r="1286" spans="23:23" x14ac:dyDescent="0.2">
      <c r="W1286" t="s">
        <v>138</v>
      </c>
    </row>
    <row r="1287" spans="23:23" x14ac:dyDescent="0.2">
      <c r="W1287" t="s">
        <v>138</v>
      </c>
    </row>
    <row r="1288" spans="23:23" x14ac:dyDescent="0.2">
      <c r="W1288" t="s">
        <v>138</v>
      </c>
    </row>
    <row r="1289" spans="23:23" x14ac:dyDescent="0.2">
      <c r="W1289" t="s">
        <v>138</v>
      </c>
    </row>
    <row r="1290" spans="23:23" x14ac:dyDescent="0.2">
      <c r="W1290" t="s">
        <v>138</v>
      </c>
    </row>
    <row r="1291" spans="23:23" x14ac:dyDescent="0.2">
      <c r="W1291" t="s">
        <v>138</v>
      </c>
    </row>
    <row r="1292" spans="23:23" x14ac:dyDescent="0.2">
      <c r="W1292" t="s">
        <v>138</v>
      </c>
    </row>
    <row r="1293" spans="23:23" x14ac:dyDescent="0.2">
      <c r="W1293" t="s">
        <v>138</v>
      </c>
    </row>
    <row r="1294" spans="23:23" x14ac:dyDescent="0.2">
      <c r="W1294" t="s">
        <v>138</v>
      </c>
    </row>
    <row r="1295" spans="23:23" x14ac:dyDescent="0.2">
      <c r="W1295" t="s">
        <v>138</v>
      </c>
    </row>
    <row r="1296" spans="23:23" x14ac:dyDescent="0.2">
      <c r="W1296" t="s">
        <v>138</v>
      </c>
    </row>
    <row r="1297" spans="23:23" x14ac:dyDescent="0.2">
      <c r="W1297" t="s">
        <v>138</v>
      </c>
    </row>
    <row r="1298" spans="23:23" x14ac:dyDescent="0.2">
      <c r="W1298" t="s">
        <v>138</v>
      </c>
    </row>
    <row r="1299" spans="23:23" x14ac:dyDescent="0.2">
      <c r="W1299" t="s">
        <v>138</v>
      </c>
    </row>
    <row r="1300" spans="23:23" x14ac:dyDescent="0.2">
      <c r="W1300" t="s">
        <v>138</v>
      </c>
    </row>
    <row r="1301" spans="23:23" x14ac:dyDescent="0.2">
      <c r="W1301" t="s">
        <v>138</v>
      </c>
    </row>
    <row r="1302" spans="23:23" x14ac:dyDescent="0.2">
      <c r="W1302" t="s">
        <v>138</v>
      </c>
    </row>
    <row r="1303" spans="23:23" x14ac:dyDescent="0.2">
      <c r="W1303" t="s">
        <v>138</v>
      </c>
    </row>
    <row r="1304" spans="23:23" x14ac:dyDescent="0.2">
      <c r="W1304" t="s">
        <v>138</v>
      </c>
    </row>
    <row r="1305" spans="23:23" x14ac:dyDescent="0.2">
      <c r="W1305" t="s">
        <v>138</v>
      </c>
    </row>
    <row r="1306" spans="23:23" x14ac:dyDescent="0.2">
      <c r="W1306" t="s">
        <v>138</v>
      </c>
    </row>
    <row r="1307" spans="23:23" x14ac:dyDescent="0.2">
      <c r="W1307" t="s">
        <v>138</v>
      </c>
    </row>
    <row r="1308" spans="23:23" x14ac:dyDescent="0.2">
      <c r="W1308" t="s">
        <v>138</v>
      </c>
    </row>
    <row r="1309" spans="23:23" x14ac:dyDescent="0.2">
      <c r="W1309" t="s">
        <v>138</v>
      </c>
    </row>
    <row r="1310" spans="23:23" x14ac:dyDescent="0.2">
      <c r="W1310" t="s">
        <v>138</v>
      </c>
    </row>
    <row r="1311" spans="23:23" x14ac:dyDescent="0.2">
      <c r="W1311" t="s">
        <v>138</v>
      </c>
    </row>
    <row r="1312" spans="23:23" x14ac:dyDescent="0.2">
      <c r="W1312" t="s">
        <v>138</v>
      </c>
    </row>
    <row r="1313" spans="23:23" x14ac:dyDescent="0.2">
      <c r="W1313" t="s">
        <v>138</v>
      </c>
    </row>
    <row r="1314" spans="23:23" x14ac:dyDescent="0.2">
      <c r="W1314" t="s">
        <v>138</v>
      </c>
    </row>
    <row r="1315" spans="23:23" x14ac:dyDescent="0.2">
      <c r="W1315" t="s">
        <v>138</v>
      </c>
    </row>
    <row r="1316" spans="23:23" x14ac:dyDescent="0.2">
      <c r="W1316" t="s">
        <v>138</v>
      </c>
    </row>
    <row r="1317" spans="23:23" x14ac:dyDescent="0.2">
      <c r="W1317" t="s">
        <v>138</v>
      </c>
    </row>
    <row r="1318" spans="23:23" x14ac:dyDescent="0.2">
      <c r="W1318" t="s">
        <v>138</v>
      </c>
    </row>
    <row r="1319" spans="23:23" x14ac:dyDescent="0.2">
      <c r="W1319" t="s">
        <v>138</v>
      </c>
    </row>
    <row r="1320" spans="23:23" x14ac:dyDescent="0.2">
      <c r="W1320" t="s">
        <v>138</v>
      </c>
    </row>
    <row r="1321" spans="23:23" x14ac:dyDescent="0.2">
      <c r="W1321" t="s">
        <v>138</v>
      </c>
    </row>
    <row r="1322" spans="23:23" x14ac:dyDescent="0.2">
      <c r="W1322" t="s">
        <v>138</v>
      </c>
    </row>
    <row r="1323" spans="23:23" x14ac:dyDescent="0.2">
      <c r="W1323" t="s">
        <v>138</v>
      </c>
    </row>
    <row r="1324" spans="23:23" x14ac:dyDescent="0.2">
      <c r="W1324" t="s">
        <v>138</v>
      </c>
    </row>
    <row r="1325" spans="23:23" x14ac:dyDescent="0.2">
      <c r="W1325" t="s">
        <v>138</v>
      </c>
    </row>
    <row r="1326" spans="23:23" x14ac:dyDescent="0.2">
      <c r="W1326" t="s">
        <v>138</v>
      </c>
    </row>
    <row r="1327" spans="23:23" x14ac:dyDescent="0.2">
      <c r="W1327" t="s">
        <v>138</v>
      </c>
    </row>
    <row r="1328" spans="23:23" x14ac:dyDescent="0.2">
      <c r="W1328" t="s">
        <v>138</v>
      </c>
    </row>
    <row r="1329" spans="23:23" x14ac:dyDescent="0.2">
      <c r="W1329" t="s">
        <v>138</v>
      </c>
    </row>
    <row r="1330" spans="23:23" x14ac:dyDescent="0.2">
      <c r="W1330" t="s">
        <v>138</v>
      </c>
    </row>
    <row r="1331" spans="23:23" x14ac:dyDescent="0.2">
      <c r="W1331" t="s">
        <v>138</v>
      </c>
    </row>
    <row r="1332" spans="23:23" x14ac:dyDescent="0.2">
      <c r="W1332" t="s">
        <v>138</v>
      </c>
    </row>
    <row r="1333" spans="23:23" x14ac:dyDescent="0.2">
      <c r="W1333" t="s">
        <v>138</v>
      </c>
    </row>
    <row r="1334" spans="23:23" x14ac:dyDescent="0.2">
      <c r="W1334" t="s">
        <v>138</v>
      </c>
    </row>
    <row r="1335" spans="23:23" x14ac:dyDescent="0.2">
      <c r="W1335" t="s">
        <v>138</v>
      </c>
    </row>
    <row r="1336" spans="23:23" x14ac:dyDescent="0.2">
      <c r="W1336" t="s">
        <v>138</v>
      </c>
    </row>
    <row r="1337" spans="23:23" x14ac:dyDescent="0.2">
      <c r="W1337" t="s">
        <v>138</v>
      </c>
    </row>
    <row r="1338" spans="23:23" x14ac:dyDescent="0.2">
      <c r="W1338" t="s">
        <v>138</v>
      </c>
    </row>
    <row r="1339" spans="23:23" x14ac:dyDescent="0.2">
      <c r="W1339" t="s">
        <v>138</v>
      </c>
    </row>
    <row r="1340" spans="23:23" x14ac:dyDescent="0.2">
      <c r="W1340" t="s">
        <v>138</v>
      </c>
    </row>
    <row r="1341" spans="23:23" x14ac:dyDescent="0.2">
      <c r="W1341" t="s">
        <v>138</v>
      </c>
    </row>
    <row r="1342" spans="23:23" x14ac:dyDescent="0.2">
      <c r="W1342" t="s">
        <v>138</v>
      </c>
    </row>
    <row r="1343" spans="23:23" x14ac:dyDescent="0.2">
      <c r="W1343" t="s">
        <v>138</v>
      </c>
    </row>
    <row r="1344" spans="23:23" x14ac:dyDescent="0.2">
      <c r="W1344" t="s">
        <v>138</v>
      </c>
    </row>
    <row r="1345" spans="23:23" x14ac:dyDescent="0.2">
      <c r="W1345" t="s">
        <v>138</v>
      </c>
    </row>
    <row r="1346" spans="23:23" x14ac:dyDescent="0.2">
      <c r="W1346" t="s">
        <v>138</v>
      </c>
    </row>
    <row r="1347" spans="23:23" x14ac:dyDescent="0.2">
      <c r="W1347" t="s">
        <v>138</v>
      </c>
    </row>
    <row r="1348" spans="23:23" x14ac:dyDescent="0.2">
      <c r="W1348" t="s">
        <v>138</v>
      </c>
    </row>
    <row r="1349" spans="23:23" x14ac:dyDescent="0.2">
      <c r="W1349" t="s">
        <v>138</v>
      </c>
    </row>
    <row r="1350" spans="23:23" x14ac:dyDescent="0.2">
      <c r="W1350" t="s">
        <v>138</v>
      </c>
    </row>
    <row r="1351" spans="23:23" x14ac:dyDescent="0.2">
      <c r="W1351" t="s">
        <v>138</v>
      </c>
    </row>
    <row r="1352" spans="23:23" x14ac:dyDescent="0.2">
      <c r="W1352" t="s">
        <v>138</v>
      </c>
    </row>
    <row r="1353" spans="23:23" x14ac:dyDescent="0.2">
      <c r="W1353" t="s">
        <v>138</v>
      </c>
    </row>
    <row r="1354" spans="23:23" x14ac:dyDescent="0.2">
      <c r="W1354" t="s">
        <v>138</v>
      </c>
    </row>
    <row r="1355" spans="23:23" x14ac:dyDescent="0.2">
      <c r="W1355" t="s">
        <v>138</v>
      </c>
    </row>
    <row r="1356" spans="23:23" x14ac:dyDescent="0.2">
      <c r="W1356" t="s">
        <v>138</v>
      </c>
    </row>
    <row r="1357" spans="23:23" x14ac:dyDescent="0.2">
      <c r="W1357" t="s">
        <v>138</v>
      </c>
    </row>
    <row r="1358" spans="23:23" x14ac:dyDescent="0.2">
      <c r="W1358" t="s">
        <v>138</v>
      </c>
    </row>
    <row r="1359" spans="23:23" x14ac:dyDescent="0.2">
      <c r="W1359" t="s">
        <v>138</v>
      </c>
    </row>
    <row r="1360" spans="23:23" x14ac:dyDescent="0.2">
      <c r="W1360" t="s">
        <v>138</v>
      </c>
    </row>
    <row r="1361" spans="23:23" x14ac:dyDescent="0.2">
      <c r="W1361" t="s">
        <v>138</v>
      </c>
    </row>
    <row r="1362" spans="23:23" x14ac:dyDescent="0.2">
      <c r="W1362" t="s">
        <v>138</v>
      </c>
    </row>
    <row r="1363" spans="23:23" x14ac:dyDescent="0.2">
      <c r="W1363" t="s">
        <v>138</v>
      </c>
    </row>
    <row r="1364" spans="23:23" x14ac:dyDescent="0.2">
      <c r="W1364" t="s">
        <v>138</v>
      </c>
    </row>
    <row r="1365" spans="23:23" x14ac:dyDescent="0.2">
      <c r="W1365" t="s">
        <v>138</v>
      </c>
    </row>
    <row r="1366" spans="23:23" x14ac:dyDescent="0.2">
      <c r="W1366" t="s">
        <v>138</v>
      </c>
    </row>
    <row r="1367" spans="23:23" x14ac:dyDescent="0.2">
      <c r="W1367" t="s">
        <v>138</v>
      </c>
    </row>
    <row r="1368" spans="23:23" x14ac:dyDescent="0.2">
      <c r="W1368" t="s">
        <v>138</v>
      </c>
    </row>
    <row r="1369" spans="23:23" x14ac:dyDescent="0.2">
      <c r="W1369" t="s">
        <v>138</v>
      </c>
    </row>
    <row r="1370" spans="23:23" x14ac:dyDescent="0.2">
      <c r="W1370" t="s">
        <v>138</v>
      </c>
    </row>
    <row r="1371" spans="23:23" x14ac:dyDescent="0.2">
      <c r="W1371" t="s">
        <v>138</v>
      </c>
    </row>
    <row r="1372" spans="23:23" x14ac:dyDescent="0.2">
      <c r="W1372" t="s">
        <v>138</v>
      </c>
    </row>
    <row r="1373" spans="23:23" x14ac:dyDescent="0.2">
      <c r="W1373" t="s">
        <v>138</v>
      </c>
    </row>
    <row r="1374" spans="23:23" x14ac:dyDescent="0.2">
      <c r="W1374" t="s">
        <v>138</v>
      </c>
    </row>
    <row r="1375" spans="23:23" x14ac:dyDescent="0.2">
      <c r="W1375" t="s">
        <v>138</v>
      </c>
    </row>
    <row r="1376" spans="23:23" x14ac:dyDescent="0.2">
      <c r="W1376" t="s">
        <v>138</v>
      </c>
    </row>
    <row r="1377" spans="23:23" x14ac:dyDescent="0.2">
      <c r="W1377" t="s">
        <v>138</v>
      </c>
    </row>
    <row r="1378" spans="23:23" x14ac:dyDescent="0.2">
      <c r="W1378" t="s">
        <v>138</v>
      </c>
    </row>
    <row r="1379" spans="23:23" x14ac:dyDescent="0.2">
      <c r="W1379" t="s">
        <v>138</v>
      </c>
    </row>
    <row r="1380" spans="23:23" x14ac:dyDescent="0.2">
      <c r="W1380" t="s">
        <v>138</v>
      </c>
    </row>
    <row r="1381" spans="23:23" x14ac:dyDescent="0.2">
      <c r="W1381" t="s">
        <v>138</v>
      </c>
    </row>
    <row r="1382" spans="23:23" x14ac:dyDescent="0.2">
      <c r="W1382" t="s">
        <v>138</v>
      </c>
    </row>
    <row r="1383" spans="23:23" x14ac:dyDescent="0.2">
      <c r="W1383" t="s">
        <v>138</v>
      </c>
    </row>
    <row r="1384" spans="23:23" x14ac:dyDescent="0.2">
      <c r="W1384" t="s">
        <v>138</v>
      </c>
    </row>
    <row r="1385" spans="23:23" x14ac:dyDescent="0.2">
      <c r="W1385" t="s">
        <v>138</v>
      </c>
    </row>
    <row r="1386" spans="23:23" x14ac:dyDescent="0.2">
      <c r="W1386" t="s">
        <v>138</v>
      </c>
    </row>
    <row r="1387" spans="23:23" x14ac:dyDescent="0.2">
      <c r="W1387" t="s">
        <v>138</v>
      </c>
    </row>
    <row r="1388" spans="23:23" x14ac:dyDescent="0.2">
      <c r="W1388" t="s">
        <v>138</v>
      </c>
    </row>
    <row r="1389" spans="23:23" x14ac:dyDescent="0.2">
      <c r="W1389" t="s">
        <v>138</v>
      </c>
    </row>
    <row r="1390" spans="23:23" x14ac:dyDescent="0.2">
      <c r="W1390" t="s">
        <v>138</v>
      </c>
    </row>
    <row r="1391" spans="23:23" x14ac:dyDescent="0.2">
      <c r="W1391" t="s">
        <v>138</v>
      </c>
    </row>
    <row r="1392" spans="23:23" x14ac:dyDescent="0.2">
      <c r="W1392" t="s">
        <v>138</v>
      </c>
    </row>
    <row r="1393" spans="23:23" x14ac:dyDescent="0.2">
      <c r="W1393" t="s">
        <v>138</v>
      </c>
    </row>
    <row r="1394" spans="23:23" x14ac:dyDescent="0.2">
      <c r="W1394" t="s">
        <v>138</v>
      </c>
    </row>
    <row r="1395" spans="23:23" x14ac:dyDescent="0.2">
      <c r="W1395" t="s">
        <v>138</v>
      </c>
    </row>
    <row r="1396" spans="23:23" x14ac:dyDescent="0.2">
      <c r="W1396" t="s">
        <v>138</v>
      </c>
    </row>
    <row r="1397" spans="23:23" x14ac:dyDescent="0.2">
      <c r="W1397" t="s">
        <v>138</v>
      </c>
    </row>
    <row r="1398" spans="23:23" x14ac:dyDescent="0.2">
      <c r="W1398" t="s">
        <v>138</v>
      </c>
    </row>
    <row r="1399" spans="23:23" x14ac:dyDescent="0.2">
      <c r="W1399" t="s">
        <v>138</v>
      </c>
    </row>
    <row r="1400" spans="23:23" x14ac:dyDescent="0.2">
      <c r="W1400" t="s">
        <v>138</v>
      </c>
    </row>
    <row r="1401" spans="23:23" x14ac:dyDescent="0.2">
      <c r="W1401" t="s">
        <v>138</v>
      </c>
    </row>
    <row r="1402" spans="23:23" x14ac:dyDescent="0.2">
      <c r="W1402" t="s">
        <v>138</v>
      </c>
    </row>
    <row r="1403" spans="23:23" x14ac:dyDescent="0.2">
      <c r="W1403" t="s">
        <v>138</v>
      </c>
    </row>
    <row r="1404" spans="23:23" x14ac:dyDescent="0.2">
      <c r="W1404" t="s">
        <v>138</v>
      </c>
    </row>
    <row r="1405" spans="23:23" x14ac:dyDescent="0.2">
      <c r="W1405" t="s">
        <v>138</v>
      </c>
    </row>
    <row r="1406" spans="23:23" x14ac:dyDescent="0.2">
      <c r="W1406" t="s">
        <v>138</v>
      </c>
    </row>
    <row r="1407" spans="23:23" x14ac:dyDescent="0.2">
      <c r="W1407" t="s">
        <v>138</v>
      </c>
    </row>
    <row r="1408" spans="23:23" x14ac:dyDescent="0.2">
      <c r="W1408" t="s">
        <v>138</v>
      </c>
    </row>
    <row r="1409" spans="23:23" x14ac:dyDescent="0.2">
      <c r="W1409" t="s">
        <v>138</v>
      </c>
    </row>
    <row r="1410" spans="23:23" x14ac:dyDescent="0.2">
      <c r="W1410" t="s">
        <v>138</v>
      </c>
    </row>
    <row r="1411" spans="23:23" x14ac:dyDescent="0.2">
      <c r="W1411" t="s">
        <v>138</v>
      </c>
    </row>
    <row r="1412" spans="23:23" x14ac:dyDescent="0.2">
      <c r="W1412" t="s">
        <v>138</v>
      </c>
    </row>
    <row r="1413" spans="23:23" x14ac:dyDescent="0.2">
      <c r="W1413" t="s">
        <v>138</v>
      </c>
    </row>
    <row r="1414" spans="23:23" x14ac:dyDescent="0.2">
      <c r="W1414" t="s">
        <v>138</v>
      </c>
    </row>
    <row r="1415" spans="23:23" x14ac:dyDescent="0.2">
      <c r="W1415" t="s">
        <v>138</v>
      </c>
    </row>
    <row r="1416" spans="23:23" x14ac:dyDescent="0.2">
      <c r="W1416" t="s">
        <v>138</v>
      </c>
    </row>
    <row r="1417" spans="23:23" x14ac:dyDescent="0.2">
      <c r="W1417" t="s">
        <v>138</v>
      </c>
    </row>
    <row r="1418" spans="23:23" x14ac:dyDescent="0.2">
      <c r="W1418" t="s">
        <v>138</v>
      </c>
    </row>
    <row r="1419" spans="23:23" x14ac:dyDescent="0.2">
      <c r="W1419" t="s">
        <v>138</v>
      </c>
    </row>
    <row r="1420" spans="23:23" x14ac:dyDescent="0.2">
      <c r="W1420" t="s">
        <v>138</v>
      </c>
    </row>
    <row r="1421" spans="23:23" x14ac:dyDescent="0.2">
      <c r="W1421" t="s">
        <v>138</v>
      </c>
    </row>
    <row r="1422" spans="23:23" x14ac:dyDescent="0.2">
      <c r="W1422" t="s">
        <v>138</v>
      </c>
    </row>
    <row r="1423" spans="23:23" x14ac:dyDescent="0.2">
      <c r="W1423" t="s">
        <v>138</v>
      </c>
    </row>
    <row r="1424" spans="23:23" x14ac:dyDescent="0.2">
      <c r="W1424" t="s">
        <v>138</v>
      </c>
    </row>
    <row r="1425" spans="23:23" x14ac:dyDescent="0.2">
      <c r="W1425" t="s">
        <v>138</v>
      </c>
    </row>
    <row r="1426" spans="23:23" x14ac:dyDescent="0.2">
      <c r="W1426" t="s">
        <v>138</v>
      </c>
    </row>
    <row r="1427" spans="23:23" x14ac:dyDescent="0.2">
      <c r="W1427" t="s">
        <v>138</v>
      </c>
    </row>
    <row r="1428" spans="23:23" x14ac:dyDescent="0.2">
      <c r="W1428" t="s">
        <v>138</v>
      </c>
    </row>
    <row r="1429" spans="23:23" x14ac:dyDescent="0.2">
      <c r="W1429" t="s">
        <v>138</v>
      </c>
    </row>
    <row r="1430" spans="23:23" x14ac:dyDescent="0.2">
      <c r="W1430" t="s">
        <v>138</v>
      </c>
    </row>
    <row r="1431" spans="23:23" x14ac:dyDescent="0.2">
      <c r="W1431" t="s">
        <v>138</v>
      </c>
    </row>
    <row r="1432" spans="23:23" x14ac:dyDescent="0.2">
      <c r="W1432" t="s">
        <v>138</v>
      </c>
    </row>
    <row r="1433" spans="23:23" x14ac:dyDescent="0.2">
      <c r="W1433" t="s">
        <v>138</v>
      </c>
    </row>
    <row r="1434" spans="23:23" x14ac:dyDescent="0.2">
      <c r="W1434" t="s">
        <v>138</v>
      </c>
    </row>
    <row r="1435" spans="23:23" x14ac:dyDescent="0.2">
      <c r="W1435" t="s">
        <v>138</v>
      </c>
    </row>
    <row r="1436" spans="23:23" x14ac:dyDescent="0.2">
      <c r="W1436" t="s">
        <v>138</v>
      </c>
    </row>
    <row r="1437" spans="23:23" x14ac:dyDescent="0.2">
      <c r="W1437" t="s">
        <v>138</v>
      </c>
    </row>
    <row r="1438" spans="23:23" x14ac:dyDescent="0.2">
      <c r="W1438" t="s">
        <v>138</v>
      </c>
    </row>
    <row r="1439" spans="23:23" x14ac:dyDescent="0.2">
      <c r="W1439" t="s">
        <v>138</v>
      </c>
    </row>
    <row r="1440" spans="23:23" x14ac:dyDescent="0.2">
      <c r="W1440" t="s">
        <v>138</v>
      </c>
    </row>
    <row r="1441" spans="23:23" x14ac:dyDescent="0.2">
      <c r="W1441" t="s">
        <v>138</v>
      </c>
    </row>
    <row r="1442" spans="23:23" x14ac:dyDescent="0.2">
      <c r="W1442" t="s">
        <v>138</v>
      </c>
    </row>
    <row r="1443" spans="23:23" x14ac:dyDescent="0.2">
      <c r="W1443" t="s">
        <v>138</v>
      </c>
    </row>
    <row r="1444" spans="23:23" x14ac:dyDescent="0.2">
      <c r="W1444" t="s">
        <v>138</v>
      </c>
    </row>
    <row r="1445" spans="23:23" x14ac:dyDescent="0.2">
      <c r="W1445" t="s">
        <v>138</v>
      </c>
    </row>
    <row r="1446" spans="23:23" x14ac:dyDescent="0.2">
      <c r="W1446" t="s">
        <v>138</v>
      </c>
    </row>
    <row r="1447" spans="23:23" x14ac:dyDescent="0.2">
      <c r="W1447" t="s">
        <v>138</v>
      </c>
    </row>
    <row r="1448" spans="23:23" x14ac:dyDescent="0.2">
      <c r="W1448" t="s">
        <v>138</v>
      </c>
    </row>
    <row r="1449" spans="23:23" x14ac:dyDescent="0.2">
      <c r="W1449" t="s">
        <v>138</v>
      </c>
    </row>
    <row r="1450" spans="23:23" x14ac:dyDescent="0.2">
      <c r="W1450" t="s">
        <v>138</v>
      </c>
    </row>
    <row r="1451" spans="23:23" x14ac:dyDescent="0.2">
      <c r="W1451" t="s">
        <v>138</v>
      </c>
    </row>
    <row r="1452" spans="23:23" x14ac:dyDescent="0.2">
      <c r="W1452" t="s">
        <v>138</v>
      </c>
    </row>
    <row r="1453" spans="23:23" x14ac:dyDescent="0.2">
      <c r="W1453" t="s">
        <v>138</v>
      </c>
    </row>
    <row r="1454" spans="23:23" x14ac:dyDescent="0.2">
      <c r="W1454" t="s">
        <v>138</v>
      </c>
    </row>
    <row r="1455" spans="23:23" x14ac:dyDescent="0.2">
      <c r="W1455" t="s">
        <v>138</v>
      </c>
    </row>
    <row r="1456" spans="23:23" x14ac:dyDescent="0.2">
      <c r="W1456" t="s">
        <v>138</v>
      </c>
    </row>
    <row r="1457" spans="23:23" x14ac:dyDescent="0.2">
      <c r="W1457" t="s">
        <v>138</v>
      </c>
    </row>
    <row r="1458" spans="23:23" x14ac:dyDescent="0.2">
      <c r="W1458" t="s">
        <v>138</v>
      </c>
    </row>
    <row r="1459" spans="23:23" x14ac:dyDescent="0.2">
      <c r="W1459" t="s">
        <v>138</v>
      </c>
    </row>
    <row r="1460" spans="23:23" x14ac:dyDescent="0.2">
      <c r="W1460" t="s">
        <v>138</v>
      </c>
    </row>
    <row r="1461" spans="23:23" x14ac:dyDescent="0.2">
      <c r="W1461" t="s">
        <v>138</v>
      </c>
    </row>
    <row r="1462" spans="23:23" x14ac:dyDescent="0.2">
      <c r="W1462" t="s">
        <v>138</v>
      </c>
    </row>
    <row r="1463" spans="23:23" x14ac:dyDescent="0.2">
      <c r="W1463" t="s">
        <v>138</v>
      </c>
    </row>
    <row r="1464" spans="23:23" x14ac:dyDescent="0.2">
      <c r="W1464" t="s">
        <v>138</v>
      </c>
    </row>
    <row r="1465" spans="23:23" x14ac:dyDescent="0.2">
      <c r="W1465" t="s">
        <v>138</v>
      </c>
    </row>
    <row r="1466" spans="23:23" x14ac:dyDescent="0.2">
      <c r="W1466" t="s">
        <v>138</v>
      </c>
    </row>
    <row r="1467" spans="23:23" x14ac:dyDescent="0.2">
      <c r="W1467" t="s">
        <v>138</v>
      </c>
    </row>
    <row r="1468" spans="23:23" x14ac:dyDescent="0.2">
      <c r="W1468" t="s">
        <v>138</v>
      </c>
    </row>
    <row r="1469" spans="23:23" x14ac:dyDescent="0.2">
      <c r="W1469" t="s">
        <v>138</v>
      </c>
    </row>
    <row r="1470" spans="23:23" x14ac:dyDescent="0.2">
      <c r="W1470" t="s">
        <v>138</v>
      </c>
    </row>
    <row r="1471" spans="23:23" x14ac:dyDescent="0.2">
      <c r="W1471" t="s">
        <v>138</v>
      </c>
    </row>
    <row r="1472" spans="23:23" x14ac:dyDescent="0.2">
      <c r="W1472" t="s">
        <v>138</v>
      </c>
    </row>
    <row r="1473" spans="23:23" x14ac:dyDescent="0.2">
      <c r="W1473" t="s">
        <v>138</v>
      </c>
    </row>
    <row r="1474" spans="23:23" x14ac:dyDescent="0.2">
      <c r="W1474" t="s">
        <v>138</v>
      </c>
    </row>
    <row r="1475" spans="23:23" x14ac:dyDescent="0.2">
      <c r="W1475" t="s">
        <v>138</v>
      </c>
    </row>
    <row r="1476" spans="23:23" x14ac:dyDescent="0.2">
      <c r="W1476" t="s">
        <v>138</v>
      </c>
    </row>
    <row r="1477" spans="23:23" x14ac:dyDescent="0.2">
      <c r="W1477" t="s">
        <v>138</v>
      </c>
    </row>
    <row r="1478" spans="23:23" x14ac:dyDescent="0.2">
      <c r="W1478" t="s">
        <v>138</v>
      </c>
    </row>
    <row r="1479" spans="23:23" x14ac:dyDescent="0.2">
      <c r="W1479" t="s">
        <v>138</v>
      </c>
    </row>
    <row r="1480" spans="23:23" x14ac:dyDescent="0.2">
      <c r="W1480" t="s">
        <v>138</v>
      </c>
    </row>
    <row r="1481" spans="23:23" x14ac:dyDescent="0.2">
      <c r="W1481" t="s">
        <v>138</v>
      </c>
    </row>
    <row r="1482" spans="23:23" x14ac:dyDescent="0.2">
      <c r="W1482" t="s">
        <v>138</v>
      </c>
    </row>
    <row r="1483" spans="23:23" x14ac:dyDescent="0.2">
      <c r="W1483" t="s">
        <v>138</v>
      </c>
    </row>
    <row r="1484" spans="23:23" x14ac:dyDescent="0.2">
      <c r="W1484" t="s">
        <v>138</v>
      </c>
    </row>
    <row r="1485" spans="23:23" x14ac:dyDescent="0.2">
      <c r="W1485" t="s">
        <v>138</v>
      </c>
    </row>
    <row r="1486" spans="23:23" x14ac:dyDescent="0.2">
      <c r="W1486" t="s">
        <v>138</v>
      </c>
    </row>
    <row r="1487" spans="23:23" x14ac:dyDescent="0.2">
      <c r="W1487" t="s">
        <v>138</v>
      </c>
    </row>
    <row r="1488" spans="23:23" x14ac:dyDescent="0.2">
      <c r="W1488" t="s">
        <v>138</v>
      </c>
    </row>
    <row r="1489" spans="23:23" x14ac:dyDescent="0.2">
      <c r="W1489" t="s">
        <v>138</v>
      </c>
    </row>
    <row r="1490" spans="23:23" x14ac:dyDescent="0.2">
      <c r="W1490" t="s">
        <v>138</v>
      </c>
    </row>
    <row r="1491" spans="23:23" x14ac:dyDescent="0.2">
      <c r="W1491" t="s">
        <v>138</v>
      </c>
    </row>
    <row r="1492" spans="23:23" x14ac:dyDescent="0.2">
      <c r="W1492" t="s">
        <v>138</v>
      </c>
    </row>
    <row r="1493" spans="23:23" x14ac:dyDescent="0.2">
      <c r="W1493" t="s">
        <v>138</v>
      </c>
    </row>
    <row r="1494" spans="23:23" x14ac:dyDescent="0.2">
      <c r="W1494" t="s">
        <v>138</v>
      </c>
    </row>
    <row r="1495" spans="23:23" x14ac:dyDescent="0.2">
      <c r="W1495" t="s">
        <v>138</v>
      </c>
    </row>
    <row r="1496" spans="23:23" x14ac:dyDescent="0.2">
      <c r="W1496" t="s">
        <v>138</v>
      </c>
    </row>
    <row r="1497" spans="23:23" x14ac:dyDescent="0.2">
      <c r="W1497" t="s">
        <v>138</v>
      </c>
    </row>
    <row r="1498" spans="23:23" x14ac:dyDescent="0.2">
      <c r="W1498" t="s">
        <v>138</v>
      </c>
    </row>
    <row r="1499" spans="23:23" x14ac:dyDescent="0.2">
      <c r="W1499" t="s">
        <v>138</v>
      </c>
    </row>
    <row r="1500" spans="23:23" x14ac:dyDescent="0.2">
      <c r="W1500" t="s">
        <v>138</v>
      </c>
    </row>
    <row r="1501" spans="23:23" x14ac:dyDescent="0.2">
      <c r="W1501" t="s">
        <v>138</v>
      </c>
    </row>
    <row r="1502" spans="23:23" x14ac:dyDescent="0.2">
      <c r="W1502" t="s">
        <v>138</v>
      </c>
    </row>
    <row r="1503" spans="23:23" x14ac:dyDescent="0.2">
      <c r="W1503" t="s">
        <v>138</v>
      </c>
    </row>
    <row r="1504" spans="23:23" x14ac:dyDescent="0.2">
      <c r="W1504" t="s">
        <v>138</v>
      </c>
    </row>
    <row r="1505" spans="23:23" x14ac:dyDescent="0.2">
      <c r="W1505" t="s">
        <v>138</v>
      </c>
    </row>
    <row r="1506" spans="23:23" x14ac:dyDescent="0.2">
      <c r="W1506" t="s">
        <v>138</v>
      </c>
    </row>
    <row r="1507" spans="23:23" x14ac:dyDescent="0.2">
      <c r="W1507" t="s">
        <v>138</v>
      </c>
    </row>
    <row r="1508" spans="23:23" x14ac:dyDescent="0.2">
      <c r="W1508" t="s">
        <v>138</v>
      </c>
    </row>
    <row r="1509" spans="23:23" x14ac:dyDescent="0.2">
      <c r="W1509" t="s">
        <v>138</v>
      </c>
    </row>
    <row r="1510" spans="23:23" x14ac:dyDescent="0.2">
      <c r="W1510" t="s">
        <v>138</v>
      </c>
    </row>
    <row r="1511" spans="23:23" x14ac:dyDescent="0.2">
      <c r="W1511" t="s">
        <v>138</v>
      </c>
    </row>
    <row r="1512" spans="23:23" x14ac:dyDescent="0.2">
      <c r="W1512" t="s">
        <v>138</v>
      </c>
    </row>
    <row r="1513" spans="23:23" x14ac:dyDescent="0.2">
      <c r="W1513" t="s">
        <v>138</v>
      </c>
    </row>
    <row r="1514" spans="23:23" x14ac:dyDescent="0.2">
      <c r="W1514" t="s">
        <v>138</v>
      </c>
    </row>
    <row r="1515" spans="23:23" x14ac:dyDescent="0.2">
      <c r="W1515" t="s">
        <v>138</v>
      </c>
    </row>
    <row r="1516" spans="23:23" x14ac:dyDescent="0.2">
      <c r="W1516" t="s">
        <v>138</v>
      </c>
    </row>
    <row r="1517" spans="23:23" x14ac:dyDescent="0.2">
      <c r="W1517" t="s">
        <v>138</v>
      </c>
    </row>
    <row r="1518" spans="23:23" x14ac:dyDescent="0.2">
      <c r="W1518" t="s">
        <v>138</v>
      </c>
    </row>
    <row r="1519" spans="23:23" x14ac:dyDescent="0.2">
      <c r="W1519" t="s">
        <v>138</v>
      </c>
    </row>
    <row r="1520" spans="23:23" x14ac:dyDescent="0.2">
      <c r="W1520" t="s">
        <v>138</v>
      </c>
    </row>
    <row r="1521" spans="23:23" x14ac:dyDescent="0.2">
      <c r="W1521" t="s">
        <v>138</v>
      </c>
    </row>
    <row r="1522" spans="23:23" x14ac:dyDescent="0.2">
      <c r="W1522" t="s">
        <v>138</v>
      </c>
    </row>
    <row r="1523" spans="23:23" x14ac:dyDescent="0.2">
      <c r="W1523" t="s">
        <v>138</v>
      </c>
    </row>
    <row r="1524" spans="23:23" x14ac:dyDescent="0.2">
      <c r="W1524" t="s">
        <v>138</v>
      </c>
    </row>
    <row r="1525" spans="23:23" x14ac:dyDescent="0.2">
      <c r="W1525" t="s">
        <v>138</v>
      </c>
    </row>
    <row r="1526" spans="23:23" x14ac:dyDescent="0.2">
      <c r="W1526" t="s">
        <v>138</v>
      </c>
    </row>
    <row r="1527" spans="23:23" x14ac:dyDescent="0.2">
      <c r="W1527" t="s">
        <v>138</v>
      </c>
    </row>
    <row r="1528" spans="23:23" x14ac:dyDescent="0.2">
      <c r="W1528" t="s">
        <v>138</v>
      </c>
    </row>
    <row r="1529" spans="23:23" x14ac:dyDescent="0.2">
      <c r="W1529" t="s">
        <v>138</v>
      </c>
    </row>
    <row r="1530" spans="23:23" x14ac:dyDescent="0.2">
      <c r="W1530" t="s">
        <v>138</v>
      </c>
    </row>
    <row r="1531" spans="23:23" x14ac:dyDescent="0.2">
      <c r="W1531" t="s">
        <v>138</v>
      </c>
    </row>
    <row r="1532" spans="23:23" x14ac:dyDescent="0.2">
      <c r="W1532" t="s">
        <v>138</v>
      </c>
    </row>
    <row r="1533" spans="23:23" x14ac:dyDescent="0.2">
      <c r="W1533" t="s">
        <v>138</v>
      </c>
    </row>
    <row r="1534" spans="23:23" x14ac:dyDescent="0.2">
      <c r="W1534" t="s">
        <v>138</v>
      </c>
    </row>
    <row r="1535" spans="23:23" x14ac:dyDescent="0.2">
      <c r="W1535" t="s">
        <v>138</v>
      </c>
    </row>
    <row r="1536" spans="23:23" x14ac:dyDescent="0.2">
      <c r="W1536" t="s">
        <v>138</v>
      </c>
    </row>
    <row r="1537" spans="23:23" x14ac:dyDescent="0.2">
      <c r="W1537" t="s">
        <v>138</v>
      </c>
    </row>
    <row r="1538" spans="23:23" x14ac:dyDescent="0.2">
      <c r="W1538" t="s">
        <v>138</v>
      </c>
    </row>
    <row r="1539" spans="23:23" x14ac:dyDescent="0.2">
      <c r="W1539" t="s">
        <v>138</v>
      </c>
    </row>
    <row r="1540" spans="23:23" x14ac:dyDescent="0.2">
      <c r="W1540" t="s">
        <v>138</v>
      </c>
    </row>
    <row r="1541" spans="23:23" x14ac:dyDescent="0.2">
      <c r="W1541" t="s">
        <v>138</v>
      </c>
    </row>
    <row r="1542" spans="23:23" x14ac:dyDescent="0.2">
      <c r="W1542" t="s">
        <v>138</v>
      </c>
    </row>
    <row r="1543" spans="23:23" x14ac:dyDescent="0.2">
      <c r="W1543" t="s">
        <v>138</v>
      </c>
    </row>
    <row r="1544" spans="23:23" x14ac:dyDescent="0.2">
      <c r="W1544" t="s">
        <v>138</v>
      </c>
    </row>
    <row r="1545" spans="23:23" x14ac:dyDescent="0.2">
      <c r="W1545" t="s">
        <v>138</v>
      </c>
    </row>
    <row r="1546" spans="23:23" x14ac:dyDescent="0.2">
      <c r="W1546" t="s">
        <v>138</v>
      </c>
    </row>
    <row r="1547" spans="23:23" x14ac:dyDescent="0.2">
      <c r="W1547" t="s">
        <v>138</v>
      </c>
    </row>
    <row r="1548" spans="23:23" x14ac:dyDescent="0.2">
      <c r="W1548" t="s">
        <v>138</v>
      </c>
    </row>
    <row r="1549" spans="23:23" x14ac:dyDescent="0.2">
      <c r="W1549" t="s">
        <v>138</v>
      </c>
    </row>
    <row r="1550" spans="23:23" x14ac:dyDescent="0.2">
      <c r="W1550" t="s">
        <v>138</v>
      </c>
    </row>
    <row r="1551" spans="23:23" x14ac:dyDescent="0.2">
      <c r="W1551" t="s">
        <v>138</v>
      </c>
    </row>
    <row r="1552" spans="23:23" x14ac:dyDescent="0.2">
      <c r="W1552" t="s">
        <v>138</v>
      </c>
    </row>
    <row r="1553" spans="23:23" x14ac:dyDescent="0.2">
      <c r="W1553" t="s">
        <v>138</v>
      </c>
    </row>
    <row r="1554" spans="23:23" x14ac:dyDescent="0.2">
      <c r="W1554" t="s">
        <v>138</v>
      </c>
    </row>
    <row r="1555" spans="23:23" x14ac:dyDescent="0.2">
      <c r="W1555" t="s">
        <v>138</v>
      </c>
    </row>
    <row r="1556" spans="23:23" x14ac:dyDescent="0.2">
      <c r="W1556" t="s">
        <v>138</v>
      </c>
    </row>
    <row r="1557" spans="23:23" x14ac:dyDescent="0.2">
      <c r="W1557" t="s">
        <v>138</v>
      </c>
    </row>
    <row r="1558" spans="23:23" x14ac:dyDescent="0.2">
      <c r="W1558" t="s">
        <v>138</v>
      </c>
    </row>
    <row r="1559" spans="23:23" x14ac:dyDescent="0.2">
      <c r="W1559" t="s">
        <v>138</v>
      </c>
    </row>
    <row r="1560" spans="23:23" x14ac:dyDescent="0.2">
      <c r="W1560" t="s">
        <v>138</v>
      </c>
    </row>
    <row r="1561" spans="23:23" x14ac:dyDescent="0.2">
      <c r="W1561" t="s">
        <v>138</v>
      </c>
    </row>
    <row r="1562" spans="23:23" x14ac:dyDescent="0.2">
      <c r="W1562" t="s">
        <v>138</v>
      </c>
    </row>
    <row r="1563" spans="23:23" x14ac:dyDescent="0.2">
      <c r="W1563" t="s">
        <v>138</v>
      </c>
    </row>
    <row r="1564" spans="23:23" x14ac:dyDescent="0.2">
      <c r="W1564" t="s">
        <v>138</v>
      </c>
    </row>
    <row r="1565" spans="23:23" x14ac:dyDescent="0.2">
      <c r="W1565" t="s">
        <v>138</v>
      </c>
    </row>
    <row r="1566" spans="23:23" x14ac:dyDescent="0.2">
      <c r="W1566" t="s">
        <v>138</v>
      </c>
    </row>
    <row r="1567" spans="23:23" x14ac:dyDescent="0.2">
      <c r="W1567" t="s">
        <v>138</v>
      </c>
    </row>
    <row r="1568" spans="23:23" x14ac:dyDescent="0.2">
      <c r="W1568" t="s">
        <v>138</v>
      </c>
    </row>
    <row r="1569" spans="23:23" x14ac:dyDescent="0.2">
      <c r="W1569" t="s">
        <v>138</v>
      </c>
    </row>
    <row r="1570" spans="23:23" x14ac:dyDescent="0.2">
      <c r="W1570" t="s">
        <v>138</v>
      </c>
    </row>
    <row r="1571" spans="23:23" x14ac:dyDescent="0.2">
      <c r="W1571" t="s">
        <v>138</v>
      </c>
    </row>
    <row r="1572" spans="23:23" x14ac:dyDescent="0.2">
      <c r="W1572" t="s">
        <v>138</v>
      </c>
    </row>
    <row r="1573" spans="23:23" x14ac:dyDescent="0.2">
      <c r="W1573" t="s">
        <v>138</v>
      </c>
    </row>
    <row r="1574" spans="23:23" x14ac:dyDescent="0.2">
      <c r="W1574" t="s">
        <v>138</v>
      </c>
    </row>
    <row r="1575" spans="23:23" x14ac:dyDescent="0.2">
      <c r="W1575" t="s">
        <v>138</v>
      </c>
    </row>
    <row r="1576" spans="23:23" x14ac:dyDescent="0.2">
      <c r="W1576" t="s">
        <v>138</v>
      </c>
    </row>
    <row r="1577" spans="23:23" x14ac:dyDescent="0.2">
      <c r="W1577" t="s">
        <v>138</v>
      </c>
    </row>
    <row r="1578" spans="23:23" x14ac:dyDescent="0.2">
      <c r="W1578" t="s">
        <v>138</v>
      </c>
    </row>
    <row r="1579" spans="23:23" x14ac:dyDescent="0.2">
      <c r="W1579" t="s">
        <v>138</v>
      </c>
    </row>
    <row r="1580" spans="23:23" x14ac:dyDescent="0.2">
      <c r="W1580" t="s">
        <v>138</v>
      </c>
    </row>
    <row r="1581" spans="23:23" x14ac:dyDescent="0.2">
      <c r="W1581" t="s">
        <v>138</v>
      </c>
    </row>
    <row r="1582" spans="23:23" x14ac:dyDescent="0.2">
      <c r="W1582" t="s">
        <v>138</v>
      </c>
    </row>
    <row r="1583" spans="23:23" x14ac:dyDescent="0.2">
      <c r="W1583" t="s">
        <v>138</v>
      </c>
    </row>
    <row r="1584" spans="23:23" x14ac:dyDescent="0.2">
      <c r="W1584" t="s">
        <v>138</v>
      </c>
    </row>
    <row r="1585" spans="23:23" x14ac:dyDescent="0.2">
      <c r="W1585" t="s">
        <v>138</v>
      </c>
    </row>
    <row r="1586" spans="23:23" x14ac:dyDescent="0.2">
      <c r="W1586" t="s">
        <v>138</v>
      </c>
    </row>
    <row r="1587" spans="23:23" x14ac:dyDescent="0.2">
      <c r="W1587" t="s">
        <v>138</v>
      </c>
    </row>
    <row r="1588" spans="23:23" x14ac:dyDescent="0.2">
      <c r="W1588" t="s">
        <v>138</v>
      </c>
    </row>
    <row r="1589" spans="23:23" x14ac:dyDescent="0.2">
      <c r="W1589" t="s">
        <v>138</v>
      </c>
    </row>
    <row r="1590" spans="23:23" x14ac:dyDescent="0.2">
      <c r="W1590" t="s">
        <v>138</v>
      </c>
    </row>
    <row r="1591" spans="23:23" x14ac:dyDescent="0.2">
      <c r="W1591" t="s">
        <v>138</v>
      </c>
    </row>
    <row r="1592" spans="23:23" x14ac:dyDescent="0.2">
      <c r="W1592" t="s">
        <v>138</v>
      </c>
    </row>
    <row r="1593" spans="23:23" x14ac:dyDescent="0.2">
      <c r="W1593" t="s">
        <v>138</v>
      </c>
    </row>
    <row r="1594" spans="23:23" x14ac:dyDescent="0.2">
      <c r="W1594" t="s">
        <v>138</v>
      </c>
    </row>
    <row r="1595" spans="23:23" x14ac:dyDescent="0.2">
      <c r="W1595" t="s">
        <v>138</v>
      </c>
    </row>
    <row r="1596" spans="23:23" x14ac:dyDescent="0.2">
      <c r="W1596" t="s">
        <v>138</v>
      </c>
    </row>
    <row r="1597" spans="23:23" x14ac:dyDescent="0.2">
      <c r="W1597" t="s">
        <v>138</v>
      </c>
    </row>
    <row r="1598" spans="23:23" x14ac:dyDescent="0.2">
      <c r="W1598" t="s">
        <v>138</v>
      </c>
    </row>
    <row r="1599" spans="23:23" x14ac:dyDescent="0.2">
      <c r="W1599" t="s">
        <v>138</v>
      </c>
    </row>
    <row r="1600" spans="23:23" x14ac:dyDescent="0.2">
      <c r="W1600" t="s">
        <v>138</v>
      </c>
    </row>
    <row r="1601" spans="23:23" x14ac:dyDescent="0.2">
      <c r="W1601" t="s">
        <v>138</v>
      </c>
    </row>
    <row r="1602" spans="23:23" x14ac:dyDescent="0.2">
      <c r="W1602" t="s">
        <v>138</v>
      </c>
    </row>
    <row r="1603" spans="23:23" x14ac:dyDescent="0.2">
      <c r="W1603" t="s">
        <v>138</v>
      </c>
    </row>
    <row r="1604" spans="23:23" x14ac:dyDescent="0.2">
      <c r="W1604" t="s">
        <v>138</v>
      </c>
    </row>
    <row r="1605" spans="23:23" x14ac:dyDescent="0.2">
      <c r="W1605" t="s">
        <v>138</v>
      </c>
    </row>
    <row r="1606" spans="23:23" x14ac:dyDescent="0.2">
      <c r="W1606" t="s">
        <v>138</v>
      </c>
    </row>
    <row r="1607" spans="23:23" x14ac:dyDescent="0.2">
      <c r="W1607" t="s">
        <v>138</v>
      </c>
    </row>
    <row r="1608" spans="23:23" x14ac:dyDescent="0.2">
      <c r="W1608" t="s">
        <v>138</v>
      </c>
    </row>
    <row r="1609" spans="23:23" x14ac:dyDescent="0.2">
      <c r="W1609" t="s">
        <v>138</v>
      </c>
    </row>
    <row r="1610" spans="23:23" x14ac:dyDescent="0.2">
      <c r="W1610" t="s">
        <v>138</v>
      </c>
    </row>
    <row r="1611" spans="23:23" x14ac:dyDescent="0.2">
      <c r="W1611" t="s">
        <v>138</v>
      </c>
    </row>
    <row r="1612" spans="23:23" x14ac:dyDescent="0.2">
      <c r="W1612" t="s">
        <v>138</v>
      </c>
    </row>
    <row r="1613" spans="23:23" x14ac:dyDescent="0.2">
      <c r="W1613" t="s">
        <v>138</v>
      </c>
    </row>
    <row r="1614" spans="23:23" x14ac:dyDescent="0.2">
      <c r="W1614" t="s">
        <v>138</v>
      </c>
    </row>
    <row r="1615" spans="23:23" x14ac:dyDescent="0.2">
      <c r="W1615" t="s">
        <v>138</v>
      </c>
    </row>
    <row r="1616" spans="23:23" x14ac:dyDescent="0.2">
      <c r="W1616" t="s">
        <v>138</v>
      </c>
    </row>
    <row r="1617" spans="23:23" x14ac:dyDescent="0.2">
      <c r="W1617" t="s">
        <v>138</v>
      </c>
    </row>
    <row r="1618" spans="23:23" x14ac:dyDescent="0.2">
      <c r="W1618" t="s">
        <v>138</v>
      </c>
    </row>
    <row r="1619" spans="23:23" x14ac:dyDescent="0.2">
      <c r="W1619" t="s">
        <v>138</v>
      </c>
    </row>
    <row r="1620" spans="23:23" x14ac:dyDescent="0.2">
      <c r="W1620" t="s">
        <v>138</v>
      </c>
    </row>
    <row r="1621" spans="23:23" x14ac:dyDescent="0.2">
      <c r="W1621" t="s">
        <v>138</v>
      </c>
    </row>
    <row r="1622" spans="23:23" x14ac:dyDescent="0.2">
      <c r="W1622" t="s">
        <v>138</v>
      </c>
    </row>
    <row r="1623" spans="23:23" x14ac:dyDescent="0.2">
      <c r="W1623" t="s">
        <v>138</v>
      </c>
    </row>
    <row r="1624" spans="23:23" x14ac:dyDescent="0.2">
      <c r="W1624" t="s">
        <v>138</v>
      </c>
    </row>
    <row r="1625" spans="23:23" x14ac:dyDescent="0.2">
      <c r="W1625" t="s">
        <v>138</v>
      </c>
    </row>
    <row r="1626" spans="23:23" x14ac:dyDescent="0.2">
      <c r="W1626" t="s">
        <v>138</v>
      </c>
    </row>
    <row r="1627" spans="23:23" x14ac:dyDescent="0.2">
      <c r="W1627" t="s">
        <v>138</v>
      </c>
    </row>
    <row r="1628" spans="23:23" x14ac:dyDescent="0.2">
      <c r="W1628" t="s">
        <v>138</v>
      </c>
    </row>
    <row r="1629" spans="23:23" x14ac:dyDescent="0.2">
      <c r="W1629" t="s">
        <v>138</v>
      </c>
    </row>
    <row r="1630" spans="23:23" x14ac:dyDescent="0.2">
      <c r="W1630" t="s">
        <v>138</v>
      </c>
    </row>
    <row r="1631" spans="23:23" x14ac:dyDescent="0.2">
      <c r="W1631" t="s">
        <v>138</v>
      </c>
    </row>
    <row r="1632" spans="23:23" x14ac:dyDescent="0.2">
      <c r="W1632" t="s">
        <v>138</v>
      </c>
    </row>
    <row r="1633" spans="23:23" x14ac:dyDescent="0.2">
      <c r="W1633" t="s">
        <v>138</v>
      </c>
    </row>
    <row r="1634" spans="23:23" x14ac:dyDescent="0.2">
      <c r="W1634" t="s">
        <v>138</v>
      </c>
    </row>
    <row r="1635" spans="23:23" x14ac:dyDescent="0.2">
      <c r="W1635" t="s">
        <v>138</v>
      </c>
    </row>
    <row r="1636" spans="23:23" x14ac:dyDescent="0.2">
      <c r="W1636" t="s">
        <v>138</v>
      </c>
    </row>
    <row r="1637" spans="23:23" x14ac:dyDescent="0.2">
      <c r="W1637" t="s">
        <v>138</v>
      </c>
    </row>
    <row r="1638" spans="23:23" x14ac:dyDescent="0.2">
      <c r="W1638" t="s">
        <v>138</v>
      </c>
    </row>
    <row r="1639" spans="23:23" x14ac:dyDescent="0.2">
      <c r="W1639" t="s">
        <v>138</v>
      </c>
    </row>
    <row r="1640" spans="23:23" x14ac:dyDescent="0.2">
      <c r="W1640" t="s">
        <v>138</v>
      </c>
    </row>
    <row r="1641" spans="23:23" x14ac:dyDescent="0.2">
      <c r="W1641" t="s">
        <v>138</v>
      </c>
    </row>
    <row r="1642" spans="23:23" x14ac:dyDescent="0.2">
      <c r="W1642" t="s">
        <v>138</v>
      </c>
    </row>
    <row r="1643" spans="23:23" x14ac:dyDescent="0.2">
      <c r="W1643" t="s">
        <v>138</v>
      </c>
    </row>
    <row r="1644" spans="23:23" x14ac:dyDescent="0.2">
      <c r="W1644" t="s">
        <v>138</v>
      </c>
    </row>
    <row r="1645" spans="23:23" x14ac:dyDescent="0.2">
      <c r="W1645" t="s">
        <v>138</v>
      </c>
    </row>
    <row r="1646" spans="23:23" x14ac:dyDescent="0.2">
      <c r="W1646" t="s">
        <v>138</v>
      </c>
    </row>
    <row r="1647" spans="23:23" x14ac:dyDescent="0.2">
      <c r="W1647" t="s">
        <v>138</v>
      </c>
    </row>
    <row r="1648" spans="23:23" x14ac:dyDescent="0.2">
      <c r="W1648" t="s">
        <v>138</v>
      </c>
    </row>
    <row r="1649" spans="23:23" x14ac:dyDescent="0.2">
      <c r="W1649" t="s">
        <v>138</v>
      </c>
    </row>
    <row r="1650" spans="23:23" x14ac:dyDescent="0.2">
      <c r="W1650" t="s">
        <v>138</v>
      </c>
    </row>
    <row r="1651" spans="23:23" x14ac:dyDescent="0.2">
      <c r="W1651" t="s">
        <v>138</v>
      </c>
    </row>
    <row r="1652" spans="23:23" x14ac:dyDescent="0.2">
      <c r="W1652" t="s">
        <v>138</v>
      </c>
    </row>
    <row r="1653" spans="23:23" x14ac:dyDescent="0.2">
      <c r="W1653" t="s">
        <v>138</v>
      </c>
    </row>
    <row r="1654" spans="23:23" x14ac:dyDescent="0.2">
      <c r="W1654" t="s">
        <v>138</v>
      </c>
    </row>
    <row r="1655" spans="23:23" x14ac:dyDescent="0.2">
      <c r="W1655" t="s">
        <v>138</v>
      </c>
    </row>
    <row r="1656" spans="23:23" x14ac:dyDescent="0.2">
      <c r="W1656" t="s">
        <v>138</v>
      </c>
    </row>
    <row r="1657" spans="23:23" x14ac:dyDescent="0.2">
      <c r="W1657" t="s">
        <v>138</v>
      </c>
    </row>
    <row r="1658" spans="23:23" x14ac:dyDescent="0.2">
      <c r="W1658" t="s">
        <v>138</v>
      </c>
    </row>
    <row r="1659" spans="23:23" x14ac:dyDescent="0.2">
      <c r="W1659" t="s">
        <v>138</v>
      </c>
    </row>
    <row r="1660" spans="23:23" x14ac:dyDescent="0.2">
      <c r="W1660" t="s">
        <v>138</v>
      </c>
    </row>
    <row r="1661" spans="23:23" x14ac:dyDescent="0.2">
      <c r="W1661" t="s">
        <v>138</v>
      </c>
    </row>
    <row r="1662" spans="23:23" x14ac:dyDescent="0.2">
      <c r="W1662" t="s">
        <v>138</v>
      </c>
    </row>
    <row r="1663" spans="23:23" x14ac:dyDescent="0.2">
      <c r="W1663" t="s">
        <v>138</v>
      </c>
    </row>
    <row r="1664" spans="23:23" x14ac:dyDescent="0.2">
      <c r="W1664" t="s">
        <v>138</v>
      </c>
    </row>
    <row r="1665" spans="23:23" x14ac:dyDescent="0.2">
      <c r="W1665" t="s">
        <v>138</v>
      </c>
    </row>
    <row r="1666" spans="23:23" x14ac:dyDescent="0.2">
      <c r="W1666" t="s">
        <v>138</v>
      </c>
    </row>
    <row r="1667" spans="23:23" x14ac:dyDescent="0.2">
      <c r="W1667" t="s">
        <v>138</v>
      </c>
    </row>
    <row r="1668" spans="23:23" x14ac:dyDescent="0.2">
      <c r="W1668" t="s">
        <v>138</v>
      </c>
    </row>
    <row r="1669" spans="23:23" x14ac:dyDescent="0.2">
      <c r="W1669" t="s">
        <v>138</v>
      </c>
    </row>
    <row r="1670" spans="23:23" x14ac:dyDescent="0.2">
      <c r="W1670" t="s">
        <v>138</v>
      </c>
    </row>
    <row r="1671" spans="23:23" x14ac:dyDescent="0.2">
      <c r="W1671" t="s">
        <v>138</v>
      </c>
    </row>
    <row r="1672" spans="23:23" x14ac:dyDescent="0.2">
      <c r="W1672" t="s">
        <v>138</v>
      </c>
    </row>
    <row r="1673" spans="23:23" x14ac:dyDescent="0.2">
      <c r="W1673" t="s">
        <v>138</v>
      </c>
    </row>
    <row r="1674" spans="23:23" x14ac:dyDescent="0.2">
      <c r="W1674" t="s">
        <v>138</v>
      </c>
    </row>
    <row r="1675" spans="23:23" x14ac:dyDescent="0.2">
      <c r="W1675" t="s">
        <v>138</v>
      </c>
    </row>
    <row r="1676" spans="23:23" x14ac:dyDescent="0.2">
      <c r="W1676" t="s">
        <v>138</v>
      </c>
    </row>
    <row r="1677" spans="23:23" x14ac:dyDescent="0.2">
      <c r="W1677" t="s">
        <v>138</v>
      </c>
    </row>
    <row r="1678" spans="23:23" x14ac:dyDescent="0.2">
      <c r="W1678" t="s">
        <v>138</v>
      </c>
    </row>
    <row r="1679" spans="23:23" x14ac:dyDescent="0.2">
      <c r="W1679" t="s">
        <v>138</v>
      </c>
    </row>
    <row r="1680" spans="23:23" x14ac:dyDescent="0.2">
      <c r="W1680" t="s">
        <v>138</v>
      </c>
    </row>
    <row r="1681" spans="23:23" x14ac:dyDescent="0.2">
      <c r="W1681" t="s">
        <v>138</v>
      </c>
    </row>
    <row r="1682" spans="23:23" x14ac:dyDescent="0.2">
      <c r="W1682" t="s">
        <v>138</v>
      </c>
    </row>
    <row r="1683" spans="23:23" x14ac:dyDescent="0.2">
      <c r="W1683" t="s">
        <v>138</v>
      </c>
    </row>
    <row r="1684" spans="23:23" x14ac:dyDescent="0.2">
      <c r="W1684" t="s">
        <v>138</v>
      </c>
    </row>
    <row r="1685" spans="23:23" x14ac:dyDescent="0.2">
      <c r="W1685" t="s">
        <v>138</v>
      </c>
    </row>
    <row r="1686" spans="23:23" x14ac:dyDescent="0.2">
      <c r="W1686" t="s">
        <v>138</v>
      </c>
    </row>
    <row r="1687" spans="23:23" x14ac:dyDescent="0.2">
      <c r="W1687" t="s">
        <v>138</v>
      </c>
    </row>
    <row r="1688" spans="23:23" x14ac:dyDescent="0.2">
      <c r="W1688" t="s">
        <v>138</v>
      </c>
    </row>
    <row r="1689" spans="23:23" x14ac:dyDescent="0.2">
      <c r="W1689" t="s">
        <v>138</v>
      </c>
    </row>
    <row r="1690" spans="23:23" x14ac:dyDescent="0.2">
      <c r="W1690" t="s">
        <v>138</v>
      </c>
    </row>
    <row r="1691" spans="23:23" x14ac:dyDescent="0.2">
      <c r="W1691" t="s">
        <v>138</v>
      </c>
    </row>
    <row r="1692" spans="23:23" x14ac:dyDescent="0.2">
      <c r="W1692" t="s">
        <v>138</v>
      </c>
    </row>
    <row r="1693" spans="23:23" x14ac:dyDescent="0.2">
      <c r="W1693" t="s">
        <v>138</v>
      </c>
    </row>
    <row r="1694" spans="23:23" x14ac:dyDescent="0.2">
      <c r="W1694" t="s">
        <v>138</v>
      </c>
    </row>
    <row r="1695" spans="23:23" x14ac:dyDescent="0.2">
      <c r="W1695" t="s">
        <v>138</v>
      </c>
    </row>
    <row r="1696" spans="23:23" x14ac:dyDescent="0.2">
      <c r="W1696" t="s">
        <v>138</v>
      </c>
    </row>
    <row r="1697" spans="23:23" x14ac:dyDescent="0.2">
      <c r="W1697" t="s">
        <v>138</v>
      </c>
    </row>
    <row r="1698" spans="23:23" x14ac:dyDescent="0.2">
      <c r="W1698" t="s">
        <v>138</v>
      </c>
    </row>
    <row r="1699" spans="23:23" x14ac:dyDescent="0.2">
      <c r="W1699" t="s">
        <v>138</v>
      </c>
    </row>
    <row r="1700" spans="23:23" x14ac:dyDescent="0.2">
      <c r="W1700" t="s">
        <v>138</v>
      </c>
    </row>
    <row r="1701" spans="23:23" x14ac:dyDescent="0.2">
      <c r="W1701" t="s">
        <v>138</v>
      </c>
    </row>
    <row r="1702" spans="23:23" x14ac:dyDescent="0.2">
      <c r="W1702" t="s">
        <v>138</v>
      </c>
    </row>
    <row r="1703" spans="23:23" x14ac:dyDescent="0.2">
      <c r="W1703" t="s">
        <v>138</v>
      </c>
    </row>
    <row r="1704" spans="23:23" x14ac:dyDescent="0.2">
      <c r="W1704" t="s">
        <v>138</v>
      </c>
    </row>
    <row r="1705" spans="23:23" x14ac:dyDescent="0.2">
      <c r="W1705" t="s">
        <v>138</v>
      </c>
    </row>
    <row r="1706" spans="23:23" x14ac:dyDescent="0.2">
      <c r="W1706" t="s">
        <v>138</v>
      </c>
    </row>
    <row r="1707" spans="23:23" x14ac:dyDescent="0.2">
      <c r="W1707" t="s">
        <v>138</v>
      </c>
    </row>
    <row r="1708" spans="23:23" x14ac:dyDescent="0.2">
      <c r="W1708" t="s">
        <v>138</v>
      </c>
    </row>
    <row r="1709" spans="23:23" x14ac:dyDescent="0.2">
      <c r="W1709" t="s">
        <v>138</v>
      </c>
    </row>
    <row r="1710" spans="23:23" x14ac:dyDescent="0.2">
      <c r="W1710" t="s">
        <v>138</v>
      </c>
    </row>
    <row r="1711" spans="23:23" x14ac:dyDescent="0.2">
      <c r="W1711" t="s">
        <v>138</v>
      </c>
    </row>
    <row r="1712" spans="23:23" x14ac:dyDescent="0.2">
      <c r="W1712" t="s">
        <v>138</v>
      </c>
    </row>
    <row r="1713" spans="23:23" x14ac:dyDescent="0.2">
      <c r="W1713" t="s">
        <v>138</v>
      </c>
    </row>
    <row r="1714" spans="23:23" x14ac:dyDescent="0.2">
      <c r="W1714" t="s">
        <v>138</v>
      </c>
    </row>
    <row r="1715" spans="23:23" x14ac:dyDescent="0.2">
      <c r="W1715" t="s">
        <v>138</v>
      </c>
    </row>
    <row r="1716" spans="23:23" x14ac:dyDescent="0.2">
      <c r="W1716" t="s">
        <v>138</v>
      </c>
    </row>
    <row r="1717" spans="23:23" x14ac:dyDescent="0.2">
      <c r="W1717" t="s">
        <v>138</v>
      </c>
    </row>
    <row r="1718" spans="23:23" x14ac:dyDescent="0.2">
      <c r="W1718" t="s">
        <v>138</v>
      </c>
    </row>
    <row r="1719" spans="23:23" x14ac:dyDescent="0.2">
      <c r="W1719" t="s">
        <v>138</v>
      </c>
    </row>
    <row r="1720" spans="23:23" x14ac:dyDescent="0.2">
      <c r="W1720" t="s">
        <v>138</v>
      </c>
    </row>
    <row r="1721" spans="23:23" x14ac:dyDescent="0.2">
      <c r="W1721" t="s">
        <v>138</v>
      </c>
    </row>
    <row r="1722" spans="23:23" x14ac:dyDescent="0.2">
      <c r="W1722" t="s">
        <v>138</v>
      </c>
    </row>
    <row r="1723" spans="23:23" x14ac:dyDescent="0.2">
      <c r="W1723" t="s">
        <v>138</v>
      </c>
    </row>
    <row r="1724" spans="23:23" x14ac:dyDescent="0.2">
      <c r="W1724" t="s">
        <v>138</v>
      </c>
    </row>
    <row r="1725" spans="23:23" x14ac:dyDescent="0.2">
      <c r="W1725" t="s">
        <v>138</v>
      </c>
    </row>
    <row r="1726" spans="23:23" x14ac:dyDescent="0.2">
      <c r="W1726" t="s">
        <v>138</v>
      </c>
    </row>
    <row r="1727" spans="23:23" x14ac:dyDescent="0.2">
      <c r="W1727" t="s">
        <v>138</v>
      </c>
    </row>
    <row r="1728" spans="23:23" x14ac:dyDescent="0.2">
      <c r="W1728" t="s">
        <v>138</v>
      </c>
    </row>
    <row r="1729" spans="23:23" x14ac:dyDescent="0.2">
      <c r="W1729" t="s">
        <v>138</v>
      </c>
    </row>
    <row r="1730" spans="23:23" x14ac:dyDescent="0.2">
      <c r="W1730" t="s">
        <v>138</v>
      </c>
    </row>
    <row r="1731" spans="23:23" x14ac:dyDescent="0.2">
      <c r="W1731" t="s">
        <v>138</v>
      </c>
    </row>
    <row r="1732" spans="23:23" x14ac:dyDescent="0.2">
      <c r="W1732" t="s">
        <v>138</v>
      </c>
    </row>
    <row r="1733" spans="23:23" x14ac:dyDescent="0.2">
      <c r="W1733" t="s">
        <v>138</v>
      </c>
    </row>
    <row r="1734" spans="23:23" x14ac:dyDescent="0.2">
      <c r="W1734" t="s">
        <v>138</v>
      </c>
    </row>
    <row r="1735" spans="23:23" x14ac:dyDescent="0.2">
      <c r="W1735" t="s">
        <v>138</v>
      </c>
    </row>
    <row r="1736" spans="23:23" x14ac:dyDescent="0.2">
      <c r="W1736" t="s">
        <v>138</v>
      </c>
    </row>
    <row r="1737" spans="23:23" x14ac:dyDescent="0.2">
      <c r="W1737" t="s">
        <v>138</v>
      </c>
    </row>
    <row r="1738" spans="23:23" x14ac:dyDescent="0.2">
      <c r="W1738" t="s">
        <v>138</v>
      </c>
    </row>
    <row r="1739" spans="23:23" x14ac:dyDescent="0.2">
      <c r="W1739" t="s">
        <v>138</v>
      </c>
    </row>
    <row r="1740" spans="23:23" x14ac:dyDescent="0.2">
      <c r="W1740" t="s">
        <v>138</v>
      </c>
    </row>
    <row r="1741" spans="23:23" x14ac:dyDescent="0.2">
      <c r="W1741" t="s">
        <v>138</v>
      </c>
    </row>
    <row r="1742" spans="23:23" x14ac:dyDescent="0.2">
      <c r="W1742" t="s">
        <v>138</v>
      </c>
    </row>
    <row r="1743" spans="23:23" x14ac:dyDescent="0.2">
      <c r="W1743" t="s">
        <v>138</v>
      </c>
    </row>
    <row r="1744" spans="23:23" x14ac:dyDescent="0.2">
      <c r="W1744" t="s">
        <v>138</v>
      </c>
    </row>
    <row r="1745" spans="23:23" x14ac:dyDescent="0.2">
      <c r="W1745" t="s">
        <v>138</v>
      </c>
    </row>
    <row r="1746" spans="23:23" x14ac:dyDescent="0.2">
      <c r="W1746" t="s">
        <v>138</v>
      </c>
    </row>
    <row r="1747" spans="23:23" x14ac:dyDescent="0.2">
      <c r="W1747" t="s">
        <v>138</v>
      </c>
    </row>
    <row r="1748" spans="23:23" x14ac:dyDescent="0.2">
      <c r="W1748" t="s">
        <v>138</v>
      </c>
    </row>
    <row r="1749" spans="23:23" x14ac:dyDescent="0.2">
      <c r="W1749" t="s">
        <v>138</v>
      </c>
    </row>
    <row r="1750" spans="23:23" x14ac:dyDescent="0.2">
      <c r="W1750" t="s">
        <v>138</v>
      </c>
    </row>
    <row r="1751" spans="23:23" x14ac:dyDescent="0.2">
      <c r="W1751" t="s">
        <v>138</v>
      </c>
    </row>
    <row r="1752" spans="23:23" x14ac:dyDescent="0.2">
      <c r="W1752" t="s">
        <v>138</v>
      </c>
    </row>
    <row r="1753" spans="23:23" x14ac:dyDescent="0.2">
      <c r="W1753" t="s">
        <v>138</v>
      </c>
    </row>
    <row r="1754" spans="23:23" x14ac:dyDescent="0.2">
      <c r="W1754" t="s">
        <v>138</v>
      </c>
    </row>
    <row r="1755" spans="23:23" x14ac:dyDescent="0.2">
      <c r="W1755" t="s">
        <v>138</v>
      </c>
    </row>
    <row r="1756" spans="23:23" x14ac:dyDescent="0.2">
      <c r="W1756" t="s">
        <v>138</v>
      </c>
    </row>
    <row r="1757" spans="23:23" x14ac:dyDescent="0.2">
      <c r="W1757" t="s">
        <v>138</v>
      </c>
    </row>
    <row r="1758" spans="23:23" x14ac:dyDescent="0.2">
      <c r="W1758" t="s">
        <v>138</v>
      </c>
    </row>
    <row r="1759" spans="23:23" x14ac:dyDescent="0.2">
      <c r="W1759" t="s">
        <v>138</v>
      </c>
    </row>
    <row r="1760" spans="23:23" x14ac:dyDescent="0.2">
      <c r="W1760" t="s">
        <v>138</v>
      </c>
    </row>
    <row r="1761" spans="23:23" x14ac:dyDescent="0.2">
      <c r="W1761" t="s">
        <v>138</v>
      </c>
    </row>
    <row r="1762" spans="23:23" x14ac:dyDescent="0.2">
      <c r="W1762" t="s">
        <v>138</v>
      </c>
    </row>
    <row r="1763" spans="23:23" x14ac:dyDescent="0.2">
      <c r="W1763" t="s">
        <v>138</v>
      </c>
    </row>
    <row r="1764" spans="23:23" x14ac:dyDescent="0.2">
      <c r="W1764" t="s">
        <v>138</v>
      </c>
    </row>
    <row r="1765" spans="23:23" x14ac:dyDescent="0.2">
      <c r="W1765" t="s">
        <v>138</v>
      </c>
    </row>
    <row r="1766" spans="23:23" x14ac:dyDescent="0.2">
      <c r="W1766" t="s">
        <v>138</v>
      </c>
    </row>
    <row r="1767" spans="23:23" x14ac:dyDescent="0.2">
      <c r="W1767" t="s">
        <v>138</v>
      </c>
    </row>
    <row r="1768" spans="23:23" x14ac:dyDescent="0.2">
      <c r="W1768" t="s">
        <v>138</v>
      </c>
    </row>
    <row r="1769" spans="23:23" x14ac:dyDescent="0.2">
      <c r="W1769" t="s">
        <v>138</v>
      </c>
    </row>
    <row r="1770" spans="23:23" x14ac:dyDescent="0.2">
      <c r="W1770" t="s">
        <v>138</v>
      </c>
    </row>
    <row r="1771" spans="23:23" x14ac:dyDescent="0.2">
      <c r="W1771" t="s">
        <v>138</v>
      </c>
    </row>
    <row r="1772" spans="23:23" x14ac:dyDescent="0.2">
      <c r="W1772" t="s">
        <v>138</v>
      </c>
    </row>
    <row r="1773" spans="23:23" x14ac:dyDescent="0.2">
      <c r="W1773" t="s">
        <v>138</v>
      </c>
    </row>
    <row r="1774" spans="23:23" x14ac:dyDescent="0.2">
      <c r="W1774" t="s">
        <v>138</v>
      </c>
    </row>
    <row r="1775" spans="23:23" x14ac:dyDescent="0.2">
      <c r="W1775" t="s">
        <v>138</v>
      </c>
    </row>
    <row r="1776" spans="23:23" x14ac:dyDescent="0.2">
      <c r="W1776" t="s">
        <v>138</v>
      </c>
    </row>
    <row r="1777" spans="23:23" x14ac:dyDescent="0.2">
      <c r="W1777" t="s">
        <v>138</v>
      </c>
    </row>
    <row r="1778" spans="23:23" x14ac:dyDescent="0.2">
      <c r="W1778" t="s">
        <v>138</v>
      </c>
    </row>
    <row r="1779" spans="23:23" x14ac:dyDescent="0.2">
      <c r="W1779" t="s">
        <v>138</v>
      </c>
    </row>
    <row r="1780" spans="23:23" x14ac:dyDescent="0.2">
      <c r="W1780" t="s">
        <v>138</v>
      </c>
    </row>
    <row r="1781" spans="23:23" x14ac:dyDescent="0.2">
      <c r="W1781" t="s">
        <v>138</v>
      </c>
    </row>
    <row r="1782" spans="23:23" x14ac:dyDescent="0.2">
      <c r="W1782" t="s">
        <v>138</v>
      </c>
    </row>
    <row r="1783" spans="23:23" x14ac:dyDescent="0.2">
      <c r="W1783" t="s">
        <v>138</v>
      </c>
    </row>
    <row r="1784" spans="23:23" x14ac:dyDescent="0.2">
      <c r="W1784" t="s">
        <v>138</v>
      </c>
    </row>
    <row r="1785" spans="23:23" x14ac:dyDescent="0.2">
      <c r="W1785" t="s">
        <v>138</v>
      </c>
    </row>
    <row r="1786" spans="23:23" x14ac:dyDescent="0.2">
      <c r="W1786" t="s">
        <v>138</v>
      </c>
    </row>
    <row r="1787" spans="23:23" x14ac:dyDescent="0.2">
      <c r="W1787" t="s">
        <v>138</v>
      </c>
    </row>
    <row r="1788" spans="23:23" x14ac:dyDescent="0.2">
      <c r="W1788" t="s">
        <v>138</v>
      </c>
    </row>
    <row r="1789" spans="23:23" x14ac:dyDescent="0.2">
      <c r="W1789" t="s">
        <v>138</v>
      </c>
    </row>
    <row r="1790" spans="23:23" x14ac:dyDescent="0.2">
      <c r="W1790" t="s">
        <v>138</v>
      </c>
    </row>
    <row r="1791" spans="23:23" x14ac:dyDescent="0.2">
      <c r="W1791" t="s">
        <v>138</v>
      </c>
    </row>
    <row r="1792" spans="23:23" x14ac:dyDescent="0.2">
      <c r="W1792" t="s">
        <v>138</v>
      </c>
    </row>
    <row r="1793" spans="23:23" x14ac:dyDescent="0.2">
      <c r="W1793" t="s">
        <v>138</v>
      </c>
    </row>
    <row r="1794" spans="23:23" x14ac:dyDescent="0.2">
      <c r="W1794" t="s">
        <v>138</v>
      </c>
    </row>
    <row r="1795" spans="23:23" x14ac:dyDescent="0.2">
      <c r="W1795" t="s">
        <v>138</v>
      </c>
    </row>
    <row r="1796" spans="23:23" x14ac:dyDescent="0.2">
      <c r="W1796" t="s">
        <v>138</v>
      </c>
    </row>
    <row r="1797" spans="23:23" x14ac:dyDescent="0.2">
      <c r="W1797" t="s">
        <v>138</v>
      </c>
    </row>
    <row r="1798" spans="23:23" x14ac:dyDescent="0.2">
      <c r="W1798" t="s">
        <v>138</v>
      </c>
    </row>
    <row r="1799" spans="23:23" x14ac:dyDescent="0.2">
      <c r="W1799" t="s">
        <v>138</v>
      </c>
    </row>
    <row r="1800" spans="23:23" x14ac:dyDescent="0.2">
      <c r="W1800" t="s">
        <v>138</v>
      </c>
    </row>
    <row r="1801" spans="23:23" x14ac:dyDescent="0.2">
      <c r="W1801" t="s">
        <v>138</v>
      </c>
    </row>
    <row r="1802" spans="23:23" x14ac:dyDescent="0.2">
      <c r="W1802" t="s">
        <v>138</v>
      </c>
    </row>
    <row r="1803" spans="23:23" x14ac:dyDescent="0.2">
      <c r="W1803" t="s">
        <v>138</v>
      </c>
    </row>
    <row r="1804" spans="23:23" x14ac:dyDescent="0.2">
      <c r="W1804" t="s">
        <v>138</v>
      </c>
    </row>
    <row r="1805" spans="23:23" x14ac:dyDescent="0.2">
      <c r="W1805" t="s">
        <v>138</v>
      </c>
    </row>
    <row r="1806" spans="23:23" x14ac:dyDescent="0.2">
      <c r="W1806" t="s">
        <v>138</v>
      </c>
    </row>
    <row r="1807" spans="23:23" x14ac:dyDescent="0.2">
      <c r="W1807" t="s">
        <v>138</v>
      </c>
    </row>
    <row r="1808" spans="23:23" x14ac:dyDescent="0.2">
      <c r="W1808" t="s">
        <v>138</v>
      </c>
    </row>
    <row r="1809" spans="23:23" x14ac:dyDescent="0.2">
      <c r="W1809" t="s">
        <v>138</v>
      </c>
    </row>
    <row r="1810" spans="23:23" x14ac:dyDescent="0.2">
      <c r="W1810" t="s">
        <v>138</v>
      </c>
    </row>
    <row r="1811" spans="23:23" x14ac:dyDescent="0.2">
      <c r="W1811" t="s">
        <v>138</v>
      </c>
    </row>
    <row r="1812" spans="23:23" x14ac:dyDescent="0.2">
      <c r="W1812" t="s">
        <v>138</v>
      </c>
    </row>
    <row r="1813" spans="23:23" x14ac:dyDescent="0.2">
      <c r="W1813" t="s">
        <v>138</v>
      </c>
    </row>
    <row r="1814" spans="23:23" x14ac:dyDescent="0.2">
      <c r="W1814" t="s">
        <v>138</v>
      </c>
    </row>
    <row r="1815" spans="23:23" x14ac:dyDescent="0.2">
      <c r="W1815" t="s">
        <v>138</v>
      </c>
    </row>
    <row r="1816" spans="23:23" x14ac:dyDescent="0.2">
      <c r="W1816" t="s">
        <v>138</v>
      </c>
    </row>
    <row r="1817" spans="23:23" x14ac:dyDescent="0.2">
      <c r="W1817" t="s">
        <v>138</v>
      </c>
    </row>
    <row r="1818" spans="23:23" x14ac:dyDescent="0.2">
      <c r="W1818" t="s">
        <v>138</v>
      </c>
    </row>
    <row r="1819" spans="23:23" x14ac:dyDescent="0.2">
      <c r="W1819" t="s">
        <v>138</v>
      </c>
    </row>
    <row r="1820" spans="23:23" x14ac:dyDescent="0.2">
      <c r="W1820" t="s">
        <v>138</v>
      </c>
    </row>
    <row r="1821" spans="23:23" x14ac:dyDescent="0.2">
      <c r="W1821" t="s">
        <v>138</v>
      </c>
    </row>
    <row r="1822" spans="23:23" x14ac:dyDescent="0.2">
      <c r="W1822" t="s">
        <v>138</v>
      </c>
    </row>
    <row r="1823" spans="23:23" x14ac:dyDescent="0.2">
      <c r="W1823" t="s">
        <v>138</v>
      </c>
    </row>
    <row r="1824" spans="23:23" x14ac:dyDescent="0.2">
      <c r="W1824" t="s">
        <v>138</v>
      </c>
    </row>
    <row r="1825" spans="23:23" x14ac:dyDescent="0.2">
      <c r="W1825" t="s">
        <v>138</v>
      </c>
    </row>
    <row r="1826" spans="23:23" x14ac:dyDescent="0.2">
      <c r="W1826" t="s">
        <v>138</v>
      </c>
    </row>
    <row r="1827" spans="23:23" x14ac:dyDescent="0.2">
      <c r="W1827" t="s">
        <v>138</v>
      </c>
    </row>
    <row r="1828" spans="23:23" x14ac:dyDescent="0.2">
      <c r="W1828" t="s">
        <v>138</v>
      </c>
    </row>
    <row r="1829" spans="23:23" x14ac:dyDescent="0.2">
      <c r="W1829" t="s">
        <v>138</v>
      </c>
    </row>
    <row r="1830" spans="23:23" x14ac:dyDescent="0.2">
      <c r="W1830" t="s">
        <v>138</v>
      </c>
    </row>
    <row r="1831" spans="23:23" x14ac:dyDescent="0.2">
      <c r="W1831" t="s">
        <v>138</v>
      </c>
    </row>
    <row r="1832" spans="23:23" x14ac:dyDescent="0.2">
      <c r="W1832" t="s">
        <v>138</v>
      </c>
    </row>
    <row r="1833" spans="23:23" x14ac:dyDescent="0.2">
      <c r="W1833" t="s">
        <v>138</v>
      </c>
    </row>
    <row r="1834" spans="23:23" x14ac:dyDescent="0.2">
      <c r="W1834" t="s">
        <v>138</v>
      </c>
    </row>
    <row r="1835" spans="23:23" x14ac:dyDescent="0.2">
      <c r="W1835" t="s">
        <v>138</v>
      </c>
    </row>
    <row r="1836" spans="23:23" x14ac:dyDescent="0.2">
      <c r="W1836" t="s">
        <v>138</v>
      </c>
    </row>
    <row r="1837" spans="23:23" x14ac:dyDescent="0.2">
      <c r="W1837" t="s">
        <v>138</v>
      </c>
    </row>
    <row r="1838" spans="23:23" x14ac:dyDescent="0.2">
      <c r="W1838" t="s">
        <v>138</v>
      </c>
    </row>
    <row r="1839" spans="23:23" x14ac:dyDescent="0.2">
      <c r="W1839" t="s">
        <v>138</v>
      </c>
    </row>
    <row r="1840" spans="23:23" x14ac:dyDescent="0.2">
      <c r="W1840" t="s">
        <v>138</v>
      </c>
    </row>
    <row r="1841" spans="23:23" x14ac:dyDescent="0.2">
      <c r="W1841" t="s">
        <v>138</v>
      </c>
    </row>
    <row r="1842" spans="23:23" x14ac:dyDescent="0.2">
      <c r="W1842" t="s">
        <v>138</v>
      </c>
    </row>
    <row r="1843" spans="23:23" x14ac:dyDescent="0.2">
      <c r="W1843" t="s">
        <v>138</v>
      </c>
    </row>
    <row r="1844" spans="23:23" x14ac:dyDescent="0.2">
      <c r="W1844" t="s">
        <v>138</v>
      </c>
    </row>
    <row r="1845" spans="23:23" x14ac:dyDescent="0.2">
      <c r="W1845" t="s">
        <v>138</v>
      </c>
    </row>
    <row r="1846" spans="23:23" x14ac:dyDescent="0.2">
      <c r="W1846" t="s">
        <v>138</v>
      </c>
    </row>
    <row r="1847" spans="23:23" x14ac:dyDescent="0.2">
      <c r="W1847" t="s">
        <v>138</v>
      </c>
    </row>
    <row r="1848" spans="23:23" x14ac:dyDescent="0.2">
      <c r="W1848" t="s">
        <v>138</v>
      </c>
    </row>
    <row r="1849" spans="23:23" x14ac:dyDescent="0.2">
      <c r="W1849" t="s">
        <v>138</v>
      </c>
    </row>
    <row r="1850" spans="23:23" x14ac:dyDescent="0.2">
      <c r="W1850" t="s">
        <v>138</v>
      </c>
    </row>
    <row r="1851" spans="23:23" x14ac:dyDescent="0.2">
      <c r="W1851" t="s">
        <v>138</v>
      </c>
    </row>
    <row r="1852" spans="23:23" x14ac:dyDescent="0.2">
      <c r="W1852" t="s">
        <v>138</v>
      </c>
    </row>
    <row r="1853" spans="23:23" x14ac:dyDescent="0.2">
      <c r="W1853" t="s">
        <v>138</v>
      </c>
    </row>
    <row r="1854" spans="23:23" x14ac:dyDescent="0.2">
      <c r="W1854" t="s">
        <v>138</v>
      </c>
    </row>
    <row r="1855" spans="23:23" x14ac:dyDescent="0.2">
      <c r="W1855" t="s">
        <v>138</v>
      </c>
    </row>
    <row r="1856" spans="23:23" x14ac:dyDescent="0.2">
      <c r="W1856" t="s">
        <v>138</v>
      </c>
    </row>
    <row r="1857" spans="23:23" x14ac:dyDescent="0.2">
      <c r="W1857" t="s">
        <v>138</v>
      </c>
    </row>
    <row r="1858" spans="23:23" x14ac:dyDescent="0.2">
      <c r="W1858" t="s">
        <v>138</v>
      </c>
    </row>
    <row r="1859" spans="23:23" x14ac:dyDescent="0.2">
      <c r="W1859" t="s">
        <v>138</v>
      </c>
    </row>
    <row r="1860" spans="23:23" x14ac:dyDescent="0.2">
      <c r="W1860" t="s">
        <v>138</v>
      </c>
    </row>
    <row r="1861" spans="23:23" x14ac:dyDescent="0.2">
      <c r="W1861" t="s">
        <v>138</v>
      </c>
    </row>
    <row r="1862" spans="23:23" x14ac:dyDescent="0.2">
      <c r="W1862" t="s">
        <v>138</v>
      </c>
    </row>
    <row r="1863" spans="23:23" x14ac:dyDescent="0.2">
      <c r="W1863" t="s">
        <v>138</v>
      </c>
    </row>
    <row r="1864" spans="23:23" x14ac:dyDescent="0.2">
      <c r="W1864" t="s">
        <v>138</v>
      </c>
    </row>
    <row r="1865" spans="23:23" x14ac:dyDescent="0.2">
      <c r="W1865" t="s">
        <v>138</v>
      </c>
    </row>
    <row r="1866" spans="23:23" x14ac:dyDescent="0.2">
      <c r="W1866" t="s">
        <v>138</v>
      </c>
    </row>
    <row r="1867" spans="23:23" x14ac:dyDescent="0.2">
      <c r="W1867" t="s">
        <v>138</v>
      </c>
    </row>
    <row r="1868" spans="23:23" x14ac:dyDescent="0.2">
      <c r="W1868" t="s">
        <v>138</v>
      </c>
    </row>
    <row r="1869" spans="23:23" x14ac:dyDescent="0.2">
      <c r="W1869" t="s">
        <v>138</v>
      </c>
    </row>
    <row r="1870" spans="23:23" x14ac:dyDescent="0.2">
      <c r="W1870" t="s">
        <v>138</v>
      </c>
    </row>
    <row r="1871" spans="23:23" x14ac:dyDescent="0.2">
      <c r="W1871" t="s">
        <v>138</v>
      </c>
    </row>
    <row r="1872" spans="23:23" x14ac:dyDescent="0.2">
      <c r="W1872" t="s">
        <v>138</v>
      </c>
    </row>
    <row r="1873" spans="23:23" x14ac:dyDescent="0.2">
      <c r="W1873" t="s">
        <v>138</v>
      </c>
    </row>
    <row r="1874" spans="23:23" x14ac:dyDescent="0.2">
      <c r="W1874" t="s">
        <v>138</v>
      </c>
    </row>
    <row r="1875" spans="23:23" x14ac:dyDescent="0.2">
      <c r="W1875" t="s">
        <v>138</v>
      </c>
    </row>
    <row r="1876" spans="23:23" x14ac:dyDescent="0.2">
      <c r="W1876" t="s">
        <v>138</v>
      </c>
    </row>
    <row r="1877" spans="23:23" x14ac:dyDescent="0.2">
      <c r="W1877" t="s">
        <v>138</v>
      </c>
    </row>
    <row r="1878" spans="23:23" x14ac:dyDescent="0.2">
      <c r="W1878" t="s">
        <v>138</v>
      </c>
    </row>
    <row r="1879" spans="23:23" x14ac:dyDescent="0.2">
      <c r="W1879" t="s">
        <v>138</v>
      </c>
    </row>
    <row r="1880" spans="23:23" x14ac:dyDescent="0.2">
      <c r="W1880" t="s">
        <v>138</v>
      </c>
    </row>
    <row r="1881" spans="23:23" x14ac:dyDescent="0.2">
      <c r="W1881" t="s">
        <v>138</v>
      </c>
    </row>
    <row r="1882" spans="23:23" x14ac:dyDescent="0.2">
      <c r="W1882" t="s">
        <v>138</v>
      </c>
    </row>
    <row r="1883" spans="23:23" x14ac:dyDescent="0.2">
      <c r="W1883" t="s">
        <v>138</v>
      </c>
    </row>
    <row r="1884" spans="23:23" x14ac:dyDescent="0.2">
      <c r="W1884" t="s">
        <v>138</v>
      </c>
    </row>
    <row r="1885" spans="23:23" x14ac:dyDescent="0.2">
      <c r="W1885" t="s">
        <v>138</v>
      </c>
    </row>
    <row r="1886" spans="23:23" x14ac:dyDescent="0.2">
      <c r="W1886" t="s">
        <v>138</v>
      </c>
    </row>
    <row r="1887" spans="23:23" x14ac:dyDescent="0.2">
      <c r="W1887" t="s">
        <v>138</v>
      </c>
    </row>
    <row r="1888" spans="23:23" x14ac:dyDescent="0.2">
      <c r="W1888" t="s">
        <v>138</v>
      </c>
    </row>
    <row r="1889" spans="23:23" x14ac:dyDescent="0.2">
      <c r="W1889" t="s">
        <v>138</v>
      </c>
    </row>
    <row r="1890" spans="23:23" x14ac:dyDescent="0.2">
      <c r="W1890" t="s">
        <v>138</v>
      </c>
    </row>
    <row r="1891" spans="23:23" x14ac:dyDescent="0.2">
      <c r="W1891" t="s">
        <v>138</v>
      </c>
    </row>
    <row r="1892" spans="23:23" x14ac:dyDescent="0.2">
      <c r="W1892" t="s">
        <v>138</v>
      </c>
    </row>
    <row r="1893" spans="23:23" x14ac:dyDescent="0.2">
      <c r="W1893" t="s">
        <v>138</v>
      </c>
    </row>
    <row r="1894" spans="23:23" x14ac:dyDescent="0.2">
      <c r="W1894" t="s">
        <v>138</v>
      </c>
    </row>
    <row r="1895" spans="23:23" x14ac:dyDescent="0.2">
      <c r="W1895" t="s">
        <v>138</v>
      </c>
    </row>
    <row r="1896" spans="23:23" x14ac:dyDescent="0.2">
      <c r="W1896" t="s">
        <v>138</v>
      </c>
    </row>
    <row r="1897" spans="23:23" x14ac:dyDescent="0.2">
      <c r="W1897" t="s">
        <v>138</v>
      </c>
    </row>
    <row r="1898" spans="23:23" x14ac:dyDescent="0.2">
      <c r="W1898" t="s">
        <v>138</v>
      </c>
    </row>
    <row r="1899" spans="23:23" x14ac:dyDescent="0.2">
      <c r="W1899" t="s">
        <v>138</v>
      </c>
    </row>
    <row r="1900" spans="23:23" x14ac:dyDescent="0.2">
      <c r="W1900" t="s">
        <v>138</v>
      </c>
    </row>
    <row r="1901" spans="23:23" x14ac:dyDescent="0.2">
      <c r="W1901" t="s">
        <v>138</v>
      </c>
    </row>
    <row r="1902" spans="23:23" x14ac:dyDescent="0.2">
      <c r="W1902" t="s">
        <v>138</v>
      </c>
    </row>
    <row r="1903" spans="23:23" x14ac:dyDescent="0.2">
      <c r="W1903" t="s">
        <v>138</v>
      </c>
    </row>
    <row r="1904" spans="23:23" x14ac:dyDescent="0.2">
      <c r="W1904" t="s">
        <v>138</v>
      </c>
    </row>
    <row r="1905" spans="23:23" x14ac:dyDescent="0.2">
      <c r="W1905" t="s">
        <v>138</v>
      </c>
    </row>
    <row r="1906" spans="23:23" x14ac:dyDescent="0.2">
      <c r="W1906" t="s">
        <v>138</v>
      </c>
    </row>
    <row r="1907" spans="23:23" x14ac:dyDescent="0.2">
      <c r="W1907" t="s">
        <v>138</v>
      </c>
    </row>
    <row r="1908" spans="23:23" x14ac:dyDescent="0.2">
      <c r="W1908" t="s">
        <v>138</v>
      </c>
    </row>
    <row r="1909" spans="23:23" x14ac:dyDescent="0.2">
      <c r="W1909" t="s">
        <v>138</v>
      </c>
    </row>
    <row r="1910" spans="23:23" x14ac:dyDescent="0.2">
      <c r="W1910" t="s">
        <v>138</v>
      </c>
    </row>
    <row r="1911" spans="23:23" x14ac:dyDescent="0.2">
      <c r="W1911" t="s">
        <v>138</v>
      </c>
    </row>
    <row r="1912" spans="23:23" x14ac:dyDescent="0.2">
      <c r="W1912" t="s">
        <v>138</v>
      </c>
    </row>
    <row r="1913" spans="23:23" x14ac:dyDescent="0.2">
      <c r="W1913" t="s">
        <v>138</v>
      </c>
    </row>
    <row r="1914" spans="23:23" x14ac:dyDescent="0.2">
      <c r="W1914" t="s">
        <v>138</v>
      </c>
    </row>
    <row r="1915" spans="23:23" x14ac:dyDescent="0.2">
      <c r="W1915" t="s">
        <v>138</v>
      </c>
    </row>
    <row r="1916" spans="23:23" x14ac:dyDescent="0.2">
      <c r="W1916" t="s">
        <v>138</v>
      </c>
    </row>
    <row r="1917" spans="23:23" x14ac:dyDescent="0.2">
      <c r="W1917" t="s">
        <v>138</v>
      </c>
    </row>
    <row r="1918" spans="23:23" x14ac:dyDescent="0.2">
      <c r="W1918" t="s">
        <v>138</v>
      </c>
    </row>
    <row r="1919" spans="23:23" x14ac:dyDescent="0.2">
      <c r="W1919" t="s">
        <v>138</v>
      </c>
    </row>
    <row r="1920" spans="23:23" x14ac:dyDescent="0.2">
      <c r="W1920" t="s">
        <v>138</v>
      </c>
    </row>
    <row r="1921" spans="23:23" x14ac:dyDescent="0.2">
      <c r="W1921" t="s">
        <v>138</v>
      </c>
    </row>
    <row r="1922" spans="23:23" x14ac:dyDescent="0.2">
      <c r="W1922" t="s">
        <v>138</v>
      </c>
    </row>
    <row r="1923" spans="23:23" x14ac:dyDescent="0.2">
      <c r="W1923" t="s">
        <v>138</v>
      </c>
    </row>
    <row r="1924" spans="23:23" x14ac:dyDescent="0.2">
      <c r="W1924" t="s">
        <v>138</v>
      </c>
    </row>
    <row r="1925" spans="23:23" x14ac:dyDescent="0.2">
      <c r="W1925" t="s">
        <v>138</v>
      </c>
    </row>
    <row r="1926" spans="23:23" x14ac:dyDescent="0.2">
      <c r="W1926" t="s">
        <v>138</v>
      </c>
    </row>
    <row r="1927" spans="23:23" x14ac:dyDescent="0.2">
      <c r="W1927" t="s">
        <v>138</v>
      </c>
    </row>
    <row r="1928" spans="23:23" x14ac:dyDescent="0.2">
      <c r="W1928" t="s">
        <v>138</v>
      </c>
    </row>
    <row r="1929" spans="23:23" x14ac:dyDescent="0.2">
      <c r="W1929" t="s">
        <v>138</v>
      </c>
    </row>
    <row r="1930" spans="23:23" x14ac:dyDescent="0.2">
      <c r="W1930" t="s">
        <v>138</v>
      </c>
    </row>
    <row r="1931" spans="23:23" x14ac:dyDescent="0.2">
      <c r="W1931" t="s">
        <v>138</v>
      </c>
    </row>
    <row r="1932" spans="23:23" x14ac:dyDescent="0.2">
      <c r="W1932" t="s">
        <v>138</v>
      </c>
    </row>
    <row r="1933" spans="23:23" x14ac:dyDescent="0.2">
      <c r="W1933" t="s">
        <v>138</v>
      </c>
    </row>
    <row r="1934" spans="23:23" x14ac:dyDescent="0.2">
      <c r="W1934" t="s">
        <v>138</v>
      </c>
    </row>
    <row r="1935" spans="23:23" x14ac:dyDescent="0.2">
      <c r="W1935" t="s">
        <v>138</v>
      </c>
    </row>
    <row r="1936" spans="23:23" x14ac:dyDescent="0.2">
      <c r="W1936" t="s">
        <v>138</v>
      </c>
    </row>
    <row r="1937" spans="23:23" x14ac:dyDescent="0.2">
      <c r="W1937" t="s">
        <v>138</v>
      </c>
    </row>
    <row r="1938" spans="23:23" x14ac:dyDescent="0.2">
      <c r="W1938" t="s">
        <v>138</v>
      </c>
    </row>
    <row r="1939" spans="23:23" x14ac:dyDescent="0.2">
      <c r="W1939" t="s">
        <v>138</v>
      </c>
    </row>
    <row r="1940" spans="23:23" x14ac:dyDescent="0.2">
      <c r="W1940" t="s">
        <v>138</v>
      </c>
    </row>
    <row r="1941" spans="23:23" x14ac:dyDescent="0.2">
      <c r="W1941" t="s">
        <v>138</v>
      </c>
    </row>
    <row r="1942" spans="23:23" x14ac:dyDescent="0.2">
      <c r="W1942" t="s">
        <v>138</v>
      </c>
    </row>
    <row r="1943" spans="23:23" x14ac:dyDescent="0.2">
      <c r="W1943" t="s">
        <v>138</v>
      </c>
    </row>
    <row r="1944" spans="23:23" x14ac:dyDescent="0.2">
      <c r="W1944" t="s">
        <v>138</v>
      </c>
    </row>
    <row r="1945" spans="23:23" x14ac:dyDescent="0.2">
      <c r="W1945" t="s">
        <v>138</v>
      </c>
    </row>
    <row r="1946" spans="23:23" x14ac:dyDescent="0.2">
      <c r="W1946" t="s">
        <v>138</v>
      </c>
    </row>
    <row r="1947" spans="23:23" x14ac:dyDescent="0.2">
      <c r="W1947" t="s">
        <v>138</v>
      </c>
    </row>
    <row r="1948" spans="23:23" x14ac:dyDescent="0.2">
      <c r="W1948" t="s">
        <v>138</v>
      </c>
    </row>
    <row r="1949" spans="23:23" x14ac:dyDescent="0.2">
      <c r="W1949" t="s">
        <v>138</v>
      </c>
    </row>
    <row r="1950" spans="23:23" x14ac:dyDescent="0.2">
      <c r="W1950" t="s">
        <v>138</v>
      </c>
    </row>
    <row r="1951" spans="23:23" x14ac:dyDescent="0.2">
      <c r="W1951" t="s">
        <v>138</v>
      </c>
    </row>
    <row r="1952" spans="23:23" x14ac:dyDescent="0.2">
      <c r="W1952" t="s">
        <v>138</v>
      </c>
    </row>
    <row r="1953" spans="23:23" x14ac:dyDescent="0.2">
      <c r="W1953" t="s">
        <v>138</v>
      </c>
    </row>
    <row r="1954" spans="23:23" x14ac:dyDescent="0.2">
      <c r="W1954" t="s">
        <v>138</v>
      </c>
    </row>
    <row r="1955" spans="23:23" x14ac:dyDescent="0.2">
      <c r="W1955" t="s">
        <v>138</v>
      </c>
    </row>
    <row r="1956" spans="23:23" x14ac:dyDescent="0.2">
      <c r="W1956" t="s">
        <v>138</v>
      </c>
    </row>
    <row r="1957" spans="23:23" x14ac:dyDescent="0.2">
      <c r="W1957" t="s">
        <v>138</v>
      </c>
    </row>
    <row r="1958" spans="23:23" x14ac:dyDescent="0.2">
      <c r="W1958" t="s">
        <v>138</v>
      </c>
    </row>
    <row r="1959" spans="23:23" x14ac:dyDescent="0.2">
      <c r="W1959" t="s">
        <v>138</v>
      </c>
    </row>
    <row r="1960" spans="23:23" x14ac:dyDescent="0.2">
      <c r="W1960" t="s">
        <v>138</v>
      </c>
    </row>
    <row r="1961" spans="23:23" x14ac:dyDescent="0.2">
      <c r="W1961" t="s">
        <v>138</v>
      </c>
    </row>
    <row r="1962" spans="23:23" x14ac:dyDescent="0.2">
      <c r="W1962" t="s">
        <v>138</v>
      </c>
    </row>
    <row r="1963" spans="23:23" x14ac:dyDescent="0.2">
      <c r="W1963" t="s">
        <v>138</v>
      </c>
    </row>
    <row r="1964" spans="23:23" x14ac:dyDescent="0.2">
      <c r="W1964" t="s">
        <v>138</v>
      </c>
    </row>
    <row r="1965" spans="23:23" x14ac:dyDescent="0.2">
      <c r="W1965" t="s">
        <v>138</v>
      </c>
    </row>
    <row r="1966" spans="23:23" x14ac:dyDescent="0.2">
      <c r="W1966" t="s">
        <v>138</v>
      </c>
    </row>
    <row r="1967" spans="23:23" x14ac:dyDescent="0.2">
      <c r="W1967" t="s">
        <v>138</v>
      </c>
    </row>
    <row r="1968" spans="23:23" x14ac:dyDescent="0.2">
      <c r="W1968" t="s">
        <v>138</v>
      </c>
    </row>
    <row r="1969" spans="23:23" x14ac:dyDescent="0.2">
      <c r="W1969" t="s">
        <v>138</v>
      </c>
    </row>
    <row r="1970" spans="23:23" x14ac:dyDescent="0.2">
      <c r="W1970" t="s">
        <v>138</v>
      </c>
    </row>
    <row r="1971" spans="23:23" x14ac:dyDescent="0.2">
      <c r="W1971" t="s">
        <v>138</v>
      </c>
    </row>
    <row r="1972" spans="23:23" x14ac:dyDescent="0.2">
      <c r="W1972" t="s">
        <v>138</v>
      </c>
    </row>
    <row r="1973" spans="23:23" x14ac:dyDescent="0.2">
      <c r="W1973" t="s">
        <v>138</v>
      </c>
    </row>
    <row r="1974" spans="23:23" x14ac:dyDescent="0.2">
      <c r="W1974" t="s">
        <v>138</v>
      </c>
    </row>
    <row r="1975" spans="23:23" x14ac:dyDescent="0.2">
      <c r="W1975" t="s">
        <v>138</v>
      </c>
    </row>
    <row r="1976" spans="23:23" x14ac:dyDescent="0.2">
      <c r="W1976" t="s">
        <v>138</v>
      </c>
    </row>
    <row r="1977" spans="23:23" x14ac:dyDescent="0.2">
      <c r="W1977" t="s">
        <v>138</v>
      </c>
    </row>
    <row r="1978" spans="23:23" x14ac:dyDescent="0.2">
      <c r="W1978" t="s">
        <v>138</v>
      </c>
    </row>
    <row r="1979" spans="23:23" x14ac:dyDescent="0.2">
      <c r="W1979" t="s">
        <v>138</v>
      </c>
    </row>
    <row r="1980" spans="23:23" x14ac:dyDescent="0.2">
      <c r="W1980" t="s">
        <v>138</v>
      </c>
    </row>
    <row r="1981" spans="23:23" x14ac:dyDescent="0.2">
      <c r="W1981" t="s">
        <v>138</v>
      </c>
    </row>
    <row r="1982" spans="23:23" x14ac:dyDescent="0.2">
      <c r="W1982" t="s">
        <v>138</v>
      </c>
    </row>
    <row r="1983" spans="23:23" x14ac:dyDescent="0.2">
      <c r="W1983" t="s">
        <v>138</v>
      </c>
    </row>
    <row r="1984" spans="23:23" x14ac:dyDescent="0.2">
      <c r="W1984" t="s">
        <v>138</v>
      </c>
    </row>
    <row r="1985" spans="23:23" x14ac:dyDescent="0.2">
      <c r="W1985" t="s">
        <v>138</v>
      </c>
    </row>
    <row r="1986" spans="23:23" x14ac:dyDescent="0.2">
      <c r="W1986" t="s">
        <v>138</v>
      </c>
    </row>
    <row r="1987" spans="23:23" x14ac:dyDescent="0.2">
      <c r="W1987" t="s">
        <v>138</v>
      </c>
    </row>
    <row r="1988" spans="23:23" x14ac:dyDescent="0.2">
      <c r="W1988" t="s">
        <v>138</v>
      </c>
    </row>
    <row r="1989" spans="23:23" x14ac:dyDescent="0.2">
      <c r="W1989" t="s">
        <v>138</v>
      </c>
    </row>
    <row r="1990" spans="23:23" x14ac:dyDescent="0.2">
      <c r="W1990" t="s">
        <v>138</v>
      </c>
    </row>
    <row r="1991" spans="23:23" x14ac:dyDescent="0.2">
      <c r="W1991" t="s">
        <v>138</v>
      </c>
    </row>
    <row r="1992" spans="23:23" x14ac:dyDescent="0.2">
      <c r="W1992" t="s">
        <v>138</v>
      </c>
    </row>
    <row r="1993" spans="23:23" x14ac:dyDescent="0.2">
      <c r="W1993" t="s">
        <v>138</v>
      </c>
    </row>
    <row r="1994" spans="23:23" x14ac:dyDescent="0.2">
      <c r="W1994" t="s">
        <v>138</v>
      </c>
    </row>
    <row r="1995" spans="23:23" x14ac:dyDescent="0.2">
      <c r="W1995" t="s">
        <v>138</v>
      </c>
    </row>
    <row r="1996" spans="23:23" x14ac:dyDescent="0.2">
      <c r="W1996" t="s">
        <v>138</v>
      </c>
    </row>
    <row r="1997" spans="23:23" x14ac:dyDescent="0.2">
      <c r="W1997" t="s">
        <v>138</v>
      </c>
    </row>
    <row r="1998" spans="23:23" x14ac:dyDescent="0.2">
      <c r="W1998" t="s">
        <v>138</v>
      </c>
    </row>
    <row r="1999" spans="23:23" x14ac:dyDescent="0.2">
      <c r="W1999" t="s">
        <v>138</v>
      </c>
    </row>
    <row r="2000" spans="23:23" x14ac:dyDescent="0.2">
      <c r="W2000" t="s">
        <v>138</v>
      </c>
    </row>
    <row r="2001" spans="23:23" x14ac:dyDescent="0.2">
      <c r="W2001" t="s">
        <v>138</v>
      </c>
    </row>
    <row r="2002" spans="23:23" x14ac:dyDescent="0.2">
      <c r="W2002" t="s">
        <v>138</v>
      </c>
    </row>
    <row r="2003" spans="23:23" x14ac:dyDescent="0.2">
      <c r="W2003" t="s">
        <v>138</v>
      </c>
    </row>
    <row r="2004" spans="23:23" x14ac:dyDescent="0.2">
      <c r="W2004" t="s">
        <v>138</v>
      </c>
    </row>
    <row r="2005" spans="23:23" x14ac:dyDescent="0.2">
      <c r="W2005" t="s">
        <v>138</v>
      </c>
    </row>
    <row r="2006" spans="23:23" x14ac:dyDescent="0.2">
      <c r="W2006" t="s">
        <v>138</v>
      </c>
    </row>
    <row r="2007" spans="23:23" x14ac:dyDescent="0.2">
      <c r="W2007" t="s">
        <v>138</v>
      </c>
    </row>
    <row r="2008" spans="23:23" x14ac:dyDescent="0.2">
      <c r="W2008" t="s">
        <v>138</v>
      </c>
    </row>
    <row r="2009" spans="23:23" x14ac:dyDescent="0.2">
      <c r="W2009" t="s">
        <v>138</v>
      </c>
    </row>
    <row r="2010" spans="23:23" x14ac:dyDescent="0.2">
      <c r="W2010" t="s">
        <v>138</v>
      </c>
    </row>
    <row r="2011" spans="23:23" x14ac:dyDescent="0.2">
      <c r="W2011" t="s">
        <v>138</v>
      </c>
    </row>
    <row r="2012" spans="23:23" x14ac:dyDescent="0.2">
      <c r="W2012" t="s">
        <v>138</v>
      </c>
    </row>
    <row r="2013" spans="23:23" x14ac:dyDescent="0.2">
      <c r="W2013" t="s">
        <v>138</v>
      </c>
    </row>
    <row r="2014" spans="23:23" x14ac:dyDescent="0.2">
      <c r="W2014" t="s">
        <v>138</v>
      </c>
    </row>
    <row r="2015" spans="23:23" x14ac:dyDescent="0.2">
      <c r="W2015" t="s">
        <v>138</v>
      </c>
    </row>
    <row r="2016" spans="23:23" x14ac:dyDescent="0.2">
      <c r="W2016" t="s">
        <v>138</v>
      </c>
    </row>
    <row r="2017" spans="23:23" x14ac:dyDescent="0.2">
      <c r="W2017" t="s">
        <v>138</v>
      </c>
    </row>
    <row r="2018" spans="23:23" x14ac:dyDescent="0.2">
      <c r="W2018" t="s">
        <v>138</v>
      </c>
    </row>
    <row r="2019" spans="23:23" x14ac:dyDescent="0.2">
      <c r="W2019" t="s">
        <v>138</v>
      </c>
    </row>
    <row r="2020" spans="23:23" x14ac:dyDescent="0.2">
      <c r="W2020" t="s">
        <v>138</v>
      </c>
    </row>
    <row r="2021" spans="23:23" x14ac:dyDescent="0.2">
      <c r="W2021" t="s">
        <v>138</v>
      </c>
    </row>
    <row r="2022" spans="23:23" x14ac:dyDescent="0.2">
      <c r="W2022" t="s">
        <v>138</v>
      </c>
    </row>
    <row r="2023" spans="23:23" x14ac:dyDescent="0.2">
      <c r="W2023" t="s">
        <v>138</v>
      </c>
    </row>
    <row r="2024" spans="23:23" x14ac:dyDescent="0.2">
      <c r="W2024" t="s">
        <v>138</v>
      </c>
    </row>
    <row r="2025" spans="23:23" x14ac:dyDescent="0.2">
      <c r="W2025" t="s">
        <v>138</v>
      </c>
    </row>
    <row r="2026" spans="23:23" x14ac:dyDescent="0.2">
      <c r="W2026" t="s">
        <v>138</v>
      </c>
    </row>
    <row r="2027" spans="23:23" x14ac:dyDescent="0.2">
      <c r="W2027" t="s">
        <v>138</v>
      </c>
    </row>
    <row r="2028" spans="23:23" x14ac:dyDescent="0.2">
      <c r="W2028" t="s">
        <v>138</v>
      </c>
    </row>
    <row r="2029" spans="23:23" x14ac:dyDescent="0.2">
      <c r="W2029" t="s">
        <v>138</v>
      </c>
    </row>
    <row r="2030" spans="23:23" x14ac:dyDescent="0.2">
      <c r="W2030" t="s">
        <v>138</v>
      </c>
    </row>
    <row r="2031" spans="23:23" x14ac:dyDescent="0.2">
      <c r="W2031" t="s">
        <v>138</v>
      </c>
    </row>
    <row r="2032" spans="23:23" x14ac:dyDescent="0.2">
      <c r="W2032" t="s">
        <v>138</v>
      </c>
    </row>
    <row r="2033" spans="23:23" x14ac:dyDescent="0.2">
      <c r="W2033" t="s">
        <v>138</v>
      </c>
    </row>
    <row r="2034" spans="23:23" x14ac:dyDescent="0.2">
      <c r="W2034" t="s">
        <v>138</v>
      </c>
    </row>
    <row r="2035" spans="23:23" x14ac:dyDescent="0.2">
      <c r="W2035" t="s">
        <v>138</v>
      </c>
    </row>
    <row r="2036" spans="23:23" x14ac:dyDescent="0.2">
      <c r="W2036" t="s">
        <v>138</v>
      </c>
    </row>
    <row r="2037" spans="23:23" x14ac:dyDescent="0.2">
      <c r="W2037" t="s">
        <v>138</v>
      </c>
    </row>
    <row r="2038" spans="23:23" x14ac:dyDescent="0.2">
      <c r="W2038" t="s">
        <v>138</v>
      </c>
    </row>
    <row r="2039" spans="23:23" x14ac:dyDescent="0.2">
      <c r="W2039" t="s">
        <v>138</v>
      </c>
    </row>
    <row r="2040" spans="23:23" x14ac:dyDescent="0.2">
      <c r="W2040" t="s">
        <v>138</v>
      </c>
    </row>
    <row r="2041" spans="23:23" x14ac:dyDescent="0.2">
      <c r="W2041" t="s">
        <v>138</v>
      </c>
    </row>
    <row r="2042" spans="23:23" x14ac:dyDescent="0.2">
      <c r="W2042" t="s">
        <v>138</v>
      </c>
    </row>
    <row r="2043" spans="23:23" x14ac:dyDescent="0.2">
      <c r="W2043" t="s">
        <v>138</v>
      </c>
    </row>
    <row r="2044" spans="23:23" x14ac:dyDescent="0.2">
      <c r="W2044" t="s">
        <v>138</v>
      </c>
    </row>
    <row r="2045" spans="23:23" x14ac:dyDescent="0.2">
      <c r="W2045" t="s">
        <v>138</v>
      </c>
    </row>
    <row r="2046" spans="23:23" x14ac:dyDescent="0.2">
      <c r="W2046" t="s">
        <v>138</v>
      </c>
    </row>
    <row r="2047" spans="23:23" x14ac:dyDescent="0.2">
      <c r="W2047" t="s">
        <v>138</v>
      </c>
    </row>
    <row r="2048" spans="23:23" x14ac:dyDescent="0.2">
      <c r="W2048" t="s">
        <v>138</v>
      </c>
    </row>
    <row r="2049" spans="23:23" x14ac:dyDescent="0.2">
      <c r="W2049" t="s">
        <v>138</v>
      </c>
    </row>
    <row r="2050" spans="23:23" x14ac:dyDescent="0.2">
      <c r="W2050" t="s">
        <v>138</v>
      </c>
    </row>
    <row r="2051" spans="23:23" x14ac:dyDescent="0.2">
      <c r="W2051" t="s">
        <v>138</v>
      </c>
    </row>
    <row r="2052" spans="23:23" x14ac:dyDescent="0.2">
      <c r="W2052" t="s">
        <v>138</v>
      </c>
    </row>
    <row r="2053" spans="23:23" x14ac:dyDescent="0.2">
      <c r="W2053" t="s">
        <v>138</v>
      </c>
    </row>
    <row r="2054" spans="23:23" x14ac:dyDescent="0.2">
      <c r="W2054" t="s">
        <v>138</v>
      </c>
    </row>
    <row r="2055" spans="23:23" x14ac:dyDescent="0.2">
      <c r="W2055" t="s">
        <v>138</v>
      </c>
    </row>
    <row r="2056" spans="23:23" x14ac:dyDescent="0.2">
      <c r="W2056" t="s">
        <v>138</v>
      </c>
    </row>
    <row r="2057" spans="23:23" x14ac:dyDescent="0.2">
      <c r="W2057" t="s">
        <v>138</v>
      </c>
    </row>
    <row r="2058" spans="23:23" x14ac:dyDescent="0.2">
      <c r="W2058" t="s">
        <v>138</v>
      </c>
    </row>
    <row r="2059" spans="23:23" x14ac:dyDescent="0.2">
      <c r="W2059" t="s">
        <v>138</v>
      </c>
    </row>
    <row r="2060" spans="23:23" x14ac:dyDescent="0.2">
      <c r="W2060" t="s">
        <v>138</v>
      </c>
    </row>
    <row r="2061" spans="23:23" x14ac:dyDescent="0.2">
      <c r="W2061" t="s">
        <v>138</v>
      </c>
    </row>
    <row r="2062" spans="23:23" x14ac:dyDescent="0.2">
      <c r="W2062" t="s">
        <v>138</v>
      </c>
    </row>
    <row r="2063" spans="23:23" x14ac:dyDescent="0.2">
      <c r="W2063" t="s">
        <v>138</v>
      </c>
    </row>
    <row r="2064" spans="23:23" x14ac:dyDescent="0.2">
      <c r="W2064" t="s">
        <v>138</v>
      </c>
    </row>
    <row r="2065" spans="23:23" x14ac:dyDescent="0.2">
      <c r="W2065" t="s">
        <v>138</v>
      </c>
    </row>
    <row r="2066" spans="23:23" x14ac:dyDescent="0.2">
      <c r="W2066" t="s">
        <v>138</v>
      </c>
    </row>
    <row r="2067" spans="23:23" x14ac:dyDescent="0.2">
      <c r="W2067" t="s">
        <v>138</v>
      </c>
    </row>
    <row r="2068" spans="23:23" x14ac:dyDescent="0.2">
      <c r="W2068" t="s">
        <v>138</v>
      </c>
    </row>
    <row r="2069" spans="23:23" x14ac:dyDescent="0.2">
      <c r="W2069" t="s">
        <v>138</v>
      </c>
    </row>
    <row r="2070" spans="23:23" x14ac:dyDescent="0.2">
      <c r="W2070" t="s">
        <v>138</v>
      </c>
    </row>
    <row r="2071" spans="23:23" x14ac:dyDescent="0.2">
      <c r="W2071" t="s">
        <v>138</v>
      </c>
    </row>
    <row r="2072" spans="23:23" x14ac:dyDescent="0.2">
      <c r="W2072" t="s">
        <v>138</v>
      </c>
    </row>
    <row r="2073" spans="23:23" x14ac:dyDescent="0.2">
      <c r="W2073" t="s">
        <v>138</v>
      </c>
    </row>
    <row r="2074" spans="23:23" x14ac:dyDescent="0.2">
      <c r="W2074" t="s">
        <v>138</v>
      </c>
    </row>
    <row r="2075" spans="23:23" x14ac:dyDescent="0.2">
      <c r="W2075" t="s">
        <v>138</v>
      </c>
    </row>
    <row r="2076" spans="23:23" x14ac:dyDescent="0.2">
      <c r="W2076" t="s">
        <v>138</v>
      </c>
    </row>
    <row r="2077" spans="23:23" x14ac:dyDescent="0.2">
      <c r="W2077" t="s">
        <v>138</v>
      </c>
    </row>
    <row r="2078" spans="23:23" x14ac:dyDescent="0.2">
      <c r="W2078" t="s">
        <v>138</v>
      </c>
    </row>
    <row r="2079" spans="23:23" x14ac:dyDescent="0.2">
      <c r="W2079" t="s">
        <v>138</v>
      </c>
    </row>
    <row r="2080" spans="23:23" x14ac:dyDescent="0.2">
      <c r="W2080" t="s">
        <v>138</v>
      </c>
    </row>
    <row r="2081" spans="23:23" x14ac:dyDescent="0.2">
      <c r="W2081" t="s">
        <v>138</v>
      </c>
    </row>
    <row r="2082" spans="23:23" x14ac:dyDescent="0.2">
      <c r="W2082" t="s">
        <v>138</v>
      </c>
    </row>
    <row r="2083" spans="23:23" x14ac:dyDescent="0.2">
      <c r="W2083" t="s">
        <v>138</v>
      </c>
    </row>
    <row r="2084" spans="23:23" x14ac:dyDescent="0.2">
      <c r="W2084" t="s">
        <v>138</v>
      </c>
    </row>
    <row r="2085" spans="23:23" x14ac:dyDescent="0.2">
      <c r="W2085" t="s">
        <v>138</v>
      </c>
    </row>
    <row r="2086" spans="23:23" x14ac:dyDescent="0.2">
      <c r="W2086" t="s">
        <v>138</v>
      </c>
    </row>
    <row r="2087" spans="23:23" x14ac:dyDescent="0.2">
      <c r="W2087" t="s">
        <v>138</v>
      </c>
    </row>
    <row r="2088" spans="23:23" x14ac:dyDescent="0.2">
      <c r="W2088" t="s">
        <v>138</v>
      </c>
    </row>
    <row r="2089" spans="23:23" x14ac:dyDescent="0.2">
      <c r="W2089" t="s">
        <v>138</v>
      </c>
    </row>
    <row r="2090" spans="23:23" x14ac:dyDescent="0.2">
      <c r="W2090" t="s">
        <v>138</v>
      </c>
    </row>
    <row r="2091" spans="23:23" x14ac:dyDescent="0.2">
      <c r="W2091" t="s">
        <v>138</v>
      </c>
    </row>
    <row r="2092" spans="23:23" x14ac:dyDescent="0.2">
      <c r="W2092" t="s">
        <v>138</v>
      </c>
    </row>
    <row r="2093" spans="23:23" x14ac:dyDescent="0.2">
      <c r="W2093" t="s">
        <v>138</v>
      </c>
    </row>
    <row r="2094" spans="23:23" x14ac:dyDescent="0.2">
      <c r="W2094" t="s">
        <v>138</v>
      </c>
    </row>
    <row r="2095" spans="23:23" x14ac:dyDescent="0.2">
      <c r="W2095" t="s">
        <v>138</v>
      </c>
    </row>
    <row r="2096" spans="23:23" x14ac:dyDescent="0.2">
      <c r="W2096" t="s">
        <v>138</v>
      </c>
    </row>
    <row r="2097" spans="23:23" x14ac:dyDescent="0.2">
      <c r="W2097" t="s">
        <v>138</v>
      </c>
    </row>
    <row r="2098" spans="23:23" x14ac:dyDescent="0.2">
      <c r="W2098" t="s">
        <v>138</v>
      </c>
    </row>
    <row r="2099" spans="23:23" x14ac:dyDescent="0.2">
      <c r="W2099" t="s">
        <v>138</v>
      </c>
    </row>
    <row r="2100" spans="23:23" x14ac:dyDescent="0.2">
      <c r="W2100" t="s">
        <v>138</v>
      </c>
    </row>
    <row r="2101" spans="23:23" x14ac:dyDescent="0.2">
      <c r="W2101" t="s">
        <v>138</v>
      </c>
    </row>
    <row r="2102" spans="23:23" x14ac:dyDescent="0.2">
      <c r="W2102" t="s">
        <v>138</v>
      </c>
    </row>
    <row r="2103" spans="23:23" x14ac:dyDescent="0.2">
      <c r="W2103" t="s">
        <v>138</v>
      </c>
    </row>
    <row r="2104" spans="23:23" x14ac:dyDescent="0.2">
      <c r="W2104" t="s">
        <v>138</v>
      </c>
    </row>
    <row r="2105" spans="23:23" x14ac:dyDescent="0.2">
      <c r="W2105" t="s">
        <v>138</v>
      </c>
    </row>
    <row r="2106" spans="23:23" x14ac:dyDescent="0.2">
      <c r="W2106" t="s">
        <v>138</v>
      </c>
    </row>
    <row r="2107" spans="23:23" x14ac:dyDescent="0.2">
      <c r="W2107" t="s">
        <v>138</v>
      </c>
    </row>
    <row r="2108" spans="23:23" x14ac:dyDescent="0.2">
      <c r="W2108" t="s">
        <v>138</v>
      </c>
    </row>
    <row r="2109" spans="23:23" x14ac:dyDescent="0.2">
      <c r="W2109" t="s">
        <v>138</v>
      </c>
    </row>
    <row r="2110" spans="23:23" x14ac:dyDescent="0.2">
      <c r="W2110" t="s">
        <v>138</v>
      </c>
    </row>
    <row r="2111" spans="23:23" x14ac:dyDescent="0.2">
      <c r="W2111" t="s">
        <v>138</v>
      </c>
    </row>
    <row r="2112" spans="23:23" x14ac:dyDescent="0.2">
      <c r="W2112" t="s">
        <v>138</v>
      </c>
    </row>
    <row r="2113" spans="23:23" x14ac:dyDescent="0.2">
      <c r="W2113" t="s">
        <v>138</v>
      </c>
    </row>
    <row r="2114" spans="23:23" x14ac:dyDescent="0.2">
      <c r="W2114" t="s">
        <v>138</v>
      </c>
    </row>
    <row r="2115" spans="23:23" x14ac:dyDescent="0.2">
      <c r="W2115" t="s">
        <v>138</v>
      </c>
    </row>
    <row r="2116" spans="23:23" x14ac:dyDescent="0.2">
      <c r="W2116" t="s">
        <v>138</v>
      </c>
    </row>
    <row r="2117" spans="23:23" x14ac:dyDescent="0.2">
      <c r="W2117" t="s">
        <v>138</v>
      </c>
    </row>
    <row r="2118" spans="23:23" x14ac:dyDescent="0.2">
      <c r="W2118" t="s">
        <v>138</v>
      </c>
    </row>
    <row r="2119" spans="23:23" x14ac:dyDescent="0.2">
      <c r="W2119" t="s">
        <v>138</v>
      </c>
    </row>
    <row r="2120" spans="23:23" x14ac:dyDescent="0.2">
      <c r="W2120" t="s">
        <v>138</v>
      </c>
    </row>
    <row r="2121" spans="23:23" x14ac:dyDescent="0.2">
      <c r="W2121" t="s">
        <v>138</v>
      </c>
    </row>
    <row r="2122" spans="23:23" x14ac:dyDescent="0.2">
      <c r="W2122" t="s">
        <v>138</v>
      </c>
    </row>
    <row r="2123" spans="23:23" x14ac:dyDescent="0.2">
      <c r="W2123" t="s">
        <v>138</v>
      </c>
    </row>
    <row r="2124" spans="23:23" x14ac:dyDescent="0.2">
      <c r="W2124" t="s">
        <v>138</v>
      </c>
    </row>
    <row r="2125" spans="23:23" x14ac:dyDescent="0.2">
      <c r="W2125" t="s">
        <v>138</v>
      </c>
    </row>
    <row r="2126" spans="23:23" x14ac:dyDescent="0.2">
      <c r="W2126" t="s">
        <v>138</v>
      </c>
    </row>
    <row r="2127" spans="23:23" x14ac:dyDescent="0.2">
      <c r="W2127" t="s">
        <v>138</v>
      </c>
    </row>
    <row r="2128" spans="23:23" x14ac:dyDescent="0.2">
      <c r="W2128" t="s">
        <v>138</v>
      </c>
    </row>
    <row r="2129" spans="23:23" x14ac:dyDescent="0.2">
      <c r="W2129" t="s">
        <v>138</v>
      </c>
    </row>
    <row r="2130" spans="23:23" x14ac:dyDescent="0.2">
      <c r="W2130" t="s">
        <v>138</v>
      </c>
    </row>
    <row r="2131" spans="23:23" x14ac:dyDescent="0.2">
      <c r="W2131" t="s">
        <v>138</v>
      </c>
    </row>
    <row r="2132" spans="23:23" x14ac:dyDescent="0.2">
      <c r="W2132" t="s">
        <v>138</v>
      </c>
    </row>
    <row r="2133" spans="23:23" x14ac:dyDescent="0.2">
      <c r="W2133" t="s">
        <v>138</v>
      </c>
    </row>
    <row r="2134" spans="23:23" x14ac:dyDescent="0.2">
      <c r="W2134" t="s">
        <v>138</v>
      </c>
    </row>
    <row r="2135" spans="23:23" x14ac:dyDescent="0.2">
      <c r="W2135" t="s">
        <v>138</v>
      </c>
    </row>
    <row r="2136" spans="23:23" x14ac:dyDescent="0.2">
      <c r="W2136" t="s">
        <v>138</v>
      </c>
    </row>
    <row r="2137" spans="23:23" x14ac:dyDescent="0.2">
      <c r="W2137" t="s">
        <v>138</v>
      </c>
    </row>
    <row r="2138" spans="23:23" x14ac:dyDescent="0.2">
      <c r="W2138" t="s">
        <v>138</v>
      </c>
    </row>
    <row r="2139" spans="23:23" x14ac:dyDescent="0.2">
      <c r="W2139" t="s">
        <v>138</v>
      </c>
    </row>
    <row r="2140" spans="23:23" x14ac:dyDescent="0.2">
      <c r="W2140" t="s">
        <v>138</v>
      </c>
    </row>
    <row r="2141" spans="23:23" x14ac:dyDescent="0.2">
      <c r="W2141" t="s">
        <v>138</v>
      </c>
    </row>
    <row r="2142" spans="23:23" x14ac:dyDescent="0.2">
      <c r="W2142" t="s">
        <v>138</v>
      </c>
    </row>
    <row r="2143" spans="23:23" x14ac:dyDescent="0.2">
      <c r="W2143" t="s">
        <v>138</v>
      </c>
    </row>
    <row r="2144" spans="23:23" x14ac:dyDescent="0.2">
      <c r="W2144" t="s">
        <v>138</v>
      </c>
    </row>
    <row r="2145" spans="23:23" x14ac:dyDescent="0.2">
      <c r="W2145" t="s">
        <v>138</v>
      </c>
    </row>
    <row r="2146" spans="23:23" x14ac:dyDescent="0.2">
      <c r="W2146" t="s">
        <v>138</v>
      </c>
    </row>
    <row r="2147" spans="23:23" x14ac:dyDescent="0.2">
      <c r="W2147" t="s">
        <v>138</v>
      </c>
    </row>
    <row r="2148" spans="23:23" x14ac:dyDescent="0.2">
      <c r="W2148" t="s">
        <v>138</v>
      </c>
    </row>
    <row r="2149" spans="23:23" x14ac:dyDescent="0.2">
      <c r="W2149" t="s">
        <v>138</v>
      </c>
    </row>
    <row r="2150" spans="23:23" x14ac:dyDescent="0.2">
      <c r="W2150" t="s">
        <v>138</v>
      </c>
    </row>
    <row r="2151" spans="23:23" x14ac:dyDescent="0.2">
      <c r="W2151" t="s">
        <v>138</v>
      </c>
    </row>
    <row r="2152" spans="23:23" x14ac:dyDescent="0.2">
      <c r="W2152" t="s">
        <v>138</v>
      </c>
    </row>
    <row r="2153" spans="23:23" x14ac:dyDescent="0.2">
      <c r="W2153" t="s">
        <v>138</v>
      </c>
    </row>
    <row r="2154" spans="23:23" x14ac:dyDescent="0.2">
      <c r="W2154" t="s">
        <v>138</v>
      </c>
    </row>
    <row r="2155" spans="23:23" x14ac:dyDescent="0.2">
      <c r="W2155" t="s">
        <v>138</v>
      </c>
    </row>
    <row r="2156" spans="23:23" x14ac:dyDescent="0.2">
      <c r="W2156" t="s">
        <v>138</v>
      </c>
    </row>
    <row r="2157" spans="23:23" x14ac:dyDescent="0.2">
      <c r="W2157" t="s">
        <v>138</v>
      </c>
    </row>
    <row r="2158" spans="23:23" x14ac:dyDescent="0.2">
      <c r="W2158" t="s">
        <v>138</v>
      </c>
    </row>
    <row r="2159" spans="23:23" x14ac:dyDescent="0.2">
      <c r="W2159" t="s">
        <v>138</v>
      </c>
    </row>
    <row r="2160" spans="23:23" x14ac:dyDescent="0.2">
      <c r="W2160" t="s">
        <v>138</v>
      </c>
    </row>
    <row r="2161" spans="23:23" x14ac:dyDescent="0.2">
      <c r="W2161" t="s">
        <v>138</v>
      </c>
    </row>
    <row r="2162" spans="23:23" x14ac:dyDescent="0.2">
      <c r="W2162" t="s">
        <v>138</v>
      </c>
    </row>
    <row r="2163" spans="23:23" x14ac:dyDescent="0.2">
      <c r="W2163" t="s">
        <v>138</v>
      </c>
    </row>
    <row r="2164" spans="23:23" x14ac:dyDescent="0.2">
      <c r="W2164" t="s">
        <v>138</v>
      </c>
    </row>
    <row r="2165" spans="23:23" x14ac:dyDescent="0.2">
      <c r="W2165" t="s">
        <v>138</v>
      </c>
    </row>
    <row r="2166" spans="23:23" x14ac:dyDescent="0.2">
      <c r="W2166" t="s">
        <v>138</v>
      </c>
    </row>
    <row r="2167" spans="23:23" x14ac:dyDescent="0.2">
      <c r="W2167" t="s">
        <v>138</v>
      </c>
    </row>
    <row r="2168" spans="23:23" x14ac:dyDescent="0.2">
      <c r="W2168" t="s">
        <v>138</v>
      </c>
    </row>
    <row r="2169" spans="23:23" x14ac:dyDescent="0.2">
      <c r="W2169" t="s">
        <v>138</v>
      </c>
    </row>
    <row r="2170" spans="23:23" x14ac:dyDescent="0.2">
      <c r="W2170" t="s">
        <v>138</v>
      </c>
    </row>
    <row r="2171" spans="23:23" x14ac:dyDescent="0.2">
      <c r="W2171" t="s">
        <v>138</v>
      </c>
    </row>
    <row r="2172" spans="23:23" x14ac:dyDescent="0.2">
      <c r="W2172" t="s">
        <v>138</v>
      </c>
    </row>
    <row r="2173" spans="23:23" x14ac:dyDescent="0.2">
      <c r="W2173" t="s">
        <v>138</v>
      </c>
    </row>
    <row r="2174" spans="23:23" x14ac:dyDescent="0.2">
      <c r="W2174" t="s">
        <v>138</v>
      </c>
    </row>
    <row r="2175" spans="23:23" x14ac:dyDescent="0.2">
      <c r="W2175" t="s">
        <v>138</v>
      </c>
    </row>
    <row r="2176" spans="23:23" x14ac:dyDescent="0.2">
      <c r="W2176" t="s">
        <v>138</v>
      </c>
    </row>
    <row r="2177" spans="23:23" x14ac:dyDescent="0.2">
      <c r="W2177" t="s">
        <v>138</v>
      </c>
    </row>
    <row r="2178" spans="23:23" x14ac:dyDescent="0.2">
      <c r="W2178" t="s">
        <v>138</v>
      </c>
    </row>
    <row r="2179" spans="23:23" x14ac:dyDescent="0.2">
      <c r="W2179" t="s">
        <v>138</v>
      </c>
    </row>
    <row r="2180" spans="23:23" x14ac:dyDescent="0.2">
      <c r="W2180" t="s">
        <v>138</v>
      </c>
    </row>
    <row r="2181" spans="23:23" x14ac:dyDescent="0.2">
      <c r="W2181" t="s">
        <v>138</v>
      </c>
    </row>
    <row r="2182" spans="23:23" x14ac:dyDescent="0.2">
      <c r="W2182" t="s">
        <v>138</v>
      </c>
    </row>
    <row r="2183" spans="23:23" x14ac:dyDescent="0.2">
      <c r="W2183" t="s">
        <v>138</v>
      </c>
    </row>
    <row r="2184" spans="23:23" x14ac:dyDescent="0.2">
      <c r="W2184" t="s">
        <v>138</v>
      </c>
    </row>
    <row r="2185" spans="23:23" x14ac:dyDescent="0.2">
      <c r="W2185" t="s">
        <v>138</v>
      </c>
    </row>
    <row r="2186" spans="23:23" x14ac:dyDescent="0.2">
      <c r="W2186" t="s">
        <v>138</v>
      </c>
    </row>
    <row r="2187" spans="23:23" x14ac:dyDescent="0.2">
      <c r="W2187" t="s">
        <v>138</v>
      </c>
    </row>
    <row r="2188" spans="23:23" x14ac:dyDescent="0.2">
      <c r="W2188" t="s">
        <v>138</v>
      </c>
    </row>
    <row r="2189" spans="23:23" x14ac:dyDescent="0.2">
      <c r="W2189" t="s">
        <v>138</v>
      </c>
    </row>
    <row r="2190" spans="23:23" x14ac:dyDescent="0.2">
      <c r="W2190" t="s">
        <v>138</v>
      </c>
    </row>
    <row r="2191" spans="23:23" x14ac:dyDescent="0.2">
      <c r="W2191" t="s">
        <v>138</v>
      </c>
    </row>
    <row r="2192" spans="23:23" x14ac:dyDescent="0.2">
      <c r="W2192" t="s">
        <v>138</v>
      </c>
    </row>
    <row r="2193" spans="23:23" x14ac:dyDescent="0.2">
      <c r="W2193" t="s">
        <v>138</v>
      </c>
    </row>
    <row r="2194" spans="23:23" x14ac:dyDescent="0.2">
      <c r="W2194" t="s">
        <v>138</v>
      </c>
    </row>
    <row r="2195" spans="23:23" x14ac:dyDescent="0.2">
      <c r="W2195" t="s">
        <v>138</v>
      </c>
    </row>
    <row r="2196" spans="23:23" x14ac:dyDescent="0.2">
      <c r="W2196" t="s">
        <v>138</v>
      </c>
    </row>
    <row r="2197" spans="23:23" x14ac:dyDescent="0.2">
      <c r="W2197" t="s">
        <v>138</v>
      </c>
    </row>
    <row r="2198" spans="23:23" x14ac:dyDescent="0.2">
      <c r="W2198" t="s">
        <v>138</v>
      </c>
    </row>
    <row r="2199" spans="23:23" x14ac:dyDescent="0.2">
      <c r="W2199" t="s">
        <v>138</v>
      </c>
    </row>
    <row r="2200" spans="23:23" x14ac:dyDescent="0.2">
      <c r="W2200" t="s">
        <v>138</v>
      </c>
    </row>
    <row r="2201" spans="23:23" x14ac:dyDescent="0.2">
      <c r="W2201" t="s">
        <v>138</v>
      </c>
    </row>
    <row r="2202" spans="23:23" x14ac:dyDescent="0.2">
      <c r="W2202" t="s">
        <v>138</v>
      </c>
    </row>
    <row r="2203" spans="23:23" x14ac:dyDescent="0.2">
      <c r="W2203" t="s">
        <v>138</v>
      </c>
    </row>
    <row r="2204" spans="23:23" x14ac:dyDescent="0.2">
      <c r="W2204" t="s">
        <v>138</v>
      </c>
    </row>
    <row r="2205" spans="23:23" x14ac:dyDescent="0.2">
      <c r="W2205" t="s">
        <v>138</v>
      </c>
    </row>
    <row r="2206" spans="23:23" x14ac:dyDescent="0.2">
      <c r="W2206" t="s">
        <v>138</v>
      </c>
    </row>
    <row r="2207" spans="23:23" x14ac:dyDescent="0.2">
      <c r="W2207" t="s">
        <v>138</v>
      </c>
    </row>
    <row r="2208" spans="23:23" x14ac:dyDescent="0.2">
      <c r="W2208" t="s">
        <v>138</v>
      </c>
    </row>
    <row r="2209" spans="23:23" x14ac:dyDescent="0.2">
      <c r="W2209" t="s">
        <v>138</v>
      </c>
    </row>
    <row r="2210" spans="23:23" x14ac:dyDescent="0.2">
      <c r="W2210" t="s">
        <v>138</v>
      </c>
    </row>
    <row r="2211" spans="23:23" x14ac:dyDescent="0.2">
      <c r="W2211" t="s">
        <v>138</v>
      </c>
    </row>
    <row r="2212" spans="23:23" x14ac:dyDescent="0.2">
      <c r="W2212" t="s">
        <v>138</v>
      </c>
    </row>
    <row r="2213" spans="23:23" x14ac:dyDescent="0.2">
      <c r="W2213" t="s">
        <v>138</v>
      </c>
    </row>
    <row r="2214" spans="23:23" x14ac:dyDescent="0.2">
      <c r="W2214" t="s">
        <v>138</v>
      </c>
    </row>
    <row r="2215" spans="23:23" x14ac:dyDescent="0.2">
      <c r="W2215" t="s">
        <v>138</v>
      </c>
    </row>
    <row r="2216" spans="23:23" x14ac:dyDescent="0.2">
      <c r="W2216" t="s">
        <v>138</v>
      </c>
    </row>
    <row r="2217" spans="23:23" x14ac:dyDescent="0.2">
      <c r="W2217" t="s">
        <v>138</v>
      </c>
    </row>
    <row r="2218" spans="23:23" x14ac:dyDescent="0.2">
      <c r="W2218" t="s">
        <v>138</v>
      </c>
    </row>
    <row r="2219" spans="23:23" x14ac:dyDescent="0.2">
      <c r="W2219" t="s">
        <v>138</v>
      </c>
    </row>
    <row r="2220" spans="23:23" x14ac:dyDescent="0.2">
      <c r="W2220" t="s">
        <v>138</v>
      </c>
    </row>
    <row r="2221" spans="23:23" x14ac:dyDescent="0.2">
      <c r="W2221" t="s">
        <v>138</v>
      </c>
    </row>
    <row r="2222" spans="23:23" x14ac:dyDescent="0.2">
      <c r="W2222" t="s">
        <v>138</v>
      </c>
    </row>
    <row r="2223" spans="23:23" x14ac:dyDescent="0.2">
      <c r="W2223" t="s">
        <v>138</v>
      </c>
    </row>
    <row r="2224" spans="23:23" x14ac:dyDescent="0.2">
      <c r="W2224" t="s">
        <v>138</v>
      </c>
    </row>
    <row r="2225" spans="23:23" x14ac:dyDescent="0.2">
      <c r="W2225" t="s">
        <v>138</v>
      </c>
    </row>
    <row r="2226" spans="23:23" x14ac:dyDescent="0.2">
      <c r="W2226" t="s">
        <v>138</v>
      </c>
    </row>
    <row r="2227" spans="23:23" x14ac:dyDescent="0.2">
      <c r="W2227" t="s">
        <v>138</v>
      </c>
    </row>
    <row r="2228" spans="23:23" x14ac:dyDescent="0.2">
      <c r="W2228" t="s">
        <v>138</v>
      </c>
    </row>
    <row r="2229" spans="23:23" x14ac:dyDescent="0.2">
      <c r="W2229" t="s">
        <v>138</v>
      </c>
    </row>
    <row r="2230" spans="23:23" x14ac:dyDescent="0.2">
      <c r="W2230" t="s">
        <v>138</v>
      </c>
    </row>
    <row r="2231" spans="23:23" x14ac:dyDescent="0.2">
      <c r="W2231" t="s">
        <v>138</v>
      </c>
    </row>
    <row r="2232" spans="23:23" x14ac:dyDescent="0.2">
      <c r="W2232" t="s">
        <v>138</v>
      </c>
    </row>
    <row r="2233" spans="23:23" x14ac:dyDescent="0.2">
      <c r="W2233" t="s">
        <v>138</v>
      </c>
    </row>
    <row r="2234" spans="23:23" x14ac:dyDescent="0.2">
      <c r="W2234" t="s">
        <v>138</v>
      </c>
    </row>
    <row r="2235" spans="23:23" x14ac:dyDescent="0.2">
      <c r="W2235" t="s">
        <v>138</v>
      </c>
    </row>
    <row r="2236" spans="23:23" x14ac:dyDescent="0.2">
      <c r="W2236" t="s">
        <v>138</v>
      </c>
    </row>
    <row r="2237" spans="23:23" x14ac:dyDescent="0.2">
      <c r="W2237" t="s">
        <v>138</v>
      </c>
    </row>
    <row r="2238" spans="23:23" x14ac:dyDescent="0.2">
      <c r="W2238" t="s">
        <v>138</v>
      </c>
    </row>
    <row r="2239" spans="23:23" x14ac:dyDescent="0.2">
      <c r="W2239" t="s">
        <v>138</v>
      </c>
    </row>
    <row r="2240" spans="23:23" x14ac:dyDescent="0.2">
      <c r="W2240" t="s">
        <v>138</v>
      </c>
    </row>
    <row r="2241" spans="23:23" x14ac:dyDescent="0.2">
      <c r="W2241" t="s">
        <v>138</v>
      </c>
    </row>
    <row r="2242" spans="23:23" x14ac:dyDescent="0.2">
      <c r="W2242" t="s">
        <v>138</v>
      </c>
    </row>
    <row r="2243" spans="23:23" x14ac:dyDescent="0.2">
      <c r="W2243" t="s">
        <v>138</v>
      </c>
    </row>
    <row r="2244" spans="23:23" x14ac:dyDescent="0.2">
      <c r="W2244" t="s">
        <v>138</v>
      </c>
    </row>
    <row r="2245" spans="23:23" x14ac:dyDescent="0.2">
      <c r="W2245" t="s">
        <v>138</v>
      </c>
    </row>
    <row r="2246" spans="23:23" x14ac:dyDescent="0.2">
      <c r="W2246" t="s">
        <v>138</v>
      </c>
    </row>
    <row r="2247" spans="23:23" x14ac:dyDescent="0.2">
      <c r="W2247" t="s">
        <v>138</v>
      </c>
    </row>
    <row r="2248" spans="23:23" x14ac:dyDescent="0.2">
      <c r="W2248" t="s">
        <v>138</v>
      </c>
    </row>
    <row r="2249" spans="23:23" x14ac:dyDescent="0.2">
      <c r="W2249" t="s">
        <v>138</v>
      </c>
    </row>
    <row r="2250" spans="23:23" x14ac:dyDescent="0.2">
      <c r="W2250" t="s">
        <v>138</v>
      </c>
    </row>
    <row r="2251" spans="23:23" x14ac:dyDescent="0.2">
      <c r="W2251" t="s">
        <v>138</v>
      </c>
    </row>
    <row r="2252" spans="23:23" x14ac:dyDescent="0.2">
      <c r="W2252" t="s">
        <v>138</v>
      </c>
    </row>
    <row r="2253" spans="23:23" x14ac:dyDescent="0.2">
      <c r="W2253" t="s">
        <v>138</v>
      </c>
    </row>
    <row r="2254" spans="23:23" x14ac:dyDescent="0.2">
      <c r="W2254" t="s">
        <v>138</v>
      </c>
    </row>
    <row r="2255" spans="23:23" x14ac:dyDescent="0.2">
      <c r="W2255" t="s">
        <v>138</v>
      </c>
    </row>
    <row r="2256" spans="23:23" x14ac:dyDescent="0.2">
      <c r="W2256" t="s">
        <v>138</v>
      </c>
    </row>
    <row r="2257" spans="23:23" x14ac:dyDescent="0.2">
      <c r="W2257" t="s">
        <v>138</v>
      </c>
    </row>
    <row r="2258" spans="23:23" x14ac:dyDescent="0.2">
      <c r="W2258" t="s">
        <v>138</v>
      </c>
    </row>
    <row r="2259" spans="23:23" x14ac:dyDescent="0.2">
      <c r="W2259" t="s">
        <v>138</v>
      </c>
    </row>
    <row r="2260" spans="23:23" x14ac:dyDescent="0.2">
      <c r="W2260" t="s">
        <v>138</v>
      </c>
    </row>
    <row r="2261" spans="23:23" x14ac:dyDescent="0.2">
      <c r="W2261" t="s">
        <v>138</v>
      </c>
    </row>
    <row r="2262" spans="23:23" x14ac:dyDescent="0.2">
      <c r="W2262" t="s">
        <v>138</v>
      </c>
    </row>
    <row r="2263" spans="23:23" x14ac:dyDescent="0.2">
      <c r="W2263" t="s">
        <v>138</v>
      </c>
    </row>
    <row r="2264" spans="23:23" x14ac:dyDescent="0.2">
      <c r="W2264" t="s">
        <v>138</v>
      </c>
    </row>
    <row r="2265" spans="23:23" x14ac:dyDescent="0.2">
      <c r="W2265" t="s">
        <v>138</v>
      </c>
    </row>
    <row r="2266" spans="23:23" x14ac:dyDescent="0.2">
      <c r="W2266" t="s">
        <v>138</v>
      </c>
    </row>
    <row r="2267" spans="23:23" x14ac:dyDescent="0.2">
      <c r="W2267" t="s">
        <v>138</v>
      </c>
    </row>
    <row r="2268" spans="23:23" x14ac:dyDescent="0.2">
      <c r="W2268" t="s">
        <v>138</v>
      </c>
    </row>
    <row r="2269" spans="23:23" x14ac:dyDescent="0.2">
      <c r="W2269" t="s">
        <v>138</v>
      </c>
    </row>
    <row r="2270" spans="23:23" x14ac:dyDescent="0.2">
      <c r="W2270" t="s">
        <v>138</v>
      </c>
    </row>
    <row r="2271" spans="23:23" x14ac:dyDescent="0.2">
      <c r="W2271" t="s">
        <v>138</v>
      </c>
    </row>
    <row r="2272" spans="23:23" x14ac:dyDescent="0.2">
      <c r="W2272" t="s">
        <v>138</v>
      </c>
    </row>
    <row r="2273" spans="23:23" x14ac:dyDescent="0.2">
      <c r="W2273" t="s">
        <v>138</v>
      </c>
    </row>
    <row r="2274" spans="23:23" x14ac:dyDescent="0.2">
      <c r="W2274" t="s">
        <v>138</v>
      </c>
    </row>
    <row r="2275" spans="23:23" x14ac:dyDescent="0.2">
      <c r="W2275" t="s">
        <v>138</v>
      </c>
    </row>
    <row r="2276" spans="23:23" x14ac:dyDescent="0.2">
      <c r="W2276" t="s">
        <v>138</v>
      </c>
    </row>
    <row r="2277" spans="23:23" x14ac:dyDescent="0.2">
      <c r="W2277" t="s">
        <v>138</v>
      </c>
    </row>
    <row r="2278" spans="23:23" x14ac:dyDescent="0.2">
      <c r="W2278" t="s">
        <v>138</v>
      </c>
    </row>
    <row r="2279" spans="23:23" x14ac:dyDescent="0.2">
      <c r="W2279" t="s">
        <v>138</v>
      </c>
    </row>
    <row r="2280" spans="23:23" x14ac:dyDescent="0.2">
      <c r="W2280" t="s">
        <v>138</v>
      </c>
    </row>
    <row r="2281" spans="23:23" x14ac:dyDescent="0.2">
      <c r="W2281" t="s">
        <v>138</v>
      </c>
    </row>
    <row r="2282" spans="23:23" x14ac:dyDescent="0.2">
      <c r="W2282" t="s">
        <v>138</v>
      </c>
    </row>
    <row r="2283" spans="23:23" x14ac:dyDescent="0.2">
      <c r="W2283" t="s">
        <v>138</v>
      </c>
    </row>
    <row r="2284" spans="23:23" x14ac:dyDescent="0.2">
      <c r="W2284" t="s">
        <v>138</v>
      </c>
    </row>
    <row r="2285" spans="23:23" x14ac:dyDescent="0.2">
      <c r="W2285" t="s">
        <v>138</v>
      </c>
    </row>
    <row r="2286" spans="23:23" x14ac:dyDescent="0.2">
      <c r="W2286" t="s">
        <v>138</v>
      </c>
    </row>
    <row r="2287" spans="23:23" x14ac:dyDescent="0.2">
      <c r="W2287" t="s">
        <v>138</v>
      </c>
    </row>
    <row r="2288" spans="23:23" x14ac:dyDescent="0.2">
      <c r="W2288" t="s">
        <v>138</v>
      </c>
    </row>
    <row r="2289" spans="23:23" x14ac:dyDescent="0.2">
      <c r="W2289" t="s">
        <v>138</v>
      </c>
    </row>
    <row r="2290" spans="23:23" x14ac:dyDescent="0.2">
      <c r="W2290" t="s">
        <v>138</v>
      </c>
    </row>
    <row r="2291" spans="23:23" x14ac:dyDescent="0.2">
      <c r="W2291" t="s">
        <v>138</v>
      </c>
    </row>
    <row r="2292" spans="23:23" x14ac:dyDescent="0.2">
      <c r="W2292" t="s">
        <v>138</v>
      </c>
    </row>
    <row r="2293" spans="23:23" x14ac:dyDescent="0.2">
      <c r="W2293" t="s">
        <v>138</v>
      </c>
    </row>
    <row r="2294" spans="23:23" x14ac:dyDescent="0.2">
      <c r="W2294" t="s">
        <v>138</v>
      </c>
    </row>
    <row r="2295" spans="23:23" x14ac:dyDescent="0.2">
      <c r="W2295" t="s">
        <v>138</v>
      </c>
    </row>
    <row r="2296" spans="23:23" x14ac:dyDescent="0.2">
      <c r="W2296" t="s">
        <v>138</v>
      </c>
    </row>
    <row r="2297" spans="23:23" x14ac:dyDescent="0.2">
      <c r="W2297" t="s">
        <v>138</v>
      </c>
    </row>
    <row r="2298" spans="23:23" x14ac:dyDescent="0.2">
      <c r="W2298" t="s">
        <v>138</v>
      </c>
    </row>
    <row r="2299" spans="23:23" x14ac:dyDescent="0.2">
      <c r="W2299" t="s">
        <v>138</v>
      </c>
    </row>
    <row r="2300" spans="23:23" x14ac:dyDescent="0.2">
      <c r="W2300" t="s">
        <v>138</v>
      </c>
    </row>
    <row r="2301" spans="23:23" x14ac:dyDescent="0.2">
      <c r="W2301" t="s">
        <v>138</v>
      </c>
    </row>
    <row r="2302" spans="23:23" x14ac:dyDescent="0.2">
      <c r="W2302" t="s">
        <v>138</v>
      </c>
    </row>
    <row r="2303" spans="23:23" x14ac:dyDescent="0.2">
      <c r="W2303" t="s">
        <v>138</v>
      </c>
    </row>
    <row r="2304" spans="23:23" x14ac:dyDescent="0.2">
      <c r="W2304" t="s">
        <v>138</v>
      </c>
    </row>
    <row r="2305" spans="23:23" x14ac:dyDescent="0.2">
      <c r="W2305" t="s">
        <v>138</v>
      </c>
    </row>
    <row r="2306" spans="23:23" x14ac:dyDescent="0.2">
      <c r="W2306" t="s">
        <v>138</v>
      </c>
    </row>
    <row r="2307" spans="23:23" x14ac:dyDescent="0.2">
      <c r="W2307" t="s">
        <v>138</v>
      </c>
    </row>
    <row r="2308" spans="23:23" x14ac:dyDescent="0.2">
      <c r="W2308" t="s">
        <v>138</v>
      </c>
    </row>
    <row r="2309" spans="23:23" x14ac:dyDescent="0.2">
      <c r="W2309" t="s">
        <v>138</v>
      </c>
    </row>
    <row r="2310" spans="23:23" x14ac:dyDescent="0.2">
      <c r="W2310" t="s">
        <v>138</v>
      </c>
    </row>
    <row r="2311" spans="23:23" x14ac:dyDescent="0.2">
      <c r="W2311" t="s">
        <v>138</v>
      </c>
    </row>
    <row r="2312" spans="23:23" x14ac:dyDescent="0.2">
      <c r="W2312" t="s">
        <v>138</v>
      </c>
    </row>
    <row r="2313" spans="23:23" x14ac:dyDescent="0.2">
      <c r="W2313" t="s">
        <v>138</v>
      </c>
    </row>
    <row r="2314" spans="23:23" x14ac:dyDescent="0.2">
      <c r="W2314" t="s">
        <v>138</v>
      </c>
    </row>
    <row r="2315" spans="23:23" x14ac:dyDescent="0.2">
      <c r="W2315" t="s">
        <v>138</v>
      </c>
    </row>
    <row r="2316" spans="23:23" x14ac:dyDescent="0.2">
      <c r="W2316" t="s">
        <v>138</v>
      </c>
    </row>
    <row r="2317" spans="23:23" x14ac:dyDescent="0.2">
      <c r="W2317" t="s">
        <v>138</v>
      </c>
    </row>
    <row r="2318" spans="23:23" x14ac:dyDescent="0.2">
      <c r="W2318" t="s">
        <v>138</v>
      </c>
    </row>
    <row r="2319" spans="23:23" x14ac:dyDescent="0.2">
      <c r="W2319" t="s">
        <v>138</v>
      </c>
    </row>
    <row r="2320" spans="23:23" x14ac:dyDescent="0.2">
      <c r="W2320" t="s">
        <v>138</v>
      </c>
    </row>
    <row r="2321" spans="23:23" x14ac:dyDescent="0.2">
      <c r="W2321" t="s">
        <v>138</v>
      </c>
    </row>
    <row r="2322" spans="23:23" x14ac:dyDescent="0.2">
      <c r="W2322" t="s">
        <v>138</v>
      </c>
    </row>
    <row r="2323" spans="23:23" x14ac:dyDescent="0.2">
      <c r="W2323" t="s">
        <v>138</v>
      </c>
    </row>
    <row r="2324" spans="23:23" x14ac:dyDescent="0.2">
      <c r="W2324" t="s">
        <v>138</v>
      </c>
    </row>
    <row r="2325" spans="23:23" x14ac:dyDescent="0.2">
      <c r="W2325" t="s">
        <v>138</v>
      </c>
    </row>
    <row r="2326" spans="23:23" x14ac:dyDescent="0.2">
      <c r="W2326" t="s">
        <v>138</v>
      </c>
    </row>
    <row r="2327" spans="23:23" x14ac:dyDescent="0.2">
      <c r="W2327" t="s">
        <v>138</v>
      </c>
    </row>
    <row r="2328" spans="23:23" x14ac:dyDescent="0.2">
      <c r="W2328" t="s">
        <v>138</v>
      </c>
    </row>
    <row r="2329" spans="23:23" x14ac:dyDescent="0.2">
      <c r="W2329" t="s">
        <v>138</v>
      </c>
    </row>
    <row r="2330" spans="23:23" x14ac:dyDescent="0.2">
      <c r="W2330" t="s">
        <v>138</v>
      </c>
    </row>
    <row r="2331" spans="23:23" x14ac:dyDescent="0.2">
      <c r="W2331" t="s">
        <v>138</v>
      </c>
    </row>
    <row r="2332" spans="23:23" x14ac:dyDescent="0.2">
      <c r="W2332" t="s">
        <v>138</v>
      </c>
    </row>
    <row r="2333" spans="23:23" x14ac:dyDescent="0.2">
      <c r="W2333" t="s">
        <v>138</v>
      </c>
    </row>
    <row r="2334" spans="23:23" x14ac:dyDescent="0.2">
      <c r="W2334" t="s">
        <v>138</v>
      </c>
    </row>
    <row r="2335" spans="23:23" x14ac:dyDescent="0.2">
      <c r="W2335" t="s">
        <v>138</v>
      </c>
    </row>
    <row r="2336" spans="23:23" x14ac:dyDescent="0.2">
      <c r="W2336" t="s">
        <v>138</v>
      </c>
    </row>
    <row r="2337" spans="23:23" x14ac:dyDescent="0.2">
      <c r="W2337" t="s">
        <v>138</v>
      </c>
    </row>
    <row r="2338" spans="23:23" x14ac:dyDescent="0.2">
      <c r="W2338" t="s">
        <v>138</v>
      </c>
    </row>
    <row r="2339" spans="23:23" x14ac:dyDescent="0.2">
      <c r="W2339" t="s">
        <v>138</v>
      </c>
    </row>
    <row r="2340" spans="23:23" x14ac:dyDescent="0.2">
      <c r="W2340" t="s">
        <v>138</v>
      </c>
    </row>
    <row r="2341" spans="23:23" x14ac:dyDescent="0.2">
      <c r="W2341" t="s">
        <v>138</v>
      </c>
    </row>
    <row r="2342" spans="23:23" x14ac:dyDescent="0.2">
      <c r="W2342" t="s">
        <v>138</v>
      </c>
    </row>
    <row r="2343" spans="23:23" x14ac:dyDescent="0.2">
      <c r="W2343" t="s">
        <v>138</v>
      </c>
    </row>
    <row r="2344" spans="23:23" x14ac:dyDescent="0.2">
      <c r="W2344" t="s">
        <v>138</v>
      </c>
    </row>
    <row r="2345" spans="23:23" x14ac:dyDescent="0.2">
      <c r="W2345" t="s">
        <v>138</v>
      </c>
    </row>
    <row r="2346" spans="23:23" x14ac:dyDescent="0.2">
      <c r="W2346" t="s">
        <v>138</v>
      </c>
    </row>
    <row r="2347" spans="23:23" x14ac:dyDescent="0.2">
      <c r="W2347" t="s">
        <v>138</v>
      </c>
    </row>
    <row r="2348" spans="23:23" x14ac:dyDescent="0.2">
      <c r="W2348" t="s">
        <v>138</v>
      </c>
    </row>
    <row r="2349" spans="23:23" x14ac:dyDescent="0.2">
      <c r="W2349" t="s">
        <v>138</v>
      </c>
    </row>
    <row r="2350" spans="23:23" x14ac:dyDescent="0.2">
      <c r="W2350" t="s">
        <v>138</v>
      </c>
    </row>
    <row r="2351" spans="23:23" x14ac:dyDescent="0.2">
      <c r="W2351" t="s">
        <v>138</v>
      </c>
    </row>
    <row r="2352" spans="23:23" x14ac:dyDescent="0.2">
      <c r="W2352" t="s">
        <v>138</v>
      </c>
    </row>
    <row r="2353" spans="23:23" x14ac:dyDescent="0.2">
      <c r="W2353" t="s">
        <v>138</v>
      </c>
    </row>
    <row r="2354" spans="23:23" x14ac:dyDescent="0.2">
      <c r="W2354" t="s">
        <v>138</v>
      </c>
    </row>
    <row r="2355" spans="23:23" x14ac:dyDescent="0.2">
      <c r="W2355" t="s">
        <v>138</v>
      </c>
    </row>
    <row r="2356" spans="23:23" x14ac:dyDescent="0.2">
      <c r="W2356" t="s">
        <v>138</v>
      </c>
    </row>
    <row r="2357" spans="23:23" x14ac:dyDescent="0.2">
      <c r="W2357" t="s">
        <v>138</v>
      </c>
    </row>
    <row r="2358" spans="23:23" x14ac:dyDescent="0.2">
      <c r="W2358" t="s">
        <v>138</v>
      </c>
    </row>
    <row r="2359" spans="23:23" x14ac:dyDescent="0.2">
      <c r="W2359" t="s">
        <v>138</v>
      </c>
    </row>
    <row r="2360" spans="23:23" x14ac:dyDescent="0.2">
      <c r="W2360" t="s">
        <v>138</v>
      </c>
    </row>
    <row r="2361" spans="23:23" x14ac:dyDescent="0.2">
      <c r="W2361" t="s">
        <v>138</v>
      </c>
    </row>
    <row r="2362" spans="23:23" x14ac:dyDescent="0.2">
      <c r="W2362" t="s">
        <v>138</v>
      </c>
    </row>
    <row r="2363" spans="23:23" x14ac:dyDescent="0.2">
      <c r="W2363" t="s">
        <v>138</v>
      </c>
    </row>
    <row r="2364" spans="23:23" x14ac:dyDescent="0.2">
      <c r="W2364" t="s">
        <v>138</v>
      </c>
    </row>
    <row r="2365" spans="23:23" x14ac:dyDescent="0.2">
      <c r="W2365" t="s">
        <v>138</v>
      </c>
    </row>
    <row r="2366" spans="23:23" x14ac:dyDescent="0.2">
      <c r="W2366" t="s">
        <v>138</v>
      </c>
    </row>
    <row r="2367" spans="23:23" x14ac:dyDescent="0.2">
      <c r="W2367" t="s">
        <v>138</v>
      </c>
    </row>
    <row r="2368" spans="23:23" x14ac:dyDescent="0.2">
      <c r="W2368" t="s">
        <v>138</v>
      </c>
    </row>
    <row r="2369" spans="23:23" x14ac:dyDescent="0.2">
      <c r="W2369" t="s">
        <v>138</v>
      </c>
    </row>
    <row r="2370" spans="23:23" x14ac:dyDescent="0.2">
      <c r="W2370" t="s">
        <v>138</v>
      </c>
    </row>
    <row r="2371" spans="23:23" x14ac:dyDescent="0.2">
      <c r="W2371" t="s">
        <v>138</v>
      </c>
    </row>
    <row r="2372" spans="23:23" x14ac:dyDescent="0.2">
      <c r="W2372" t="s">
        <v>138</v>
      </c>
    </row>
    <row r="2373" spans="23:23" x14ac:dyDescent="0.2">
      <c r="W2373" t="s">
        <v>138</v>
      </c>
    </row>
    <row r="2374" spans="23:23" x14ac:dyDescent="0.2">
      <c r="W2374" t="s">
        <v>138</v>
      </c>
    </row>
    <row r="2375" spans="23:23" x14ac:dyDescent="0.2">
      <c r="W2375" t="s">
        <v>138</v>
      </c>
    </row>
    <row r="2376" spans="23:23" x14ac:dyDescent="0.2">
      <c r="W2376" t="s">
        <v>138</v>
      </c>
    </row>
    <row r="2377" spans="23:23" x14ac:dyDescent="0.2">
      <c r="W2377" t="s">
        <v>138</v>
      </c>
    </row>
    <row r="2378" spans="23:23" x14ac:dyDescent="0.2">
      <c r="W2378" t="s">
        <v>138</v>
      </c>
    </row>
    <row r="2379" spans="23:23" x14ac:dyDescent="0.2">
      <c r="W2379" t="s">
        <v>138</v>
      </c>
    </row>
    <row r="2380" spans="23:23" x14ac:dyDescent="0.2">
      <c r="W2380" t="s">
        <v>138</v>
      </c>
    </row>
    <row r="2381" spans="23:23" x14ac:dyDescent="0.2">
      <c r="W2381" t="s">
        <v>138</v>
      </c>
    </row>
    <row r="2382" spans="23:23" x14ac:dyDescent="0.2">
      <c r="W2382" t="s">
        <v>138</v>
      </c>
    </row>
    <row r="2383" spans="23:23" x14ac:dyDescent="0.2">
      <c r="W2383" t="s">
        <v>138</v>
      </c>
    </row>
    <row r="2384" spans="23:23" x14ac:dyDescent="0.2">
      <c r="W2384" t="s">
        <v>138</v>
      </c>
    </row>
    <row r="2385" spans="23:23" x14ac:dyDescent="0.2">
      <c r="W2385" t="s">
        <v>138</v>
      </c>
    </row>
    <row r="2386" spans="23:23" x14ac:dyDescent="0.2">
      <c r="W2386" t="s">
        <v>138</v>
      </c>
    </row>
    <row r="2387" spans="23:23" x14ac:dyDescent="0.2">
      <c r="W2387" t="s">
        <v>138</v>
      </c>
    </row>
    <row r="2388" spans="23:23" x14ac:dyDescent="0.2">
      <c r="W2388" t="s">
        <v>138</v>
      </c>
    </row>
    <row r="2389" spans="23:23" x14ac:dyDescent="0.2">
      <c r="W2389" t="s">
        <v>138</v>
      </c>
    </row>
    <row r="2390" spans="23:23" x14ac:dyDescent="0.2">
      <c r="W2390" t="s">
        <v>138</v>
      </c>
    </row>
    <row r="2391" spans="23:23" x14ac:dyDescent="0.2">
      <c r="W2391" t="s">
        <v>138</v>
      </c>
    </row>
    <row r="2392" spans="23:23" x14ac:dyDescent="0.2">
      <c r="W2392" t="s">
        <v>138</v>
      </c>
    </row>
    <row r="2393" spans="23:23" x14ac:dyDescent="0.2">
      <c r="W2393" t="s">
        <v>138</v>
      </c>
    </row>
    <row r="2394" spans="23:23" x14ac:dyDescent="0.2">
      <c r="W2394" t="s">
        <v>138</v>
      </c>
    </row>
    <row r="2395" spans="23:23" x14ac:dyDescent="0.2">
      <c r="W2395" t="s">
        <v>138</v>
      </c>
    </row>
    <row r="2396" spans="23:23" x14ac:dyDescent="0.2">
      <c r="W2396" t="s">
        <v>138</v>
      </c>
    </row>
    <row r="2397" spans="23:23" x14ac:dyDescent="0.2">
      <c r="W2397" t="s">
        <v>138</v>
      </c>
    </row>
    <row r="2398" spans="23:23" x14ac:dyDescent="0.2">
      <c r="W2398" t="s">
        <v>138</v>
      </c>
    </row>
    <row r="2399" spans="23:23" x14ac:dyDescent="0.2">
      <c r="W2399" t="s">
        <v>138</v>
      </c>
    </row>
    <row r="2400" spans="23:23" x14ac:dyDescent="0.2">
      <c r="W2400" t="s">
        <v>138</v>
      </c>
    </row>
    <row r="2401" spans="23:23" x14ac:dyDescent="0.2">
      <c r="W2401" t="s">
        <v>138</v>
      </c>
    </row>
    <row r="2402" spans="23:23" x14ac:dyDescent="0.2">
      <c r="W2402" t="s">
        <v>138</v>
      </c>
    </row>
    <row r="2403" spans="23:23" x14ac:dyDescent="0.2">
      <c r="W2403" t="s">
        <v>138</v>
      </c>
    </row>
    <row r="2404" spans="23:23" x14ac:dyDescent="0.2">
      <c r="W2404" t="s">
        <v>138</v>
      </c>
    </row>
    <row r="2405" spans="23:23" x14ac:dyDescent="0.2">
      <c r="W2405" t="s">
        <v>138</v>
      </c>
    </row>
    <row r="2406" spans="23:23" x14ac:dyDescent="0.2">
      <c r="W2406" t="s">
        <v>138</v>
      </c>
    </row>
    <row r="2407" spans="23:23" x14ac:dyDescent="0.2">
      <c r="W2407" t="s">
        <v>138</v>
      </c>
    </row>
    <row r="2408" spans="23:23" x14ac:dyDescent="0.2">
      <c r="W2408" t="s">
        <v>138</v>
      </c>
    </row>
    <row r="2409" spans="23:23" x14ac:dyDescent="0.2">
      <c r="W2409" t="s">
        <v>138</v>
      </c>
    </row>
    <row r="2410" spans="23:23" x14ac:dyDescent="0.2">
      <c r="W2410" t="s">
        <v>138</v>
      </c>
    </row>
    <row r="2411" spans="23:23" x14ac:dyDescent="0.2">
      <c r="W2411" t="s">
        <v>138</v>
      </c>
    </row>
    <row r="2412" spans="23:23" x14ac:dyDescent="0.2">
      <c r="W2412" t="s">
        <v>138</v>
      </c>
    </row>
    <row r="2413" spans="23:23" x14ac:dyDescent="0.2">
      <c r="W2413" t="s">
        <v>138</v>
      </c>
    </row>
    <row r="2414" spans="23:23" x14ac:dyDescent="0.2">
      <c r="W2414" t="s">
        <v>138</v>
      </c>
    </row>
    <row r="2415" spans="23:23" x14ac:dyDescent="0.2">
      <c r="W2415" t="s">
        <v>138</v>
      </c>
    </row>
    <row r="2416" spans="23:23" x14ac:dyDescent="0.2">
      <c r="W2416" t="s">
        <v>138</v>
      </c>
    </row>
    <row r="2417" spans="23:23" x14ac:dyDescent="0.2">
      <c r="W2417" t="s">
        <v>138</v>
      </c>
    </row>
    <row r="2418" spans="23:23" x14ac:dyDescent="0.2">
      <c r="W2418" t="s">
        <v>138</v>
      </c>
    </row>
    <row r="2419" spans="23:23" x14ac:dyDescent="0.2">
      <c r="W2419" t="s">
        <v>138</v>
      </c>
    </row>
    <row r="2420" spans="23:23" x14ac:dyDescent="0.2">
      <c r="W2420" t="s">
        <v>138</v>
      </c>
    </row>
    <row r="2421" spans="23:23" x14ac:dyDescent="0.2">
      <c r="W2421" t="s">
        <v>138</v>
      </c>
    </row>
    <row r="2422" spans="23:23" x14ac:dyDescent="0.2">
      <c r="W2422" t="s">
        <v>138</v>
      </c>
    </row>
    <row r="2423" spans="23:23" x14ac:dyDescent="0.2">
      <c r="W2423" t="s">
        <v>138</v>
      </c>
    </row>
    <row r="2424" spans="23:23" x14ac:dyDescent="0.2">
      <c r="W2424" t="s">
        <v>138</v>
      </c>
    </row>
    <row r="2425" spans="23:23" x14ac:dyDescent="0.2">
      <c r="W2425" t="s">
        <v>138</v>
      </c>
    </row>
    <row r="2426" spans="23:23" x14ac:dyDescent="0.2">
      <c r="W2426" t="s">
        <v>138</v>
      </c>
    </row>
    <row r="2427" spans="23:23" x14ac:dyDescent="0.2">
      <c r="W2427" t="s">
        <v>138</v>
      </c>
    </row>
    <row r="2428" spans="23:23" x14ac:dyDescent="0.2">
      <c r="W2428" t="s">
        <v>138</v>
      </c>
    </row>
    <row r="2429" spans="23:23" x14ac:dyDescent="0.2">
      <c r="W2429" t="s">
        <v>138</v>
      </c>
    </row>
    <row r="2430" spans="23:23" x14ac:dyDescent="0.2">
      <c r="W2430" t="s">
        <v>138</v>
      </c>
    </row>
    <row r="2431" spans="23:23" x14ac:dyDescent="0.2">
      <c r="W2431" t="s">
        <v>138</v>
      </c>
    </row>
    <row r="2432" spans="23:23" x14ac:dyDescent="0.2">
      <c r="W2432" t="s">
        <v>138</v>
      </c>
    </row>
    <row r="2433" spans="23:23" x14ac:dyDescent="0.2">
      <c r="W2433" t="s">
        <v>138</v>
      </c>
    </row>
    <row r="2434" spans="23:23" x14ac:dyDescent="0.2">
      <c r="W2434" t="s">
        <v>138</v>
      </c>
    </row>
    <row r="2435" spans="23:23" x14ac:dyDescent="0.2">
      <c r="W2435" t="s">
        <v>138</v>
      </c>
    </row>
    <row r="2436" spans="23:23" x14ac:dyDescent="0.2">
      <c r="W2436" t="s">
        <v>138</v>
      </c>
    </row>
    <row r="2437" spans="23:23" x14ac:dyDescent="0.2">
      <c r="W2437" t="s">
        <v>138</v>
      </c>
    </row>
    <row r="2438" spans="23:23" x14ac:dyDescent="0.2">
      <c r="W2438" t="s">
        <v>138</v>
      </c>
    </row>
    <row r="2439" spans="23:23" x14ac:dyDescent="0.2">
      <c r="W2439" t="s">
        <v>138</v>
      </c>
    </row>
    <row r="2440" spans="23:23" x14ac:dyDescent="0.2">
      <c r="W2440" t="s">
        <v>138</v>
      </c>
    </row>
    <row r="2441" spans="23:23" x14ac:dyDescent="0.2">
      <c r="W2441" t="s">
        <v>138</v>
      </c>
    </row>
    <row r="2442" spans="23:23" x14ac:dyDescent="0.2">
      <c r="W2442" t="s">
        <v>138</v>
      </c>
    </row>
    <row r="2443" spans="23:23" x14ac:dyDescent="0.2">
      <c r="W2443" t="s">
        <v>138</v>
      </c>
    </row>
    <row r="2444" spans="23:23" x14ac:dyDescent="0.2">
      <c r="W2444" t="s">
        <v>138</v>
      </c>
    </row>
    <row r="2445" spans="23:23" x14ac:dyDescent="0.2">
      <c r="W2445" t="s">
        <v>138</v>
      </c>
    </row>
    <row r="2446" spans="23:23" x14ac:dyDescent="0.2">
      <c r="W2446" t="s">
        <v>138</v>
      </c>
    </row>
    <row r="2447" spans="23:23" x14ac:dyDescent="0.2">
      <c r="W2447" t="s">
        <v>138</v>
      </c>
    </row>
    <row r="2448" spans="23:23" x14ac:dyDescent="0.2">
      <c r="W2448" t="s">
        <v>138</v>
      </c>
    </row>
    <row r="2449" spans="23:23" x14ac:dyDescent="0.2">
      <c r="W2449" t="s">
        <v>138</v>
      </c>
    </row>
    <row r="2450" spans="23:23" x14ac:dyDescent="0.2">
      <c r="W2450" t="s">
        <v>138</v>
      </c>
    </row>
    <row r="2451" spans="23:23" x14ac:dyDescent="0.2">
      <c r="W2451" t="s">
        <v>138</v>
      </c>
    </row>
    <row r="2452" spans="23:23" x14ac:dyDescent="0.2">
      <c r="W2452" t="s">
        <v>138</v>
      </c>
    </row>
    <row r="2453" spans="23:23" x14ac:dyDescent="0.2">
      <c r="W2453" t="s">
        <v>138</v>
      </c>
    </row>
    <row r="2454" spans="23:23" x14ac:dyDescent="0.2">
      <c r="W2454" t="s">
        <v>138</v>
      </c>
    </row>
    <row r="2455" spans="23:23" x14ac:dyDescent="0.2">
      <c r="W2455" t="s">
        <v>138</v>
      </c>
    </row>
    <row r="2456" spans="23:23" x14ac:dyDescent="0.2">
      <c r="W2456" t="s">
        <v>138</v>
      </c>
    </row>
    <row r="2457" spans="23:23" x14ac:dyDescent="0.2">
      <c r="W2457" t="s">
        <v>138</v>
      </c>
    </row>
    <row r="2458" spans="23:23" x14ac:dyDescent="0.2">
      <c r="W2458" t="s">
        <v>138</v>
      </c>
    </row>
    <row r="2459" spans="23:23" x14ac:dyDescent="0.2">
      <c r="W2459" t="s">
        <v>138</v>
      </c>
    </row>
    <row r="2460" spans="23:23" x14ac:dyDescent="0.2">
      <c r="W2460" t="s">
        <v>138</v>
      </c>
    </row>
    <row r="2461" spans="23:23" x14ac:dyDescent="0.2">
      <c r="W2461" t="s">
        <v>138</v>
      </c>
    </row>
    <row r="2462" spans="23:23" x14ac:dyDescent="0.2">
      <c r="W2462" t="s">
        <v>138</v>
      </c>
    </row>
    <row r="2463" spans="23:23" x14ac:dyDescent="0.2">
      <c r="W2463" t="s">
        <v>138</v>
      </c>
    </row>
    <row r="2464" spans="23:23" x14ac:dyDescent="0.2">
      <c r="W2464" t="s">
        <v>138</v>
      </c>
    </row>
    <row r="2465" spans="23:23" x14ac:dyDescent="0.2">
      <c r="W2465" t="s">
        <v>138</v>
      </c>
    </row>
    <row r="2466" spans="23:23" x14ac:dyDescent="0.2">
      <c r="W2466" t="s">
        <v>138</v>
      </c>
    </row>
    <row r="2467" spans="23:23" x14ac:dyDescent="0.2">
      <c r="W2467" t="s">
        <v>138</v>
      </c>
    </row>
    <row r="2468" spans="23:23" x14ac:dyDescent="0.2">
      <c r="W2468" t="s">
        <v>138</v>
      </c>
    </row>
    <row r="2469" spans="23:23" x14ac:dyDescent="0.2">
      <c r="W2469" t="s">
        <v>138</v>
      </c>
    </row>
    <row r="2470" spans="23:23" x14ac:dyDescent="0.2">
      <c r="W2470" t="s">
        <v>138</v>
      </c>
    </row>
    <row r="2471" spans="23:23" x14ac:dyDescent="0.2">
      <c r="W2471" t="s">
        <v>138</v>
      </c>
    </row>
    <row r="2472" spans="23:23" x14ac:dyDescent="0.2">
      <c r="W2472" t="s">
        <v>138</v>
      </c>
    </row>
    <row r="2473" spans="23:23" x14ac:dyDescent="0.2">
      <c r="W2473" t="s">
        <v>138</v>
      </c>
    </row>
    <row r="2474" spans="23:23" x14ac:dyDescent="0.2">
      <c r="W2474" t="s">
        <v>138</v>
      </c>
    </row>
    <row r="2475" spans="23:23" x14ac:dyDescent="0.2">
      <c r="W2475" t="s">
        <v>138</v>
      </c>
    </row>
    <row r="2476" spans="23:23" x14ac:dyDescent="0.2">
      <c r="W2476" t="s">
        <v>138</v>
      </c>
    </row>
    <row r="2477" spans="23:23" x14ac:dyDescent="0.2">
      <c r="W2477" t="s">
        <v>138</v>
      </c>
    </row>
    <row r="2478" spans="23:23" x14ac:dyDescent="0.2">
      <c r="W2478" t="s">
        <v>138</v>
      </c>
    </row>
    <row r="2479" spans="23:23" x14ac:dyDescent="0.2">
      <c r="W2479" t="s">
        <v>138</v>
      </c>
    </row>
    <row r="2480" spans="23:23" x14ac:dyDescent="0.2">
      <c r="W2480" t="s">
        <v>138</v>
      </c>
    </row>
    <row r="2481" spans="23:23" x14ac:dyDescent="0.2">
      <c r="W2481" t="s">
        <v>138</v>
      </c>
    </row>
    <row r="2482" spans="23:23" x14ac:dyDescent="0.2">
      <c r="W2482" t="s">
        <v>138</v>
      </c>
    </row>
    <row r="2483" spans="23:23" x14ac:dyDescent="0.2">
      <c r="W2483" t="s">
        <v>138</v>
      </c>
    </row>
    <row r="2484" spans="23:23" x14ac:dyDescent="0.2">
      <c r="W2484" t="s">
        <v>138</v>
      </c>
    </row>
    <row r="2485" spans="23:23" x14ac:dyDescent="0.2">
      <c r="W2485" t="s">
        <v>138</v>
      </c>
    </row>
    <row r="2486" spans="23:23" x14ac:dyDescent="0.2">
      <c r="W2486" t="s">
        <v>138</v>
      </c>
    </row>
    <row r="2487" spans="23:23" x14ac:dyDescent="0.2">
      <c r="W2487" t="s">
        <v>138</v>
      </c>
    </row>
    <row r="2488" spans="23:23" x14ac:dyDescent="0.2">
      <c r="W2488" t="s">
        <v>138</v>
      </c>
    </row>
    <row r="2489" spans="23:23" x14ac:dyDescent="0.2">
      <c r="W2489" t="s">
        <v>138</v>
      </c>
    </row>
    <row r="2490" spans="23:23" x14ac:dyDescent="0.2">
      <c r="W2490" t="s">
        <v>138</v>
      </c>
    </row>
    <row r="2491" spans="23:23" x14ac:dyDescent="0.2">
      <c r="W2491" t="s">
        <v>138</v>
      </c>
    </row>
    <row r="2492" spans="23:23" x14ac:dyDescent="0.2">
      <c r="W2492" t="s">
        <v>138</v>
      </c>
    </row>
    <row r="2493" spans="23:23" x14ac:dyDescent="0.2">
      <c r="W2493" t="s">
        <v>138</v>
      </c>
    </row>
    <row r="2494" spans="23:23" x14ac:dyDescent="0.2">
      <c r="W2494" t="s">
        <v>138</v>
      </c>
    </row>
    <row r="2495" spans="23:23" x14ac:dyDescent="0.2">
      <c r="W2495" t="s">
        <v>138</v>
      </c>
    </row>
    <row r="2496" spans="23:23" x14ac:dyDescent="0.2">
      <c r="W2496" t="s">
        <v>138</v>
      </c>
    </row>
    <row r="2497" spans="23:23" x14ac:dyDescent="0.2">
      <c r="W2497" t="s">
        <v>138</v>
      </c>
    </row>
    <row r="2498" spans="23:23" x14ac:dyDescent="0.2">
      <c r="W2498" t="s">
        <v>138</v>
      </c>
    </row>
    <row r="2499" spans="23:23" x14ac:dyDescent="0.2">
      <c r="W2499" t="s">
        <v>138</v>
      </c>
    </row>
    <row r="2500" spans="23:23" x14ac:dyDescent="0.2">
      <c r="W2500" t="s">
        <v>138</v>
      </c>
    </row>
    <row r="2501" spans="23:23" x14ac:dyDescent="0.2">
      <c r="W2501" t="s">
        <v>138</v>
      </c>
    </row>
    <row r="2502" spans="23:23" x14ac:dyDescent="0.2">
      <c r="W2502" t="s">
        <v>138</v>
      </c>
    </row>
    <row r="2503" spans="23:23" x14ac:dyDescent="0.2">
      <c r="W2503" t="s">
        <v>138</v>
      </c>
    </row>
    <row r="2504" spans="23:23" x14ac:dyDescent="0.2">
      <c r="W2504" t="s">
        <v>138</v>
      </c>
    </row>
    <row r="2505" spans="23:23" x14ac:dyDescent="0.2">
      <c r="W2505" t="s">
        <v>138</v>
      </c>
    </row>
    <row r="2506" spans="23:23" x14ac:dyDescent="0.2">
      <c r="W2506" t="s">
        <v>138</v>
      </c>
    </row>
    <row r="2507" spans="23:23" x14ac:dyDescent="0.2">
      <c r="W2507" t="s">
        <v>138</v>
      </c>
    </row>
    <row r="2508" spans="23:23" x14ac:dyDescent="0.2">
      <c r="W2508" t="s">
        <v>138</v>
      </c>
    </row>
    <row r="2509" spans="23:23" x14ac:dyDescent="0.2">
      <c r="W2509" t="s">
        <v>138</v>
      </c>
    </row>
    <row r="2510" spans="23:23" x14ac:dyDescent="0.2">
      <c r="W2510" t="s">
        <v>138</v>
      </c>
    </row>
    <row r="2511" spans="23:23" x14ac:dyDescent="0.2">
      <c r="W2511" t="s">
        <v>138</v>
      </c>
    </row>
    <row r="2512" spans="23:23" x14ac:dyDescent="0.2">
      <c r="W2512" t="s">
        <v>138</v>
      </c>
    </row>
    <row r="2513" spans="23:23" x14ac:dyDescent="0.2">
      <c r="W2513" t="s">
        <v>138</v>
      </c>
    </row>
    <row r="2514" spans="23:23" x14ac:dyDescent="0.2">
      <c r="W2514" t="s">
        <v>138</v>
      </c>
    </row>
    <row r="2515" spans="23:23" x14ac:dyDescent="0.2">
      <c r="W2515" t="s">
        <v>138</v>
      </c>
    </row>
    <row r="2516" spans="23:23" x14ac:dyDescent="0.2">
      <c r="W2516" t="s">
        <v>138</v>
      </c>
    </row>
    <row r="2517" spans="23:23" x14ac:dyDescent="0.2">
      <c r="W2517" t="s">
        <v>138</v>
      </c>
    </row>
    <row r="2518" spans="23:23" x14ac:dyDescent="0.2">
      <c r="W2518" t="s">
        <v>138</v>
      </c>
    </row>
    <row r="2519" spans="23:23" x14ac:dyDescent="0.2">
      <c r="W2519" t="s">
        <v>138</v>
      </c>
    </row>
    <row r="2520" spans="23:23" x14ac:dyDescent="0.2">
      <c r="W2520" t="s">
        <v>138</v>
      </c>
    </row>
    <row r="2521" spans="23:23" x14ac:dyDescent="0.2">
      <c r="W2521" t="s">
        <v>138</v>
      </c>
    </row>
    <row r="2522" spans="23:23" x14ac:dyDescent="0.2">
      <c r="W2522" t="s">
        <v>138</v>
      </c>
    </row>
    <row r="2523" spans="23:23" x14ac:dyDescent="0.2">
      <c r="W2523" t="s">
        <v>138</v>
      </c>
    </row>
    <row r="2524" spans="23:23" x14ac:dyDescent="0.2">
      <c r="W2524" t="s">
        <v>138</v>
      </c>
    </row>
    <row r="2525" spans="23:23" x14ac:dyDescent="0.2">
      <c r="W2525" t="s">
        <v>138</v>
      </c>
    </row>
    <row r="2526" spans="23:23" x14ac:dyDescent="0.2">
      <c r="W2526" t="s">
        <v>138</v>
      </c>
    </row>
    <row r="2527" spans="23:23" x14ac:dyDescent="0.2">
      <c r="W2527" t="s">
        <v>138</v>
      </c>
    </row>
    <row r="2528" spans="23:23" x14ac:dyDescent="0.2">
      <c r="W2528" t="s">
        <v>138</v>
      </c>
    </row>
    <row r="2529" spans="23:23" x14ac:dyDescent="0.2">
      <c r="W2529" t="s">
        <v>138</v>
      </c>
    </row>
    <row r="2530" spans="23:23" x14ac:dyDescent="0.2">
      <c r="W2530" t="s">
        <v>138</v>
      </c>
    </row>
    <row r="2531" spans="23:23" x14ac:dyDescent="0.2">
      <c r="W2531" t="s">
        <v>138</v>
      </c>
    </row>
    <row r="2532" spans="23:23" x14ac:dyDescent="0.2">
      <c r="W2532" t="s">
        <v>138</v>
      </c>
    </row>
    <row r="2533" spans="23:23" x14ac:dyDescent="0.2">
      <c r="W2533" t="s">
        <v>138</v>
      </c>
    </row>
    <row r="2534" spans="23:23" x14ac:dyDescent="0.2">
      <c r="W2534" t="s">
        <v>138</v>
      </c>
    </row>
    <row r="2535" spans="23:23" x14ac:dyDescent="0.2">
      <c r="W2535" t="s">
        <v>138</v>
      </c>
    </row>
    <row r="2536" spans="23:23" x14ac:dyDescent="0.2">
      <c r="W2536" t="s">
        <v>138</v>
      </c>
    </row>
    <row r="2537" spans="23:23" x14ac:dyDescent="0.2">
      <c r="W2537" t="s">
        <v>138</v>
      </c>
    </row>
    <row r="2538" spans="23:23" x14ac:dyDescent="0.2">
      <c r="W2538" t="s">
        <v>138</v>
      </c>
    </row>
    <row r="2539" spans="23:23" x14ac:dyDescent="0.2">
      <c r="W2539" t="s">
        <v>138</v>
      </c>
    </row>
    <row r="2540" spans="23:23" x14ac:dyDescent="0.2">
      <c r="W2540" t="s">
        <v>138</v>
      </c>
    </row>
    <row r="2541" spans="23:23" x14ac:dyDescent="0.2">
      <c r="W2541" t="s">
        <v>138</v>
      </c>
    </row>
    <row r="2542" spans="23:23" x14ac:dyDescent="0.2">
      <c r="W2542" t="s">
        <v>138</v>
      </c>
    </row>
    <row r="2543" spans="23:23" x14ac:dyDescent="0.2">
      <c r="W2543" t="s">
        <v>138</v>
      </c>
    </row>
    <row r="2544" spans="23:23" x14ac:dyDescent="0.2">
      <c r="W2544" t="s">
        <v>138</v>
      </c>
    </row>
    <row r="2545" spans="23:23" x14ac:dyDescent="0.2">
      <c r="W2545" t="s">
        <v>138</v>
      </c>
    </row>
    <row r="2546" spans="23:23" x14ac:dyDescent="0.2">
      <c r="W2546" t="s">
        <v>138</v>
      </c>
    </row>
    <row r="2547" spans="23:23" x14ac:dyDescent="0.2">
      <c r="W2547" t="s">
        <v>138</v>
      </c>
    </row>
    <row r="2548" spans="23:23" x14ac:dyDescent="0.2">
      <c r="W2548" t="s">
        <v>138</v>
      </c>
    </row>
    <row r="2549" spans="23:23" x14ac:dyDescent="0.2">
      <c r="W2549" t="s">
        <v>138</v>
      </c>
    </row>
    <row r="2550" spans="23:23" x14ac:dyDescent="0.2">
      <c r="W2550" t="s">
        <v>138</v>
      </c>
    </row>
    <row r="2551" spans="23:23" x14ac:dyDescent="0.2">
      <c r="W2551" t="s">
        <v>138</v>
      </c>
    </row>
    <row r="2552" spans="23:23" x14ac:dyDescent="0.2">
      <c r="W2552" t="s">
        <v>138</v>
      </c>
    </row>
    <row r="2553" spans="23:23" x14ac:dyDescent="0.2">
      <c r="W2553" t="s">
        <v>138</v>
      </c>
    </row>
    <row r="2554" spans="23:23" x14ac:dyDescent="0.2">
      <c r="W2554" t="s">
        <v>138</v>
      </c>
    </row>
    <row r="2555" spans="23:23" x14ac:dyDescent="0.2">
      <c r="W2555" t="s">
        <v>138</v>
      </c>
    </row>
    <row r="2556" spans="23:23" x14ac:dyDescent="0.2">
      <c r="W2556" t="s">
        <v>138</v>
      </c>
    </row>
    <row r="2557" spans="23:23" x14ac:dyDescent="0.2">
      <c r="W2557" t="s">
        <v>138</v>
      </c>
    </row>
    <row r="2558" spans="23:23" x14ac:dyDescent="0.2">
      <c r="W2558" t="s">
        <v>138</v>
      </c>
    </row>
    <row r="2559" spans="23:23" x14ac:dyDescent="0.2">
      <c r="W2559" t="s">
        <v>138</v>
      </c>
    </row>
    <row r="2560" spans="23:23" x14ac:dyDescent="0.2">
      <c r="W2560" t="s">
        <v>138</v>
      </c>
    </row>
    <row r="2561" spans="23:23" x14ac:dyDescent="0.2">
      <c r="W2561" t="s">
        <v>138</v>
      </c>
    </row>
    <row r="2562" spans="23:23" x14ac:dyDescent="0.2">
      <c r="W2562" t="s">
        <v>138</v>
      </c>
    </row>
    <row r="2563" spans="23:23" x14ac:dyDescent="0.2">
      <c r="W2563" t="s">
        <v>138</v>
      </c>
    </row>
    <row r="2564" spans="23:23" x14ac:dyDescent="0.2">
      <c r="W2564" t="s">
        <v>138</v>
      </c>
    </row>
    <row r="2565" spans="23:23" x14ac:dyDescent="0.2">
      <c r="W2565" t="s">
        <v>138</v>
      </c>
    </row>
    <row r="2566" spans="23:23" x14ac:dyDescent="0.2">
      <c r="W2566" t="s">
        <v>138</v>
      </c>
    </row>
    <row r="2567" spans="23:23" x14ac:dyDescent="0.2">
      <c r="W2567" t="s">
        <v>138</v>
      </c>
    </row>
    <row r="2568" spans="23:23" x14ac:dyDescent="0.2">
      <c r="W2568" t="s">
        <v>138</v>
      </c>
    </row>
    <row r="2569" spans="23:23" x14ac:dyDescent="0.2">
      <c r="W2569" t="s">
        <v>138</v>
      </c>
    </row>
    <row r="2570" spans="23:23" x14ac:dyDescent="0.2">
      <c r="W2570" t="s">
        <v>138</v>
      </c>
    </row>
    <row r="2571" spans="23:23" x14ac:dyDescent="0.2">
      <c r="W2571" t="s">
        <v>138</v>
      </c>
    </row>
    <row r="2572" spans="23:23" x14ac:dyDescent="0.2">
      <c r="W2572" t="s">
        <v>138</v>
      </c>
    </row>
    <row r="2573" spans="23:23" x14ac:dyDescent="0.2">
      <c r="W2573" t="s">
        <v>138</v>
      </c>
    </row>
    <row r="2574" spans="23:23" x14ac:dyDescent="0.2">
      <c r="W2574" t="s">
        <v>138</v>
      </c>
    </row>
    <row r="2575" spans="23:23" x14ac:dyDescent="0.2">
      <c r="W2575" t="s">
        <v>138</v>
      </c>
    </row>
    <row r="2576" spans="23:23" x14ac:dyDescent="0.2">
      <c r="W2576" t="s">
        <v>138</v>
      </c>
    </row>
    <row r="2577" spans="23:23" x14ac:dyDescent="0.2">
      <c r="W2577" t="s">
        <v>138</v>
      </c>
    </row>
    <row r="2578" spans="23:23" x14ac:dyDescent="0.2">
      <c r="W2578" t="s">
        <v>138</v>
      </c>
    </row>
    <row r="2579" spans="23:23" x14ac:dyDescent="0.2">
      <c r="W2579" t="s">
        <v>138</v>
      </c>
    </row>
    <row r="2580" spans="23:23" x14ac:dyDescent="0.2">
      <c r="W2580" t="s">
        <v>138</v>
      </c>
    </row>
    <row r="2581" spans="23:23" x14ac:dyDescent="0.2">
      <c r="W2581" t="s">
        <v>138</v>
      </c>
    </row>
    <row r="2582" spans="23:23" x14ac:dyDescent="0.2">
      <c r="W2582" t="s">
        <v>138</v>
      </c>
    </row>
    <row r="2583" spans="23:23" x14ac:dyDescent="0.2">
      <c r="W2583" t="s">
        <v>138</v>
      </c>
    </row>
    <row r="2584" spans="23:23" x14ac:dyDescent="0.2">
      <c r="W2584" t="s">
        <v>138</v>
      </c>
    </row>
    <row r="2585" spans="23:23" x14ac:dyDescent="0.2">
      <c r="W2585" t="s">
        <v>138</v>
      </c>
    </row>
    <row r="2586" spans="23:23" x14ac:dyDescent="0.2">
      <c r="W2586" t="s">
        <v>138</v>
      </c>
    </row>
    <row r="2587" spans="23:23" x14ac:dyDescent="0.2">
      <c r="W2587" t="s">
        <v>138</v>
      </c>
    </row>
    <row r="2588" spans="23:23" x14ac:dyDescent="0.2">
      <c r="W2588" t="s">
        <v>138</v>
      </c>
    </row>
    <row r="2589" spans="23:23" x14ac:dyDescent="0.2">
      <c r="W2589" t="s">
        <v>138</v>
      </c>
    </row>
    <row r="2590" spans="23:23" x14ac:dyDescent="0.2">
      <c r="W2590" t="s">
        <v>138</v>
      </c>
    </row>
    <row r="2591" spans="23:23" x14ac:dyDescent="0.2">
      <c r="W2591" t="s">
        <v>138</v>
      </c>
    </row>
    <row r="2592" spans="23:23" x14ac:dyDescent="0.2">
      <c r="W2592" t="s">
        <v>138</v>
      </c>
    </row>
    <row r="2593" spans="23:23" x14ac:dyDescent="0.2">
      <c r="W2593" t="s">
        <v>138</v>
      </c>
    </row>
    <row r="2594" spans="23:23" x14ac:dyDescent="0.2">
      <c r="W2594" t="s">
        <v>138</v>
      </c>
    </row>
    <row r="2595" spans="23:23" x14ac:dyDescent="0.2">
      <c r="W2595" t="s">
        <v>138</v>
      </c>
    </row>
    <row r="2596" spans="23:23" x14ac:dyDescent="0.2">
      <c r="W2596" t="s">
        <v>138</v>
      </c>
    </row>
    <row r="2597" spans="23:23" x14ac:dyDescent="0.2">
      <c r="W2597" t="s">
        <v>138</v>
      </c>
    </row>
    <row r="2598" spans="23:23" x14ac:dyDescent="0.2">
      <c r="W2598" t="s">
        <v>138</v>
      </c>
    </row>
    <row r="2599" spans="23:23" x14ac:dyDescent="0.2">
      <c r="W2599" t="s">
        <v>138</v>
      </c>
    </row>
    <row r="2600" spans="23:23" x14ac:dyDescent="0.2">
      <c r="W2600" t="s">
        <v>138</v>
      </c>
    </row>
    <row r="2601" spans="23:23" x14ac:dyDescent="0.2">
      <c r="W2601" t="s">
        <v>138</v>
      </c>
    </row>
    <row r="2602" spans="23:23" x14ac:dyDescent="0.2">
      <c r="W2602" t="s">
        <v>138</v>
      </c>
    </row>
    <row r="2603" spans="23:23" x14ac:dyDescent="0.2">
      <c r="W2603" t="s">
        <v>138</v>
      </c>
    </row>
    <row r="2604" spans="23:23" x14ac:dyDescent="0.2">
      <c r="W2604" t="s">
        <v>138</v>
      </c>
    </row>
    <row r="2605" spans="23:23" x14ac:dyDescent="0.2">
      <c r="W2605" t="s">
        <v>138</v>
      </c>
    </row>
    <row r="2606" spans="23:23" x14ac:dyDescent="0.2">
      <c r="W2606" t="s">
        <v>138</v>
      </c>
    </row>
    <row r="2607" spans="23:23" x14ac:dyDescent="0.2">
      <c r="W2607" t="s">
        <v>138</v>
      </c>
    </row>
    <row r="2608" spans="23:23" x14ac:dyDescent="0.2">
      <c r="W2608" t="s">
        <v>138</v>
      </c>
    </row>
    <row r="2609" spans="23:23" x14ac:dyDescent="0.2">
      <c r="W2609" t="s">
        <v>138</v>
      </c>
    </row>
    <row r="2610" spans="23:23" x14ac:dyDescent="0.2">
      <c r="W2610" t="s">
        <v>138</v>
      </c>
    </row>
    <row r="2611" spans="23:23" x14ac:dyDescent="0.2">
      <c r="W2611" t="s">
        <v>138</v>
      </c>
    </row>
    <row r="2612" spans="23:23" x14ac:dyDescent="0.2">
      <c r="W2612" t="s">
        <v>138</v>
      </c>
    </row>
    <row r="2613" spans="23:23" x14ac:dyDescent="0.2">
      <c r="W2613" t="s">
        <v>138</v>
      </c>
    </row>
    <row r="2614" spans="23:23" x14ac:dyDescent="0.2">
      <c r="W2614" t="s">
        <v>138</v>
      </c>
    </row>
    <row r="2615" spans="23:23" x14ac:dyDescent="0.2">
      <c r="W2615" t="s">
        <v>138</v>
      </c>
    </row>
    <row r="2616" spans="23:23" x14ac:dyDescent="0.2">
      <c r="W2616" t="s">
        <v>138</v>
      </c>
    </row>
    <row r="2617" spans="23:23" x14ac:dyDescent="0.2">
      <c r="W2617" t="s">
        <v>138</v>
      </c>
    </row>
    <row r="2618" spans="23:23" x14ac:dyDescent="0.2">
      <c r="W2618" t="s">
        <v>138</v>
      </c>
    </row>
    <row r="2619" spans="23:23" x14ac:dyDescent="0.2">
      <c r="W2619" t="s">
        <v>138</v>
      </c>
    </row>
    <row r="2620" spans="23:23" x14ac:dyDescent="0.2">
      <c r="W2620" t="s">
        <v>138</v>
      </c>
    </row>
    <row r="2621" spans="23:23" x14ac:dyDescent="0.2">
      <c r="W2621" t="s">
        <v>138</v>
      </c>
    </row>
    <row r="2622" spans="23:23" x14ac:dyDescent="0.2">
      <c r="W2622" t="s">
        <v>138</v>
      </c>
    </row>
    <row r="2623" spans="23:23" x14ac:dyDescent="0.2">
      <c r="W2623" t="s">
        <v>138</v>
      </c>
    </row>
    <row r="2624" spans="23:23" x14ac:dyDescent="0.2">
      <c r="W2624" t="s">
        <v>138</v>
      </c>
    </row>
    <row r="2625" spans="23:23" x14ac:dyDescent="0.2">
      <c r="W2625" t="s">
        <v>138</v>
      </c>
    </row>
    <row r="2626" spans="23:23" x14ac:dyDescent="0.2">
      <c r="W2626" t="s">
        <v>138</v>
      </c>
    </row>
    <row r="2627" spans="23:23" x14ac:dyDescent="0.2">
      <c r="W2627" t="s">
        <v>138</v>
      </c>
    </row>
    <row r="2628" spans="23:23" x14ac:dyDescent="0.2">
      <c r="W2628" t="s">
        <v>138</v>
      </c>
    </row>
    <row r="2629" spans="23:23" x14ac:dyDescent="0.2">
      <c r="W2629" t="s">
        <v>138</v>
      </c>
    </row>
    <row r="2630" spans="23:23" x14ac:dyDescent="0.2">
      <c r="W2630" t="s">
        <v>138</v>
      </c>
    </row>
    <row r="2631" spans="23:23" x14ac:dyDescent="0.2">
      <c r="W2631" t="s">
        <v>138</v>
      </c>
    </row>
    <row r="2632" spans="23:23" x14ac:dyDescent="0.2">
      <c r="W2632" t="s">
        <v>138</v>
      </c>
    </row>
    <row r="2633" spans="23:23" x14ac:dyDescent="0.2">
      <c r="W2633" t="s">
        <v>138</v>
      </c>
    </row>
    <row r="2634" spans="23:23" x14ac:dyDescent="0.2">
      <c r="W2634" t="s">
        <v>138</v>
      </c>
    </row>
    <row r="2635" spans="23:23" x14ac:dyDescent="0.2">
      <c r="W2635" t="s">
        <v>138</v>
      </c>
    </row>
    <row r="2636" spans="23:23" x14ac:dyDescent="0.2">
      <c r="W2636" t="s">
        <v>138</v>
      </c>
    </row>
    <row r="2637" spans="23:23" x14ac:dyDescent="0.2">
      <c r="W2637" t="s">
        <v>138</v>
      </c>
    </row>
    <row r="2638" spans="23:23" x14ac:dyDescent="0.2">
      <c r="W2638" t="s">
        <v>138</v>
      </c>
    </row>
    <row r="2639" spans="23:23" x14ac:dyDescent="0.2">
      <c r="W2639" t="s">
        <v>138</v>
      </c>
    </row>
    <row r="2640" spans="23:23" x14ac:dyDescent="0.2">
      <c r="W2640" t="s">
        <v>138</v>
      </c>
    </row>
    <row r="2641" spans="23:23" x14ac:dyDescent="0.2">
      <c r="W2641" t="s">
        <v>138</v>
      </c>
    </row>
    <row r="2642" spans="23:23" x14ac:dyDescent="0.2">
      <c r="W2642" t="s">
        <v>138</v>
      </c>
    </row>
    <row r="2643" spans="23:23" x14ac:dyDescent="0.2">
      <c r="W2643" t="s">
        <v>138</v>
      </c>
    </row>
    <row r="2644" spans="23:23" x14ac:dyDescent="0.2">
      <c r="W2644" t="s">
        <v>138</v>
      </c>
    </row>
    <row r="2645" spans="23:23" x14ac:dyDescent="0.2">
      <c r="W2645" t="s">
        <v>138</v>
      </c>
    </row>
    <row r="2646" spans="23:23" x14ac:dyDescent="0.2">
      <c r="W2646" t="s">
        <v>138</v>
      </c>
    </row>
    <row r="2647" spans="23:23" x14ac:dyDescent="0.2">
      <c r="W2647" t="s">
        <v>138</v>
      </c>
    </row>
    <row r="2648" spans="23:23" x14ac:dyDescent="0.2">
      <c r="W2648" t="s">
        <v>138</v>
      </c>
    </row>
    <row r="2649" spans="23:23" x14ac:dyDescent="0.2">
      <c r="W2649" t="s">
        <v>138</v>
      </c>
    </row>
    <row r="2650" spans="23:23" x14ac:dyDescent="0.2">
      <c r="W2650" t="s">
        <v>138</v>
      </c>
    </row>
    <row r="2651" spans="23:23" x14ac:dyDescent="0.2">
      <c r="W2651" t="s">
        <v>138</v>
      </c>
    </row>
    <row r="2652" spans="23:23" x14ac:dyDescent="0.2">
      <c r="W2652" t="s">
        <v>138</v>
      </c>
    </row>
    <row r="2653" spans="23:23" x14ac:dyDescent="0.2">
      <c r="W2653" t="s">
        <v>138</v>
      </c>
    </row>
    <row r="2654" spans="23:23" x14ac:dyDescent="0.2">
      <c r="W2654" t="s">
        <v>138</v>
      </c>
    </row>
    <row r="2655" spans="23:23" x14ac:dyDescent="0.2">
      <c r="W2655" t="s">
        <v>138</v>
      </c>
    </row>
    <row r="2656" spans="23:23" x14ac:dyDescent="0.2">
      <c r="W2656" t="s">
        <v>138</v>
      </c>
    </row>
    <row r="2657" spans="23:23" x14ac:dyDescent="0.2">
      <c r="W2657" t="s">
        <v>138</v>
      </c>
    </row>
    <row r="2658" spans="23:23" x14ac:dyDescent="0.2">
      <c r="W2658" t="s">
        <v>138</v>
      </c>
    </row>
    <row r="2659" spans="23:23" x14ac:dyDescent="0.2">
      <c r="W2659" t="s">
        <v>138</v>
      </c>
    </row>
    <row r="2660" spans="23:23" x14ac:dyDescent="0.2">
      <c r="W2660" t="s">
        <v>138</v>
      </c>
    </row>
    <row r="2661" spans="23:23" x14ac:dyDescent="0.2">
      <c r="W2661" t="s">
        <v>138</v>
      </c>
    </row>
    <row r="2662" spans="23:23" x14ac:dyDescent="0.2">
      <c r="W2662" t="s">
        <v>138</v>
      </c>
    </row>
    <row r="2663" spans="23:23" x14ac:dyDescent="0.2">
      <c r="W2663" t="s">
        <v>138</v>
      </c>
    </row>
    <row r="2664" spans="23:23" x14ac:dyDescent="0.2">
      <c r="W2664" t="s">
        <v>138</v>
      </c>
    </row>
    <row r="2665" spans="23:23" x14ac:dyDescent="0.2">
      <c r="W2665" t="s">
        <v>138</v>
      </c>
    </row>
    <row r="2666" spans="23:23" x14ac:dyDescent="0.2">
      <c r="W2666" t="s">
        <v>138</v>
      </c>
    </row>
    <row r="2667" spans="23:23" x14ac:dyDescent="0.2">
      <c r="W2667" t="s">
        <v>138</v>
      </c>
    </row>
    <row r="2668" spans="23:23" x14ac:dyDescent="0.2">
      <c r="W2668" t="s">
        <v>138</v>
      </c>
    </row>
    <row r="2669" spans="23:23" x14ac:dyDescent="0.2">
      <c r="W2669" t="s">
        <v>138</v>
      </c>
    </row>
    <row r="2670" spans="23:23" x14ac:dyDescent="0.2">
      <c r="W2670" t="s">
        <v>138</v>
      </c>
    </row>
    <row r="2671" spans="23:23" x14ac:dyDescent="0.2">
      <c r="W2671" t="s">
        <v>138</v>
      </c>
    </row>
    <row r="2672" spans="23:23" x14ac:dyDescent="0.2">
      <c r="W2672" t="s">
        <v>138</v>
      </c>
    </row>
    <row r="2673" spans="23:23" x14ac:dyDescent="0.2">
      <c r="W2673" t="s">
        <v>138</v>
      </c>
    </row>
    <row r="2674" spans="23:23" x14ac:dyDescent="0.2">
      <c r="W2674" t="s">
        <v>138</v>
      </c>
    </row>
    <row r="2675" spans="23:23" x14ac:dyDescent="0.2">
      <c r="W2675" t="s">
        <v>138</v>
      </c>
    </row>
    <row r="2676" spans="23:23" x14ac:dyDescent="0.2">
      <c r="W2676" t="s">
        <v>138</v>
      </c>
    </row>
    <row r="2677" spans="23:23" x14ac:dyDescent="0.2">
      <c r="W2677" t="s">
        <v>138</v>
      </c>
    </row>
    <row r="2678" spans="23:23" x14ac:dyDescent="0.2">
      <c r="W2678" t="s">
        <v>138</v>
      </c>
    </row>
    <row r="2679" spans="23:23" x14ac:dyDescent="0.2">
      <c r="W2679" t="s">
        <v>138</v>
      </c>
    </row>
    <row r="2680" spans="23:23" x14ac:dyDescent="0.2">
      <c r="W2680" t="s">
        <v>138</v>
      </c>
    </row>
    <row r="2681" spans="23:23" x14ac:dyDescent="0.2">
      <c r="W2681" t="s">
        <v>138</v>
      </c>
    </row>
    <row r="2682" spans="23:23" x14ac:dyDescent="0.2">
      <c r="W2682" t="s">
        <v>138</v>
      </c>
    </row>
    <row r="2683" spans="23:23" x14ac:dyDescent="0.2">
      <c r="W2683" t="s">
        <v>138</v>
      </c>
    </row>
    <row r="2684" spans="23:23" x14ac:dyDescent="0.2">
      <c r="W2684" t="s">
        <v>138</v>
      </c>
    </row>
    <row r="2685" spans="23:23" x14ac:dyDescent="0.2">
      <c r="W2685" t="s">
        <v>138</v>
      </c>
    </row>
    <row r="2686" spans="23:23" x14ac:dyDescent="0.2">
      <c r="W2686" t="s">
        <v>138</v>
      </c>
    </row>
    <row r="2687" spans="23:23" x14ac:dyDescent="0.2">
      <c r="W2687" t="s">
        <v>138</v>
      </c>
    </row>
    <row r="2688" spans="23:23" x14ac:dyDescent="0.2">
      <c r="W2688" t="s">
        <v>138</v>
      </c>
    </row>
    <row r="2689" spans="23:23" x14ac:dyDescent="0.2">
      <c r="W2689" t="s">
        <v>138</v>
      </c>
    </row>
    <row r="2690" spans="23:23" x14ac:dyDescent="0.2">
      <c r="W2690" t="s">
        <v>138</v>
      </c>
    </row>
    <row r="2691" spans="23:23" x14ac:dyDescent="0.2">
      <c r="W2691" t="s">
        <v>138</v>
      </c>
    </row>
    <row r="2692" spans="23:23" x14ac:dyDescent="0.2">
      <c r="W2692" t="s">
        <v>138</v>
      </c>
    </row>
    <row r="2693" spans="23:23" x14ac:dyDescent="0.2">
      <c r="W2693" t="s">
        <v>138</v>
      </c>
    </row>
    <row r="2694" spans="23:23" x14ac:dyDescent="0.2">
      <c r="W2694" t="s">
        <v>138</v>
      </c>
    </row>
    <row r="2695" spans="23:23" x14ac:dyDescent="0.2">
      <c r="W2695" t="s">
        <v>138</v>
      </c>
    </row>
    <row r="2696" spans="23:23" x14ac:dyDescent="0.2">
      <c r="W2696" t="s">
        <v>138</v>
      </c>
    </row>
    <row r="2697" spans="23:23" x14ac:dyDescent="0.2">
      <c r="W2697" t="s">
        <v>138</v>
      </c>
    </row>
    <row r="2698" spans="23:23" x14ac:dyDescent="0.2">
      <c r="W2698" t="s">
        <v>138</v>
      </c>
    </row>
    <row r="2699" spans="23:23" x14ac:dyDescent="0.2">
      <c r="W2699" t="s">
        <v>138</v>
      </c>
    </row>
    <row r="2700" spans="23:23" x14ac:dyDescent="0.2">
      <c r="W2700" t="s">
        <v>138</v>
      </c>
    </row>
    <row r="2701" spans="23:23" x14ac:dyDescent="0.2">
      <c r="W2701" t="s">
        <v>138</v>
      </c>
    </row>
    <row r="2702" spans="23:23" x14ac:dyDescent="0.2">
      <c r="W2702" t="s">
        <v>138</v>
      </c>
    </row>
    <row r="2703" spans="23:23" x14ac:dyDescent="0.2">
      <c r="W2703" t="s">
        <v>138</v>
      </c>
    </row>
    <row r="2704" spans="23:23" x14ac:dyDescent="0.2">
      <c r="W2704" t="s">
        <v>138</v>
      </c>
    </row>
    <row r="2705" spans="23:23" x14ac:dyDescent="0.2">
      <c r="W2705" t="s">
        <v>138</v>
      </c>
    </row>
    <row r="2706" spans="23:23" x14ac:dyDescent="0.2">
      <c r="W2706" t="s">
        <v>138</v>
      </c>
    </row>
    <row r="2707" spans="23:23" x14ac:dyDescent="0.2">
      <c r="W2707" t="s">
        <v>138</v>
      </c>
    </row>
    <row r="2708" spans="23:23" x14ac:dyDescent="0.2">
      <c r="W2708" t="s">
        <v>138</v>
      </c>
    </row>
    <row r="2709" spans="23:23" x14ac:dyDescent="0.2">
      <c r="W2709" t="s">
        <v>138</v>
      </c>
    </row>
    <row r="2710" spans="23:23" x14ac:dyDescent="0.2">
      <c r="W2710" t="s">
        <v>138</v>
      </c>
    </row>
    <row r="2711" spans="23:23" x14ac:dyDescent="0.2">
      <c r="W2711" t="s">
        <v>138</v>
      </c>
    </row>
    <row r="2712" spans="23:23" x14ac:dyDescent="0.2">
      <c r="W2712" t="s">
        <v>138</v>
      </c>
    </row>
    <row r="2713" spans="23:23" x14ac:dyDescent="0.2">
      <c r="W2713" t="s">
        <v>138</v>
      </c>
    </row>
    <row r="2714" spans="23:23" x14ac:dyDescent="0.2">
      <c r="W2714" t="s">
        <v>138</v>
      </c>
    </row>
    <row r="2715" spans="23:23" x14ac:dyDescent="0.2">
      <c r="W2715" t="s">
        <v>138</v>
      </c>
    </row>
    <row r="2716" spans="23:23" x14ac:dyDescent="0.2">
      <c r="W2716" t="s">
        <v>138</v>
      </c>
    </row>
    <row r="2717" spans="23:23" x14ac:dyDescent="0.2">
      <c r="W2717" t="s">
        <v>138</v>
      </c>
    </row>
    <row r="2718" spans="23:23" x14ac:dyDescent="0.2">
      <c r="W2718" t="s">
        <v>138</v>
      </c>
    </row>
    <row r="2719" spans="23:23" x14ac:dyDescent="0.2">
      <c r="W2719" t="s">
        <v>138</v>
      </c>
    </row>
    <row r="2720" spans="23:23" x14ac:dyDescent="0.2">
      <c r="W2720" t="s">
        <v>138</v>
      </c>
    </row>
    <row r="2721" spans="23:23" x14ac:dyDescent="0.2">
      <c r="W2721" t="s">
        <v>138</v>
      </c>
    </row>
    <row r="2722" spans="23:23" x14ac:dyDescent="0.2">
      <c r="W2722" t="s">
        <v>138</v>
      </c>
    </row>
    <row r="2723" spans="23:23" x14ac:dyDescent="0.2">
      <c r="W2723" t="s">
        <v>138</v>
      </c>
    </row>
    <row r="2724" spans="23:23" x14ac:dyDescent="0.2">
      <c r="W2724" t="s">
        <v>138</v>
      </c>
    </row>
    <row r="2725" spans="23:23" x14ac:dyDescent="0.2">
      <c r="W2725" t="s">
        <v>138</v>
      </c>
    </row>
    <row r="2726" spans="23:23" x14ac:dyDescent="0.2">
      <c r="W2726" t="s">
        <v>138</v>
      </c>
    </row>
    <row r="2727" spans="23:23" x14ac:dyDescent="0.2">
      <c r="W2727" t="s">
        <v>138</v>
      </c>
    </row>
    <row r="2728" spans="23:23" x14ac:dyDescent="0.2">
      <c r="W2728" t="s">
        <v>138</v>
      </c>
    </row>
    <row r="2729" spans="23:23" x14ac:dyDescent="0.2">
      <c r="W2729" t="s">
        <v>138</v>
      </c>
    </row>
    <row r="2730" spans="23:23" x14ac:dyDescent="0.2">
      <c r="W2730" t="s">
        <v>138</v>
      </c>
    </row>
    <row r="2731" spans="23:23" x14ac:dyDescent="0.2">
      <c r="W2731" t="s">
        <v>138</v>
      </c>
    </row>
    <row r="2732" spans="23:23" x14ac:dyDescent="0.2">
      <c r="W2732" t="s">
        <v>138</v>
      </c>
    </row>
    <row r="2733" spans="23:23" x14ac:dyDescent="0.2">
      <c r="W2733" t="s">
        <v>138</v>
      </c>
    </row>
    <row r="2734" spans="23:23" x14ac:dyDescent="0.2">
      <c r="W2734" t="s">
        <v>138</v>
      </c>
    </row>
    <row r="2735" spans="23:23" x14ac:dyDescent="0.2">
      <c r="W2735" t="s">
        <v>138</v>
      </c>
    </row>
    <row r="2736" spans="23:23" x14ac:dyDescent="0.2">
      <c r="W2736" t="s">
        <v>138</v>
      </c>
    </row>
    <row r="2737" spans="23:23" x14ac:dyDescent="0.2">
      <c r="W2737" t="s">
        <v>138</v>
      </c>
    </row>
    <row r="2738" spans="23:23" x14ac:dyDescent="0.2">
      <c r="W2738" t="s">
        <v>138</v>
      </c>
    </row>
    <row r="2739" spans="23:23" x14ac:dyDescent="0.2">
      <c r="W2739" t="s">
        <v>138</v>
      </c>
    </row>
    <row r="2740" spans="23:23" x14ac:dyDescent="0.2">
      <c r="W2740" t="s">
        <v>138</v>
      </c>
    </row>
    <row r="2741" spans="23:23" x14ac:dyDescent="0.2">
      <c r="W2741" t="s">
        <v>138</v>
      </c>
    </row>
    <row r="2742" spans="23:23" x14ac:dyDescent="0.2">
      <c r="W2742" t="s">
        <v>138</v>
      </c>
    </row>
    <row r="2743" spans="23:23" x14ac:dyDescent="0.2">
      <c r="W2743" t="s">
        <v>138</v>
      </c>
    </row>
    <row r="2744" spans="23:23" x14ac:dyDescent="0.2">
      <c r="W2744" t="s">
        <v>138</v>
      </c>
    </row>
    <row r="2745" spans="23:23" x14ac:dyDescent="0.2">
      <c r="W2745" t="s">
        <v>138</v>
      </c>
    </row>
    <row r="2746" spans="23:23" x14ac:dyDescent="0.2">
      <c r="W2746" t="s">
        <v>138</v>
      </c>
    </row>
    <row r="2747" spans="23:23" x14ac:dyDescent="0.2">
      <c r="W2747" t="s">
        <v>138</v>
      </c>
    </row>
    <row r="2748" spans="23:23" x14ac:dyDescent="0.2">
      <c r="W2748" t="s">
        <v>138</v>
      </c>
    </row>
    <row r="2749" spans="23:23" x14ac:dyDescent="0.2">
      <c r="W2749" t="s">
        <v>138</v>
      </c>
    </row>
    <row r="2750" spans="23:23" x14ac:dyDescent="0.2">
      <c r="W2750" t="s">
        <v>138</v>
      </c>
    </row>
    <row r="2751" spans="23:23" x14ac:dyDescent="0.2">
      <c r="W2751" t="s">
        <v>138</v>
      </c>
    </row>
    <row r="2752" spans="23:23" x14ac:dyDescent="0.2">
      <c r="W2752" t="s">
        <v>138</v>
      </c>
    </row>
    <row r="2753" spans="23:23" x14ac:dyDescent="0.2">
      <c r="W2753" t="s">
        <v>138</v>
      </c>
    </row>
    <row r="2754" spans="23:23" x14ac:dyDescent="0.2">
      <c r="W2754" t="s">
        <v>138</v>
      </c>
    </row>
    <row r="2755" spans="23:23" x14ac:dyDescent="0.2">
      <c r="W2755" t="s">
        <v>138</v>
      </c>
    </row>
    <row r="2756" spans="23:23" x14ac:dyDescent="0.2">
      <c r="W2756" t="s">
        <v>138</v>
      </c>
    </row>
    <row r="2757" spans="23:23" x14ac:dyDescent="0.2">
      <c r="W2757" t="s">
        <v>138</v>
      </c>
    </row>
    <row r="2758" spans="23:23" x14ac:dyDescent="0.2">
      <c r="W2758" t="s">
        <v>138</v>
      </c>
    </row>
    <row r="2759" spans="23:23" x14ac:dyDescent="0.2">
      <c r="W2759" t="s">
        <v>138</v>
      </c>
    </row>
    <row r="2760" spans="23:23" x14ac:dyDescent="0.2">
      <c r="W2760" t="s">
        <v>138</v>
      </c>
    </row>
    <row r="2761" spans="23:23" x14ac:dyDescent="0.2">
      <c r="W2761" t="s">
        <v>138</v>
      </c>
    </row>
    <row r="2762" spans="23:23" x14ac:dyDescent="0.2">
      <c r="W2762" t="s">
        <v>138</v>
      </c>
    </row>
    <row r="2763" spans="23:23" x14ac:dyDescent="0.2">
      <c r="W2763" t="s">
        <v>138</v>
      </c>
    </row>
    <row r="2764" spans="23:23" x14ac:dyDescent="0.2">
      <c r="W2764" t="s">
        <v>138</v>
      </c>
    </row>
    <row r="2765" spans="23:23" x14ac:dyDescent="0.2">
      <c r="W2765" t="s">
        <v>138</v>
      </c>
    </row>
    <row r="2766" spans="23:23" x14ac:dyDescent="0.2">
      <c r="W2766" t="s">
        <v>138</v>
      </c>
    </row>
    <row r="2767" spans="23:23" x14ac:dyDescent="0.2">
      <c r="W2767" t="s">
        <v>138</v>
      </c>
    </row>
    <row r="2768" spans="23:23" x14ac:dyDescent="0.2">
      <c r="W2768" t="s">
        <v>138</v>
      </c>
    </row>
    <row r="2769" spans="23:23" x14ac:dyDescent="0.2">
      <c r="W2769" t="s">
        <v>138</v>
      </c>
    </row>
    <row r="2770" spans="23:23" x14ac:dyDescent="0.2">
      <c r="W2770" t="s">
        <v>138</v>
      </c>
    </row>
    <row r="2771" spans="23:23" x14ac:dyDescent="0.2">
      <c r="W2771" t="s">
        <v>138</v>
      </c>
    </row>
    <row r="2772" spans="23:23" x14ac:dyDescent="0.2">
      <c r="W2772" t="s">
        <v>138</v>
      </c>
    </row>
    <row r="2773" spans="23:23" x14ac:dyDescent="0.2">
      <c r="W2773" t="s">
        <v>138</v>
      </c>
    </row>
    <row r="2774" spans="23:23" x14ac:dyDescent="0.2">
      <c r="W2774" t="s">
        <v>138</v>
      </c>
    </row>
    <row r="2775" spans="23:23" x14ac:dyDescent="0.2">
      <c r="W2775" t="s">
        <v>138</v>
      </c>
    </row>
    <row r="2776" spans="23:23" x14ac:dyDescent="0.2">
      <c r="W2776" t="s">
        <v>138</v>
      </c>
    </row>
    <row r="2777" spans="23:23" x14ac:dyDescent="0.2">
      <c r="W2777" t="s">
        <v>138</v>
      </c>
    </row>
    <row r="2778" spans="23:23" x14ac:dyDescent="0.2">
      <c r="W2778" t="s">
        <v>138</v>
      </c>
    </row>
    <row r="2779" spans="23:23" x14ac:dyDescent="0.2">
      <c r="W2779" t="s">
        <v>138</v>
      </c>
    </row>
    <row r="2780" spans="23:23" x14ac:dyDescent="0.2">
      <c r="W2780" t="s">
        <v>138</v>
      </c>
    </row>
    <row r="2781" spans="23:23" x14ac:dyDescent="0.2">
      <c r="W2781" t="s">
        <v>138</v>
      </c>
    </row>
    <row r="2782" spans="23:23" x14ac:dyDescent="0.2">
      <c r="W2782" t="s">
        <v>138</v>
      </c>
    </row>
    <row r="2783" spans="23:23" x14ac:dyDescent="0.2">
      <c r="W2783" t="s">
        <v>138</v>
      </c>
    </row>
    <row r="2784" spans="23:23" x14ac:dyDescent="0.2">
      <c r="W2784" t="s">
        <v>138</v>
      </c>
    </row>
    <row r="2785" spans="23:23" x14ac:dyDescent="0.2">
      <c r="W2785" t="s">
        <v>138</v>
      </c>
    </row>
    <row r="2786" spans="23:23" x14ac:dyDescent="0.2">
      <c r="W2786" t="s">
        <v>138</v>
      </c>
    </row>
    <row r="2787" spans="23:23" x14ac:dyDescent="0.2">
      <c r="W2787" t="s">
        <v>138</v>
      </c>
    </row>
    <row r="2788" spans="23:23" x14ac:dyDescent="0.2">
      <c r="W2788" t="s">
        <v>138</v>
      </c>
    </row>
    <row r="2789" spans="23:23" x14ac:dyDescent="0.2">
      <c r="W2789" t="s">
        <v>138</v>
      </c>
    </row>
    <row r="2790" spans="23:23" x14ac:dyDescent="0.2">
      <c r="W2790" t="s">
        <v>138</v>
      </c>
    </row>
    <row r="2791" spans="23:23" x14ac:dyDescent="0.2">
      <c r="W2791" t="s">
        <v>138</v>
      </c>
    </row>
    <row r="2792" spans="23:23" x14ac:dyDescent="0.2">
      <c r="W2792" t="s">
        <v>138</v>
      </c>
    </row>
    <row r="2793" spans="23:23" x14ac:dyDescent="0.2">
      <c r="W2793" t="s">
        <v>138</v>
      </c>
    </row>
    <row r="2794" spans="23:23" x14ac:dyDescent="0.2">
      <c r="W2794" t="s">
        <v>138</v>
      </c>
    </row>
    <row r="2795" spans="23:23" x14ac:dyDescent="0.2">
      <c r="W2795" t="s">
        <v>138</v>
      </c>
    </row>
    <row r="2796" spans="23:23" x14ac:dyDescent="0.2">
      <c r="W2796" t="s">
        <v>138</v>
      </c>
    </row>
    <row r="2797" spans="23:23" x14ac:dyDescent="0.2">
      <c r="W2797" t="s">
        <v>138</v>
      </c>
    </row>
    <row r="2798" spans="23:23" x14ac:dyDescent="0.2">
      <c r="W2798" t="s">
        <v>138</v>
      </c>
    </row>
    <row r="2799" spans="23:23" x14ac:dyDescent="0.2">
      <c r="W2799" t="s">
        <v>138</v>
      </c>
    </row>
    <row r="2800" spans="23:23" x14ac:dyDescent="0.2">
      <c r="W2800" t="s">
        <v>138</v>
      </c>
    </row>
    <row r="2801" spans="23:23" x14ac:dyDescent="0.2">
      <c r="W2801" t="s">
        <v>138</v>
      </c>
    </row>
    <row r="2802" spans="23:23" x14ac:dyDescent="0.2">
      <c r="W2802" t="s">
        <v>138</v>
      </c>
    </row>
    <row r="2803" spans="23:23" x14ac:dyDescent="0.2">
      <c r="W2803" t="s">
        <v>138</v>
      </c>
    </row>
    <row r="2804" spans="23:23" x14ac:dyDescent="0.2">
      <c r="W2804" t="s">
        <v>138</v>
      </c>
    </row>
    <row r="2805" spans="23:23" x14ac:dyDescent="0.2">
      <c r="W2805" t="s">
        <v>138</v>
      </c>
    </row>
    <row r="2806" spans="23:23" x14ac:dyDescent="0.2">
      <c r="W2806" t="s">
        <v>138</v>
      </c>
    </row>
    <row r="2807" spans="23:23" x14ac:dyDescent="0.2">
      <c r="W2807" t="s">
        <v>138</v>
      </c>
    </row>
    <row r="2808" spans="23:23" x14ac:dyDescent="0.2">
      <c r="W2808" t="s">
        <v>138</v>
      </c>
    </row>
    <row r="2809" spans="23:23" x14ac:dyDescent="0.2">
      <c r="W2809" t="s">
        <v>138</v>
      </c>
    </row>
    <row r="2810" spans="23:23" x14ac:dyDescent="0.2">
      <c r="W2810" t="s">
        <v>138</v>
      </c>
    </row>
    <row r="2811" spans="23:23" x14ac:dyDescent="0.2">
      <c r="W2811" t="s">
        <v>138</v>
      </c>
    </row>
    <row r="2812" spans="23:23" x14ac:dyDescent="0.2">
      <c r="W2812" t="s">
        <v>138</v>
      </c>
    </row>
    <row r="2813" spans="23:23" x14ac:dyDescent="0.2">
      <c r="W2813" t="s">
        <v>138</v>
      </c>
    </row>
    <row r="2814" spans="23:23" x14ac:dyDescent="0.2">
      <c r="W2814" t="s">
        <v>138</v>
      </c>
    </row>
    <row r="2815" spans="23:23" x14ac:dyDescent="0.2">
      <c r="W2815" t="s">
        <v>138</v>
      </c>
    </row>
    <row r="2816" spans="23:23" x14ac:dyDescent="0.2">
      <c r="W2816" t="s">
        <v>138</v>
      </c>
    </row>
    <row r="2817" spans="23:23" x14ac:dyDescent="0.2">
      <c r="W2817" t="s">
        <v>138</v>
      </c>
    </row>
    <row r="2818" spans="23:23" x14ac:dyDescent="0.2">
      <c r="W2818" t="s">
        <v>138</v>
      </c>
    </row>
    <row r="2819" spans="23:23" x14ac:dyDescent="0.2">
      <c r="W2819" t="s">
        <v>138</v>
      </c>
    </row>
    <row r="2820" spans="23:23" x14ac:dyDescent="0.2">
      <c r="W2820" t="s">
        <v>138</v>
      </c>
    </row>
    <row r="2821" spans="23:23" x14ac:dyDescent="0.2">
      <c r="W2821" t="s">
        <v>138</v>
      </c>
    </row>
    <row r="2822" spans="23:23" x14ac:dyDescent="0.2">
      <c r="W2822" t="s">
        <v>138</v>
      </c>
    </row>
    <row r="2823" spans="23:23" x14ac:dyDescent="0.2">
      <c r="W2823" t="s">
        <v>138</v>
      </c>
    </row>
    <row r="2824" spans="23:23" x14ac:dyDescent="0.2">
      <c r="W2824" t="s">
        <v>138</v>
      </c>
    </row>
    <row r="2825" spans="23:23" x14ac:dyDescent="0.2">
      <c r="W2825" t="s">
        <v>138</v>
      </c>
    </row>
    <row r="2826" spans="23:23" x14ac:dyDescent="0.2">
      <c r="W2826" t="s">
        <v>138</v>
      </c>
    </row>
    <row r="2827" spans="23:23" x14ac:dyDescent="0.2">
      <c r="W2827" t="s">
        <v>138</v>
      </c>
    </row>
    <row r="2828" spans="23:23" x14ac:dyDescent="0.2">
      <c r="W2828" t="s">
        <v>138</v>
      </c>
    </row>
    <row r="2829" spans="23:23" x14ac:dyDescent="0.2">
      <c r="W2829" t="s">
        <v>138</v>
      </c>
    </row>
    <row r="2830" spans="23:23" x14ac:dyDescent="0.2">
      <c r="W2830" t="s">
        <v>138</v>
      </c>
    </row>
    <row r="2831" spans="23:23" x14ac:dyDescent="0.2">
      <c r="W2831" t="s">
        <v>138</v>
      </c>
    </row>
    <row r="2832" spans="23:23" x14ac:dyDescent="0.2">
      <c r="W2832" t="s">
        <v>138</v>
      </c>
    </row>
    <row r="2833" spans="23:23" x14ac:dyDescent="0.2">
      <c r="W2833" t="s">
        <v>138</v>
      </c>
    </row>
    <row r="2834" spans="23:23" x14ac:dyDescent="0.2">
      <c r="W2834" t="s">
        <v>138</v>
      </c>
    </row>
    <row r="2835" spans="23:23" x14ac:dyDescent="0.2">
      <c r="W2835" t="s">
        <v>138</v>
      </c>
    </row>
    <row r="2836" spans="23:23" x14ac:dyDescent="0.2">
      <c r="W2836" t="s">
        <v>138</v>
      </c>
    </row>
    <row r="2837" spans="23:23" x14ac:dyDescent="0.2">
      <c r="W2837" t="s">
        <v>138</v>
      </c>
    </row>
    <row r="2838" spans="23:23" x14ac:dyDescent="0.2">
      <c r="W2838" t="s">
        <v>138</v>
      </c>
    </row>
    <row r="2839" spans="23:23" x14ac:dyDescent="0.2">
      <c r="W2839" t="s">
        <v>138</v>
      </c>
    </row>
    <row r="2840" spans="23:23" x14ac:dyDescent="0.2">
      <c r="W2840" t="s">
        <v>138</v>
      </c>
    </row>
    <row r="2841" spans="23:23" x14ac:dyDescent="0.2">
      <c r="W2841" t="s">
        <v>138</v>
      </c>
    </row>
    <row r="2842" spans="23:23" x14ac:dyDescent="0.2">
      <c r="W2842" t="s">
        <v>138</v>
      </c>
    </row>
    <row r="2843" spans="23:23" x14ac:dyDescent="0.2">
      <c r="W2843" t="s">
        <v>138</v>
      </c>
    </row>
    <row r="2844" spans="23:23" x14ac:dyDescent="0.2">
      <c r="W2844" t="s">
        <v>138</v>
      </c>
    </row>
    <row r="2845" spans="23:23" x14ac:dyDescent="0.2">
      <c r="W2845" t="s">
        <v>138</v>
      </c>
    </row>
    <row r="2846" spans="23:23" x14ac:dyDescent="0.2">
      <c r="W2846" t="s">
        <v>138</v>
      </c>
    </row>
    <row r="2847" spans="23:23" x14ac:dyDescent="0.2">
      <c r="W2847" t="s">
        <v>138</v>
      </c>
    </row>
    <row r="2848" spans="23:23" x14ac:dyDescent="0.2">
      <c r="W2848" t="s">
        <v>138</v>
      </c>
    </row>
    <row r="2849" spans="23:23" x14ac:dyDescent="0.2">
      <c r="W2849" t="s">
        <v>138</v>
      </c>
    </row>
    <row r="2850" spans="23:23" x14ac:dyDescent="0.2">
      <c r="W2850" t="s">
        <v>138</v>
      </c>
    </row>
    <row r="2851" spans="23:23" x14ac:dyDescent="0.2">
      <c r="W2851" t="s">
        <v>138</v>
      </c>
    </row>
    <row r="2852" spans="23:23" x14ac:dyDescent="0.2">
      <c r="W2852" t="s">
        <v>138</v>
      </c>
    </row>
    <row r="2853" spans="23:23" x14ac:dyDescent="0.2">
      <c r="W2853" t="s">
        <v>138</v>
      </c>
    </row>
    <row r="2854" spans="23:23" x14ac:dyDescent="0.2">
      <c r="W2854" t="s">
        <v>138</v>
      </c>
    </row>
    <row r="2855" spans="23:23" x14ac:dyDescent="0.2">
      <c r="W2855" t="s">
        <v>138</v>
      </c>
    </row>
    <row r="2856" spans="23:23" x14ac:dyDescent="0.2">
      <c r="W2856" t="s">
        <v>138</v>
      </c>
    </row>
    <row r="2857" spans="23:23" x14ac:dyDescent="0.2">
      <c r="W2857" t="s">
        <v>138</v>
      </c>
    </row>
    <row r="2858" spans="23:23" x14ac:dyDescent="0.2">
      <c r="W2858" t="s">
        <v>138</v>
      </c>
    </row>
    <row r="2859" spans="23:23" x14ac:dyDescent="0.2">
      <c r="W2859" t="s">
        <v>138</v>
      </c>
    </row>
    <row r="2860" spans="23:23" x14ac:dyDescent="0.2">
      <c r="W2860" t="s">
        <v>138</v>
      </c>
    </row>
    <row r="2861" spans="23:23" x14ac:dyDescent="0.2">
      <c r="W2861" t="s">
        <v>138</v>
      </c>
    </row>
    <row r="2862" spans="23:23" x14ac:dyDescent="0.2">
      <c r="W2862" t="s">
        <v>138</v>
      </c>
    </row>
    <row r="2863" spans="23:23" x14ac:dyDescent="0.2">
      <c r="W2863" t="s">
        <v>138</v>
      </c>
    </row>
    <row r="2864" spans="23:23" x14ac:dyDescent="0.2">
      <c r="W2864" t="s">
        <v>138</v>
      </c>
    </row>
    <row r="2865" spans="23:23" x14ac:dyDescent="0.2">
      <c r="W2865" t="s">
        <v>138</v>
      </c>
    </row>
    <row r="2866" spans="23:23" x14ac:dyDescent="0.2">
      <c r="W2866" t="s">
        <v>138</v>
      </c>
    </row>
    <row r="2867" spans="23:23" x14ac:dyDescent="0.2">
      <c r="W2867" t="s">
        <v>138</v>
      </c>
    </row>
    <row r="2868" spans="23:23" x14ac:dyDescent="0.2">
      <c r="W2868" t="s">
        <v>138</v>
      </c>
    </row>
    <row r="2869" spans="23:23" x14ac:dyDescent="0.2">
      <c r="W2869" t="s">
        <v>138</v>
      </c>
    </row>
    <row r="2870" spans="23:23" x14ac:dyDescent="0.2">
      <c r="W2870" t="s">
        <v>138</v>
      </c>
    </row>
    <row r="2871" spans="23:23" x14ac:dyDescent="0.2">
      <c r="W2871" t="s">
        <v>138</v>
      </c>
    </row>
    <row r="2872" spans="23:23" x14ac:dyDescent="0.2">
      <c r="W2872" t="s">
        <v>138</v>
      </c>
    </row>
    <row r="2873" spans="23:23" x14ac:dyDescent="0.2">
      <c r="W2873" t="s">
        <v>138</v>
      </c>
    </row>
    <row r="2874" spans="23:23" x14ac:dyDescent="0.2">
      <c r="W2874" t="s">
        <v>138</v>
      </c>
    </row>
    <row r="2875" spans="23:23" x14ac:dyDescent="0.2">
      <c r="W2875" t="s">
        <v>138</v>
      </c>
    </row>
    <row r="2876" spans="23:23" x14ac:dyDescent="0.2">
      <c r="W2876" t="s">
        <v>138</v>
      </c>
    </row>
    <row r="2877" spans="23:23" x14ac:dyDescent="0.2">
      <c r="W2877" t="s">
        <v>138</v>
      </c>
    </row>
    <row r="2878" spans="23:23" x14ac:dyDescent="0.2">
      <c r="W2878" t="s">
        <v>138</v>
      </c>
    </row>
    <row r="2879" spans="23:23" x14ac:dyDescent="0.2">
      <c r="W2879" t="s">
        <v>138</v>
      </c>
    </row>
    <row r="2880" spans="23:23" x14ac:dyDescent="0.2">
      <c r="W2880" t="s">
        <v>138</v>
      </c>
    </row>
    <row r="2881" spans="23:23" x14ac:dyDescent="0.2">
      <c r="W2881" t="s">
        <v>138</v>
      </c>
    </row>
    <row r="2882" spans="23:23" x14ac:dyDescent="0.2">
      <c r="W2882" t="s">
        <v>138</v>
      </c>
    </row>
    <row r="2883" spans="23:23" x14ac:dyDescent="0.2">
      <c r="W2883" t="s">
        <v>138</v>
      </c>
    </row>
    <row r="2884" spans="23:23" x14ac:dyDescent="0.2">
      <c r="W2884" t="s">
        <v>138</v>
      </c>
    </row>
    <row r="2885" spans="23:23" x14ac:dyDescent="0.2">
      <c r="W2885" t="s">
        <v>138</v>
      </c>
    </row>
    <row r="2886" spans="23:23" x14ac:dyDescent="0.2">
      <c r="W2886" t="s">
        <v>138</v>
      </c>
    </row>
    <row r="2887" spans="23:23" x14ac:dyDescent="0.2">
      <c r="W2887" t="s">
        <v>138</v>
      </c>
    </row>
    <row r="2888" spans="23:23" x14ac:dyDescent="0.2">
      <c r="W2888" t="s">
        <v>138</v>
      </c>
    </row>
    <row r="2889" spans="23:23" x14ac:dyDescent="0.2">
      <c r="W2889" t="s">
        <v>138</v>
      </c>
    </row>
    <row r="2890" spans="23:23" x14ac:dyDescent="0.2">
      <c r="W2890" t="s">
        <v>138</v>
      </c>
    </row>
    <row r="2891" spans="23:23" x14ac:dyDescent="0.2">
      <c r="W2891" t="s">
        <v>138</v>
      </c>
    </row>
    <row r="2892" spans="23:23" x14ac:dyDescent="0.2">
      <c r="W2892" t="s">
        <v>138</v>
      </c>
    </row>
    <row r="2893" spans="23:23" x14ac:dyDescent="0.2">
      <c r="W2893" t="s">
        <v>138</v>
      </c>
    </row>
    <row r="2894" spans="23:23" x14ac:dyDescent="0.2">
      <c r="W2894" t="s">
        <v>138</v>
      </c>
    </row>
    <row r="2895" spans="23:23" x14ac:dyDescent="0.2">
      <c r="W2895" t="s">
        <v>138</v>
      </c>
    </row>
    <row r="2896" spans="23:23" x14ac:dyDescent="0.2">
      <c r="W2896" t="s">
        <v>138</v>
      </c>
    </row>
    <row r="2897" spans="23:23" x14ac:dyDescent="0.2">
      <c r="W2897" t="s">
        <v>138</v>
      </c>
    </row>
    <row r="2898" spans="23:23" x14ac:dyDescent="0.2">
      <c r="W2898" t="s">
        <v>138</v>
      </c>
    </row>
    <row r="2899" spans="23:23" x14ac:dyDescent="0.2">
      <c r="W2899" t="s">
        <v>138</v>
      </c>
    </row>
    <row r="2900" spans="23:23" x14ac:dyDescent="0.2">
      <c r="W2900" t="s">
        <v>138</v>
      </c>
    </row>
    <row r="2901" spans="23:23" x14ac:dyDescent="0.2">
      <c r="W2901" t="s">
        <v>138</v>
      </c>
    </row>
    <row r="2902" spans="23:23" x14ac:dyDescent="0.2">
      <c r="W2902" t="s">
        <v>138</v>
      </c>
    </row>
    <row r="2903" spans="23:23" x14ac:dyDescent="0.2">
      <c r="W2903" t="s">
        <v>138</v>
      </c>
    </row>
    <row r="2904" spans="23:23" x14ac:dyDescent="0.2">
      <c r="W2904" t="s">
        <v>138</v>
      </c>
    </row>
    <row r="2905" spans="23:23" x14ac:dyDescent="0.2">
      <c r="W2905" t="s">
        <v>138</v>
      </c>
    </row>
    <row r="2906" spans="23:23" x14ac:dyDescent="0.2">
      <c r="W2906" t="s">
        <v>138</v>
      </c>
    </row>
    <row r="2907" spans="23:23" x14ac:dyDescent="0.2">
      <c r="W2907" t="s">
        <v>138</v>
      </c>
    </row>
    <row r="2908" spans="23:23" x14ac:dyDescent="0.2">
      <c r="W2908" t="s">
        <v>138</v>
      </c>
    </row>
    <row r="2909" spans="23:23" x14ac:dyDescent="0.2">
      <c r="W2909" t="s">
        <v>138</v>
      </c>
    </row>
    <row r="2910" spans="23:23" x14ac:dyDescent="0.2">
      <c r="W2910" t="s">
        <v>138</v>
      </c>
    </row>
    <row r="2911" spans="23:23" x14ac:dyDescent="0.2">
      <c r="W2911" t="s">
        <v>138</v>
      </c>
    </row>
    <row r="2912" spans="23:23" x14ac:dyDescent="0.2">
      <c r="W2912" t="s">
        <v>138</v>
      </c>
    </row>
    <row r="2913" spans="23:23" x14ac:dyDescent="0.2">
      <c r="W2913" t="s">
        <v>138</v>
      </c>
    </row>
    <row r="2914" spans="23:23" x14ac:dyDescent="0.2">
      <c r="W2914" t="s">
        <v>138</v>
      </c>
    </row>
    <row r="2915" spans="23:23" x14ac:dyDescent="0.2">
      <c r="W2915" t="s">
        <v>138</v>
      </c>
    </row>
    <row r="2916" spans="23:23" x14ac:dyDescent="0.2">
      <c r="W2916" t="s">
        <v>138</v>
      </c>
    </row>
    <row r="2917" spans="23:23" x14ac:dyDescent="0.2">
      <c r="W2917" t="s">
        <v>138</v>
      </c>
    </row>
    <row r="2918" spans="23:23" x14ac:dyDescent="0.2">
      <c r="W2918" t="s">
        <v>138</v>
      </c>
    </row>
    <row r="2919" spans="23:23" x14ac:dyDescent="0.2">
      <c r="W2919" t="s">
        <v>138</v>
      </c>
    </row>
    <row r="2920" spans="23:23" x14ac:dyDescent="0.2">
      <c r="W2920" t="s">
        <v>138</v>
      </c>
    </row>
    <row r="2921" spans="23:23" x14ac:dyDescent="0.2">
      <c r="W2921" t="s">
        <v>138</v>
      </c>
    </row>
    <row r="2922" spans="23:23" x14ac:dyDescent="0.2">
      <c r="W2922" t="s">
        <v>138</v>
      </c>
    </row>
    <row r="2923" spans="23:23" x14ac:dyDescent="0.2">
      <c r="W2923" t="s">
        <v>138</v>
      </c>
    </row>
    <row r="2924" spans="23:23" x14ac:dyDescent="0.2">
      <c r="W2924" t="s">
        <v>138</v>
      </c>
    </row>
    <row r="2925" spans="23:23" x14ac:dyDescent="0.2">
      <c r="W2925" t="s">
        <v>138</v>
      </c>
    </row>
    <row r="2926" spans="23:23" x14ac:dyDescent="0.2">
      <c r="W2926" t="s">
        <v>138</v>
      </c>
    </row>
    <row r="2927" spans="23:23" x14ac:dyDescent="0.2">
      <c r="W2927" t="s">
        <v>138</v>
      </c>
    </row>
    <row r="2928" spans="23:23" x14ac:dyDescent="0.2">
      <c r="W2928" t="s">
        <v>138</v>
      </c>
    </row>
    <row r="2929" spans="23:23" x14ac:dyDescent="0.2">
      <c r="W2929" t="s">
        <v>138</v>
      </c>
    </row>
    <row r="2930" spans="23:23" x14ac:dyDescent="0.2">
      <c r="W2930" t="s">
        <v>138</v>
      </c>
    </row>
    <row r="2931" spans="23:23" x14ac:dyDescent="0.2">
      <c r="W2931" t="s">
        <v>138</v>
      </c>
    </row>
    <row r="2932" spans="23:23" x14ac:dyDescent="0.2">
      <c r="W2932" t="s">
        <v>138</v>
      </c>
    </row>
    <row r="2933" spans="23:23" x14ac:dyDescent="0.2">
      <c r="W2933" t="s">
        <v>138</v>
      </c>
    </row>
    <row r="2934" spans="23:23" x14ac:dyDescent="0.2">
      <c r="W2934" t="s">
        <v>138</v>
      </c>
    </row>
    <row r="2935" spans="23:23" x14ac:dyDescent="0.2">
      <c r="W2935" t="s">
        <v>138</v>
      </c>
    </row>
    <row r="2936" spans="23:23" x14ac:dyDescent="0.2">
      <c r="W2936" t="s">
        <v>138</v>
      </c>
    </row>
    <row r="2937" spans="23:23" x14ac:dyDescent="0.2">
      <c r="W2937" t="s">
        <v>138</v>
      </c>
    </row>
    <row r="2938" spans="23:23" x14ac:dyDescent="0.2">
      <c r="W2938" t="s">
        <v>138</v>
      </c>
    </row>
    <row r="2939" spans="23:23" x14ac:dyDescent="0.2">
      <c r="W2939" t="s">
        <v>138</v>
      </c>
    </row>
    <row r="2940" spans="23:23" x14ac:dyDescent="0.2">
      <c r="W2940" t="s">
        <v>138</v>
      </c>
    </row>
    <row r="2941" spans="23:23" x14ac:dyDescent="0.2">
      <c r="W2941" t="s">
        <v>138</v>
      </c>
    </row>
    <row r="2942" spans="23:23" x14ac:dyDescent="0.2">
      <c r="W2942" t="s">
        <v>138</v>
      </c>
    </row>
    <row r="2943" spans="23:23" x14ac:dyDescent="0.2">
      <c r="W2943" t="s">
        <v>138</v>
      </c>
    </row>
    <row r="2944" spans="23:23" x14ac:dyDescent="0.2">
      <c r="W2944" t="s">
        <v>138</v>
      </c>
    </row>
    <row r="2945" spans="23:23" x14ac:dyDescent="0.2">
      <c r="W2945" t="s">
        <v>138</v>
      </c>
    </row>
    <row r="2946" spans="23:23" x14ac:dyDescent="0.2">
      <c r="W2946" t="s">
        <v>138</v>
      </c>
    </row>
    <row r="2947" spans="23:23" x14ac:dyDescent="0.2">
      <c r="W2947" t="s">
        <v>138</v>
      </c>
    </row>
    <row r="2948" spans="23:23" x14ac:dyDescent="0.2">
      <c r="W2948" t="s">
        <v>138</v>
      </c>
    </row>
    <row r="2949" spans="23:23" x14ac:dyDescent="0.2">
      <c r="W2949" t="s">
        <v>138</v>
      </c>
    </row>
    <row r="2950" spans="23:23" x14ac:dyDescent="0.2">
      <c r="W2950" t="s">
        <v>138</v>
      </c>
    </row>
    <row r="2951" spans="23:23" x14ac:dyDescent="0.2">
      <c r="W2951" t="s">
        <v>138</v>
      </c>
    </row>
    <row r="2952" spans="23:23" x14ac:dyDescent="0.2">
      <c r="W2952" t="s">
        <v>138</v>
      </c>
    </row>
    <row r="2953" spans="23:23" x14ac:dyDescent="0.2">
      <c r="W2953" t="s">
        <v>138</v>
      </c>
    </row>
    <row r="2954" spans="23:23" x14ac:dyDescent="0.2">
      <c r="W2954" t="s">
        <v>138</v>
      </c>
    </row>
    <row r="2955" spans="23:23" x14ac:dyDescent="0.2">
      <c r="W2955" t="s">
        <v>138</v>
      </c>
    </row>
    <row r="2956" spans="23:23" x14ac:dyDescent="0.2">
      <c r="W2956" t="s">
        <v>138</v>
      </c>
    </row>
    <row r="2957" spans="23:23" x14ac:dyDescent="0.2">
      <c r="W2957" t="s">
        <v>138</v>
      </c>
    </row>
    <row r="2958" spans="23:23" x14ac:dyDescent="0.2">
      <c r="W2958" t="s">
        <v>138</v>
      </c>
    </row>
    <row r="2959" spans="23:23" x14ac:dyDescent="0.2">
      <c r="W2959" t="s">
        <v>138</v>
      </c>
    </row>
    <row r="2960" spans="23:23" x14ac:dyDescent="0.2">
      <c r="W2960" t="s">
        <v>138</v>
      </c>
    </row>
    <row r="2961" spans="23:23" x14ac:dyDescent="0.2">
      <c r="W2961" t="s">
        <v>138</v>
      </c>
    </row>
    <row r="2962" spans="23:23" x14ac:dyDescent="0.2">
      <c r="W2962" t="s">
        <v>138</v>
      </c>
    </row>
    <row r="2963" spans="23:23" x14ac:dyDescent="0.2">
      <c r="W2963" t="s">
        <v>138</v>
      </c>
    </row>
    <row r="2964" spans="23:23" x14ac:dyDescent="0.2">
      <c r="W2964" t="s">
        <v>138</v>
      </c>
    </row>
    <row r="2965" spans="23:23" x14ac:dyDescent="0.2">
      <c r="W2965" t="s">
        <v>138</v>
      </c>
    </row>
    <row r="2966" spans="23:23" x14ac:dyDescent="0.2">
      <c r="W2966" t="s">
        <v>138</v>
      </c>
    </row>
    <row r="2967" spans="23:23" x14ac:dyDescent="0.2">
      <c r="W2967" t="s">
        <v>138</v>
      </c>
    </row>
    <row r="2968" spans="23:23" x14ac:dyDescent="0.2">
      <c r="W2968" t="s">
        <v>138</v>
      </c>
    </row>
    <row r="2969" spans="23:23" x14ac:dyDescent="0.2">
      <c r="W2969" t="s">
        <v>138</v>
      </c>
    </row>
    <row r="2970" spans="23:23" x14ac:dyDescent="0.2">
      <c r="W2970" t="s">
        <v>138</v>
      </c>
    </row>
    <row r="2971" spans="23:23" x14ac:dyDescent="0.2">
      <c r="W2971" t="s">
        <v>138</v>
      </c>
    </row>
    <row r="2972" spans="23:23" x14ac:dyDescent="0.2">
      <c r="W2972" t="s">
        <v>138</v>
      </c>
    </row>
    <row r="2973" spans="23:23" x14ac:dyDescent="0.2">
      <c r="W2973" t="s">
        <v>138</v>
      </c>
    </row>
    <row r="2974" spans="23:23" x14ac:dyDescent="0.2">
      <c r="W2974" t="s">
        <v>138</v>
      </c>
    </row>
    <row r="2975" spans="23:23" x14ac:dyDescent="0.2">
      <c r="W2975" t="s">
        <v>138</v>
      </c>
    </row>
    <row r="2976" spans="23:23" x14ac:dyDescent="0.2">
      <c r="W2976" t="s">
        <v>138</v>
      </c>
    </row>
    <row r="2977" spans="23:23" x14ac:dyDescent="0.2">
      <c r="W2977" t="s">
        <v>138</v>
      </c>
    </row>
    <row r="2978" spans="23:23" x14ac:dyDescent="0.2">
      <c r="W2978" t="s">
        <v>138</v>
      </c>
    </row>
    <row r="2979" spans="23:23" x14ac:dyDescent="0.2">
      <c r="W2979" t="s">
        <v>138</v>
      </c>
    </row>
    <row r="2980" spans="23:23" x14ac:dyDescent="0.2">
      <c r="W2980" t="s">
        <v>138</v>
      </c>
    </row>
    <row r="2981" spans="23:23" x14ac:dyDescent="0.2">
      <c r="W2981" t="s">
        <v>138</v>
      </c>
    </row>
    <row r="2982" spans="23:23" x14ac:dyDescent="0.2">
      <c r="W2982" t="s">
        <v>138</v>
      </c>
    </row>
    <row r="2983" spans="23:23" x14ac:dyDescent="0.2">
      <c r="W2983" t="s">
        <v>138</v>
      </c>
    </row>
    <row r="2984" spans="23:23" x14ac:dyDescent="0.2">
      <c r="W2984" t="s">
        <v>138</v>
      </c>
    </row>
    <row r="2985" spans="23:23" x14ac:dyDescent="0.2">
      <c r="W2985" t="s">
        <v>138</v>
      </c>
    </row>
    <row r="2986" spans="23:23" x14ac:dyDescent="0.2">
      <c r="W2986" t="s">
        <v>138</v>
      </c>
    </row>
    <row r="2987" spans="23:23" x14ac:dyDescent="0.2">
      <c r="W2987" t="s">
        <v>138</v>
      </c>
    </row>
    <row r="2988" spans="23:23" x14ac:dyDescent="0.2">
      <c r="W2988" t="s">
        <v>138</v>
      </c>
    </row>
    <row r="2989" spans="23:23" x14ac:dyDescent="0.2">
      <c r="W2989" t="s">
        <v>138</v>
      </c>
    </row>
    <row r="2990" spans="23:23" x14ac:dyDescent="0.2">
      <c r="W2990" t="s">
        <v>138</v>
      </c>
    </row>
    <row r="2991" spans="23:23" x14ac:dyDescent="0.2">
      <c r="W2991" t="s">
        <v>138</v>
      </c>
    </row>
    <row r="2992" spans="23:23" x14ac:dyDescent="0.2">
      <c r="W2992" t="s">
        <v>138</v>
      </c>
    </row>
    <row r="2993" spans="23:23" x14ac:dyDescent="0.2">
      <c r="W2993" t="s">
        <v>138</v>
      </c>
    </row>
    <row r="2994" spans="23:23" x14ac:dyDescent="0.2">
      <c r="W2994" t="s">
        <v>138</v>
      </c>
    </row>
    <row r="2995" spans="23:23" x14ac:dyDescent="0.2">
      <c r="W2995" t="s">
        <v>138</v>
      </c>
    </row>
    <row r="2996" spans="23:23" x14ac:dyDescent="0.2">
      <c r="W2996" t="s">
        <v>138</v>
      </c>
    </row>
    <row r="2997" spans="23:23" x14ac:dyDescent="0.2">
      <c r="W2997" t="s">
        <v>138</v>
      </c>
    </row>
    <row r="2998" spans="23:23" x14ac:dyDescent="0.2">
      <c r="W2998" t="s">
        <v>138</v>
      </c>
    </row>
    <row r="2999" spans="23:23" x14ac:dyDescent="0.2">
      <c r="W2999" t="s">
        <v>138</v>
      </c>
    </row>
    <row r="3000" spans="23:23" x14ac:dyDescent="0.2">
      <c r="W3000" t="s">
        <v>138</v>
      </c>
    </row>
    <row r="3001" spans="23:23" x14ac:dyDescent="0.2">
      <c r="W3001" t="s">
        <v>138</v>
      </c>
    </row>
    <row r="3002" spans="23:23" x14ac:dyDescent="0.2">
      <c r="W3002" t="s">
        <v>138</v>
      </c>
    </row>
    <row r="3003" spans="23:23" x14ac:dyDescent="0.2">
      <c r="W3003" t="s">
        <v>138</v>
      </c>
    </row>
    <row r="3004" spans="23:23" x14ac:dyDescent="0.2">
      <c r="W3004" t="s">
        <v>138</v>
      </c>
    </row>
    <row r="3005" spans="23:23" x14ac:dyDescent="0.2">
      <c r="W3005" t="s">
        <v>138</v>
      </c>
    </row>
    <row r="3006" spans="23:23" x14ac:dyDescent="0.2">
      <c r="W3006" t="s">
        <v>138</v>
      </c>
    </row>
    <row r="3007" spans="23:23" x14ac:dyDescent="0.2">
      <c r="W3007" t="s">
        <v>138</v>
      </c>
    </row>
    <row r="3008" spans="23:23" x14ac:dyDescent="0.2">
      <c r="W3008" t="s">
        <v>138</v>
      </c>
    </row>
    <row r="3009" spans="23:23" x14ac:dyDescent="0.2">
      <c r="W3009" t="s">
        <v>138</v>
      </c>
    </row>
    <row r="3010" spans="23:23" x14ac:dyDescent="0.2">
      <c r="W3010" t="s">
        <v>138</v>
      </c>
    </row>
    <row r="3011" spans="23:23" x14ac:dyDescent="0.2">
      <c r="W3011" t="s">
        <v>138</v>
      </c>
    </row>
    <row r="3012" spans="23:23" x14ac:dyDescent="0.2">
      <c r="W3012" t="s">
        <v>138</v>
      </c>
    </row>
    <row r="3013" spans="23:23" x14ac:dyDescent="0.2">
      <c r="W3013" t="s">
        <v>138</v>
      </c>
    </row>
    <row r="3014" spans="23:23" x14ac:dyDescent="0.2">
      <c r="W3014" t="s">
        <v>138</v>
      </c>
    </row>
    <row r="3015" spans="23:23" x14ac:dyDescent="0.2">
      <c r="W3015" t="s">
        <v>138</v>
      </c>
    </row>
    <row r="3016" spans="23:23" x14ac:dyDescent="0.2">
      <c r="W3016" t="s">
        <v>138</v>
      </c>
    </row>
    <row r="3017" spans="23:23" x14ac:dyDescent="0.2">
      <c r="W3017" t="s">
        <v>138</v>
      </c>
    </row>
    <row r="3018" spans="23:23" x14ac:dyDescent="0.2">
      <c r="W3018" t="s">
        <v>138</v>
      </c>
    </row>
    <row r="3019" spans="23:23" x14ac:dyDescent="0.2">
      <c r="W3019" t="s">
        <v>138</v>
      </c>
    </row>
    <row r="3020" spans="23:23" x14ac:dyDescent="0.2">
      <c r="W3020" t="s">
        <v>138</v>
      </c>
    </row>
    <row r="3021" spans="23:23" x14ac:dyDescent="0.2">
      <c r="W3021" t="s">
        <v>138</v>
      </c>
    </row>
    <row r="3022" spans="23:23" x14ac:dyDescent="0.2">
      <c r="W3022" t="s">
        <v>138</v>
      </c>
    </row>
    <row r="3023" spans="23:23" x14ac:dyDescent="0.2">
      <c r="W3023" t="s">
        <v>138</v>
      </c>
    </row>
    <row r="3024" spans="23:23" x14ac:dyDescent="0.2">
      <c r="W3024" t="s">
        <v>138</v>
      </c>
    </row>
    <row r="3025" spans="23:23" x14ac:dyDescent="0.2">
      <c r="W3025" t="s">
        <v>138</v>
      </c>
    </row>
    <row r="3026" spans="23:23" x14ac:dyDescent="0.2">
      <c r="W3026" t="s">
        <v>138</v>
      </c>
    </row>
    <row r="3027" spans="23:23" x14ac:dyDescent="0.2">
      <c r="W3027" t="s">
        <v>138</v>
      </c>
    </row>
    <row r="3028" spans="23:23" x14ac:dyDescent="0.2">
      <c r="W3028" t="s">
        <v>138</v>
      </c>
    </row>
    <row r="3029" spans="23:23" x14ac:dyDescent="0.2">
      <c r="W3029" t="s">
        <v>138</v>
      </c>
    </row>
    <row r="3030" spans="23:23" x14ac:dyDescent="0.2">
      <c r="W3030" t="s">
        <v>138</v>
      </c>
    </row>
    <row r="3031" spans="23:23" x14ac:dyDescent="0.2">
      <c r="W3031" t="s">
        <v>138</v>
      </c>
    </row>
    <row r="3032" spans="23:23" x14ac:dyDescent="0.2">
      <c r="W3032" t="s">
        <v>138</v>
      </c>
    </row>
    <row r="3033" spans="23:23" x14ac:dyDescent="0.2">
      <c r="W3033" t="s">
        <v>138</v>
      </c>
    </row>
    <row r="3034" spans="23:23" x14ac:dyDescent="0.2">
      <c r="W3034" t="s">
        <v>138</v>
      </c>
    </row>
    <row r="3035" spans="23:23" x14ac:dyDescent="0.2">
      <c r="W3035" t="s">
        <v>138</v>
      </c>
    </row>
    <row r="3036" spans="23:23" x14ac:dyDescent="0.2">
      <c r="W3036" t="s">
        <v>138</v>
      </c>
    </row>
    <row r="3037" spans="23:23" x14ac:dyDescent="0.2">
      <c r="W3037" t="s">
        <v>138</v>
      </c>
    </row>
    <row r="3038" spans="23:23" x14ac:dyDescent="0.2">
      <c r="W3038" t="s">
        <v>138</v>
      </c>
    </row>
    <row r="3039" spans="23:23" x14ac:dyDescent="0.2">
      <c r="W3039" t="s">
        <v>138</v>
      </c>
    </row>
    <row r="3040" spans="23:23" x14ac:dyDescent="0.2">
      <c r="W3040" t="s">
        <v>138</v>
      </c>
    </row>
    <row r="3041" spans="23:23" x14ac:dyDescent="0.2">
      <c r="W3041" t="s">
        <v>138</v>
      </c>
    </row>
    <row r="3042" spans="23:23" x14ac:dyDescent="0.2">
      <c r="W3042" t="s">
        <v>138</v>
      </c>
    </row>
    <row r="3043" spans="23:23" x14ac:dyDescent="0.2">
      <c r="W3043" t="s">
        <v>138</v>
      </c>
    </row>
    <row r="3044" spans="23:23" x14ac:dyDescent="0.2">
      <c r="W3044" t="s">
        <v>138</v>
      </c>
    </row>
    <row r="3045" spans="23:23" x14ac:dyDescent="0.2">
      <c r="W3045" t="s">
        <v>138</v>
      </c>
    </row>
    <row r="3046" spans="23:23" x14ac:dyDescent="0.2">
      <c r="W3046" t="s">
        <v>138</v>
      </c>
    </row>
    <row r="3047" spans="23:23" x14ac:dyDescent="0.2">
      <c r="W3047" t="s">
        <v>138</v>
      </c>
    </row>
    <row r="3048" spans="23:23" x14ac:dyDescent="0.2">
      <c r="W3048" t="s">
        <v>138</v>
      </c>
    </row>
    <row r="3049" spans="23:23" x14ac:dyDescent="0.2">
      <c r="W3049" t="s">
        <v>138</v>
      </c>
    </row>
    <row r="3050" spans="23:23" x14ac:dyDescent="0.2">
      <c r="W3050" t="s">
        <v>138</v>
      </c>
    </row>
    <row r="3051" spans="23:23" x14ac:dyDescent="0.2">
      <c r="W3051" t="s">
        <v>138</v>
      </c>
    </row>
    <row r="3052" spans="23:23" x14ac:dyDescent="0.2">
      <c r="W3052" t="s">
        <v>138</v>
      </c>
    </row>
    <row r="3053" spans="23:23" x14ac:dyDescent="0.2">
      <c r="W3053" t="s">
        <v>138</v>
      </c>
    </row>
    <row r="3054" spans="23:23" x14ac:dyDescent="0.2">
      <c r="W3054" t="s">
        <v>138</v>
      </c>
    </row>
    <row r="3055" spans="23:23" x14ac:dyDescent="0.2">
      <c r="W3055" t="s">
        <v>138</v>
      </c>
    </row>
    <row r="3056" spans="23:23" x14ac:dyDescent="0.2">
      <c r="W3056" t="s">
        <v>138</v>
      </c>
    </row>
    <row r="3057" spans="23:23" x14ac:dyDescent="0.2">
      <c r="W3057" t="s">
        <v>138</v>
      </c>
    </row>
    <row r="3058" spans="23:23" x14ac:dyDescent="0.2">
      <c r="W3058" t="s">
        <v>138</v>
      </c>
    </row>
    <row r="3059" spans="23:23" x14ac:dyDescent="0.2">
      <c r="W3059" t="s">
        <v>138</v>
      </c>
    </row>
    <row r="3060" spans="23:23" x14ac:dyDescent="0.2">
      <c r="W3060" t="s">
        <v>138</v>
      </c>
    </row>
    <row r="3061" spans="23:23" x14ac:dyDescent="0.2">
      <c r="W3061" t="s">
        <v>138</v>
      </c>
    </row>
    <row r="3062" spans="23:23" x14ac:dyDescent="0.2">
      <c r="W3062" t="s">
        <v>138</v>
      </c>
    </row>
    <row r="3063" spans="23:23" x14ac:dyDescent="0.2">
      <c r="W3063" t="s">
        <v>138</v>
      </c>
    </row>
    <row r="3064" spans="23:23" x14ac:dyDescent="0.2">
      <c r="W3064" t="s">
        <v>138</v>
      </c>
    </row>
    <row r="3065" spans="23:23" x14ac:dyDescent="0.2">
      <c r="W3065" t="s">
        <v>138</v>
      </c>
    </row>
    <row r="3066" spans="23:23" x14ac:dyDescent="0.2">
      <c r="W3066" t="s">
        <v>138</v>
      </c>
    </row>
    <row r="3067" spans="23:23" x14ac:dyDescent="0.2">
      <c r="W3067" t="s">
        <v>138</v>
      </c>
    </row>
    <row r="3068" spans="23:23" x14ac:dyDescent="0.2">
      <c r="W3068" t="s">
        <v>138</v>
      </c>
    </row>
    <row r="3069" spans="23:23" x14ac:dyDescent="0.2">
      <c r="W3069" t="s">
        <v>138</v>
      </c>
    </row>
    <row r="3070" spans="23:23" x14ac:dyDescent="0.2">
      <c r="W3070" t="s">
        <v>138</v>
      </c>
    </row>
    <row r="3071" spans="23:23" x14ac:dyDescent="0.2">
      <c r="W3071" t="s">
        <v>138</v>
      </c>
    </row>
    <row r="3072" spans="23:23" x14ac:dyDescent="0.2">
      <c r="W3072" t="s">
        <v>138</v>
      </c>
    </row>
    <row r="3073" spans="23:23" x14ac:dyDescent="0.2">
      <c r="W3073" t="s">
        <v>138</v>
      </c>
    </row>
    <row r="3074" spans="23:23" x14ac:dyDescent="0.2">
      <c r="W3074" t="s">
        <v>138</v>
      </c>
    </row>
    <row r="3075" spans="23:23" x14ac:dyDescent="0.2">
      <c r="W3075" t="s">
        <v>138</v>
      </c>
    </row>
    <row r="3076" spans="23:23" x14ac:dyDescent="0.2">
      <c r="W3076" t="s">
        <v>138</v>
      </c>
    </row>
    <row r="3077" spans="23:23" x14ac:dyDescent="0.2">
      <c r="W3077" t="s">
        <v>138</v>
      </c>
    </row>
    <row r="3078" spans="23:23" x14ac:dyDescent="0.2">
      <c r="W3078" t="s">
        <v>138</v>
      </c>
    </row>
    <row r="3079" spans="23:23" x14ac:dyDescent="0.2">
      <c r="W3079" t="s">
        <v>138</v>
      </c>
    </row>
    <row r="3080" spans="23:23" x14ac:dyDescent="0.2">
      <c r="W3080" t="s">
        <v>138</v>
      </c>
    </row>
    <row r="3081" spans="23:23" x14ac:dyDescent="0.2">
      <c r="W3081" t="s">
        <v>138</v>
      </c>
    </row>
    <row r="3082" spans="23:23" x14ac:dyDescent="0.2">
      <c r="W3082" t="s">
        <v>138</v>
      </c>
    </row>
    <row r="3083" spans="23:23" x14ac:dyDescent="0.2">
      <c r="W3083" t="s">
        <v>138</v>
      </c>
    </row>
    <row r="3084" spans="23:23" x14ac:dyDescent="0.2">
      <c r="W3084" t="s">
        <v>138</v>
      </c>
    </row>
    <row r="3085" spans="23:23" x14ac:dyDescent="0.2">
      <c r="W3085" t="s">
        <v>138</v>
      </c>
    </row>
    <row r="3086" spans="23:23" x14ac:dyDescent="0.2">
      <c r="W3086" t="s">
        <v>138</v>
      </c>
    </row>
    <row r="3087" spans="23:23" x14ac:dyDescent="0.2">
      <c r="W3087" t="s">
        <v>138</v>
      </c>
    </row>
    <row r="3088" spans="23:23" x14ac:dyDescent="0.2">
      <c r="W3088" t="s">
        <v>138</v>
      </c>
    </row>
    <row r="3089" spans="23:23" x14ac:dyDescent="0.2">
      <c r="W3089" t="s">
        <v>138</v>
      </c>
    </row>
    <row r="3090" spans="23:23" x14ac:dyDescent="0.2">
      <c r="W3090" t="s">
        <v>138</v>
      </c>
    </row>
    <row r="3091" spans="23:23" x14ac:dyDescent="0.2">
      <c r="W3091" t="s">
        <v>138</v>
      </c>
    </row>
    <row r="3092" spans="23:23" x14ac:dyDescent="0.2">
      <c r="W3092" t="s">
        <v>138</v>
      </c>
    </row>
    <row r="3093" spans="23:23" x14ac:dyDescent="0.2">
      <c r="W3093" t="s">
        <v>138</v>
      </c>
    </row>
    <row r="3094" spans="23:23" x14ac:dyDescent="0.2">
      <c r="W3094" t="s">
        <v>138</v>
      </c>
    </row>
    <row r="3095" spans="23:23" x14ac:dyDescent="0.2">
      <c r="W3095" t="s">
        <v>138</v>
      </c>
    </row>
    <row r="3096" spans="23:23" x14ac:dyDescent="0.2">
      <c r="W3096" t="s">
        <v>138</v>
      </c>
    </row>
    <row r="3097" spans="23:23" x14ac:dyDescent="0.2">
      <c r="W3097" t="s">
        <v>138</v>
      </c>
    </row>
    <row r="3098" spans="23:23" x14ac:dyDescent="0.2">
      <c r="W3098" t="s">
        <v>138</v>
      </c>
    </row>
    <row r="3099" spans="23:23" x14ac:dyDescent="0.2">
      <c r="W3099" t="s">
        <v>138</v>
      </c>
    </row>
    <row r="3100" spans="23:23" x14ac:dyDescent="0.2">
      <c r="W3100" t="s">
        <v>138</v>
      </c>
    </row>
    <row r="3101" spans="23:23" x14ac:dyDescent="0.2">
      <c r="W3101" t="s">
        <v>138</v>
      </c>
    </row>
    <row r="3102" spans="23:23" x14ac:dyDescent="0.2">
      <c r="W3102" t="s">
        <v>138</v>
      </c>
    </row>
    <row r="3103" spans="23:23" x14ac:dyDescent="0.2">
      <c r="W3103" t="s">
        <v>138</v>
      </c>
    </row>
    <row r="3104" spans="23:23" x14ac:dyDescent="0.2">
      <c r="W3104" t="s">
        <v>138</v>
      </c>
    </row>
    <row r="3105" spans="23:23" x14ac:dyDescent="0.2">
      <c r="W3105" t="s">
        <v>138</v>
      </c>
    </row>
    <row r="3106" spans="23:23" x14ac:dyDescent="0.2">
      <c r="W3106" t="s">
        <v>138</v>
      </c>
    </row>
    <row r="3107" spans="23:23" x14ac:dyDescent="0.2">
      <c r="W3107" t="s">
        <v>138</v>
      </c>
    </row>
    <row r="3108" spans="23:23" x14ac:dyDescent="0.2">
      <c r="W3108" t="s">
        <v>138</v>
      </c>
    </row>
    <row r="3109" spans="23:23" x14ac:dyDescent="0.2">
      <c r="W3109" t="s">
        <v>138</v>
      </c>
    </row>
    <row r="3110" spans="23:23" x14ac:dyDescent="0.2">
      <c r="W3110" t="s">
        <v>138</v>
      </c>
    </row>
    <row r="3111" spans="23:23" x14ac:dyDescent="0.2">
      <c r="W3111" t="s">
        <v>138</v>
      </c>
    </row>
    <row r="3112" spans="23:23" x14ac:dyDescent="0.2">
      <c r="W3112" t="s">
        <v>138</v>
      </c>
    </row>
    <row r="3113" spans="23:23" x14ac:dyDescent="0.2">
      <c r="W3113" t="s">
        <v>138</v>
      </c>
    </row>
    <row r="3114" spans="23:23" x14ac:dyDescent="0.2">
      <c r="W3114" t="s">
        <v>138</v>
      </c>
    </row>
    <row r="3115" spans="23:23" x14ac:dyDescent="0.2">
      <c r="W3115" t="s">
        <v>138</v>
      </c>
    </row>
    <row r="3116" spans="23:23" x14ac:dyDescent="0.2">
      <c r="W3116" t="s">
        <v>138</v>
      </c>
    </row>
    <row r="3117" spans="23:23" x14ac:dyDescent="0.2">
      <c r="W3117" t="s">
        <v>138</v>
      </c>
    </row>
    <row r="3118" spans="23:23" x14ac:dyDescent="0.2">
      <c r="W3118" t="s">
        <v>138</v>
      </c>
    </row>
    <row r="3119" spans="23:23" x14ac:dyDescent="0.2">
      <c r="W3119" t="s">
        <v>138</v>
      </c>
    </row>
    <row r="3120" spans="23:23" x14ac:dyDescent="0.2">
      <c r="W3120" t="s">
        <v>138</v>
      </c>
    </row>
    <row r="3121" spans="23:23" x14ac:dyDescent="0.2">
      <c r="W3121" t="s">
        <v>138</v>
      </c>
    </row>
    <row r="3122" spans="23:23" x14ac:dyDescent="0.2">
      <c r="W3122" t="s">
        <v>138</v>
      </c>
    </row>
    <row r="3123" spans="23:23" x14ac:dyDescent="0.2">
      <c r="W3123" t="s">
        <v>138</v>
      </c>
    </row>
    <row r="3124" spans="23:23" x14ac:dyDescent="0.2">
      <c r="W3124" t="s">
        <v>138</v>
      </c>
    </row>
    <row r="3125" spans="23:23" x14ac:dyDescent="0.2">
      <c r="W3125" t="s">
        <v>138</v>
      </c>
    </row>
    <row r="3126" spans="23:23" x14ac:dyDescent="0.2">
      <c r="W3126" t="s">
        <v>138</v>
      </c>
    </row>
    <row r="3127" spans="23:23" x14ac:dyDescent="0.2">
      <c r="W3127" t="s">
        <v>138</v>
      </c>
    </row>
    <row r="3128" spans="23:23" x14ac:dyDescent="0.2">
      <c r="W3128" t="s">
        <v>138</v>
      </c>
    </row>
    <row r="3129" spans="23:23" x14ac:dyDescent="0.2">
      <c r="W3129" t="s">
        <v>138</v>
      </c>
    </row>
    <row r="3130" spans="23:23" x14ac:dyDescent="0.2">
      <c r="W3130" t="s">
        <v>138</v>
      </c>
    </row>
    <row r="3131" spans="23:23" x14ac:dyDescent="0.2">
      <c r="W3131" t="s">
        <v>138</v>
      </c>
    </row>
    <row r="3132" spans="23:23" x14ac:dyDescent="0.2">
      <c r="W3132" t="s">
        <v>138</v>
      </c>
    </row>
    <row r="3133" spans="23:23" x14ac:dyDescent="0.2">
      <c r="W3133" t="s">
        <v>138</v>
      </c>
    </row>
    <row r="3134" spans="23:23" x14ac:dyDescent="0.2">
      <c r="W3134" t="s">
        <v>138</v>
      </c>
    </row>
    <row r="3135" spans="23:23" x14ac:dyDescent="0.2">
      <c r="W3135" t="s">
        <v>138</v>
      </c>
    </row>
    <row r="3136" spans="23:23" x14ac:dyDescent="0.2">
      <c r="W3136" t="s">
        <v>138</v>
      </c>
    </row>
    <row r="3137" spans="23:23" x14ac:dyDescent="0.2">
      <c r="W3137" t="s">
        <v>138</v>
      </c>
    </row>
    <row r="3138" spans="23:23" x14ac:dyDescent="0.2">
      <c r="W3138" t="s">
        <v>138</v>
      </c>
    </row>
    <row r="3139" spans="23:23" x14ac:dyDescent="0.2">
      <c r="W3139" t="s">
        <v>138</v>
      </c>
    </row>
    <row r="3140" spans="23:23" x14ac:dyDescent="0.2">
      <c r="W3140" t="s">
        <v>138</v>
      </c>
    </row>
    <row r="3141" spans="23:23" x14ac:dyDescent="0.2">
      <c r="W3141" t="s">
        <v>138</v>
      </c>
    </row>
    <row r="3142" spans="23:23" x14ac:dyDescent="0.2">
      <c r="W3142" t="s">
        <v>138</v>
      </c>
    </row>
    <row r="3143" spans="23:23" x14ac:dyDescent="0.2">
      <c r="W3143" t="s">
        <v>138</v>
      </c>
    </row>
    <row r="3144" spans="23:23" x14ac:dyDescent="0.2">
      <c r="W3144" t="s">
        <v>138</v>
      </c>
    </row>
    <row r="3145" spans="23:23" x14ac:dyDescent="0.2">
      <c r="W3145" t="s">
        <v>138</v>
      </c>
    </row>
    <row r="3146" spans="23:23" x14ac:dyDescent="0.2">
      <c r="W3146" t="s">
        <v>138</v>
      </c>
    </row>
    <row r="3147" spans="23:23" x14ac:dyDescent="0.2">
      <c r="W3147" t="s">
        <v>138</v>
      </c>
    </row>
    <row r="3148" spans="23:23" x14ac:dyDescent="0.2">
      <c r="W3148" t="s">
        <v>138</v>
      </c>
    </row>
    <row r="3149" spans="23:23" x14ac:dyDescent="0.2">
      <c r="W3149" t="s">
        <v>138</v>
      </c>
    </row>
    <row r="3150" spans="23:23" x14ac:dyDescent="0.2">
      <c r="W3150" t="s">
        <v>138</v>
      </c>
    </row>
    <row r="3151" spans="23:23" x14ac:dyDescent="0.2">
      <c r="W3151" t="s">
        <v>138</v>
      </c>
    </row>
    <row r="3152" spans="23:23" x14ac:dyDescent="0.2">
      <c r="W3152" t="s">
        <v>138</v>
      </c>
    </row>
    <row r="3153" spans="23:23" x14ac:dyDescent="0.2">
      <c r="W3153" t="s">
        <v>138</v>
      </c>
    </row>
    <row r="3154" spans="23:23" x14ac:dyDescent="0.2">
      <c r="W3154" t="s">
        <v>138</v>
      </c>
    </row>
    <row r="3155" spans="23:23" x14ac:dyDescent="0.2">
      <c r="W3155" t="s">
        <v>138</v>
      </c>
    </row>
    <row r="3156" spans="23:23" x14ac:dyDescent="0.2">
      <c r="W3156" t="s">
        <v>138</v>
      </c>
    </row>
    <row r="3157" spans="23:23" x14ac:dyDescent="0.2">
      <c r="W3157" t="s">
        <v>138</v>
      </c>
    </row>
    <row r="3158" spans="23:23" x14ac:dyDescent="0.2">
      <c r="W3158" t="s">
        <v>138</v>
      </c>
    </row>
    <row r="3159" spans="23:23" x14ac:dyDescent="0.2">
      <c r="W3159" t="s">
        <v>138</v>
      </c>
    </row>
    <row r="3160" spans="23:23" x14ac:dyDescent="0.2">
      <c r="W3160" t="s">
        <v>138</v>
      </c>
    </row>
    <row r="3161" spans="23:23" x14ac:dyDescent="0.2">
      <c r="W3161" t="s">
        <v>138</v>
      </c>
    </row>
    <row r="3162" spans="23:23" x14ac:dyDescent="0.2">
      <c r="W3162" t="s">
        <v>138</v>
      </c>
    </row>
    <row r="3163" spans="23:23" x14ac:dyDescent="0.2">
      <c r="W3163" t="s">
        <v>138</v>
      </c>
    </row>
    <row r="3164" spans="23:23" x14ac:dyDescent="0.2">
      <c r="W3164" t="s">
        <v>138</v>
      </c>
    </row>
    <row r="3165" spans="23:23" x14ac:dyDescent="0.2">
      <c r="W3165" t="s">
        <v>138</v>
      </c>
    </row>
    <row r="3166" spans="23:23" x14ac:dyDescent="0.2">
      <c r="W3166" t="s">
        <v>138</v>
      </c>
    </row>
    <row r="3167" spans="23:23" x14ac:dyDescent="0.2">
      <c r="W3167" t="s">
        <v>138</v>
      </c>
    </row>
    <row r="3168" spans="23:23" x14ac:dyDescent="0.2">
      <c r="W3168" t="s">
        <v>138</v>
      </c>
    </row>
    <row r="3169" spans="23:23" x14ac:dyDescent="0.2">
      <c r="W3169" t="s">
        <v>138</v>
      </c>
    </row>
    <row r="3170" spans="23:23" x14ac:dyDescent="0.2">
      <c r="W3170" t="s">
        <v>138</v>
      </c>
    </row>
    <row r="3171" spans="23:23" x14ac:dyDescent="0.2">
      <c r="W3171" t="s">
        <v>138</v>
      </c>
    </row>
    <row r="3172" spans="23:23" x14ac:dyDescent="0.2">
      <c r="W3172" t="s">
        <v>138</v>
      </c>
    </row>
    <row r="3173" spans="23:23" x14ac:dyDescent="0.2">
      <c r="W3173" t="s">
        <v>138</v>
      </c>
    </row>
    <row r="3174" spans="23:23" x14ac:dyDescent="0.2">
      <c r="W3174" t="s">
        <v>138</v>
      </c>
    </row>
    <row r="3175" spans="23:23" x14ac:dyDescent="0.2">
      <c r="W3175" t="s">
        <v>138</v>
      </c>
    </row>
    <row r="3176" spans="23:23" x14ac:dyDescent="0.2">
      <c r="W3176" t="s">
        <v>138</v>
      </c>
    </row>
    <row r="3177" spans="23:23" x14ac:dyDescent="0.2">
      <c r="W3177" t="s">
        <v>138</v>
      </c>
    </row>
    <row r="3178" spans="23:23" x14ac:dyDescent="0.2">
      <c r="W3178" t="s">
        <v>138</v>
      </c>
    </row>
    <row r="3179" spans="23:23" x14ac:dyDescent="0.2">
      <c r="W3179" t="s">
        <v>138</v>
      </c>
    </row>
    <row r="3180" spans="23:23" x14ac:dyDescent="0.2">
      <c r="W3180" t="s">
        <v>138</v>
      </c>
    </row>
    <row r="3181" spans="23:23" x14ac:dyDescent="0.2">
      <c r="W3181" t="s">
        <v>138</v>
      </c>
    </row>
    <row r="3182" spans="23:23" x14ac:dyDescent="0.2">
      <c r="W3182" t="s">
        <v>138</v>
      </c>
    </row>
    <row r="3183" spans="23:23" x14ac:dyDescent="0.2">
      <c r="W3183" t="s">
        <v>138</v>
      </c>
    </row>
    <row r="3184" spans="23:23" x14ac:dyDescent="0.2">
      <c r="W3184" t="s">
        <v>138</v>
      </c>
    </row>
    <row r="3185" spans="23:23" x14ac:dyDescent="0.2">
      <c r="W3185" t="s">
        <v>138</v>
      </c>
    </row>
    <row r="3186" spans="23:23" x14ac:dyDescent="0.2">
      <c r="W3186" t="s">
        <v>138</v>
      </c>
    </row>
    <row r="3187" spans="23:23" x14ac:dyDescent="0.2">
      <c r="W3187" t="s">
        <v>138</v>
      </c>
    </row>
    <row r="3188" spans="23:23" x14ac:dyDescent="0.2">
      <c r="W3188" t="s">
        <v>138</v>
      </c>
    </row>
    <row r="3189" spans="23:23" x14ac:dyDescent="0.2">
      <c r="W3189" t="s">
        <v>138</v>
      </c>
    </row>
    <row r="3190" spans="23:23" x14ac:dyDescent="0.2">
      <c r="W3190" t="s">
        <v>138</v>
      </c>
    </row>
    <row r="3191" spans="23:23" x14ac:dyDescent="0.2">
      <c r="W3191" t="s">
        <v>138</v>
      </c>
    </row>
    <row r="3192" spans="23:23" x14ac:dyDescent="0.2">
      <c r="W3192" t="s">
        <v>138</v>
      </c>
    </row>
    <row r="3193" spans="23:23" x14ac:dyDescent="0.2">
      <c r="W3193" t="s">
        <v>138</v>
      </c>
    </row>
    <row r="3194" spans="23:23" x14ac:dyDescent="0.2">
      <c r="W3194" t="s">
        <v>138</v>
      </c>
    </row>
    <row r="3195" spans="23:23" x14ac:dyDescent="0.2">
      <c r="W3195" t="s">
        <v>138</v>
      </c>
    </row>
    <row r="3196" spans="23:23" x14ac:dyDescent="0.2">
      <c r="W3196" t="s">
        <v>138</v>
      </c>
    </row>
    <row r="3197" spans="23:23" x14ac:dyDescent="0.2">
      <c r="W3197" t="s">
        <v>138</v>
      </c>
    </row>
    <row r="3198" spans="23:23" x14ac:dyDescent="0.2">
      <c r="W3198" t="s">
        <v>138</v>
      </c>
    </row>
    <row r="3199" spans="23:23" x14ac:dyDescent="0.2">
      <c r="W3199" t="s">
        <v>138</v>
      </c>
    </row>
    <row r="3200" spans="23:23" x14ac:dyDescent="0.2">
      <c r="W3200" t="s">
        <v>138</v>
      </c>
    </row>
    <row r="3201" spans="23:23" x14ac:dyDescent="0.2">
      <c r="W3201" t="s">
        <v>138</v>
      </c>
    </row>
    <row r="3202" spans="23:23" x14ac:dyDescent="0.2">
      <c r="W3202" t="s">
        <v>138</v>
      </c>
    </row>
    <row r="3203" spans="23:23" x14ac:dyDescent="0.2">
      <c r="W3203" t="s">
        <v>138</v>
      </c>
    </row>
    <row r="3204" spans="23:23" x14ac:dyDescent="0.2">
      <c r="W3204" t="s">
        <v>138</v>
      </c>
    </row>
    <row r="3205" spans="23:23" x14ac:dyDescent="0.2">
      <c r="W3205" t="s">
        <v>138</v>
      </c>
    </row>
    <row r="3206" spans="23:23" x14ac:dyDescent="0.2">
      <c r="W3206" t="s">
        <v>138</v>
      </c>
    </row>
    <row r="3207" spans="23:23" x14ac:dyDescent="0.2">
      <c r="W3207" t="s">
        <v>138</v>
      </c>
    </row>
    <row r="3208" spans="23:23" x14ac:dyDescent="0.2">
      <c r="W3208" t="s">
        <v>138</v>
      </c>
    </row>
    <row r="3209" spans="23:23" x14ac:dyDescent="0.2">
      <c r="W3209" t="s">
        <v>138</v>
      </c>
    </row>
    <row r="3210" spans="23:23" x14ac:dyDescent="0.2">
      <c r="W3210" t="s">
        <v>138</v>
      </c>
    </row>
    <row r="3211" spans="23:23" x14ac:dyDescent="0.2">
      <c r="W3211" t="s">
        <v>138</v>
      </c>
    </row>
    <row r="3212" spans="23:23" x14ac:dyDescent="0.2">
      <c r="W3212" t="s">
        <v>138</v>
      </c>
    </row>
    <row r="3213" spans="23:23" x14ac:dyDescent="0.2">
      <c r="W3213" t="s">
        <v>138</v>
      </c>
    </row>
    <row r="3214" spans="23:23" x14ac:dyDescent="0.2">
      <c r="W3214" t="s">
        <v>138</v>
      </c>
    </row>
    <row r="3215" spans="23:23" x14ac:dyDescent="0.2">
      <c r="W3215" t="s">
        <v>138</v>
      </c>
    </row>
    <row r="3216" spans="23:23" x14ac:dyDescent="0.2">
      <c r="W3216" t="s">
        <v>138</v>
      </c>
    </row>
    <row r="3217" spans="23:23" x14ac:dyDescent="0.2">
      <c r="W3217" t="s">
        <v>138</v>
      </c>
    </row>
    <row r="3218" spans="23:23" x14ac:dyDescent="0.2">
      <c r="W3218" t="s">
        <v>138</v>
      </c>
    </row>
    <row r="3219" spans="23:23" x14ac:dyDescent="0.2">
      <c r="W3219" t="s">
        <v>138</v>
      </c>
    </row>
    <row r="3220" spans="23:23" x14ac:dyDescent="0.2">
      <c r="W3220" t="s">
        <v>138</v>
      </c>
    </row>
    <row r="3221" spans="23:23" x14ac:dyDescent="0.2">
      <c r="W3221" t="s">
        <v>138</v>
      </c>
    </row>
    <row r="3222" spans="23:23" x14ac:dyDescent="0.2">
      <c r="W3222" t="s">
        <v>138</v>
      </c>
    </row>
    <row r="3223" spans="23:23" x14ac:dyDescent="0.2">
      <c r="W3223" t="s">
        <v>138</v>
      </c>
    </row>
    <row r="3224" spans="23:23" x14ac:dyDescent="0.2">
      <c r="W3224" t="s">
        <v>138</v>
      </c>
    </row>
    <row r="3225" spans="23:23" x14ac:dyDescent="0.2">
      <c r="W3225" t="s">
        <v>138</v>
      </c>
    </row>
    <row r="3226" spans="23:23" x14ac:dyDescent="0.2">
      <c r="W3226" t="s">
        <v>138</v>
      </c>
    </row>
    <row r="3227" spans="23:23" x14ac:dyDescent="0.2">
      <c r="W3227" t="s">
        <v>138</v>
      </c>
    </row>
    <row r="3228" spans="23:23" x14ac:dyDescent="0.2">
      <c r="W3228" t="s">
        <v>138</v>
      </c>
    </row>
    <row r="3229" spans="23:23" x14ac:dyDescent="0.2">
      <c r="W3229" t="s">
        <v>138</v>
      </c>
    </row>
    <row r="3230" spans="23:23" x14ac:dyDescent="0.2">
      <c r="W3230" t="s">
        <v>138</v>
      </c>
    </row>
    <row r="3231" spans="23:23" x14ac:dyDescent="0.2">
      <c r="W3231" t="s">
        <v>138</v>
      </c>
    </row>
    <row r="3232" spans="23:23" x14ac:dyDescent="0.2">
      <c r="W3232" t="s">
        <v>138</v>
      </c>
    </row>
    <row r="3233" spans="23:23" x14ac:dyDescent="0.2">
      <c r="W3233" t="s">
        <v>138</v>
      </c>
    </row>
    <row r="3234" spans="23:23" x14ac:dyDescent="0.2">
      <c r="W3234" t="s">
        <v>138</v>
      </c>
    </row>
    <row r="3235" spans="23:23" x14ac:dyDescent="0.2">
      <c r="W3235" t="s">
        <v>138</v>
      </c>
    </row>
    <row r="3236" spans="23:23" x14ac:dyDescent="0.2">
      <c r="W3236" t="s">
        <v>138</v>
      </c>
    </row>
    <row r="3237" spans="23:23" x14ac:dyDescent="0.2">
      <c r="W3237" t="s">
        <v>138</v>
      </c>
    </row>
    <row r="3238" spans="23:23" x14ac:dyDescent="0.2">
      <c r="W3238" t="s">
        <v>138</v>
      </c>
    </row>
    <row r="3239" spans="23:23" x14ac:dyDescent="0.2">
      <c r="W3239" t="s">
        <v>138</v>
      </c>
    </row>
    <row r="3240" spans="23:23" x14ac:dyDescent="0.2">
      <c r="W3240" t="s">
        <v>138</v>
      </c>
    </row>
    <row r="3241" spans="23:23" x14ac:dyDescent="0.2">
      <c r="W3241" t="s">
        <v>138</v>
      </c>
    </row>
    <row r="3242" spans="23:23" x14ac:dyDescent="0.2">
      <c r="W3242" t="s">
        <v>138</v>
      </c>
    </row>
    <row r="3243" spans="23:23" x14ac:dyDescent="0.2">
      <c r="W3243" t="s">
        <v>138</v>
      </c>
    </row>
    <row r="3244" spans="23:23" x14ac:dyDescent="0.2">
      <c r="W3244" t="s">
        <v>138</v>
      </c>
    </row>
    <row r="3245" spans="23:23" x14ac:dyDescent="0.2">
      <c r="W3245" t="s">
        <v>138</v>
      </c>
    </row>
    <row r="3246" spans="23:23" x14ac:dyDescent="0.2">
      <c r="W3246" t="s">
        <v>138</v>
      </c>
    </row>
    <row r="3247" spans="23:23" x14ac:dyDescent="0.2">
      <c r="W3247" t="s">
        <v>138</v>
      </c>
    </row>
    <row r="3248" spans="23:23" x14ac:dyDescent="0.2">
      <c r="W3248" t="s">
        <v>138</v>
      </c>
    </row>
    <row r="3249" spans="23:23" x14ac:dyDescent="0.2">
      <c r="W3249" t="s">
        <v>138</v>
      </c>
    </row>
    <row r="3250" spans="23:23" x14ac:dyDescent="0.2">
      <c r="W3250" t="s">
        <v>138</v>
      </c>
    </row>
    <row r="3251" spans="23:23" x14ac:dyDescent="0.2">
      <c r="W3251" t="s">
        <v>138</v>
      </c>
    </row>
    <row r="3252" spans="23:23" x14ac:dyDescent="0.2">
      <c r="W3252" t="s">
        <v>138</v>
      </c>
    </row>
    <row r="3253" spans="23:23" x14ac:dyDescent="0.2">
      <c r="W3253" t="s">
        <v>138</v>
      </c>
    </row>
    <row r="3254" spans="23:23" x14ac:dyDescent="0.2">
      <c r="W3254" t="s">
        <v>138</v>
      </c>
    </row>
    <row r="3255" spans="23:23" x14ac:dyDescent="0.2">
      <c r="W3255" t="s">
        <v>138</v>
      </c>
    </row>
    <row r="3256" spans="23:23" x14ac:dyDescent="0.2">
      <c r="W3256" t="s">
        <v>138</v>
      </c>
    </row>
    <row r="3257" spans="23:23" x14ac:dyDescent="0.2">
      <c r="W3257" t="s">
        <v>138</v>
      </c>
    </row>
    <row r="3258" spans="23:23" x14ac:dyDescent="0.2">
      <c r="W3258" t="s">
        <v>138</v>
      </c>
    </row>
    <row r="3259" spans="23:23" x14ac:dyDescent="0.2">
      <c r="W3259" t="s">
        <v>138</v>
      </c>
    </row>
    <row r="3260" spans="23:23" x14ac:dyDescent="0.2">
      <c r="W3260" t="s">
        <v>138</v>
      </c>
    </row>
    <row r="3261" spans="23:23" x14ac:dyDescent="0.2">
      <c r="W3261" t="s">
        <v>138</v>
      </c>
    </row>
    <row r="3262" spans="23:23" x14ac:dyDescent="0.2">
      <c r="W3262" t="s">
        <v>138</v>
      </c>
    </row>
    <row r="3263" spans="23:23" x14ac:dyDescent="0.2">
      <c r="W3263" t="s">
        <v>138</v>
      </c>
    </row>
    <row r="3264" spans="23:23" x14ac:dyDescent="0.2">
      <c r="W3264" t="s">
        <v>138</v>
      </c>
    </row>
    <row r="3265" spans="23:23" x14ac:dyDescent="0.2">
      <c r="W3265" t="s">
        <v>138</v>
      </c>
    </row>
    <row r="3266" spans="23:23" x14ac:dyDescent="0.2">
      <c r="W3266" t="s">
        <v>138</v>
      </c>
    </row>
    <row r="3267" spans="23:23" x14ac:dyDescent="0.2">
      <c r="W3267" t="s">
        <v>138</v>
      </c>
    </row>
    <row r="3268" spans="23:23" x14ac:dyDescent="0.2">
      <c r="W3268" t="s">
        <v>138</v>
      </c>
    </row>
    <row r="3269" spans="23:23" x14ac:dyDescent="0.2">
      <c r="W3269" t="s">
        <v>138</v>
      </c>
    </row>
    <row r="3270" spans="23:23" x14ac:dyDescent="0.2">
      <c r="W3270" t="s">
        <v>138</v>
      </c>
    </row>
    <row r="3271" spans="23:23" x14ac:dyDescent="0.2">
      <c r="W3271" t="s">
        <v>138</v>
      </c>
    </row>
    <row r="3272" spans="23:23" x14ac:dyDescent="0.2">
      <c r="W3272" t="s">
        <v>138</v>
      </c>
    </row>
    <row r="3273" spans="23:23" x14ac:dyDescent="0.2">
      <c r="W3273" t="s">
        <v>138</v>
      </c>
    </row>
    <row r="3274" spans="23:23" x14ac:dyDescent="0.2">
      <c r="W3274" t="s">
        <v>138</v>
      </c>
    </row>
    <row r="3275" spans="23:23" x14ac:dyDescent="0.2">
      <c r="W3275" t="s">
        <v>138</v>
      </c>
    </row>
    <row r="3276" spans="23:23" x14ac:dyDescent="0.2">
      <c r="W3276" t="s">
        <v>138</v>
      </c>
    </row>
    <row r="3277" spans="23:23" x14ac:dyDescent="0.2">
      <c r="W3277" t="s">
        <v>138</v>
      </c>
    </row>
    <row r="3278" spans="23:23" x14ac:dyDescent="0.2">
      <c r="W3278" t="s">
        <v>138</v>
      </c>
    </row>
    <row r="3279" spans="23:23" x14ac:dyDescent="0.2">
      <c r="W3279" t="s">
        <v>138</v>
      </c>
    </row>
    <row r="3280" spans="23:23" x14ac:dyDescent="0.2">
      <c r="W3280" t="s">
        <v>138</v>
      </c>
    </row>
    <row r="3281" spans="23:23" x14ac:dyDescent="0.2">
      <c r="W3281" t="s">
        <v>138</v>
      </c>
    </row>
    <row r="3282" spans="23:23" x14ac:dyDescent="0.2">
      <c r="W3282" t="s">
        <v>138</v>
      </c>
    </row>
    <row r="3283" spans="23:23" x14ac:dyDescent="0.2">
      <c r="W3283" t="s">
        <v>138</v>
      </c>
    </row>
    <row r="3284" spans="23:23" x14ac:dyDescent="0.2">
      <c r="W3284" t="s">
        <v>138</v>
      </c>
    </row>
    <row r="3285" spans="23:23" x14ac:dyDescent="0.2">
      <c r="W3285" t="s">
        <v>138</v>
      </c>
    </row>
    <row r="3286" spans="23:23" x14ac:dyDescent="0.2">
      <c r="W3286" t="s">
        <v>138</v>
      </c>
    </row>
    <row r="3287" spans="23:23" x14ac:dyDescent="0.2">
      <c r="W3287" t="s">
        <v>138</v>
      </c>
    </row>
    <row r="3288" spans="23:23" x14ac:dyDescent="0.2">
      <c r="W3288" t="s">
        <v>138</v>
      </c>
    </row>
    <row r="3289" spans="23:23" x14ac:dyDescent="0.2">
      <c r="W3289" t="s">
        <v>138</v>
      </c>
    </row>
    <row r="3290" spans="23:23" x14ac:dyDescent="0.2">
      <c r="W3290" t="s">
        <v>138</v>
      </c>
    </row>
    <row r="3291" spans="23:23" x14ac:dyDescent="0.2">
      <c r="W3291" t="s">
        <v>138</v>
      </c>
    </row>
    <row r="3292" spans="23:23" x14ac:dyDescent="0.2">
      <c r="W3292" t="s">
        <v>138</v>
      </c>
    </row>
    <row r="3293" spans="23:23" x14ac:dyDescent="0.2">
      <c r="W3293" t="s">
        <v>138</v>
      </c>
    </row>
    <row r="3294" spans="23:23" x14ac:dyDescent="0.2">
      <c r="W3294" t="s">
        <v>138</v>
      </c>
    </row>
    <row r="3295" spans="23:23" x14ac:dyDescent="0.2">
      <c r="W3295" t="s">
        <v>138</v>
      </c>
    </row>
    <row r="3296" spans="23:23" x14ac:dyDescent="0.2">
      <c r="W3296" t="s">
        <v>138</v>
      </c>
    </row>
    <row r="3297" spans="23:23" x14ac:dyDescent="0.2">
      <c r="W3297" t="s">
        <v>138</v>
      </c>
    </row>
    <row r="3298" spans="23:23" x14ac:dyDescent="0.2">
      <c r="W3298" t="s">
        <v>138</v>
      </c>
    </row>
    <row r="3299" spans="23:23" x14ac:dyDescent="0.2">
      <c r="W3299" t="s">
        <v>138</v>
      </c>
    </row>
    <row r="3300" spans="23:23" x14ac:dyDescent="0.2">
      <c r="W3300" t="s">
        <v>138</v>
      </c>
    </row>
    <row r="3301" spans="23:23" x14ac:dyDescent="0.2">
      <c r="W3301" t="s">
        <v>138</v>
      </c>
    </row>
    <row r="3302" spans="23:23" x14ac:dyDescent="0.2">
      <c r="W3302" t="s">
        <v>138</v>
      </c>
    </row>
    <row r="3303" spans="23:23" x14ac:dyDescent="0.2">
      <c r="W3303" t="s">
        <v>138</v>
      </c>
    </row>
    <row r="3304" spans="23:23" x14ac:dyDescent="0.2">
      <c r="W3304" t="s">
        <v>138</v>
      </c>
    </row>
    <row r="3305" spans="23:23" x14ac:dyDescent="0.2">
      <c r="W3305" t="s">
        <v>138</v>
      </c>
    </row>
    <row r="3306" spans="23:23" x14ac:dyDescent="0.2">
      <c r="W3306" t="s">
        <v>138</v>
      </c>
    </row>
    <row r="3307" spans="23:23" x14ac:dyDescent="0.2">
      <c r="W3307" t="s">
        <v>138</v>
      </c>
    </row>
    <row r="3308" spans="23:23" x14ac:dyDescent="0.2">
      <c r="W3308" t="s">
        <v>138</v>
      </c>
    </row>
    <row r="3309" spans="23:23" x14ac:dyDescent="0.2">
      <c r="W3309" t="s">
        <v>138</v>
      </c>
    </row>
    <row r="3310" spans="23:23" x14ac:dyDescent="0.2">
      <c r="W3310" t="s">
        <v>138</v>
      </c>
    </row>
    <row r="3311" spans="23:23" x14ac:dyDescent="0.2">
      <c r="W3311" t="s">
        <v>138</v>
      </c>
    </row>
    <row r="3312" spans="23:23" x14ac:dyDescent="0.2">
      <c r="W3312" t="s">
        <v>138</v>
      </c>
    </row>
    <row r="3313" spans="23:23" x14ac:dyDescent="0.2">
      <c r="W3313" t="s">
        <v>138</v>
      </c>
    </row>
    <row r="3314" spans="23:23" x14ac:dyDescent="0.2">
      <c r="W3314" t="s">
        <v>138</v>
      </c>
    </row>
    <row r="3315" spans="23:23" x14ac:dyDescent="0.2">
      <c r="W3315" t="s">
        <v>138</v>
      </c>
    </row>
    <row r="3316" spans="23:23" x14ac:dyDescent="0.2">
      <c r="W3316" t="s">
        <v>138</v>
      </c>
    </row>
    <row r="3317" spans="23:23" x14ac:dyDescent="0.2">
      <c r="W3317" t="s">
        <v>138</v>
      </c>
    </row>
    <row r="3318" spans="23:23" x14ac:dyDescent="0.2">
      <c r="W3318" t="s">
        <v>138</v>
      </c>
    </row>
    <row r="3319" spans="23:23" x14ac:dyDescent="0.2">
      <c r="W3319" t="s">
        <v>138</v>
      </c>
    </row>
    <row r="3320" spans="23:23" x14ac:dyDescent="0.2">
      <c r="W3320" t="s">
        <v>138</v>
      </c>
    </row>
    <row r="3321" spans="23:23" x14ac:dyDescent="0.2">
      <c r="W3321" t="s">
        <v>138</v>
      </c>
    </row>
    <row r="3322" spans="23:23" x14ac:dyDescent="0.2">
      <c r="W3322" t="s">
        <v>138</v>
      </c>
    </row>
    <row r="3323" spans="23:23" x14ac:dyDescent="0.2">
      <c r="W3323" t="s">
        <v>138</v>
      </c>
    </row>
    <row r="3324" spans="23:23" x14ac:dyDescent="0.2">
      <c r="W3324" t="s">
        <v>138</v>
      </c>
    </row>
    <row r="3325" spans="23:23" x14ac:dyDescent="0.2">
      <c r="W3325" t="s">
        <v>138</v>
      </c>
    </row>
    <row r="3326" spans="23:23" x14ac:dyDescent="0.2">
      <c r="W3326" t="s">
        <v>138</v>
      </c>
    </row>
    <row r="3327" spans="23:23" x14ac:dyDescent="0.2">
      <c r="W3327" t="s">
        <v>138</v>
      </c>
    </row>
    <row r="3328" spans="23:23" x14ac:dyDescent="0.2">
      <c r="W3328" t="s">
        <v>138</v>
      </c>
    </row>
    <row r="3329" spans="23:23" x14ac:dyDescent="0.2">
      <c r="W3329" t="s">
        <v>138</v>
      </c>
    </row>
    <row r="3330" spans="23:23" x14ac:dyDescent="0.2">
      <c r="W3330" t="s">
        <v>138</v>
      </c>
    </row>
    <row r="3331" spans="23:23" x14ac:dyDescent="0.2">
      <c r="W3331" t="s">
        <v>138</v>
      </c>
    </row>
    <row r="3332" spans="23:23" x14ac:dyDescent="0.2">
      <c r="W3332" t="s">
        <v>138</v>
      </c>
    </row>
    <row r="3333" spans="23:23" x14ac:dyDescent="0.2">
      <c r="W3333" t="s">
        <v>138</v>
      </c>
    </row>
    <row r="3334" spans="23:23" x14ac:dyDescent="0.2">
      <c r="W3334" t="s">
        <v>138</v>
      </c>
    </row>
    <row r="3335" spans="23:23" x14ac:dyDescent="0.2">
      <c r="W3335" t="s">
        <v>138</v>
      </c>
    </row>
    <row r="3336" spans="23:23" x14ac:dyDescent="0.2">
      <c r="W3336" t="s">
        <v>138</v>
      </c>
    </row>
    <row r="3337" spans="23:23" x14ac:dyDescent="0.2">
      <c r="W3337" t="s">
        <v>138</v>
      </c>
    </row>
    <row r="3338" spans="23:23" x14ac:dyDescent="0.2">
      <c r="W3338" t="s">
        <v>138</v>
      </c>
    </row>
    <row r="3339" spans="23:23" x14ac:dyDescent="0.2">
      <c r="W3339" t="s">
        <v>138</v>
      </c>
    </row>
    <row r="3340" spans="23:23" x14ac:dyDescent="0.2">
      <c r="W3340" t="s">
        <v>138</v>
      </c>
    </row>
    <row r="3341" spans="23:23" x14ac:dyDescent="0.2">
      <c r="W3341" t="s">
        <v>138</v>
      </c>
    </row>
    <row r="3342" spans="23:23" x14ac:dyDescent="0.2">
      <c r="W3342" t="s">
        <v>138</v>
      </c>
    </row>
    <row r="3343" spans="23:23" x14ac:dyDescent="0.2">
      <c r="W3343" t="s">
        <v>138</v>
      </c>
    </row>
    <row r="3344" spans="23:23" x14ac:dyDescent="0.2">
      <c r="W3344" t="s">
        <v>138</v>
      </c>
    </row>
    <row r="3345" spans="23:23" x14ac:dyDescent="0.2">
      <c r="W3345" t="s">
        <v>138</v>
      </c>
    </row>
    <row r="3346" spans="23:23" x14ac:dyDescent="0.2">
      <c r="W3346" t="s">
        <v>138</v>
      </c>
    </row>
    <row r="3347" spans="23:23" x14ac:dyDescent="0.2">
      <c r="W3347" t="s">
        <v>138</v>
      </c>
    </row>
    <row r="3348" spans="23:23" x14ac:dyDescent="0.2">
      <c r="W3348" t="s">
        <v>138</v>
      </c>
    </row>
    <row r="3349" spans="23:23" x14ac:dyDescent="0.2">
      <c r="W3349" t="s">
        <v>138</v>
      </c>
    </row>
    <row r="3350" spans="23:23" x14ac:dyDescent="0.2">
      <c r="W3350" t="s">
        <v>138</v>
      </c>
    </row>
    <row r="3351" spans="23:23" x14ac:dyDescent="0.2">
      <c r="W3351" t="s">
        <v>138</v>
      </c>
    </row>
    <row r="3352" spans="23:23" x14ac:dyDescent="0.2">
      <c r="W3352" t="s">
        <v>138</v>
      </c>
    </row>
    <row r="3353" spans="23:23" x14ac:dyDescent="0.2">
      <c r="W3353" t="s">
        <v>138</v>
      </c>
    </row>
    <row r="3354" spans="23:23" x14ac:dyDescent="0.2">
      <c r="W3354" t="s">
        <v>138</v>
      </c>
    </row>
    <row r="3355" spans="23:23" x14ac:dyDescent="0.2">
      <c r="W3355" t="s">
        <v>138</v>
      </c>
    </row>
    <row r="3356" spans="23:23" x14ac:dyDescent="0.2">
      <c r="W3356" t="s">
        <v>138</v>
      </c>
    </row>
    <row r="3357" spans="23:23" x14ac:dyDescent="0.2">
      <c r="W3357" t="s">
        <v>138</v>
      </c>
    </row>
    <row r="3358" spans="23:23" x14ac:dyDescent="0.2">
      <c r="W3358" t="s">
        <v>138</v>
      </c>
    </row>
    <row r="3359" spans="23:23" x14ac:dyDescent="0.2">
      <c r="W3359" t="s">
        <v>138</v>
      </c>
    </row>
    <row r="3360" spans="23:23" x14ac:dyDescent="0.2">
      <c r="W3360" t="s">
        <v>138</v>
      </c>
    </row>
    <row r="3361" spans="23:23" x14ac:dyDescent="0.2">
      <c r="W3361" t="s">
        <v>138</v>
      </c>
    </row>
    <row r="3362" spans="23:23" x14ac:dyDescent="0.2">
      <c r="W3362" t="s">
        <v>138</v>
      </c>
    </row>
    <row r="3363" spans="23:23" x14ac:dyDescent="0.2">
      <c r="W3363" t="s">
        <v>138</v>
      </c>
    </row>
    <row r="3364" spans="23:23" x14ac:dyDescent="0.2">
      <c r="W3364" t="s">
        <v>138</v>
      </c>
    </row>
    <row r="3365" spans="23:23" x14ac:dyDescent="0.2">
      <c r="W3365" t="s">
        <v>138</v>
      </c>
    </row>
    <row r="3366" spans="23:23" x14ac:dyDescent="0.2">
      <c r="W3366" t="s">
        <v>138</v>
      </c>
    </row>
    <row r="3367" spans="23:23" x14ac:dyDescent="0.2">
      <c r="W3367" t="s">
        <v>138</v>
      </c>
    </row>
    <row r="3368" spans="23:23" x14ac:dyDescent="0.2">
      <c r="W3368" t="s">
        <v>138</v>
      </c>
    </row>
    <row r="3369" spans="23:23" x14ac:dyDescent="0.2">
      <c r="W3369" t="s">
        <v>138</v>
      </c>
    </row>
    <row r="3370" spans="23:23" x14ac:dyDescent="0.2">
      <c r="W3370" t="s">
        <v>138</v>
      </c>
    </row>
    <row r="3371" spans="23:23" x14ac:dyDescent="0.2">
      <c r="W3371" t="s">
        <v>138</v>
      </c>
    </row>
    <row r="3372" spans="23:23" x14ac:dyDescent="0.2">
      <c r="W3372" t="s">
        <v>138</v>
      </c>
    </row>
    <row r="3373" spans="23:23" x14ac:dyDescent="0.2">
      <c r="W3373" t="s">
        <v>138</v>
      </c>
    </row>
    <row r="3374" spans="23:23" x14ac:dyDescent="0.2">
      <c r="W3374" t="s">
        <v>138</v>
      </c>
    </row>
    <row r="3375" spans="23:23" x14ac:dyDescent="0.2">
      <c r="W3375" t="s">
        <v>138</v>
      </c>
    </row>
    <row r="3376" spans="23:23" x14ac:dyDescent="0.2">
      <c r="W3376" t="s">
        <v>138</v>
      </c>
    </row>
    <row r="3377" spans="23:23" x14ac:dyDescent="0.2">
      <c r="W3377" t="s">
        <v>138</v>
      </c>
    </row>
    <row r="3378" spans="23:23" x14ac:dyDescent="0.2">
      <c r="W3378" t="s">
        <v>138</v>
      </c>
    </row>
    <row r="3379" spans="23:23" x14ac:dyDescent="0.2">
      <c r="W3379" t="s">
        <v>138</v>
      </c>
    </row>
    <row r="3380" spans="23:23" x14ac:dyDescent="0.2">
      <c r="W3380" t="s">
        <v>138</v>
      </c>
    </row>
    <row r="3381" spans="23:23" x14ac:dyDescent="0.2">
      <c r="W3381" t="s">
        <v>138</v>
      </c>
    </row>
    <row r="3382" spans="23:23" x14ac:dyDescent="0.2">
      <c r="W3382" t="s">
        <v>138</v>
      </c>
    </row>
    <row r="3383" spans="23:23" x14ac:dyDescent="0.2">
      <c r="W3383" t="s">
        <v>138</v>
      </c>
    </row>
    <row r="3384" spans="23:23" x14ac:dyDescent="0.2">
      <c r="W3384" t="s">
        <v>138</v>
      </c>
    </row>
    <row r="3385" spans="23:23" x14ac:dyDescent="0.2">
      <c r="W3385" t="s">
        <v>138</v>
      </c>
    </row>
    <row r="3386" spans="23:23" x14ac:dyDescent="0.2">
      <c r="W3386" t="s">
        <v>138</v>
      </c>
    </row>
    <row r="3387" spans="23:23" x14ac:dyDescent="0.2">
      <c r="W3387" t="s">
        <v>138</v>
      </c>
    </row>
    <row r="3388" spans="23:23" x14ac:dyDescent="0.2">
      <c r="W3388" t="s">
        <v>138</v>
      </c>
    </row>
    <row r="3389" spans="23:23" x14ac:dyDescent="0.2">
      <c r="W3389" t="s">
        <v>138</v>
      </c>
    </row>
    <row r="3390" spans="23:23" x14ac:dyDescent="0.2">
      <c r="W3390" t="s">
        <v>138</v>
      </c>
    </row>
    <row r="3391" spans="23:23" x14ac:dyDescent="0.2">
      <c r="W3391" t="s">
        <v>138</v>
      </c>
    </row>
    <row r="3392" spans="23:23" x14ac:dyDescent="0.2">
      <c r="W3392" t="s">
        <v>138</v>
      </c>
    </row>
    <row r="3393" spans="23:23" x14ac:dyDescent="0.2">
      <c r="W3393" t="s">
        <v>138</v>
      </c>
    </row>
    <row r="3394" spans="23:23" x14ac:dyDescent="0.2">
      <c r="W3394" t="s">
        <v>138</v>
      </c>
    </row>
    <row r="3395" spans="23:23" x14ac:dyDescent="0.2">
      <c r="W3395" t="s">
        <v>138</v>
      </c>
    </row>
    <row r="3396" spans="23:23" x14ac:dyDescent="0.2">
      <c r="W3396" t="s">
        <v>138</v>
      </c>
    </row>
    <row r="3397" spans="23:23" x14ac:dyDescent="0.2">
      <c r="W3397" t="s">
        <v>138</v>
      </c>
    </row>
    <row r="3398" spans="23:23" x14ac:dyDescent="0.2">
      <c r="W3398" t="s">
        <v>138</v>
      </c>
    </row>
    <row r="3399" spans="23:23" x14ac:dyDescent="0.2">
      <c r="W3399" t="s">
        <v>138</v>
      </c>
    </row>
    <row r="3400" spans="23:23" x14ac:dyDescent="0.2">
      <c r="W3400" t="s">
        <v>138</v>
      </c>
    </row>
    <row r="3401" spans="23:23" x14ac:dyDescent="0.2">
      <c r="W3401" t="s">
        <v>138</v>
      </c>
    </row>
    <row r="3402" spans="23:23" x14ac:dyDescent="0.2">
      <c r="W3402" t="s">
        <v>138</v>
      </c>
    </row>
    <row r="3403" spans="23:23" x14ac:dyDescent="0.2">
      <c r="W3403" t="s">
        <v>138</v>
      </c>
    </row>
    <row r="3404" spans="23:23" x14ac:dyDescent="0.2">
      <c r="W3404" t="s">
        <v>138</v>
      </c>
    </row>
    <row r="3405" spans="23:23" x14ac:dyDescent="0.2">
      <c r="W3405" t="s">
        <v>138</v>
      </c>
    </row>
    <row r="3406" spans="23:23" x14ac:dyDescent="0.2">
      <c r="W3406" t="s">
        <v>138</v>
      </c>
    </row>
    <row r="3407" spans="23:23" x14ac:dyDescent="0.2">
      <c r="W3407" t="s">
        <v>138</v>
      </c>
    </row>
    <row r="3408" spans="23:23" x14ac:dyDescent="0.2">
      <c r="W3408" t="s">
        <v>138</v>
      </c>
    </row>
    <row r="3409" spans="23:23" x14ac:dyDescent="0.2">
      <c r="W3409" t="s">
        <v>138</v>
      </c>
    </row>
    <row r="3410" spans="23:23" x14ac:dyDescent="0.2">
      <c r="W3410" t="s">
        <v>138</v>
      </c>
    </row>
    <row r="3411" spans="23:23" x14ac:dyDescent="0.2">
      <c r="W3411" t="s">
        <v>138</v>
      </c>
    </row>
    <row r="3412" spans="23:23" x14ac:dyDescent="0.2">
      <c r="W3412" t="s">
        <v>138</v>
      </c>
    </row>
    <row r="3413" spans="23:23" x14ac:dyDescent="0.2">
      <c r="W3413" t="s">
        <v>138</v>
      </c>
    </row>
    <row r="3414" spans="23:23" x14ac:dyDescent="0.2">
      <c r="W3414" t="s">
        <v>138</v>
      </c>
    </row>
    <row r="3415" spans="23:23" x14ac:dyDescent="0.2">
      <c r="W3415" t="s">
        <v>138</v>
      </c>
    </row>
    <row r="3416" spans="23:23" x14ac:dyDescent="0.2">
      <c r="W3416" t="s">
        <v>138</v>
      </c>
    </row>
    <row r="3417" spans="23:23" x14ac:dyDescent="0.2">
      <c r="W3417" t="s">
        <v>138</v>
      </c>
    </row>
    <row r="3418" spans="23:23" x14ac:dyDescent="0.2">
      <c r="W3418" t="s">
        <v>138</v>
      </c>
    </row>
    <row r="3419" spans="23:23" x14ac:dyDescent="0.2">
      <c r="W3419" t="s">
        <v>138</v>
      </c>
    </row>
    <row r="3420" spans="23:23" x14ac:dyDescent="0.2">
      <c r="W3420" t="s">
        <v>138</v>
      </c>
    </row>
    <row r="3421" spans="23:23" x14ac:dyDescent="0.2">
      <c r="W3421" t="s">
        <v>138</v>
      </c>
    </row>
    <row r="3422" spans="23:23" x14ac:dyDescent="0.2">
      <c r="W3422" t="s">
        <v>138</v>
      </c>
    </row>
    <row r="3423" spans="23:23" x14ac:dyDescent="0.2">
      <c r="W3423" t="s">
        <v>138</v>
      </c>
    </row>
    <row r="3424" spans="23:23" x14ac:dyDescent="0.2">
      <c r="W3424" t="s">
        <v>138</v>
      </c>
    </row>
    <row r="3425" spans="23:23" x14ac:dyDescent="0.2">
      <c r="W3425" t="s">
        <v>138</v>
      </c>
    </row>
    <row r="3426" spans="23:23" x14ac:dyDescent="0.2">
      <c r="W3426" t="s">
        <v>138</v>
      </c>
    </row>
    <row r="3427" spans="23:23" x14ac:dyDescent="0.2">
      <c r="W3427" t="s">
        <v>138</v>
      </c>
    </row>
    <row r="3428" spans="23:23" x14ac:dyDescent="0.2">
      <c r="W3428" t="s">
        <v>138</v>
      </c>
    </row>
    <row r="3429" spans="23:23" x14ac:dyDescent="0.2">
      <c r="W3429" t="s">
        <v>138</v>
      </c>
    </row>
    <row r="3430" spans="23:23" x14ac:dyDescent="0.2">
      <c r="W3430" t="s">
        <v>138</v>
      </c>
    </row>
    <row r="3431" spans="23:23" x14ac:dyDescent="0.2">
      <c r="W3431" t="s">
        <v>138</v>
      </c>
    </row>
    <row r="3432" spans="23:23" x14ac:dyDescent="0.2">
      <c r="W3432" t="s">
        <v>138</v>
      </c>
    </row>
    <row r="3433" spans="23:23" x14ac:dyDescent="0.2">
      <c r="W3433" t="s">
        <v>138</v>
      </c>
    </row>
    <row r="3434" spans="23:23" x14ac:dyDescent="0.2">
      <c r="W3434" t="s">
        <v>138</v>
      </c>
    </row>
    <row r="3435" spans="23:23" x14ac:dyDescent="0.2">
      <c r="W3435" t="s">
        <v>138</v>
      </c>
    </row>
    <row r="3436" spans="23:23" x14ac:dyDescent="0.2">
      <c r="W3436" t="s">
        <v>138</v>
      </c>
    </row>
    <row r="3437" spans="23:23" x14ac:dyDescent="0.2">
      <c r="W3437" t="s">
        <v>138</v>
      </c>
    </row>
    <row r="3438" spans="23:23" x14ac:dyDescent="0.2">
      <c r="W3438" t="s">
        <v>138</v>
      </c>
    </row>
    <row r="3439" spans="23:23" x14ac:dyDescent="0.2">
      <c r="W3439" t="s">
        <v>138</v>
      </c>
    </row>
    <row r="3440" spans="23:23" x14ac:dyDescent="0.2">
      <c r="W3440" t="s">
        <v>138</v>
      </c>
    </row>
    <row r="3441" spans="23:23" x14ac:dyDescent="0.2">
      <c r="W3441" t="s">
        <v>138</v>
      </c>
    </row>
    <row r="3442" spans="23:23" x14ac:dyDescent="0.2">
      <c r="W3442" t="s">
        <v>138</v>
      </c>
    </row>
    <row r="3443" spans="23:23" x14ac:dyDescent="0.2">
      <c r="W3443" t="s">
        <v>138</v>
      </c>
    </row>
    <row r="3444" spans="23:23" x14ac:dyDescent="0.2">
      <c r="W3444" t="s">
        <v>138</v>
      </c>
    </row>
    <row r="3445" spans="23:23" x14ac:dyDescent="0.2">
      <c r="W3445" t="s">
        <v>138</v>
      </c>
    </row>
    <row r="3446" spans="23:23" x14ac:dyDescent="0.2">
      <c r="W3446" t="s">
        <v>138</v>
      </c>
    </row>
    <row r="3447" spans="23:23" x14ac:dyDescent="0.2">
      <c r="W3447" t="s">
        <v>138</v>
      </c>
    </row>
    <row r="3448" spans="23:23" x14ac:dyDescent="0.2">
      <c r="W3448" t="s">
        <v>138</v>
      </c>
    </row>
    <row r="3449" spans="23:23" x14ac:dyDescent="0.2">
      <c r="W3449" t="s">
        <v>138</v>
      </c>
    </row>
    <row r="3450" spans="23:23" x14ac:dyDescent="0.2">
      <c r="W3450" t="s">
        <v>138</v>
      </c>
    </row>
    <row r="3451" spans="23:23" x14ac:dyDescent="0.2">
      <c r="W3451" t="s">
        <v>138</v>
      </c>
    </row>
    <row r="3452" spans="23:23" x14ac:dyDescent="0.2">
      <c r="W3452" t="s">
        <v>138</v>
      </c>
    </row>
    <row r="3453" spans="23:23" x14ac:dyDescent="0.2">
      <c r="W3453" t="s">
        <v>138</v>
      </c>
    </row>
    <row r="3454" spans="23:23" x14ac:dyDescent="0.2">
      <c r="W3454" t="s">
        <v>138</v>
      </c>
    </row>
    <row r="3455" spans="23:23" x14ac:dyDescent="0.2">
      <c r="W3455" t="s">
        <v>138</v>
      </c>
    </row>
    <row r="3456" spans="23:23" x14ac:dyDescent="0.2">
      <c r="W3456" t="s">
        <v>138</v>
      </c>
    </row>
    <row r="3457" spans="23:23" x14ac:dyDescent="0.2">
      <c r="W3457" t="s">
        <v>138</v>
      </c>
    </row>
    <row r="3458" spans="23:23" x14ac:dyDescent="0.2">
      <c r="W3458" t="s">
        <v>138</v>
      </c>
    </row>
    <row r="3459" spans="23:23" x14ac:dyDescent="0.2">
      <c r="W3459" t="s">
        <v>138</v>
      </c>
    </row>
    <row r="3460" spans="23:23" x14ac:dyDescent="0.2">
      <c r="W3460" t="s">
        <v>138</v>
      </c>
    </row>
    <row r="3461" spans="23:23" x14ac:dyDescent="0.2">
      <c r="W3461" t="s">
        <v>138</v>
      </c>
    </row>
    <row r="3462" spans="23:23" x14ac:dyDescent="0.2">
      <c r="W3462" t="s">
        <v>138</v>
      </c>
    </row>
    <row r="3463" spans="23:23" x14ac:dyDescent="0.2">
      <c r="W3463" t="s">
        <v>138</v>
      </c>
    </row>
    <row r="3464" spans="23:23" x14ac:dyDescent="0.2">
      <c r="W3464" t="s">
        <v>138</v>
      </c>
    </row>
    <row r="3465" spans="23:23" x14ac:dyDescent="0.2">
      <c r="W3465" t="s">
        <v>138</v>
      </c>
    </row>
    <row r="3466" spans="23:23" x14ac:dyDescent="0.2">
      <c r="W3466" t="s">
        <v>138</v>
      </c>
    </row>
    <row r="3467" spans="23:23" x14ac:dyDescent="0.2">
      <c r="W3467" t="s">
        <v>138</v>
      </c>
    </row>
    <row r="3468" spans="23:23" x14ac:dyDescent="0.2">
      <c r="W3468" t="s">
        <v>138</v>
      </c>
    </row>
    <row r="3469" spans="23:23" x14ac:dyDescent="0.2">
      <c r="W3469" t="s">
        <v>138</v>
      </c>
    </row>
    <row r="3470" spans="23:23" x14ac:dyDescent="0.2">
      <c r="W3470" t="s">
        <v>138</v>
      </c>
    </row>
    <row r="3471" spans="23:23" x14ac:dyDescent="0.2">
      <c r="W3471" t="s">
        <v>138</v>
      </c>
    </row>
    <row r="3472" spans="23:23" x14ac:dyDescent="0.2">
      <c r="W3472" t="s">
        <v>138</v>
      </c>
    </row>
    <row r="3473" spans="23:23" x14ac:dyDescent="0.2">
      <c r="W3473" t="s">
        <v>138</v>
      </c>
    </row>
    <row r="3474" spans="23:23" x14ac:dyDescent="0.2">
      <c r="W3474" t="s">
        <v>138</v>
      </c>
    </row>
    <row r="3475" spans="23:23" x14ac:dyDescent="0.2">
      <c r="W3475" t="s">
        <v>138</v>
      </c>
    </row>
    <row r="3476" spans="23:23" x14ac:dyDescent="0.2">
      <c r="W3476" t="s">
        <v>138</v>
      </c>
    </row>
    <row r="3477" spans="23:23" x14ac:dyDescent="0.2">
      <c r="W3477" t="s">
        <v>138</v>
      </c>
    </row>
    <row r="3478" spans="23:23" x14ac:dyDescent="0.2">
      <c r="W3478" t="s">
        <v>138</v>
      </c>
    </row>
    <row r="3479" spans="23:23" x14ac:dyDescent="0.2">
      <c r="W3479" t="s">
        <v>138</v>
      </c>
    </row>
    <row r="3480" spans="23:23" x14ac:dyDescent="0.2">
      <c r="W3480" t="s">
        <v>138</v>
      </c>
    </row>
    <row r="3481" spans="23:23" x14ac:dyDescent="0.2">
      <c r="W3481" t="s">
        <v>138</v>
      </c>
    </row>
    <row r="3482" spans="23:23" x14ac:dyDescent="0.2">
      <c r="W3482" t="s">
        <v>138</v>
      </c>
    </row>
    <row r="3483" spans="23:23" x14ac:dyDescent="0.2">
      <c r="W3483" t="s">
        <v>138</v>
      </c>
    </row>
    <row r="3484" spans="23:23" x14ac:dyDescent="0.2">
      <c r="W3484" t="s">
        <v>138</v>
      </c>
    </row>
    <row r="3485" spans="23:23" x14ac:dyDescent="0.2">
      <c r="W3485" t="s">
        <v>138</v>
      </c>
    </row>
    <row r="3486" spans="23:23" x14ac:dyDescent="0.2">
      <c r="W3486" t="s">
        <v>138</v>
      </c>
    </row>
    <row r="3487" spans="23:23" x14ac:dyDescent="0.2">
      <c r="W3487" t="s">
        <v>138</v>
      </c>
    </row>
    <row r="3488" spans="23:23" x14ac:dyDescent="0.2">
      <c r="W3488" t="s">
        <v>138</v>
      </c>
    </row>
    <row r="3489" spans="23:23" x14ac:dyDescent="0.2">
      <c r="W3489" t="s">
        <v>138</v>
      </c>
    </row>
    <row r="3490" spans="23:23" x14ac:dyDescent="0.2">
      <c r="W3490" t="s">
        <v>138</v>
      </c>
    </row>
    <row r="3491" spans="23:23" x14ac:dyDescent="0.2">
      <c r="W3491" t="s">
        <v>138</v>
      </c>
    </row>
    <row r="3492" spans="23:23" x14ac:dyDescent="0.2">
      <c r="W3492" t="s">
        <v>138</v>
      </c>
    </row>
    <row r="3493" spans="23:23" x14ac:dyDescent="0.2">
      <c r="W3493" t="s">
        <v>138</v>
      </c>
    </row>
    <row r="3494" spans="23:23" x14ac:dyDescent="0.2">
      <c r="W3494" t="s">
        <v>138</v>
      </c>
    </row>
    <row r="3495" spans="23:23" x14ac:dyDescent="0.2">
      <c r="W3495" t="s">
        <v>138</v>
      </c>
    </row>
    <row r="3496" spans="23:23" x14ac:dyDescent="0.2">
      <c r="W3496" t="s">
        <v>138</v>
      </c>
    </row>
    <row r="3497" spans="23:23" x14ac:dyDescent="0.2">
      <c r="W3497" t="s">
        <v>138</v>
      </c>
    </row>
    <row r="3498" spans="23:23" x14ac:dyDescent="0.2">
      <c r="W3498" t="s">
        <v>138</v>
      </c>
    </row>
    <row r="3499" spans="23:23" x14ac:dyDescent="0.2">
      <c r="W3499" t="s">
        <v>138</v>
      </c>
    </row>
    <row r="3500" spans="23:23" x14ac:dyDescent="0.2">
      <c r="W3500" t="s">
        <v>138</v>
      </c>
    </row>
    <row r="3501" spans="23:23" x14ac:dyDescent="0.2">
      <c r="W3501" t="s">
        <v>138</v>
      </c>
    </row>
    <row r="3502" spans="23:23" x14ac:dyDescent="0.2">
      <c r="W3502" t="s">
        <v>138</v>
      </c>
    </row>
    <row r="3503" spans="23:23" x14ac:dyDescent="0.2">
      <c r="W3503" t="s">
        <v>138</v>
      </c>
    </row>
    <row r="3504" spans="23:23" x14ac:dyDescent="0.2">
      <c r="W3504" t="s">
        <v>138</v>
      </c>
    </row>
    <row r="3505" spans="23:23" x14ac:dyDescent="0.2">
      <c r="W3505" t="s">
        <v>138</v>
      </c>
    </row>
    <row r="3506" spans="23:23" x14ac:dyDescent="0.2">
      <c r="W3506" t="s">
        <v>138</v>
      </c>
    </row>
    <row r="3507" spans="23:23" x14ac:dyDescent="0.2">
      <c r="W3507" t="s">
        <v>138</v>
      </c>
    </row>
    <row r="3508" spans="23:23" x14ac:dyDescent="0.2">
      <c r="W3508" t="s">
        <v>138</v>
      </c>
    </row>
    <row r="3509" spans="23:23" x14ac:dyDescent="0.2">
      <c r="W3509" t="s">
        <v>138</v>
      </c>
    </row>
    <row r="3510" spans="23:23" x14ac:dyDescent="0.2">
      <c r="W3510" t="s">
        <v>138</v>
      </c>
    </row>
    <row r="3511" spans="23:23" x14ac:dyDescent="0.2">
      <c r="W3511" t="s">
        <v>138</v>
      </c>
    </row>
    <row r="3512" spans="23:23" x14ac:dyDescent="0.2">
      <c r="W3512" t="s">
        <v>138</v>
      </c>
    </row>
    <row r="3513" spans="23:23" x14ac:dyDescent="0.2">
      <c r="W3513" t="s">
        <v>138</v>
      </c>
    </row>
    <row r="3514" spans="23:23" x14ac:dyDescent="0.2">
      <c r="W3514" t="s">
        <v>138</v>
      </c>
    </row>
    <row r="3515" spans="23:23" x14ac:dyDescent="0.2">
      <c r="W3515" t="s">
        <v>138</v>
      </c>
    </row>
    <row r="3516" spans="23:23" x14ac:dyDescent="0.2">
      <c r="W3516" t="s">
        <v>138</v>
      </c>
    </row>
    <row r="3517" spans="23:23" x14ac:dyDescent="0.2">
      <c r="W3517" t="s">
        <v>138</v>
      </c>
    </row>
    <row r="3518" spans="23:23" x14ac:dyDescent="0.2">
      <c r="W3518" t="s">
        <v>138</v>
      </c>
    </row>
    <row r="3519" spans="23:23" x14ac:dyDescent="0.2">
      <c r="W3519" t="s">
        <v>138</v>
      </c>
    </row>
    <row r="3520" spans="23:23" x14ac:dyDescent="0.2">
      <c r="W3520" t="s">
        <v>138</v>
      </c>
    </row>
    <row r="3521" spans="23:23" x14ac:dyDescent="0.2">
      <c r="W3521" t="s">
        <v>138</v>
      </c>
    </row>
    <row r="3522" spans="23:23" x14ac:dyDescent="0.2">
      <c r="W3522" t="s">
        <v>138</v>
      </c>
    </row>
    <row r="3523" spans="23:23" x14ac:dyDescent="0.2">
      <c r="W3523" t="s">
        <v>138</v>
      </c>
    </row>
    <row r="3524" spans="23:23" x14ac:dyDescent="0.2">
      <c r="W3524" t="s">
        <v>138</v>
      </c>
    </row>
    <row r="3525" spans="23:23" x14ac:dyDescent="0.2">
      <c r="W3525" t="s">
        <v>138</v>
      </c>
    </row>
    <row r="3526" spans="23:23" x14ac:dyDescent="0.2">
      <c r="W3526" t="s">
        <v>138</v>
      </c>
    </row>
    <row r="3527" spans="23:23" x14ac:dyDescent="0.2">
      <c r="W3527" t="s">
        <v>138</v>
      </c>
    </row>
    <row r="3528" spans="23:23" x14ac:dyDescent="0.2">
      <c r="W3528" t="s">
        <v>138</v>
      </c>
    </row>
    <row r="3529" spans="23:23" x14ac:dyDescent="0.2">
      <c r="W3529" t="s">
        <v>138</v>
      </c>
    </row>
    <row r="3530" spans="23:23" x14ac:dyDescent="0.2">
      <c r="W3530" t="s">
        <v>138</v>
      </c>
    </row>
    <row r="3531" spans="23:23" x14ac:dyDescent="0.2">
      <c r="W3531" t="s">
        <v>138</v>
      </c>
    </row>
    <row r="3532" spans="23:23" x14ac:dyDescent="0.2">
      <c r="W3532" t="s">
        <v>138</v>
      </c>
    </row>
    <row r="3533" spans="23:23" x14ac:dyDescent="0.2">
      <c r="W3533" t="s">
        <v>138</v>
      </c>
    </row>
    <row r="3534" spans="23:23" x14ac:dyDescent="0.2">
      <c r="W3534" t="s">
        <v>138</v>
      </c>
    </row>
    <row r="3535" spans="23:23" x14ac:dyDescent="0.2">
      <c r="W3535" t="s">
        <v>138</v>
      </c>
    </row>
    <row r="3536" spans="23:23" x14ac:dyDescent="0.2">
      <c r="W3536" t="s">
        <v>138</v>
      </c>
    </row>
    <row r="3537" spans="23:23" x14ac:dyDescent="0.2">
      <c r="W3537" t="s">
        <v>138</v>
      </c>
    </row>
    <row r="3538" spans="23:23" x14ac:dyDescent="0.2">
      <c r="W3538" t="s">
        <v>138</v>
      </c>
    </row>
    <row r="3539" spans="23:23" x14ac:dyDescent="0.2">
      <c r="W3539" t="s">
        <v>138</v>
      </c>
    </row>
    <row r="3540" spans="23:23" x14ac:dyDescent="0.2">
      <c r="W3540" t="s">
        <v>138</v>
      </c>
    </row>
    <row r="3541" spans="23:23" x14ac:dyDescent="0.2">
      <c r="W3541" t="s">
        <v>138</v>
      </c>
    </row>
    <row r="3542" spans="23:23" x14ac:dyDescent="0.2">
      <c r="W3542" t="s">
        <v>138</v>
      </c>
    </row>
    <row r="3543" spans="23:23" x14ac:dyDescent="0.2">
      <c r="W3543" t="s">
        <v>138</v>
      </c>
    </row>
    <row r="3544" spans="23:23" x14ac:dyDescent="0.2">
      <c r="W3544" t="s">
        <v>138</v>
      </c>
    </row>
    <row r="3545" spans="23:23" x14ac:dyDescent="0.2">
      <c r="W3545" t="s">
        <v>138</v>
      </c>
    </row>
    <row r="3546" spans="23:23" x14ac:dyDescent="0.2">
      <c r="W3546" t="s">
        <v>138</v>
      </c>
    </row>
    <row r="3547" spans="23:23" x14ac:dyDescent="0.2">
      <c r="W3547" t="s">
        <v>138</v>
      </c>
    </row>
    <row r="3548" spans="23:23" x14ac:dyDescent="0.2">
      <c r="W3548" t="s">
        <v>138</v>
      </c>
    </row>
    <row r="3549" spans="23:23" x14ac:dyDescent="0.2">
      <c r="W3549" t="s">
        <v>138</v>
      </c>
    </row>
    <row r="3550" spans="23:23" x14ac:dyDescent="0.2">
      <c r="W3550" t="s">
        <v>138</v>
      </c>
    </row>
    <row r="3551" spans="23:23" x14ac:dyDescent="0.2">
      <c r="W3551" t="s">
        <v>138</v>
      </c>
    </row>
    <row r="3552" spans="23:23" x14ac:dyDescent="0.2">
      <c r="W3552" t="s">
        <v>138</v>
      </c>
    </row>
    <row r="3553" spans="23:23" x14ac:dyDescent="0.2">
      <c r="W3553" t="s">
        <v>138</v>
      </c>
    </row>
    <row r="3554" spans="23:23" x14ac:dyDescent="0.2">
      <c r="W3554" t="s">
        <v>138</v>
      </c>
    </row>
    <row r="3555" spans="23:23" x14ac:dyDescent="0.2">
      <c r="W3555" t="s">
        <v>138</v>
      </c>
    </row>
    <row r="3556" spans="23:23" x14ac:dyDescent="0.2">
      <c r="W3556" t="s">
        <v>138</v>
      </c>
    </row>
    <row r="3557" spans="23:23" x14ac:dyDescent="0.2">
      <c r="W3557" t="s">
        <v>138</v>
      </c>
    </row>
    <row r="3558" spans="23:23" x14ac:dyDescent="0.2">
      <c r="W3558" t="s">
        <v>138</v>
      </c>
    </row>
    <row r="3559" spans="23:23" x14ac:dyDescent="0.2">
      <c r="W3559" t="s">
        <v>138</v>
      </c>
    </row>
    <row r="3560" spans="23:23" x14ac:dyDescent="0.2">
      <c r="W3560" t="s">
        <v>138</v>
      </c>
    </row>
    <row r="3561" spans="23:23" x14ac:dyDescent="0.2">
      <c r="W3561" t="s">
        <v>138</v>
      </c>
    </row>
    <row r="3562" spans="23:23" x14ac:dyDescent="0.2">
      <c r="W3562" t="s">
        <v>138</v>
      </c>
    </row>
    <row r="3563" spans="23:23" x14ac:dyDescent="0.2">
      <c r="W3563" t="s">
        <v>138</v>
      </c>
    </row>
    <row r="3564" spans="23:23" x14ac:dyDescent="0.2">
      <c r="W3564" t="s">
        <v>138</v>
      </c>
    </row>
    <row r="3565" spans="23:23" x14ac:dyDescent="0.2">
      <c r="W3565" t="s">
        <v>138</v>
      </c>
    </row>
    <row r="3566" spans="23:23" x14ac:dyDescent="0.2">
      <c r="W3566" t="s">
        <v>138</v>
      </c>
    </row>
    <row r="3567" spans="23:23" x14ac:dyDescent="0.2">
      <c r="W3567" t="s">
        <v>138</v>
      </c>
    </row>
    <row r="3568" spans="23:23" x14ac:dyDescent="0.2">
      <c r="W3568" t="s">
        <v>138</v>
      </c>
    </row>
    <row r="3569" spans="23:23" x14ac:dyDescent="0.2">
      <c r="W3569" t="s">
        <v>138</v>
      </c>
    </row>
    <row r="3570" spans="23:23" x14ac:dyDescent="0.2">
      <c r="W3570" t="s">
        <v>138</v>
      </c>
    </row>
    <row r="3571" spans="23:23" x14ac:dyDescent="0.2">
      <c r="W3571" t="s">
        <v>138</v>
      </c>
    </row>
    <row r="3572" spans="23:23" x14ac:dyDescent="0.2">
      <c r="W3572" t="s">
        <v>138</v>
      </c>
    </row>
    <row r="3573" spans="23:23" x14ac:dyDescent="0.2">
      <c r="W3573" t="s">
        <v>138</v>
      </c>
    </row>
    <row r="3574" spans="23:23" x14ac:dyDescent="0.2">
      <c r="W3574" t="s">
        <v>138</v>
      </c>
    </row>
    <row r="3575" spans="23:23" x14ac:dyDescent="0.2">
      <c r="W3575" t="s">
        <v>138</v>
      </c>
    </row>
    <row r="3576" spans="23:23" x14ac:dyDescent="0.2">
      <c r="W3576" t="s">
        <v>138</v>
      </c>
    </row>
    <row r="3577" spans="23:23" x14ac:dyDescent="0.2">
      <c r="W3577" t="s">
        <v>138</v>
      </c>
    </row>
    <row r="3578" spans="23:23" x14ac:dyDescent="0.2">
      <c r="W3578" t="s">
        <v>138</v>
      </c>
    </row>
    <row r="3579" spans="23:23" x14ac:dyDescent="0.2">
      <c r="W3579" t="s">
        <v>138</v>
      </c>
    </row>
    <row r="3580" spans="23:23" x14ac:dyDescent="0.2">
      <c r="W3580" t="s">
        <v>138</v>
      </c>
    </row>
    <row r="3581" spans="23:23" x14ac:dyDescent="0.2">
      <c r="W3581" t="s">
        <v>138</v>
      </c>
    </row>
    <row r="3582" spans="23:23" x14ac:dyDescent="0.2">
      <c r="W3582" t="s">
        <v>138</v>
      </c>
    </row>
    <row r="3583" spans="23:23" x14ac:dyDescent="0.2">
      <c r="W3583" t="s">
        <v>138</v>
      </c>
    </row>
    <row r="3584" spans="23:23" x14ac:dyDescent="0.2">
      <c r="W3584" t="s">
        <v>138</v>
      </c>
    </row>
    <row r="3585" spans="23:23" x14ac:dyDescent="0.2">
      <c r="W3585" t="s">
        <v>138</v>
      </c>
    </row>
    <row r="3586" spans="23:23" x14ac:dyDescent="0.2">
      <c r="W3586" t="s">
        <v>138</v>
      </c>
    </row>
    <row r="3587" spans="23:23" x14ac:dyDescent="0.2">
      <c r="W3587" t="s">
        <v>138</v>
      </c>
    </row>
    <row r="3588" spans="23:23" x14ac:dyDescent="0.2">
      <c r="W3588" t="s">
        <v>138</v>
      </c>
    </row>
    <row r="3589" spans="23:23" x14ac:dyDescent="0.2">
      <c r="W3589" t="s">
        <v>138</v>
      </c>
    </row>
    <row r="3590" spans="23:23" x14ac:dyDescent="0.2">
      <c r="W3590" t="s">
        <v>138</v>
      </c>
    </row>
    <row r="3591" spans="23:23" x14ac:dyDescent="0.2">
      <c r="W3591" t="s">
        <v>138</v>
      </c>
    </row>
    <row r="3592" spans="23:23" x14ac:dyDescent="0.2">
      <c r="W3592" t="s">
        <v>138</v>
      </c>
    </row>
    <row r="3593" spans="23:23" x14ac:dyDescent="0.2">
      <c r="W3593" t="s">
        <v>138</v>
      </c>
    </row>
    <row r="3594" spans="23:23" x14ac:dyDescent="0.2">
      <c r="W3594" t="s">
        <v>138</v>
      </c>
    </row>
    <row r="3595" spans="23:23" x14ac:dyDescent="0.2">
      <c r="W3595" t="s">
        <v>138</v>
      </c>
    </row>
    <row r="3596" spans="23:23" x14ac:dyDescent="0.2">
      <c r="W3596" t="s">
        <v>138</v>
      </c>
    </row>
    <row r="3597" spans="23:23" x14ac:dyDescent="0.2">
      <c r="W3597" t="s">
        <v>138</v>
      </c>
    </row>
    <row r="3598" spans="23:23" x14ac:dyDescent="0.2">
      <c r="W3598" t="s">
        <v>138</v>
      </c>
    </row>
    <row r="3599" spans="23:23" x14ac:dyDescent="0.2">
      <c r="W3599" t="s">
        <v>138</v>
      </c>
    </row>
    <row r="3600" spans="23:23" x14ac:dyDescent="0.2">
      <c r="W3600" t="s">
        <v>138</v>
      </c>
    </row>
    <row r="3601" spans="23:23" x14ac:dyDescent="0.2">
      <c r="W3601" t="s">
        <v>138</v>
      </c>
    </row>
    <row r="3602" spans="23:23" x14ac:dyDescent="0.2">
      <c r="W3602" t="s">
        <v>138</v>
      </c>
    </row>
    <row r="3603" spans="23:23" x14ac:dyDescent="0.2">
      <c r="W3603" t="s">
        <v>138</v>
      </c>
    </row>
    <row r="3604" spans="23:23" x14ac:dyDescent="0.2">
      <c r="W3604" t="s">
        <v>138</v>
      </c>
    </row>
    <row r="3605" spans="23:23" x14ac:dyDescent="0.2">
      <c r="W3605" t="s">
        <v>138</v>
      </c>
    </row>
    <row r="3606" spans="23:23" x14ac:dyDescent="0.2">
      <c r="W3606" t="s">
        <v>138</v>
      </c>
    </row>
    <row r="3607" spans="23:23" x14ac:dyDescent="0.2">
      <c r="W3607" t="s">
        <v>138</v>
      </c>
    </row>
    <row r="3608" spans="23:23" x14ac:dyDescent="0.2">
      <c r="W3608" t="s">
        <v>138</v>
      </c>
    </row>
    <row r="3609" spans="23:23" x14ac:dyDescent="0.2">
      <c r="W3609" t="s">
        <v>138</v>
      </c>
    </row>
    <row r="3610" spans="23:23" x14ac:dyDescent="0.2">
      <c r="W3610" t="s">
        <v>138</v>
      </c>
    </row>
    <row r="3611" spans="23:23" x14ac:dyDescent="0.2">
      <c r="W3611" t="s">
        <v>138</v>
      </c>
    </row>
    <row r="3612" spans="23:23" x14ac:dyDescent="0.2">
      <c r="W3612" t="s">
        <v>138</v>
      </c>
    </row>
    <row r="3613" spans="23:23" x14ac:dyDescent="0.2">
      <c r="W3613" t="s">
        <v>138</v>
      </c>
    </row>
    <row r="3614" spans="23:23" x14ac:dyDescent="0.2">
      <c r="W3614" t="s">
        <v>138</v>
      </c>
    </row>
    <row r="3615" spans="23:23" x14ac:dyDescent="0.2">
      <c r="W3615" t="s">
        <v>138</v>
      </c>
    </row>
    <row r="3616" spans="23:23" x14ac:dyDescent="0.2">
      <c r="W3616" t="s">
        <v>138</v>
      </c>
    </row>
    <row r="3617" spans="23:23" x14ac:dyDescent="0.2">
      <c r="W3617" t="s">
        <v>138</v>
      </c>
    </row>
    <row r="3618" spans="23:23" x14ac:dyDescent="0.2">
      <c r="W3618" t="s">
        <v>138</v>
      </c>
    </row>
    <row r="3619" spans="23:23" x14ac:dyDescent="0.2">
      <c r="W3619" t="s">
        <v>138</v>
      </c>
    </row>
    <row r="3620" spans="23:23" x14ac:dyDescent="0.2">
      <c r="W3620" t="s">
        <v>138</v>
      </c>
    </row>
    <row r="3621" spans="23:23" x14ac:dyDescent="0.2">
      <c r="W3621" t="s">
        <v>138</v>
      </c>
    </row>
    <row r="3622" spans="23:23" x14ac:dyDescent="0.2">
      <c r="W3622" t="s">
        <v>138</v>
      </c>
    </row>
    <row r="3623" spans="23:23" x14ac:dyDescent="0.2">
      <c r="W3623" t="s">
        <v>138</v>
      </c>
    </row>
    <row r="3624" spans="23:23" x14ac:dyDescent="0.2">
      <c r="W3624" t="s">
        <v>138</v>
      </c>
    </row>
    <row r="3625" spans="23:23" x14ac:dyDescent="0.2">
      <c r="W3625" t="s">
        <v>138</v>
      </c>
    </row>
    <row r="3626" spans="23:23" x14ac:dyDescent="0.2">
      <c r="W3626" t="s">
        <v>138</v>
      </c>
    </row>
    <row r="3627" spans="23:23" x14ac:dyDescent="0.2">
      <c r="W3627" t="s">
        <v>138</v>
      </c>
    </row>
    <row r="3628" spans="23:23" x14ac:dyDescent="0.2">
      <c r="W3628" t="s">
        <v>138</v>
      </c>
    </row>
    <row r="3629" spans="23:23" x14ac:dyDescent="0.2">
      <c r="W3629" t="s">
        <v>138</v>
      </c>
    </row>
    <row r="3630" spans="23:23" x14ac:dyDescent="0.2">
      <c r="W3630" t="s">
        <v>138</v>
      </c>
    </row>
    <row r="3631" spans="23:23" x14ac:dyDescent="0.2">
      <c r="W3631" t="s">
        <v>138</v>
      </c>
    </row>
    <row r="3632" spans="23:23" x14ac:dyDescent="0.2">
      <c r="W3632" t="s">
        <v>138</v>
      </c>
    </row>
    <row r="3633" spans="23:23" x14ac:dyDescent="0.2">
      <c r="W3633" t="s">
        <v>138</v>
      </c>
    </row>
    <row r="3634" spans="23:23" x14ac:dyDescent="0.2">
      <c r="W3634" t="s">
        <v>138</v>
      </c>
    </row>
    <row r="3635" spans="23:23" x14ac:dyDescent="0.2">
      <c r="W3635" t="s">
        <v>138</v>
      </c>
    </row>
    <row r="3636" spans="23:23" x14ac:dyDescent="0.2">
      <c r="W3636" t="s">
        <v>138</v>
      </c>
    </row>
    <row r="3637" spans="23:23" x14ac:dyDescent="0.2">
      <c r="W3637" t="s">
        <v>138</v>
      </c>
    </row>
    <row r="3638" spans="23:23" x14ac:dyDescent="0.2">
      <c r="W3638" t="s">
        <v>138</v>
      </c>
    </row>
    <row r="3639" spans="23:23" x14ac:dyDescent="0.2">
      <c r="W3639" t="s">
        <v>138</v>
      </c>
    </row>
    <row r="3640" spans="23:23" x14ac:dyDescent="0.2">
      <c r="W3640" t="s">
        <v>138</v>
      </c>
    </row>
    <row r="3641" spans="23:23" x14ac:dyDescent="0.2">
      <c r="W3641" t="s">
        <v>138</v>
      </c>
    </row>
    <row r="3642" spans="23:23" x14ac:dyDescent="0.2">
      <c r="W3642" t="s">
        <v>138</v>
      </c>
    </row>
    <row r="3643" spans="23:23" x14ac:dyDescent="0.2">
      <c r="W3643" t="s">
        <v>138</v>
      </c>
    </row>
    <row r="3644" spans="23:23" x14ac:dyDescent="0.2">
      <c r="W3644" t="s">
        <v>138</v>
      </c>
    </row>
    <row r="3645" spans="23:23" x14ac:dyDescent="0.2">
      <c r="W3645" t="s">
        <v>138</v>
      </c>
    </row>
    <row r="3646" spans="23:23" x14ac:dyDescent="0.2">
      <c r="W3646" t="s">
        <v>138</v>
      </c>
    </row>
    <row r="3647" spans="23:23" x14ac:dyDescent="0.2">
      <c r="W3647" t="s">
        <v>138</v>
      </c>
    </row>
    <row r="3648" spans="23:23" x14ac:dyDescent="0.2">
      <c r="W3648" t="s">
        <v>138</v>
      </c>
    </row>
    <row r="3649" spans="23:23" x14ac:dyDescent="0.2">
      <c r="W3649" t="s">
        <v>138</v>
      </c>
    </row>
    <row r="3650" spans="23:23" x14ac:dyDescent="0.2">
      <c r="W3650" t="s">
        <v>138</v>
      </c>
    </row>
    <row r="3651" spans="23:23" x14ac:dyDescent="0.2">
      <c r="W3651" t="s">
        <v>138</v>
      </c>
    </row>
    <row r="3652" spans="23:23" x14ac:dyDescent="0.2">
      <c r="W3652" t="s">
        <v>138</v>
      </c>
    </row>
    <row r="3653" spans="23:23" x14ac:dyDescent="0.2">
      <c r="W3653" t="s">
        <v>138</v>
      </c>
    </row>
    <row r="3654" spans="23:23" x14ac:dyDescent="0.2">
      <c r="W3654" t="s">
        <v>138</v>
      </c>
    </row>
    <row r="3655" spans="23:23" x14ac:dyDescent="0.2">
      <c r="W3655" t="s">
        <v>138</v>
      </c>
    </row>
    <row r="3656" spans="23:23" x14ac:dyDescent="0.2">
      <c r="W3656" t="s">
        <v>138</v>
      </c>
    </row>
    <row r="3657" spans="23:23" x14ac:dyDescent="0.2">
      <c r="W3657" t="s">
        <v>138</v>
      </c>
    </row>
    <row r="3658" spans="23:23" x14ac:dyDescent="0.2">
      <c r="W3658" t="s">
        <v>138</v>
      </c>
    </row>
    <row r="3659" spans="23:23" x14ac:dyDescent="0.2">
      <c r="W3659" t="s">
        <v>138</v>
      </c>
    </row>
    <row r="3660" spans="23:23" x14ac:dyDescent="0.2">
      <c r="W3660" t="s">
        <v>138</v>
      </c>
    </row>
    <row r="3661" spans="23:23" x14ac:dyDescent="0.2">
      <c r="W3661" t="s">
        <v>138</v>
      </c>
    </row>
    <row r="3662" spans="23:23" x14ac:dyDescent="0.2">
      <c r="W3662" t="s">
        <v>138</v>
      </c>
    </row>
    <row r="3663" spans="23:23" x14ac:dyDescent="0.2">
      <c r="W3663" t="s">
        <v>138</v>
      </c>
    </row>
    <row r="3664" spans="23:23" x14ac:dyDescent="0.2">
      <c r="W3664" t="s">
        <v>138</v>
      </c>
    </row>
    <row r="3665" spans="23:23" x14ac:dyDescent="0.2">
      <c r="W3665" t="s">
        <v>138</v>
      </c>
    </row>
    <row r="3666" spans="23:23" x14ac:dyDescent="0.2">
      <c r="W3666" t="s">
        <v>138</v>
      </c>
    </row>
    <row r="3667" spans="23:23" x14ac:dyDescent="0.2">
      <c r="W3667" t="s">
        <v>138</v>
      </c>
    </row>
    <row r="3668" spans="23:23" x14ac:dyDescent="0.2">
      <c r="W3668" t="s">
        <v>138</v>
      </c>
    </row>
    <row r="3669" spans="23:23" x14ac:dyDescent="0.2">
      <c r="W3669" t="s">
        <v>138</v>
      </c>
    </row>
    <row r="3670" spans="23:23" x14ac:dyDescent="0.2">
      <c r="W3670" t="s">
        <v>138</v>
      </c>
    </row>
    <row r="3671" spans="23:23" x14ac:dyDescent="0.2">
      <c r="W3671" t="s">
        <v>138</v>
      </c>
    </row>
    <row r="3672" spans="23:23" x14ac:dyDescent="0.2">
      <c r="W3672" t="s">
        <v>138</v>
      </c>
    </row>
    <row r="3673" spans="23:23" x14ac:dyDescent="0.2">
      <c r="W3673" t="s">
        <v>138</v>
      </c>
    </row>
    <row r="3674" spans="23:23" x14ac:dyDescent="0.2">
      <c r="W3674" t="s">
        <v>138</v>
      </c>
    </row>
    <row r="3675" spans="23:23" x14ac:dyDescent="0.2">
      <c r="W3675" t="s">
        <v>138</v>
      </c>
    </row>
    <row r="3676" spans="23:23" x14ac:dyDescent="0.2">
      <c r="W3676" t="s">
        <v>138</v>
      </c>
    </row>
    <row r="3677" spans="23:23" x14ac:dyDescent="0.2">
      <c r="W3677" t="s">
        <v>138</v>
      </c>
    </row>
    <row r="3678" spans="23:23" x14ac:dyDescent="0.2">
      <c r="W3678" t="s">
        <v>138</v>
      </c>
    </row>
    <row r="3679" spans="23:23" x14ac:dyDescent="0.2">
      <c r="W3679" t="s">
        <v>138</v>
      </c>
    </row>
    <row r="3680" spans="23:23" x14ac:dyDescent="0.2">
      <c r="W3680" t="s">
        <v>138</v>
      </c>
    </row>
    <row r="3681" spans="23:23" x14ac:dyDescent="0.2">
      <c r="W3681" t="s">
        <v>138</v>
      </c>
    </row>
    <row r="3682" spans="23:23" x14ac:dyDescent="0.2">
      <c r="W3682" t="s">
        <v>138</v>
      </c>
    </row>
    <row r="3683" spans="23:23" x14ac:dyDescent="0.2">
      <c r="W3683" t="s">
        <v>138</v>
      </c>
    </row>
    <row r="3684" spans="23:23" x14ac:dyDescent="0.2">
      <c r="W3684" t="s">
        <v>138</v>
      </c>
    </row>
    <row r="3685" spans="23:23" x14ac:dyDescent="0.2">
      <c r="W3685" t="s">
        <v>138</v>
      </c>
    </row>
    <row r="3686" spans="23:23" x14ac:dyDescent="0.2">
      <c r="W3686" t="s">
        <v>138</v>
      </c>
    </row>
    <row r="3687" spans="23:23" x14ac:dyDescent="0.2">
      <c r="W3687" t="s">
        <v>138</v>
      </c>
    </row>
    <row r="3688" spans="23:23" x14ac:dyDescent="0.2">
      <c r="W3688" t="s">
        <v>138</v>
      </c>
    </row>
    <row r="3689" spans="23:23" x14ac:dyDescent="0.2">
      <c r="W3689" t="s">
        <v>138</v>
      </c>
    </row>
    <row r="3690" spans="23:23" x14ac:dyDescent="0.2">
      <c r="W3690" t="s">
        <v>138</v>
      </c>
    </row>
    <row r="3691" spans="23:23" x14ac:dyDescent="0.2">
      <c r="W3691" t="s">
        <v>138</v>
      </c>
    </row>
    <row r="3692" spans="23:23" x14ac:dyDescent="0.2">
      <c r="W3692" t="s">
        <v>138</v>
      </c>
    </row>
    <row r="3693" spans="23:23" x14ac:dyDescent="0.2">
      <c r="W3693" t="s">
        <v>138</v>
      </c>
    </row>
    <row r="3694" spans="23:23" x14ac:dyDescent="0.2">
      <c r="W3694" t="s">
        <v>138</v>
      </c>
    </row>
    <row r="3695" spans="23:23" x14ac:dyDescent="0.2">
      <c r="W3695" t="s">
        <v>138</v>
      </c>
    </row>
    <row r="3696" spans="23:23" x14ac:dyDescent="0.2">
      <c r="W3696" t="s">
        <v>138</v>
      </c>
    </row>
    <row r="3697" spans="23:23" x14ac:dyDescent="0.2">
      <c r="W3697" t="s">
        <v>138</v>
      </c>
    </row>
    <row r="3698" spans="23:23" x14ac:dyDescent="0.2">
      <c r="W3698" t="s">
        <v>138</v>
      </c>
    </row>
    <row r="3699" spans="23:23" x14ac:dyDescent="0.2">
      <c r="W3699" t="s">
        <v>138</v>
      </c>
    </row>
    <row r="3700" spans="23:23" x14ac:dyDescent="0.2">
      <c r="W3700" t="s">
        <v>138</v>
      </c>
    </row>
    <row r="3701" spans="23:23" x14ac:dyDescent="0.2">
      <c r="W3701" t="s">
        <v>138</v>
      </c>
    </row>
    <row r="3702" spans="23:23" x14ac:dyDescent="0.2">
      <c r="W3702" t="s">
        <v>138</v>
      </c>
    </row>
    <row r="3703" spans="23:23" x14ac:dyDescent="0.2">
      <c r="W3703" t="s">
        <v>138</v>
      </c>
    </row>
    <row r="3704" spans="23:23" x14ac:dyDescent="0.2">
      <c r="W3704" t="s">
        <v>138</v>
      </c>
    </row>
    <row r="3705" spans="23:23" x14ac:dyDescent="0.2">
      <c r="W3705" t="s">
        <v>138</v>
      </c>
    </row>
    <row r="3706" spans="23:23" x14ac:dyDescent="0.2">
      <c r="W3706" t="s">
        <v>138</v>
      </c>
    </row>
    <row r="3707" spans="23:23" x14ac:dyDescent="0.2">
      <c r="W3707" t="s">
        <v>138</v>
      </c>
    </row>
    <row r="3708" spans="23:23" x14ac:dyDescent="0.2">
      <c r="W3708" t="s">
        <v>138</v>
      </c>
    </row>
    <row r="3709" spans="23:23" x14ac:dyDescent="0.2">
      <c r="W3709" t="s">
        <v>138</v>
      </c>
    </row>
    <row r="3710" spans="23:23" x14ac:dyDescent="0.2">
      <c r="W3710" t="s">
        <v>138</v>
      </c>
    </row>
    <row r="3711" spans="23:23" x14ac:dyDescent="0.2">
      <c r="W3711" t="s">
        <v>138</v>
      </c>
    </row>
    <row r="3712" spans="23:23" x14ac:dyDescent="0.2">
      <c r="W3712" t="s">
        <v>138</v>
      </c>
    </row>
    <row r="3713" spans="23:23" x14ac:dyDescent="0.2">
      <c r="W3713" t="s">
        <v>138</v>
      </c>
    </row>
    <row r="3714" spans="23:23" x14ac:dyDescent="0.2">
      <c r="W3714" t="s">
        <v>138</v>
      </c>
    </row>
    <row r="3715" spans="23:23" x14ac:dyDescent="0.2">
      <c r="W3715" t="s">
        <v>138</v>
      </c>
    </row>
    <row r="3716" spans="23:23" x14ac:dyDescent="0.2">
      <c r="W3716" t="s">
        <v>138</v>
      </c>
    </row>
    <row r="3717" spans="23:23" x14ac:dyDescent="0.2">
      <c r="W3717" t="s">
        <v>138</v>
      </c>
    </row>
    <row r="3718" spans="23:23" x14ac:dyDescent="0.2">
      <c r="W3718" t="s">
        <v>138</v>
      </c>
    </row>
    <row r="3719" spans="23:23" x14ac:dyDescent="0.2">
      <c r="W3719" t="s">
        <v>138</v>
      </c>
    </row>
    <row r="3720" spans="23:23" x14ac:dyDescent="0.2">
      <c r="W3720" t="s">
        <v>138</v>
      </c>
    </row>
    <row r="3721" spans="23:23" x14ac:dyDescent="0.2">
      <c r="W3721" t="s">
        <v>138</v>
      </c>
    </row>
    <row r="3722" spans="23:23" x14ac:dyDescent="0.2">
      <c r="W3722" t="s">
        <v>138</v>
      </c>
    </row>
    <row r="3723" spans="23:23" x14ac:dyDescent="0.2">
      <c r="W3723" t="s">
        <v>138</v>
      </c>
    </row>
    <row r="3724" spans="23:23" x14ac:dyDescent="0.2">
      <c r="W3724" t="s">
        <v>138</v>
      </c>
    </row>
    <row r="3725" spans="23:23" x14ac:dyDescent="0.2">
      <c r="W3725" t="s">
        <v>138</v>
      </c>
    </row>
    <row r="3726" spans="23:23" x14ac:dyDescent="0.2">
      <c r="W3726" t="s">
        <v>138</v>
      </c>
    </row>
    <row r="3727" spans="23:23" x14ac:dyDescent="0.2">
      <c r="W3727" t="s">
        <v>138</v>
      </c>
    </row>
    <row r="3728" spans="23:23" x14ac:dyDescent="0.2">
      <c r="W3728" t="s">
        <v>138</v>
      </c>
    </row>
    <row r="3729" spans="23:23" x14ac:dyDescent="0.2">
      <c r="W3729" t="s">
        <v>138</v>
      </c>
    </row>
    <row r="3730" spans="23:23" x14ac:dyDescent="0.2">
      <c r="W3730" t="s">
        <v>138</v>
      </c>
    </row>
    <row r="3731" spans="23:23" x14ac:dyDescent="0.2">
      <c r="W3731" t="s">
        <v>138</v>
      </c>
    </row>
    <row r="3732" spans="23:23" x14ac:dyDescent="0.2">
      <c r="W3732" t="s">
        <v>138</v>
      </c>
    </row>
    <row r="3733" spans="23:23" x14ac:dyDescent="0.2">
      <c r="W3733" t="s">
        <v>138</v>
      </c>
    </row>
    <row r="3734" spans="23:23" x14ac:dyDescent="0.2">
      <c r="W3734" t="s">
        <v>138</v>
      </c>
    </row>
    <row r="3735" spans="23:23" x14ac:dyDescent="0.2">
      <c r="W3735" t="s">
        <v>138</v>
      </c>
    </row>
    <row r="3736" spans="23:23" x14ac:dyDescent="0.2">
      <c r="W3736" t="s">
        <v>138</v>
      </c>
    </row>
    <row r="3737" spans="23:23" x14ac:dyDescent="0.2">
      <c r="W3737" t="s">
        <v>138</v>
      </c>
    </row>
    <row r="3738" spans="23:23" x14ac:dyDescent="0.2">
      <c r="W3738" t="s">
        <v>138</v>
      </c>
    </row>
    <row r="3739" spans="23:23" x14ac:dyDescent="0.2">
      <c r="W3739" t="s">
        <v>138</v>
      </c>
    </row>
    <row r="3740" spans="23:23" x14ac:dyDescent="0.2">
      <c r="W3740" t="s">
        <v>138</v>
      </c>
    </row>
    <row r="3741" spans="23:23" x14ac:dyDescent="0.2">
      <c r="W3741" t="s">
        <v>138</v>
      </c>
    </row>
    <row r="3742" spans="23:23" x14ac:dyDescent="0.2">
      <c r="W3742" t="s">
        <v>138</v>
      </c>
    </row>
    <row r="3743" spans="23:23" x14ac:dyDescent="0.2">
      <c r="W3743" t="s">
        <v>138</v>
      </c>
    </row>
    <row r="3744" spans="23:23" x14ac:dyDescent="0.2">
      <c r="W3744" t="s">
        <v>138</v>
      </c>
    </row>
    <row r="3745" spans="23:23" x14ac:dyDescent="0.2">
      <c r="W3745" t="s">
        <v>138</v>
      </c>
    </row>
    <row r="3746" spans="23:23" x14ac:dyDescent="0.2">
      <c r="W3746" t="s">
        <v>138</v>
      </c>
    </row>
    <row r="3747" spans="23:23" x14ac:dyDescent="0.2">
      <c r="W3747" t="s">
        <v>138</v>
      </c>
    </row>
    <row r="3748" spans="23:23" x14ac:dyDescent="0.2">
      <c r="W3748" t="s">
        <v>138</v>
      </c>
    </row>
    <row r="3749" spans="23:23" x14ac:dyDescent="0.2">
      <c r="W3749" t="s">
        <v>138</v>
      </c>
    </row>
    <row r="3750" spans="23:23" x14ac:dyDescent="0.2">
      <c r="W3750" t="s">
        <v>138</v>
      </c>
    </row>
    <row r="3751" spans="23:23" x14ac:dyDescent="0.2">
      <c r="W3751" t="s">
        <v>138</v>
      </c>
    </row>
    <row r="3752" spans="23:23" x14ac:dyDescent="0.2">
      <c r="W3752" t="s">
        <v>138</v>
      </c>
    </row>
    <row r="3753" spans="23:23" x14ac:dyDescent="0.2">
      <c r="W3753" t="s">
        <v>138</v>
      </c>
    </row>
    <row r="3754" spans="23:23" x14ac:dyDescent="0.2">
      <c r="W3754" t="s">
        <v>138</v>
      </c>
    </row>
    <row r="3755" spans="23:23" x14ac:dyDescent="0.2">
      <c r="W3755" t="s">
        <v>138</v>
      </c>
    </row>
    <row r="3756" spans="23:23" x14ac:dyDescent="0.2">
      <c r="W3756" t="s">
        <v>138</v>
      </c>
    </row>
    <row r="3757" spans="23:23" x14ac:dyDescent="0.2">
      <c r="W3757" t="s">
        <v>138</v>
      </c>
    </row>
    <row r="3758" spans="23:23" x14ac:dyDescent="0.2">
      <c r="W3758" t="s">
        <v>138</v>
      </c>
    </row>
    <row r="3759" spans="23:23" x14ac:dyDescent="0.2">
      <c r="W3759" t="s">
        <v>138</v>
      </c>
    </row>
    <row r="3760" spans="23:23" x14ac:dyDescent="0.2">
      <c r="W3760" t="s">
        <v>138</v>
      </c>
    </row>
    <row r="3761" spans="23:23" x14ac:dyDescent="0.2">
      <c r="W3761" t="s">
        <v>138</v>
      </c>
    </row>
    <row r="3762" spans="23:23" x14ac:dyDescent="0.2">
      <c r="W3762" t="s">
        <v>138</v>
      </c>
    </row>
    <row r="3763" spans="23:23" x14ac:dyDescent="0.2">
      <c r="W3763" t="s">
        <v>138</v>
      </c>
    </row>
    <row r="3764" spans="23:23" x14ac:dyDescent="0.2">
      <c r="W3764" t="s">
        <v>138</v>
      </c>
    </row>
    <row r="3765" spans="23:23" x14ac:dyDescent="0.2">
      <c r="W3765" t="s">
        <v>138</v>
      </c>
    </row>
    <row r="3766" spans="23:23" x14ac:dyDescent="0.2">
      <c r="W3766" t="s">
        <v>138</v>
      </c>
    </row>
    <row r="3767" spans="23:23" x14ac:dyDescent="0.2">
      <c r="W3767" t="s">
        <v>138</v>
      </c>
    </row>
    <row r="3768" spans="23:23" x14ac:dyDescent="0.2">
      <c r="W3768" t="s">
        <v>138</v>
      </c>
    </row>
    <row r="3769" spans="23:23" x14ac:dyDescent="0.2">
      <c r="W3769" t="s">
        <v>138</v>
      </c>
    </row>
    <row r="3770" spans="23:23" x14ac:dyDescent="0.2">
      <c r="W3770" t="s">
        <v>138</v>
      </c>
    </row>
    <row r="3771" spans="23:23" x14ac:dyDescent="0.2">
      <c r="W3771" t="s">
        <v>138</v>
      </c>
    </row>
    <row r="3772" spans="23:23" x14ac:dyDescent="0.2">
      <c r="W3772" t="s">
        <v>138</v>
      </c>
    </row>
    <row r="3773" spans="23:23" x14ac:dyDescent="0.2">
      <c r="W3773" t="s">
        <v>138</v>
      </c>
    </row>
    <row r="3774" spans="23:23" x14ac:dyDescent="0.2">
      <c r="W3774" t="s">
        <v>138</v>
      </c>
    </row>
    <row r="3775" spans="23:23" x14ac:dyDescent="0.2">
      <c r="W3775" t="s">
        <v>138</v>
      </c>
    </row>
    <row r="3776" spans="23:23" x14ac:dyDescent="0.2">
      <c r="W3776" t="s">
        <v>138</v>
      </c>
    </row>
    <row r="3777" spans="23:23" x14ac:dyDescent="0.2">
      <c r="W3777" t="s">
        <v>138</v>
      </c>
    </row>
    <row r="3778" spans="23:23" x14ac:dyDescent="0.2">
      <c r="W3778" t="s">
        <v>138</v>
      </c>
    </row>
    <row r="3779" spans="23:23" x14ac:dyDescent="0.2">
      <c r="W3779" t="s">
        <v>138</v>
      </c>
    </row>
    <row r="3780" spans="23:23" x14ac:dyDescent="0.2">
      <c r="W3780" t="s">
        <v>138</v>
      </c>
    </row>
    <row r="3781" spans="23:23" x14ac:dyDescent="0.2">
      <c r="W3781" t="s">
        <v>138</v>
      </c>
    </row>
    <row r="3782" spans="23:23" x14ac:dyDescent="0.2">
      <c r="W3782" t="s">
        <v>138</v>
      </c>
    </row>
    <row r="3783" spans="23:23" x14ac:dyDescent="0.2">
      <c r="W3783" t="s">
        <v>138</v>
      </c>
    </row>
    <row r="3784" spans="23:23" x14ac:dyDescent="0.2">
      <c r="W3784" t="s">
        <v>138</v>
      </c>
    </row>
    <row r="3785" spans="23:23" x14ac:dyDescent="0.2">
      <c r="W3785" t="s">
        <v>138</v>
      </c>
    </row>
    <row r="3786" spans="23:23" x14ac:dyDescent="0.2">
      <c r="W3786" t="s">
        <v>138</v>
      </c>
    </row>
    <row r="3787" spans="23:23" x14ac:dyDescent="0.2">
      <c r="W3787" t="s">
        <v>138</v>
      </c>
    </row>
    <row r="3788" spans="23:23" x14ac:dyDescent="0.2">
      <c r="W3788" t="s">
        <v>138</v>
      </c>
    </row>
    <row r="3789" spans="23:23" x14ac:dyDescent="0.2">
      <c r="W3789" t="s">
        <v>138</v>
      </c>
    </row>
    <row r="3790" spans="23:23" x14ac:dyDescent="0.2">
      <c r="W3790" t="s">
        <v>138</v>
      </c>
    </row>
    <row r="3791" spans="23:23" x14ac:dyDescent="0.2">
      <c r="W3791" t="s">
        <v>138</v>
      </c>
    </row>
    <row r="3792" spans="23:23" x14ac:dyDescent="0.2">
      <c r="W3792" t="s">
        <v>138</v>
      </c>
    </row>
    <row r="3793" spans="23:23" x14ac:dyDescent="0.2">
      <c r="W3793" t="s">
        <v>138</v>
      </c>
    </row>
    <row r="3794" spans="23:23" x14ac:dyDescent="0.2">
      <c r="W3794" t="s">
        <v>138</v>
      </c>
    </row>
    <row r="3795" spans="23:23" x14ac:dyDescent="0.2">
      <c r="W3795" t="s">
        <v>138</v>
      </c>
    </row>
    <row r="3796" spans="23:23" x14ac:dyDescent="0.2">
      <c r="W3796" t="s">
        <v>138</v>
      </c>
    </row>
    <row r="3797" spans="23:23" x14ac:dyDescent="0.2">
      <c r="W3797" t="s">
        <v>138</v>
      </c>
    </row>
    <row r="3798" spans="23:23" x14ac:dyDescent="0.2">
      <c r="W3798" t="s">
        <v>138</v>
      </c>
    </row>
    <row r="3799" spans="23:23" x14ac:dyDescent="0.2">
      <c r="W3799" t="s">
        <v>138</v>
      </c>
    </row>
    <row r="3800" spans="23:23" x14ac:dyDescent="0.2">
      <c r="W3800" t="s">
        <v>138</v>
      </c>
    </row>
    <row r="3801" spans="23:23" x14ac:dyDescent="0.2">
      <c r="W3801" t="s">
        <v>138</v>
      </c>
    </row>
    <row r="3802" spans="23:23" x14ac:dyDescent="0.2">
      <c r="W3802" t="s">
        <v>138</v>
      </c>
    </row>
    <row r="3803" spans="23:23" x14ac:dyDescent="0.2">
      <c r="W3803" t="s">
        <v>138</v>
      </c>
    </row>
    <row r="3804" spans="23:23" x14ac:dyDescent="0.2">
      <c r="W3804" t="s">
        <v>138</v>
      </c>
    </row>
    <row r="3805" spans="23:23" x14ac:dyDescent="0.2">
      <c r="W3805" t="s">
        <v>138</v>
      </c>
    </row>
    <row r="3806" spans="23:23" x14ac:dyDescent="0.2">
      <c r="W3806" t="s">
        <v>138</v>
      </c>
    </row>
    <row r="3807" spans="23:23" x14ac:dyDescent="0.2">
      <c r="W3807" t="s">
        <v>138</v>
      </c>
    </row>
    <row r="3808" spans="23:23" x14ac:dyDescent="0.2">
      <c r="W3808" t="s">
        <v>138</v>
      </c>
    </row>
    <row r="3809" spans="23:23" x14ac:dyDescent="0.2">
      <c r="W3809" t="s">
        <v>138</v>
      </c>
    </row>
    <row r="3810" spans="23:23" x14ac:dyDescent="0.2">
      <c r="W3810" t="s">
        <v>138</v>
      </c>
    </row>
    <row r="3811" spans="23:23" x14ac:dyDescent="0.2">
      <c r="W3811" t="s">
        <v>138</v>
      </c>
    </row>
    <row r="3812" spans="23:23" x14ac:dyDescent="0.2">
      <c r="W3812" t="s">
        <v>138</v>
      </c>
    </row>
    <row r="3813" spans="23:23" x14ac:dyDescent="0.2">
      <c r="W3813" t="s">
        <v>138</v>
      </c>
    </row>
    <row r="3814" spans="23:23" x14ac:dyDescent="0.2">
      <c r="W3814" t="s">
        <v>138</v>
      </c>
    </row>
    <row r="3815" spans="23:23" x14ac:dyDescent="0.2">
      <c r="W3815" t="s">
        <v>138</v>
      </c>
    </row>
    <row r="3816" spans="23:23" x14ac:dyDescent="0.2">
      <c r="W3816" t="s">
        <v>138</v>
      </c>
    </row>
    <row r="3817" spans="23:23" x14ac:dyDescent="0.2">
      <c r="W3817" t="s">
        <v>138</v>
      </c>
    </row>
    <row r="3818" spans="23:23" x14ac:dyDescent="0.2">
      <c r="W3818" t="s">
        <v>138</v>
      </c>
    </row>
    <row r="3819" spans="23:23" x14ac:dyDescent="0.2">
      <c r="W3819" t="s">
        <v>138</v>
      </c>
    </row>
    <row r="3820" spans="23:23" x14ac:dyDescent="0.2">
      <c r="W3820" t="s">
        <v>138</v>
      </c>
    </row>
    <row r="3821" spans="23:23" x14ac:dyDescent="0.2">
      <c r="W3821" t="s">
        <v>138</v>
      </c>
    </row>
    <row r="3822" spans="23:23" x14ac:dyDescent="0.2">
      <c r="W3822" t="s">
        <v>138</v>
      </c>
    </row>
    <row r="3823" spans="23:23" x14ac:dyDescent="0.2">
      <c r="W3823" t="s">
        <v>138</v>
      </c>
    </row>
    <row r="3824" spans="23:23" x14ac:dyDescent="0.2">
      <c r="W3824" t="s">
        <v>138</v>
      </c>
    </row>
    <row r="3825" spans="23:23" x14ac:dyDescent="0.2">
      <c r="W3825" t="s">
        <v>138</v>
      </c>
    </row>
    <row r="3826" spans="23:23" x14ac:dyDescent="0.2">
      <c r="W3826" t="s">
        <v>138</v>
      </c>
    </row>
    <row r="3827" spans="23:23" x14ac:dyDescent="0.2">
      <c r="W3827" t="s">
        <v>138</v>
      </c>
    </row>
    <row r="3828" spans="23:23" x14ac:dyDescent="0.2">
      <c r="W3828" t="s">
        <v>138</v>
      </c>
    </row>
    <row r="3829" spans="23:23" x14ac:dyDescent="0.2">
      <c r="W3829" t="s">
        <v>138</v>
      </c>
    </row>
    <row r="3830" spans="23:23" x14ac:dyDescent="0.2">
      <c r="W3830" t="s">
        <v>138</v>
      </c>
    </row>
    <row r="3831" spans="23:23" x14ac:dyDescent="0.2">
      <c r="W3831" t="s">
        <v>138</v>
      </c>
    </row>
    <row r="3832" spans="23:23" x14ac:dyDescent="0.2">
      <c r="W3832" t="s">
        <v>138</v>
      </c>
    </row>
    <row r="3833" spans="23:23" x14ac:dyDescent="0.2">
      <c r="W3833" t="s">
        <v>138</v>
      </c>
    </row>
    <row r="3834" spans="23:23" x14ac:dyDescent="0.2">
      <c r="W3834" t="s">
        <v>138</v>
      </c>
    </row>
    <row r="3835" spans="23:23" x14ac:dyDescent="0.2">
      <c r="W3835" t="s">
        <v>138</v>
      </c>
    </row>
    <row r="3836" spans="23:23" x14ac:dyDescent="0.2">
      <c r="W3836" t="s">
        <v>138</v>
      </c>
    </row>
    <row r="3837" spans="23:23" x14ac:dyDescent="0.2">
      <c r="W3837" t="s">
        <v>138</v>
      </c>
    </row>
    <row r="3838" spans="23:23" x14ac:dyDescent="0.2">
      <c r="W3838" t="s">
        <v>138</v>
      </c>
    </row>
    <row r="3839" spans="23:23" x14ac:dyDescent="0.2">
      <c r="W3839" t="s">
        <v>138</v>
      </c>
    </row>
    <row r="3840" spans="23:23" x14ac:dyDescent="0.2">
      <c r="W3840" t="s">
        <v>138</v>
      </c>
    </row>
    <row r="3841" spans="23:23" x14ac:dyDescent="0.2">
      <c r="W3841" t="s">
        <v>138</v>
      </c>
    </row>
    <row r="3842" spans="23:23" x14ac:dyDescent="0.2">
      <c r="W3842" t="s">
        <v>138</v>
      </c>
    </row>
    <row r="3843" spans="23:23" x14ac:dyDescent="0.2">
      <c r="W3843" t="s">
        <v>138</v>
      </c>
    </row>
    <row r="3844" spans="23:23" x14ac:dyDescent="0.2">
      <c r="W3844" t="s">
        <v>138</v>
      </c>
    </row>
    <row r="3845" spans="23:23" x14ac:dyDescent="0.2">
      <c r="W3845" t="s">
        <v>138</v>
      </c>
    </row>
    <row r="3846" spans="23:23" x14ac:dyDescent="0.2">
      <c r="W3846" t="s">
        <v>138</v>
      </c>
    </row>
    <row r="3847" spans="23:23" x14ac:dyDescent="0.2">
      <c r="W3847" t="s">
        <v>138</v>
      </c>
    </row>
    <row r="3848" spans="23:23" x14ac:dyDescent="0.2">
      <c r="W3848" t="s">
        <v>138</v>
      </c>
    </row>
    <row r="3849" spans="23:23" x14ac:dyDescent="0.2">
      <c r="W3849" t="s">
        <v>138</v>
      </c>
    </row>
    <row r="3850" spans="23:23" x14ac:dyDescent="0.2">
      <c r="W3850" t="s">
        <v>138</v>
      </c>
    </row>
    <row r="3851" spans="23:23" x14ac:dyDescent="0.2">
      <c r="W3851" t="s">
        <v>138</v>
      </c>
    </row>
    <row r="3852" spans="23:23" x14ac:dyDescent="0.2">
      <c r="W3852" t="s">
        <v>138</v>
      </c>
    </row>
    <row r="3853" spans="23:23" x14ac:dyDescent="0.2">
      <c r="W3853" t="s">
        <v>138</v>
      </c>
    </row>
    <row r="3854" spans="23:23" x14ac:dyDescent="0.2">
      <c r="W3854" t="s">
        <v>138</v>
      </c>
    </row>
    <row r="3855" spans="23:23" x14ac:dyDescent="0.2">
      <c r="W3855" t="s">
        <v>138</v>
      </c>
    </row>
    <row r="3856" spans="23:23" x14ac:dyDescent="0.2">
      <c r="W3856" t="s">
        <v>138</v>
      </c>
    </row>
    <row r="3857" spans="23:23" x14ac:dyDescent="0.2">
      <c r="W3857" t="s">
        <v>138</v>
      </c>
    </row>
    <row r="3858" spans="23:23" x14ac:dyDescent="0.2">
      <c r="W3858" t="s">
        <v>138</v>
      </c>
    </row>
    <row r="3859" spans="23:23" x14ac:dyDescent="0.2">
      <c r="W3859" t="s">
        <v>138</v>
      </c>
    </row>
    <row r="3860" spans="23:23" x14ac:dyDescent="0.2">
      <c r="W3860" t="s">
        <v>138</v>
      </c>
    </row>
    <row r="3861" spans="23:23" x14ac:dyDescent="0.2">
      <c r="W3861" t="s">
        <v>138</v>
      </c>
    </row>
    <row r="3862" spans="23:23" x14ac:dyDescent="0.2">
      <c r="W3862" t="s">
        <v>138</v>
      </c>
    </row>
    <row r="3863" spans="23:23" x14ac:dyDescent="0.2">
      <c r="W3863" t="s">
        <v>138</v>
      </c>
    </row>
    <row r="3864" spans="23:23" x14ac:dyDescent="0.2">
      <c r="W3864" t="s">
        <v>138</v>
      </c>
    </row>
    <row r="3865" spans="23:23" x14ac:dyDescent="0.2">
      <c r="W3865" t="s">
        <v>138</v>
      </c>
    </row>
    <row r="3866" spans="23:23" x14ac:dyDescent="0.2">
      <c r="W3866" t="s">
        <v>138</v>
      </c>
    </row>
    <row r="3867" spans="23:23" x14ac:dyDescent="0.2">
      <c r="W3867" t="s">
        <v>138</v>
      </c>
    </row>
    <row r="3868" spans="23:23" x14ac:dyDescent="0.2">
      <c r="W3868" t="s">
        <v>138</v>
      </c>
    </row>
    <row r="3869" spans="23:23" x14ac:dyDescent="0.2">
      <c r="W3869" t="s">
        <v>138</v>
      </c>
    </row>
    <row r="3870" spans="23:23" x14ac:dyDescent="0.2">
      <c r="W3870" t="s">
        <v>138</v>
      </c>
    </row>
    <row r="3871" spans="23:23" x14ac:dyDescent="0.2">
      <c r="W3871" t="s">
        <v>138</v>
      </c>
    </row>
    <row r="3872" spans="23:23" x14ac:dyDescent="0.2">
      <c r="W3872" t="s">
        <v>138</v>
      </c>
    </row>
    <row r="3873" spans="23:23" x14ac:dyDescent="0.2">
      <c r="W3873" t="s">
        <v>138</v>
      </c>
    </row>
    <row r="3874" spans="23:23" x14ac:dyDescent="0.2">
      <c r="W3874" t="s">
        <v>138</v>
      </c>
    </row>
    <row r="3875" spans="23:23" x14ac:dyDescent="0.2">
      <c r="W3875" t="s">
        <v>138</v>
      </c>
    </row>
    <row r="3876" spans="23:23" x14ac:dyDescent="0.2">
      <c r="W3876" t="s">
        <v>138</v>
      </c>
    </row>
    <row r="3877" spans="23:23" x14ac:dyDescent="0.2">
      <c r="W3877" t="s">
        <v>138</v>
      </c>
    </row>
    <row r="3878" spans="23:23" x14ac:dyDescent="0.2">
      <c r="W3878" t="s">
        <v>138</v>
      </c>
    </row>
    <row r="3879" spans="23:23" x14ac:dyDescent="0.2">
      <c r="W3879" t="s">
        <v>138</v>
      </c>
    </row>
    <row r="3880" spans="23:23" x14ac:dyDescent="0.2">
      <c r="W3880" t="s">
        <v>138</v>
      </c>
    </row>
    <row r="3881" spans="23:23" x14ac:dyDescent="0.2">
      <c r="W3881" t="s">
        <v>138</v>
      </c>
    </row>
    <row r="3882" spans="23:23" x14ac:dyDescent="0.2">
      <c r="W3882" t="s">
        <v>138</v>
      </c>
    </row>
    <row r="3883" spans="23:23" x14ac:dyDescent="0.2">
      <c r="W3883" t="s">
        <v>138</v>
      </c>
    </row>
    <row r="3884" spans="23:23" x14ac:dyDescent="0.2">
      <c r="W3884" t="s">
        <v>138</v>
      </c>
    </row>
    <row r="3885" spans="23:23" x14ac:dyDescent="0.2">
      <c r="W3885" t="s">
        <v>138</v>
      </c>
    </row>
    <row r="3886" spans="23:23" x14ac:dyDescent="0.2">
      <c r="W3886" t="s">
        <v>138</v>
      </c>
    </row>
    <row r="3887" spans="23:23" x14ac:dyDescent="0.2">
      <c r="W3887" t="s">
        <v>138</v>
      </c>
    </row>
    <row r="3888" spans="23:23" x14ac:dyDescent="0.2">
      <c r="W3888" t="s">
        <v>138</v>
      </c>
    </row>
    <row r="3889" spans="23:23" x14ac:dyDescent="0.2">
      <c r="W3889" t="s">
        <v>138</v>
      </c>
    </row>
    <row r="3890" spans="23:23" x14ac:dyDescent="0.2">
      <c r="W3890" t="s">
        <v>138</v>
      </c>
    </row>
    <row r="3891" spans="23:23" x14ac:dyDescent="0.2">
      <c r="W3891" t="s">
        <v>138</v>
      </c>
    </row>
    <row r="3892" spans="23:23" x14ac:dyDescent="0.2">
      <c r="W3892" t="s">
        <v>138</v>
      </c>
    </row>
    <row r="3893" spans="23:23" x14ac:dyDescent="0.2">
      <c r="W3893" t="s">
        <v>138</v>
      </c>
    </row>
    <row r="3894" spans="23:23" x14ac:dyDescent="0.2">
      <c r="W3894" t="s">
        <v>138</v>
      </c>
    </row>
    <row r="3895" spans="23:23" x14ac:dyDescent="0.2">
      <c r="W3895" t="s">
        <v>138</v>
      </c>
    </row>
    <row r="3896" spans="23:23" x14ac:dyDescent="0.2">
      <c r="W3896" t="s">
        <v>138</v>
      </c>
    </row>
    <row r="3897" spans="23:23" x14ac:dyDescent="0.2">
      <c r="W3897" t="s">
        <v>138</v>
      </c>
    </row>
    <row r="3898" spans="23:23" x14ac:dyDescent="0.2">
      <c r="W3898" t="s">
        <v>138</v>
      </c>
    </row>
    <row r="3899" spans="23:23" x14ac:dyDescent="0.2">
      <c r="W3899" t="s">
        <v>138</v>
      </c>
    </row>
    <row r="3900" spans="23:23" x14ac:dyDescent="0.2">
      <c r="W3900" t="s">
        <v>138</v>
      </c>
    </row>
    <row r="3901" spans="23:23" x14ac:dyDescent="0.2">
      <c r="W3901" t="s">
        <v>138</v>
      </c>
    </row>
    <row r="3902" spans="23:23" x14ac:dyDescent="0.2">
      <c r="W3902" t="s">
        <v>138</v>
      </c>
    </row>
    <row r="3903" spans="23:23" x14ac:dyDescent="0.2">
      <c r="W3903" t="s">
        <v>138</v>
      </c>
    </row>
    <row r="3904" spans="23:23" x14ac:dyDescent="0.2">
      <c r="W3904" t="s">
        <v>138</v>
      </c>
    </row>
    <row r="3905" spans="23:23" x14ac:dyDescent="0.2">
      <c r="W3905" t="s">
        <v>138</v>
      </c>
    </row>
    <row r="3906" spans="23:23" x14ac:dyDescent="0.2">
      <c r="W3906" t="s">
        <v>138</v>
      </c>
    </row>
    <row r="3907" spans="23:23" x14ac:dyDescent="0.2">
      <c r="W3907" t="s">
        <v>138</v>
      </c>
    </row>
    <row r="3908" spans="23:23" x14ac:dyDescent="0.2">
      <c r="W3908" t="s">
        <v>138</v>
      </c>
    </row>
    <row r="3909" spans="23:23" x14ac:dyDescent="0.2">
      <c r="W3909" t="s">
        <v>138</v>
      </c>
    </row>
    <row r="3910" spans="23:23" x14ac:dyDescent="0.2">
      <c r="W3910" t="s">
        <v>138</v>
      </c>
    </row>
    <row r="3911" spans="23:23" x14ac:dyDescent="0.2">
      <c r="W3911" t="s">
        <v>138</v>
      </c>
    </row>
    <row r="3912" spans="23:23" x14ac:dyDescent="0.2">
      <c r="W3912" t="s">
        <v>138</v>
      </c>
    </row>
    <row r="3913" spans="23:23" x14ac:dyDescent="0.2">
      <c r="W3913" t="s">
        <v>138</v>
      </c>
    </row>
    <row r="3914" spans="23:23" x14ac:dyDescent="0.2">
      <c r="W3914" t="s">
        <v>138</v>
      </c>
    </row>
    <row r="3915" spans="23:23" x14ac:dyDescent="0.2">
      <c r="W3915" t="s">
        <v>138</v>
      </c>
    </row>
    <row r="3916" spans="23:23" x14ac:dyDescent="0.2">
      <c r="W3916" t="s">
        <v>138</v>
      </c>
    </row>
    <row r="3917" spans="23:23" x14ac:dyDescent="0.2">
      <c r="W3917" t="s">
        <v>138</v>
      </c>
    </row>
    <row r="3918" spans="23:23" x14ac:dyDescent="0.2">
      <c r="W3918" t="s">
        <v>138</v>
      </c>
    </row>
    <row r="3919" spans="23:23" x14ac:dyDescent="0.2">
      <c r="W3919" t="s">
        <v>138</v>
      </c>
    </row>
    <row r="3920" spans="23:23" x14ac:dyDescent="0.2">
      <c r="W3920" t="s">
        <v>138</v>
      </c>
    </row>
    <row r="3921" spans="23:23" x14ac:dyDescent="0.2">
      <c r="W3921" t="s">
        <v>138</v>
      </c>
    </row>
    <row r="3922" spans="23:23" x14ac:dyDescent="0.2">
      <c r="W3922" t="s">
        <v>138</v>
      </c>
    </row>
    <row r="3923" spans="23:23" x14ac:dyDescent="0.2">
      <c r="W3923" t="s">
        <v>138</v>
      </c>
    </row>
    <row r="3924" spans="23:23" x14ac:dyDescent="0.2">
      <c r="W3924" t="s">
        <v>138</v>
      </c>
    </row>
    <row r="3925" spans="23:23" x14ac:dyDescent="0.2">
      <c r="W3925" t="s">
        <v>138</v>
      </c>
    </row>
    <row r="3926" spans="23:23" x14ac:dyDescent="0.2">
      <c r="W3926" t="s">
        <v>138</v>
      </c>
    </row>
    <row r="3927" spans="23:23" x14ac:dyDescent="0.2">
      <c r="W3927" t="s">
        <v>138</v>
      </c>
    </row>
    <row r="3928" spans="23:23" x14ac:dyDescent="0.2">
      <c r="W3928" t="s">
        <v>138</v>
      </c>
    </row>
    <row r="3929" spans="23:23" x14ac:dyDescent="0.2">
      <c r="W3929" t="s">
        <v>138</v>
      </c>
    </row>
    <row r="3930" spans="23:23" x14ac:dyDescent="0.2">
      <c r="W3930" t="s">
        <v>138</v>
      </c>
    </row>
    <row r="3931" spans="23:23" x14ac:dyDescent="0.2">
      <c r="W3931" t="s">
        <v>138</v>
      </c>
    </row>
    <row r="3932" spans="23:23" x14ac:dyDescent="0.2">
      <c r="W3932" t="s">
        <v>138</v>
      </c>
    </row>
    <row r="3933" spans="23:23" x14ac:dyDescent="0.2">
      <c r="W3933" t="s">
        <v>138</v>
      </c>
    </row>
    <row r="3934" spans="23:23" x14ac:dyDescent="0.2">
      <c r="W3934" t="s">
        <v>138</v>
      </c>
    </row>
    <row r="3935" spans="23:23" x14ac:dyDescent="0.2">
      <c r="W3935" t="s">
        <v>138</v>
      </c>
    </row>
    <row r="3936" spans="23:23" x14ac:dyDescent="0.2">
      <c r="W3936" t="s">
        <v>138</v>
      </c>
    </row>
    <row r="3937" spans="23:23" x14ac:dyDescent="0.2">
      <c r="W3937" t="s">
        <v>138</v>
      </c>
    </row>
    <row r="3938" spans="23:23" x14ac:dyDescent="0.2">
      <c r="W3938" t="s">
        <v>138</v>
      </c>
    </row>
    <row r="3939" spans="23:23" x14ac:dyDescent="0.2">
      <c r="W3939" t="s">
        <v>138</v>
      </c>
    </row>
    <row r="3940" spans="23:23" x14ac:dyDescent="0.2">
      <c r="W3940" t="s">
        <v>138</v>
      </c>
    </row>
    <row r="3941" spans="23:23" x14ac:dyDescent="0.2">
      <c r="W3941" t="s">
        <v>138</v>
      </c>
    </row>
    <row r="3942" spans="23:23" x14ac:dyDescent="0.2">
      <c r="W3942" t="s">
        <v>138</v>
      </c>
    </row>
    <row r="3943" spans="23:23" x14ac:dyDescent="0.2">
      <c r="W3943" t="s">
        <v>138</v>
      </c>
    </row>
    <row r="3944" spans="23:23" x14ac:dyDescent="0.2">
      <c r="W3944" t="s">
        <v>138</v>
      </c>
    </row>
    <row r="3945" spans="23:23" x14ac:dyDescent="0.2">
      <c r="W3945" t="s">
        <v>138</v>
      </c>
    </row>
    <row r="3946" spans="23:23" x14ac:dyDescent="0.2">
      <c r="W3946" t="s">
        <v>138</v>
      </c>
    </row>
    <row r="3947" spans="23:23" x14ac:dyDescent="0.2">
      <c r="W3947" t="s">
        <v>138</v>
      </c>
    </row>
    <row r="3948" spans="23:23" x14ac:dyDescent="0.2">
      <c r="W3948" t="s">
        <v>138</v>
      </c>
    </row>
    <row r="3949" spans="23:23" x14ac:dyDescent="0.2">
      <c r="W3949" t="s">
        <v>138</v>
      </c>
    </row>
    <row r="3950" spans="23:23" x14ac:dyDescent="0.2">
      <c r="W3950" t="s">
        <v>138</v>
      </c>
    </row>
    <row r="3951" spans="23:23" x14ac:dyDescent="0.2">
      <c r="W3951" t="s">
        <v>138</v>
      </c>
    </row>
    <row r="3952" spans="23:23" x14ac:dyDescent="0.2">
      <c r="W3952" t="s">
        <v>138</v>
      </c>
    </row>
    <row r="3953" spans="23:23" x14ac:dyDescent="0.2">
      <c r="W3953" t="s">
        <v>138</v>
      </c>
    </row>
    <row r="3954" spans="23:23" x14ac:dyDescent="0.2">
      <c r="W3954" t="s">
        <v>138</v>
      </c>
    </row>
    <row r="3955" spans="23:23" x14ac:dyDescent="0.2">
      <c r="W3955" t="s">
        <v>138</v>
      </c>
    </row>
    <row r="3956" spans="23:23" x14ac:dyDescent="0.2">
      <c r="W3956" t="s">
        <v>138</v>
      </c>
    </row>
    <row r="3957" spans="23:23" x14ac:dyDescent="0.2">
      <c r="W3957" t="s">
        <v>138</v>
      </c>
    </row>
    <row r="3958" spans="23:23" x14ac:dyDescent="0.2">
      <c r="W3958" t="s">
        <v>138</v>
      </c>
    </row>
    <row r="3959" spans="23:23" x14ac:dyDescent="0.2">
      <c r="W3959" t="s">
        <v>138</v>
      </c>
    </row>
    <row r="3960" spans="23:23" x14ac:dyDescent="0.2">
      <c r="W3960" t="s">
        <v>138</v>
      </c>
    </row>
    <row r="3961" spans="23:23" x14ac:dyDescent="0.2">
      <c r="W3961" t="s">
        <v>138</v>
      </c>
    </row>
    <row r="3962" spans="23:23" x14ac:dyDescent="0.2">
      <c r="W3962" t="s">
        <v>138</v>
      </c>
    </row>
    <row r="3963" spans="23:23" x14ac:dyDescent="0.2">
      <c r="W3963" t="s">
        <v>138</v>
      </c>
    </row>
    <row r="3964" spans="23:23" x14ac:dyDescent="0.2">
      <c r="W3964" t="s">
        <v>138</v>
      </c>
    </row>
    <row r="3965" spans="23:23" x14ac:dyDescent="0.2">
      <c r="W3965" t="s">
        <v>138</v>
      </c>
    </row>
    <row r="3966" spans="23:23" x14ac:dyDescent="0.2">
      <c r="W3966" t="s">
        <v>138</v>
      </c>
    </row>
    <row r="3967" spans="23:23" x14ac:dyDescent="0.2">
      <c r="W3967" t="s">
        <v>138</v>
      </c>
    </row>
    <row r="3968" spans="23:23" x14ac:dyDescent="0.2">
      <c r="W3968" t="s">
        <v>138</v>
      </c>
    </row>
    <row r="3969" spans="23:23" x14ac:dyDescent="0.2">
      <c r="W3969" t="s">
        <v>138</v>
      </c>
    </row>
    <row r="3970" spans="23:23" x14ac:dyDescent="0.2">
      <c r="W3970" t="s">
        <v>138</v>
      </c>
    </row>
    <row r="3971" spans="23:23" x14ac:dyDescent="0.2">
      <c r="W3971" t="s">
        <v>138</v>
      </c>
    </row>
    <row r="3972" spans="23:23" x14ac:dyDescent="0.2">
      <c r="W3972" t="s">
        <v>138</v>
      </c>
    </row>
    <row r="3973" spans="23:23" x14ac:dyDescent="0.2">
      <c r="W3973" t="s">
        <v>138</v>
      </c>
    </row>
    <row r="3974" spans="23:23" x14ac:dyDescent="0.2">
      <c r="W3974" t="s">
        <v>138</v>
      </c>
    </row>
    <row r="3975" spans="23:23" x14ac:dyDescent="0.2">
      <c r="W3975" t="s">
        <v>138</v>
      </c>
    </row>
    <row r="3976" spans="23:23" x14ac:dyDescent="0.2">
      <c r="W3976" t="s">
        <v>138</v>
      </c>
    </row>
    <row r="3977" spans="23:23" x14ac:dyDescent="0.2">
      <c r="W3977" t="s">
        <v>138</v>
      </c>
    </row>
    <row r="3978" spans="23:23" x14ac:dyDescent="0.2">
      <c r="W3978" t="s">
        <v>138</v>
      </c>
    </row>
    <row r="3979" spans="23:23" x14ac:dyDescent="0.2">
      <c r="W3979" t="s">
        <v>138</v>
      </c>
    </row>
    <row r="3980" spans="23:23" x14ac:dyDescent="0.2">
      <c r="W3980" t="s">
        <v>138</v>
      </c>
    </row>
    <row r="3981" spans="23:23" x14ac:dyDescent="0.2">
      <c r="W3981" t="s">
        <v>138</v>
      </c>
    </row>
    <row r="3982" spans="23:23" x14ac:dyDescent="0.2">
      <c r="W3982" t="s">
        <v>138</v>
      </c>
    </row>
    <row r="3983" spans="23:23" x14ac:dyDescent="0.2">
      <c r="W3983" t="s">
        <v>138</v>
      </c>
    </row>
    <row r="3984" spans="23:23" x14ac:dyDescent="0.2">
      <c r="W3984" t="s">
        <v>138</v>
      </c>
    </row>
    <row r="3985" spans="23:23" x14ac:dyDescent="0.2">
      <c r="W3985" t="s">
        <v>138</v>
      </c>
    </row>
    <row r="3986" spans="23:23" x14ac:dyDescent="0.2">
      <c r="W3986" t="s">
        <v>138</v>
      </c>
    </row>
    <row r="3987" spans="23:23" x14ac:dyDescent="0.2">
      <c r="W3987" t="s">
        <v>138</v>
      </c>
    </row>
    <row r="3988" spans="23:23" x14ac:dyDescent="0.2">
      <c r="W3988" t="s">
        <v>138</v>
      </c>
    </row>
    <row r="3989" spans="23:23" x14ac:dyDescent="0.2">
      <c r="W3989" t="s">
        <v>138</v>
      </c>
    </row>
    <row r="3990" spans="23:23" x14ac:dyDescent="0.2">
      <c r="W3990" t="s">
        <v>138</v>
      </c>
    </row>
    <row r="3991" spans="23:23" x14ac:dyDescent="0.2">
      <c r="W3991" t="s">
        <v>138</v>
      </c>
    </row>
    <row r="3992" spans="23:23" x14ac:dyDescent="0.2">
      <c r="W3992" t="s">
        <v>138</v>
      </c>
    </row>
    <row r="3993" spans="23:23" x14ac:dyDescent="0.2">
      <c r="W3993" t="s">
        <v>138</v>
      </c>
    </row>
    <row r="3994" spans="23:23" x14ac:dyDescent="0.2">
      <c r="W3994" t="s">
        <v>138</v>
      </c>
    </row>
    <row r="3995" spans="23:23" x14ac:dyDescent="0.2">
      <c r="W3995" t="s">
        <v>138</v>
      </c>
    </row>
    <row r="3996" spans="23:23" x14ac:dyDescent="0.2">
      <c r="W3996" t="s">
        <v>138</v>
      </c>
    </row>
    <row r="3997" spans="23:23" x14ac:dyDescent="0.2">
      <c r="W3997" t="s">
        <v>138</v>
      </c>
    </row>
    <row r="3998" spans="23:23" x14ac:dyDescent="0.2">
      <c r="W3998" t="s">
        <v>138</v>
      </c>
    </row>
    <row r="3999" spans="23:23" x14ac:dyDescent="0.2">
      <c r="W3999" t="s">
        <v>138</v>
      </c>
    </row>
    <row r="4000" spans="23:23" x14ac:dyDescent="0.2">
      <c r="W4000" t="s">
        <v>138</v>
      </c>
    </row>
    <row r="4001" spans="23:23" x14ac:dyDescent="0.2">
      <c r="W4001" t="s">
        <v>138</v>
      </c>
    </row>
    <row r="4002" spans="23:23" x14ac:dyDescent="0.2">
      <c r="W4002" t="s">
        <v>138</v>
      </c>
    </row>
    <row r="4003" spans="23:23" x14ac:dyDescent="0.2">
      <c r="W4003" t="s">
        <v>138</v>
      </c>
    </row>
    <row r="4004" spans="23:23" x14ac:dyDescent="0.2">
      <c r="W4004" t="s">
        <v>138</v>
      </c>
    </row>
    <row r="4005" spans="23:23" x14ac:dyDescent="0.2">
      <c r="W4005" t="s">
        <v>138</v>
      </c>
    </row>
    <row r="4006" spans="23:23" x14ac:dyDescent="0.2">
      <c r="W4006" t="s">
        <v>138</v>
      </c>
    </row>
    <row r="4007" spans="23:23" x14ac:dyDescent="0.2">
      <c r="W4007" t="s">
        <v>138</v>
      </c>
    </row>
    <row r="4008" spans="23:23" x14ac:dyDescent="0.2">
      <c r="W4008" t="s">
        <v>138</v>
      </c>
    </row>
    <row r="4009" spans="23:23" x14ac:dyDescent="0.2">
      <c r="W4009" t="s">
        <v>138</v>
      </c>
    </row>
    <row r="4010" spans="23:23" x14ac:dyDescent="0.2">
      <c r="W4010" t="s">
        <v>138</v>
      </c>
    </row>
    <row r="4011" spans="23:23" x14ac:dyDescent="0.2">
      <c r="W4011" t="s">
        <v>138</v>
      </c>
    </row>
    <row r="4012" spans="23:23" x14ac:dyDescent="0.2">
      <c r="W4012" t="s">
        <v>138</v>
      </c>
    </row>
    <row r="4013" spans="23:23" x14ac:dyDescent="0.2">
      <c r="W4013" t="s">
        <v>138</v>
      </c>
    </row>
    <row r="4014" spans="23:23" x14ac:dyDescent="0.2">
      <c r="W4014" t="s">
        <v>138</v>
      </c>
    </row>
    <row r="4015" spans="23:23" x14ac:dyDescent="0.2">
      <c r="W4015" t="s">
        <v>138</v>
      </c>
    </row>
    <row r="4016" spans="23:23" x14ac:dyDescent="0.2">
      <c r="W4016" t="s">
        <v>138</v>
      </c>
    </row>
    <row r="4017" spans="23:23" x14ac:dyDescent="0.2">
      <c r="W4017" t="s">
        <v>138</v>
      </c>
    </row>
    <row r="4018" spans="23:23" x14ac:dyDescent="0.2">
      <c r="W4018" t="s">
        <v>138</v>
      </c>
    </row>
    <row r="4019" spans="23:23" x14ac:dyDescent="0.2">
      <c r="W4019" t="s">
        <v>138</v>
      </c>
    </row>
    <row r="4020" spans="23:23" x14ac:dyDescent="0.2">
      <c r="W4020" t="s">
        <v>138</v>
      </c>
    </row>
    <row r="4021" spans="23:23" x14ac:dyDescent="0.2">
      <c r="W4021" t="s">
        <v>138</v>
      </c>
    </row>
    <row r="4022" spans="23:23" x14ac:dyDescent="0.2">
      <c r="W4022" t="s">
        <v>138</v>
      </c>
    </row>
    <row r="4023" spans="23:23" x14ac:dyDescent="0.2">
      <c r="W4023" t="s">
        <v>138</v>
      </c>
    </row>
    <row r="4024" spans="23:23" x14ac:dyDescent="0.2">
      <c r="W4024" t="s">
        <v>138</v>
      </c>
    </row>
    <row r="4025" spans="23:23" x14ac:dyDescent="0.2">
      <c r="W4025" t="s">
        <v>138</v>
      </c>
    </row>
    <row r="4026" spans="23:23" x14ac:dyDescent="0.2">
      <c r="W4026" t="s">
        <v>138</v>
      </c>
    </row>
    <row r="4027" spans="23:23" x14ac:dyDescent="0.2">
      <c r="W4027" t="s">
        <v>138</v>
      </c>
    </row>
    <row r="4028" spans="23:23" x14ac:dyDescent="0.2">
      <c r="W4028" t="s">
        <v>138</v>
      </c>
    </row>
    <row r="4029" spans="23:23" x14ac:dyDescent="0.2">
      <c r="W4029" t="s">
        <v>138</v>
      </c>
    </row>
    <row r="4030" spans="23:23" x14ac:dyDescent="0.2">
      <c r="W4030" t="s">
        <v>138</v>
      </c>
    </row>
    <row r="4031" spans="23:23" x14ac:dyDescent="0.2">
      <c r="W4031" t="s">
        <v>138</v>
      </c>
    </row>
    <row r="4032" spans="23:23" x14ac:dyDescent="0.2">
      <c r="W4032" t="s">
        <v>138</v>
      </c>
    </row>
    <row r="4033" spans="23:23" x14ac:dyDescent="0.2">
      <c r="W4033" t="s">
        <v>138</v>
      </c>
    </row>
    <row r="4034" spans="23:23" x14ac:dyDescent="0.2">
      <c r="W4034" t="s">
        <v>138</v>
      </c>
    </row>
    <row r="4035" spans="23:23" x14ac:dyDescent="0.2">
      <c r="W4035" t="s">
        <v>138</v>
      </c>
    </row>
    <row r="4036" spans="23:23" x14ac:dyDescent="0.2">
      <c r="W4036" t="s">
        <v>138</v>
      </c>
    </row>
    <row r="4037" spans="23:23" x14ac:dyDescent="0.2">
      <c r="W4037" t="s">
        <v>138</v>
      </c>
    </row>
    <row r="4038" spans="23:23" x14ac:dyDescent="0.2">
      <c r="W4038" t="s">
        <v>138</v>
      </c>
    </row>
    <row r="4039" spans="23:23" x14ac:dyDescent="0.2">
      <c r="W4039" t="s">
        <v>138</v>
      </c>
    </row>
    <row r="4040" spans="23:23" x14ac:dyDescent="0.2">
      <c r="W4040" t="s">
        <v>138</v>
      </c>
    </row>
    <row r="4041" spans="23:23" x14ac:dyDescent="0.2">
      <c r="W4041" t="s">
        <v>138</v>
      </c>
    </row>
    <row r="4042" spans="23:23" x14ac:dyDescent="0.2">
      <c r="W4042" t="s">
        <v>138</v>
      </c>
    </row>
    <row r="4043" spans="23:23" x14ac:dyDescent="0.2">
      <c r="W4043" t="s">
        <v>138</v>
      </c>
    </row>
    <row r="4044" spans="23:23" x14ac:dyDescent="0.2">
      <c r="W4044" t="s">
        <v>138</v>
      </c>
    </row>
    <row r="4045" spans="23:23" x14ac:dyDescent="0.2">
      <c r="W4045" t="s">
        <v>138</v>
      </c>
    </row>
    <row r="4046" spans="23:23" x14ac:dyDescent="0.2">
      <c r="W4046" t="s">
        <v>138</v>
      </c>
    </row>
    <row r="4047" spans="23:23" x14ac:dyDescent="0.2">
      <c r="W4047" t="s">
        <v>138</v>
      </c>
    </row>
    <row r="4048" spans="23:23" x14ac:dyDescent="0.2">
      <c r="W4048" t="s">
        <v>138</v>
      </c>
    </row>
    <row r="4049" spans="23:23" x14ac:dyDescent="0.2">
      <c r="W4049" t="s">
        <v>138</v>
      </c>
    </row>
    <row r="4050" spans="23:23" x14ac:dyDescent="0.2">
      <c r="W4050" t="s">
        <v>138</v>
      </c>
    </row>
    <row r="4051" spans="23:23" x14ac:dyDescent="0.2">
      <c r="W4051" t="s">
        <v>138</v>
      </c>
    </row>
    <row r="4052" spans="23:23" x14ac:dyDescent="0.2">
      <c r="W4052" t="s">
        <v>138</v>
      </c>
    </row>
    <row r="4053" spans="23:23" x14ac:dyDescent="0.2">
      <c r="W4053" t="s">
        <v>138</v>
      </c>
    </row>
    <row r="4054" spans="23:23" x14ac:dyDescent="0.2">
      <c r="W4054" t="s">
        <v>138</v>
      </c>
    </row>
    <row r="4055" spans="23:23" x14ac:dyDescent="0.2">
      <c r="W4055" t="s">
        <v>138</v>
      </c>
    </row>
    <row r="4056" spans="23:23" x14ac:dyDescent="0.2">
      <c r="W4056" t="s">
        <v>138</v>
      </c>
    </row>
    <row r="4057" spans="23:23" x14ac:dyDescent="0.2">
      <c r="W4057" t="s">
        <v>138</v>
      </c>
    </row>
    <row r="4058" spans="23:23" x14ac:dyDescent="0.2">
      <c r="W4058" t="s">
        <v>138</v>
      </c>
    </row>
    <row r="4059" spans="23:23" x14ac:dyDescent="0.2">
      <c r="W4059" t="s">
        <v>138</v>
      </c>
    </row>
    <row r="4060" spans="23:23" x14ac:dyDescent="0.2">
      <c r="W4060" t="s">
        <v>138</v>
      </c>
    </row>
    <row r="4061" spans="23:23" x14ac:dyDescent="0.2">
      <c r="W4061" t="s">
        <v>138</v>
      </c>
    </row>
    <row r="4062" spans="23:23" x14ac:dyDescent="0.2">
      <c r="W4062" t="s">
        <v>138</v>
      </c>
    </row>
    <row r="4063" spans="23:23" x14ac:dyDescent="0.2">
      <c r="W4063" t="s">
        <v>138</v>
      </c>
    </row>
    <row r="4064" spans="23:23" x14ac:dyDescent="0.2">
      <c r="W4064" t="s">
        <v>138</v>
      </c>
    </row>
    <row r="4065" spans="23:23" x14ac:dyDescent="0.2">
      <c r="W4065" t="s">
        <v>138</v>
      </c>
    </row>
    <row r="4066" spans="23:23" x14ac:dyDescent="0.2">
      <c r="W4066" t="s">
        <v>138</v>
      </c>
    </row>
    <row r="4067" spans="23:23" x14ac:dyDescent="0.2">
      <c r="W4067" t="s">
        <v>138</v>
      </c>
    </row>
    <row r="4068" spans="23:23" x14ac:dyDescent="0.2">
      <c r="W4068" t="s">
        <v>138</v>
      </c>
    </row>
    <row r="4069" spans="23:23" x14ac:dyDescent="0.2">
      <c r="W4069" t="s">
        <v>138</v>
      </c>
    </row>
    <row r="4070" spans="23:23" x14ac:dyDescent="0.2">
      <c r="W4070" t="s">
        <v>138</v>
      </c>
    </row>
    <row r="4071" spans="23:23" x14ac:dyDescent="0.2">
      <c r="W4071" t="s">
        <v>138</v>
      </c>
    </row>
    <row r="4072" spans="23:23" x14ac:dyDescent="0.2">
      <c r="W4072" t="s">
        <v>138</v>
      </c>
    </row>
    <row r="4073" spans="23:23" x14ac:dyDescent="0.2">
      <c r="W4073" t="s">
        <v>138</v>
      </c>
    </row>
    <row r="4074" spans="23:23" x14ac:dyDescent="0.2">
      <c r="W4074" t="s">
        <v>138</v>
      </c>
    </row>
    <row r="4075" spans="23:23" x14ac:dyDescent="0.2">
      <c r="W4075" t="s">
        <v>138</v>
      </c>
    </row>
    <row r="4076" spans="23:23" x14ac:dyDescent="0.2">
      <c r="W4076" t="s">
        <v>138</v>
      </c>
    </row>
    <row r="4077" spans="23:23" x14ac:dyDescent="0.2">
      <c r="W4077" t="s">
        <v>138</v>
      </c>
    </row>
    <row r="4078" spans="23:23" x14ac:dyDescent="0.2">
      <c r="W4078" t="s">
        <v>138</v>
      </c>
    </row>
    <row r="4079" spans="23:23" x14ac:dyDescent="0.2">
      <c r="W4079" t="s">
        <v>138</v>
      </c>
    </row>
    <row r="4080" spans="23:23" x14ac:dyDescent="0.2">
      <c r="W4080" t="s">
        <v>138</v>
      </c>
    </row>
    <row r="4081" spans="23:23" x14ac:dyDescent="0.2">
      <c r="W4081" t="s">
        <v>138</v>
      </c>
    </row>
    <row r="4082" spans="23:23" x14ac:dyDescent="0.2">
      <c r="W4082" t="s">
        <v>138</v>
      </c>
    </row>
    <row r="4083" spans="23:23" x14ac:dyDescent="0.2">
      <c r="W4083" t="s">
        <v>138</v>
      </c>
    </row>
    <row r="4084" spans="23:23" x14ac:dyDescent="0.2">
      <c r="W4084" t="s">
        <v>138</v>
      </c>
    </row>
    <row r="4085" spans="23:23" x14ac:dyDescent="0.2">
      <c r="W4085" t="s">
        <v>138</v>
      </c>
    </row>
    <row r="4086" spans="23:23" x14ac:dyDescent="0.2">
      <c r="W4086" t="s">
        <v>138</v>
      </c>
    </row>
    <row r="4087" spans="23:23" x14ac:dyDescent="0.2">
      <c r="W4087" t="s">
        <v>138</v>
      </c>
    </row>
    <row r="4088" spans="23:23" x14ac:dyDescent="0.2">
      <c r="W4088" t="s">
        <v>138</v>
      </c>
    </row>
    <row r="4089" spans="23:23" x14ac:dyDescent="0.2">
      <c r="W4089" t="s">
        <v>138</v>
      </c>
    </row>
    <row r="4090" spans="23:23" x14ac:dyDescent="0.2">
      <c r="W4090" t="s">
        <v>138</v>
      </c>
    </row>
    <row r="4091" spans="23:23" x14ac:dyDescent="0.2">
      <c r="W4091" t="s">
        <v>138</v>
      </c>
    </row>
    <row r="4092" spans="23:23" x14ac:dyDescent="0.2">
      <c r="W4092" t="s">
        <v>138</v>
      </c>
    </row>
    <row r="4093" spans="23:23" x14ac:dyDescent="0.2">
      <c r="W4093" t="s">
        <v>138</v>
      </c>
    </row>
    <row r="4094" spans="23:23" x14ac:dyDescent="0.2">
      <c r="W4094" t="s">
        <v>138</v>
      </c>
    </row>
    <row r="4095" spans="23:23" x14ac:dyDescent="0.2">
      <c r="W4095" t="s">
        <v>138</v>
      </c>
    </row>
    <row r="4096" spans="23:23" x14ac:dyDescent="0.2">
      <c r="W4096" t="s">
        <v>138</v>
      </c>
    </row>
    <row r="4097" spans="23:23" x14ac:dyDescent="0.2">
      <c r="W4097" t="s">
        <v>138</v>
      </c>
    </row>
    <row r="4098" spans="23:23" x14ac:dyDescent="0.2">
      <c r="W4098" t="s">
        <v>138</v>
      </c>
    </row>
    <row r="4099" spans="23:23" x14ac:dyDescent="0.2">
      <c r="W4099" t="s">
        <v>138</v>
      </c>
    </row>
    <row r="4100" spans="23:23" x14ac:dyDescent="0.2">
      <c r="W4100" t="s">
        <v>138</v>
      </c>
    </row>
    <row r="4101" spans="23:23" x14ac:dyDescent="0.2">
      <c r="W4101" t="s">
        <v>138</v>
      </c>
    </row>
    <row r="4102" spans="23:23" x14ac:dyDescent="0.2">
      <c r="W4102" t="s">
        <v>138</v>
      </c>
    </row>
    <row r="4103" spans="23:23" x14ac:dyDescent="0.2">
      <c r="W4103" t="s">
        <v>138</v>
      </c>
    </row>
    <row r="4104" spans="23:23" x14ac:dyDescent="0.2">
      <c r="W4104" t="s">
        <v>138</v>
      </c>
    </row>
    <row r="4105" spans="23:23" x14ac:dyDescent="0.2">
      <c r="W4105" t="s">
        <v>138</v>
      </c>
    </row>
    <row r="4106" spans="23:23" x14ac:dyDescent="0.2">
      <c r="W4106" t="s">
        <v>138</v>
      </c>
    </row>
    <row r="4107" spans="23:23" x14ac:dyDescent="0.2">
      <c r="W4107" t="s">
        <v>138</v>
      </c>
    </row>
    <row r="4108" spans="23:23" x14ac:dyDescent="0.2">
      <c r="W4108" t="s">
        <v>138</v>
      </c>
    </row>
    <row r="4109" spans="23:23" x14ac:dyDescent="0.2">
      <c r="W4109" t="s">
        <v>138</v>
      </c>
    </row>
    <row r="4110" spans="23:23" x14ac:dyDescent="0.2">
      <c r="W4110" t="s">
        <v>138</v>
      </c>
    </row>
    <row r="4111" spans="23:23" x14ac:dyDescent="0.2">
      <c r="W4111" t="s">
        <v>138</v>
      </c>
    </row>
    <row r="4112" spans="23:23" x14ac:dyDescent="0.2">
      <c r="W4112" t="s">
        <v>138</v>
      </c>
    </row>
    <row r="4113" spans="23:23" x14ac:dyDescent="0.2">
      <c r="W4113" t="s">
        <v>138</v>
      </c>
    </row>
    <row r="4114" spans="23:23" x14ac:dyDescent="0.2">
      <c r="W4114" t="s">
        <v>138</v>
      </c>
    </row>
    <row r="4115" spans="23:23" x14ac:dyDescent="0.2">
      <c r="W4115" t="s">
        <v>138</v>
      </c>
    </row>
    <row r="4116" spans="23:23" x14ac:dyDescent="0.2">
      <c r="W4116" t="s">
        <v>138</v>
      </c>
    </row>
    <row r="4117" spans="23:23" x14ac:dyDescent="0.2">
      <c r="W4117" t="s">
        <v>138</v>
      </c>
    </row>
    <row r="4118" spans="23:23" x14ac:dyDescent="0.2">
      <c r="W4118" t="s">
        <v>138</v>
      </c>
    </row>
    <row r="4119" spans="23:23" x14ac:dyDescent="0.2">
      <c r="W4119" t="s">
        <v>138</v>
      </c>
    </row>
    <row r="4120" spans="23:23" x14ac:dyDescent="0.2">
      <c r="W4120" t="s">
        <v>138</v>
      </c>
    </row>
    <row r="4121" spans="23:23" x14ac:dyDescent="0.2">
      <c r="W4121" t="s">
        <v>138</v>
      </c>
    </row>
    <row r="4122" spans="23:23" x14ac:dyDescent="0.2">
      <c r="W4122" t="s">
        <v>138</v>
      </c>
    </row>
    <row r="4123" spans="23:23" x14ac:dyDescent="0.2">
      <c r="W4123" t="s">
        <v>138</v>
      </c>
    </row>
    <row r="4124" spans="23:23" x14ac:dyDescent="0.2">
      <c r="W4124" t="s">
        <v>138</v>
      </c>
    </row>
    <row r="4125" spans="23:23" x14ac:dyDescent="0.2">
      <c r="W4125" t="s">
        <v>138</v>
      </c>
    </row>
    <row r="4126" spans="23:23" x14ac:dyDescent="0.2">
      <c r="W4126" t="s">
        <v>138</v>
      </c>
    </row>
    <row r="4127" spans="23:23" x14ac:dyDescent="0.2">
      <c r="W4127" t="s">
        <v>138</v>
      </c>
    </row>
    <row r="4128" spans="23:23" x14ac:dyDescent="0.2">
      <c r="W4128" t="s">
        <v>138</v>
      </c>
    </row>
    <row r="4129" spans="23:23" x14ac:dyDescent="0.2">
      <c r="W4129" t="s">
        <v>138</v>
      </c>
    </row>
    <row r="4130" spans="23:23" x14ac:dyDescent="0.2">
      <c r="W4130" t="s">
        <v>138</v>
      </c>
    </row>
    <row r="4131" spans="23:23" x14ac:dyDescent="0.2">
      <c r="W4131" t="s">
        <v>138</v>
      </c>
    </row>
    <row r="4132" spans="23:23" x14ac:dyDescent="0.2">
      <c r="W4132" t="s">
        <v>138</v>
      </c>
    </row>
    <row r="4133" spans="23:23" x14ac:dyDescent="0.2">
      <c r="W4133" t="s">
        <v>138</v>
      </c>
    </row>
    <row r="4134" spans="23:23" x14ac:dyDescent="0.2">
      <c r="W4134" t="s">
        <v>138</v>
      </c>
    </row>
    <row r="4135" spans="23:23" x14ac:dyDescent="0.2">
      <c r="W4135" t="s">
        <v>138</v>
      </c>
    </row>
    <row r="4136" spans="23:23" x14ac:dyDescent="0.2">
      <c r="W4136" t="s">
        <v>138</v>
      </c>
    </row>
    <row r="4137" spans="23:23" x14ac:dyDescent="0.2">
      <c r="W4137" t="s">
        <v>138</v>
      </c>
    </row>
    <row r="4138" spans="23:23" x14ac:dyDescent="0.2">
      <c r="W4138" t="s">
        <v>138</v>
      </c>
    </row>
    <row r="4139" spans="23:23" x14ac:dyDescent="0.2">
      <c r="W4139" t="s">
        <v>138</v>
      </c>
    </row>
    <row r="4140" spans="23:23" x14ac:dyDescent="0.2">
      <c r="W4140" t="s">
        <v>138</v>
      </c>
    </row>
    <row r="4141" spans="23:23" x14ac:dyDescent="0.2">
      <c r="W4141" t="s">
        <v>138</v>
      </c>
    </row>
    <row r="4142" spans="23:23" x14ac:dyDescent="0.2">
      <c r="W4142" t="s">
        <v>138</v>
      </c>
    </row>
    <row r="4143" spans="23:23" x14ac:dyDescent="0.2">
      <c r="W4143" t="s">
        <v>138</v>
      </c>
    </row>
    <row r="4144" spans="23:23" x14ac:dyDescent="0.2">
      <c r="W4144" t="s">
        <v>138</v>
      </c>
    </row>
    <row r="4145" spans="23:23" x14ac:dyDescent="0.2">
      <c r="W4145" t="s">
        <v>138</v>
      </c>
    </row>
    <row r="4146" spans="23:23" x14ac:dyDescent="0.2">
      <c r="W4146" t="s">
        <v>138</v>
      </c>
    </row>
    <row r="4147" spans="23:23" x14ac:dyDescent="0.2">
      <c r="W4147" t="s">
        <v>138</v>
      </c>
    </row>
    <row r="4148" spans="23:23" x14ac:dyDescent="0.2">
      <c r="W4148" t="s">
        <v>138</v>
      </c>
    </row>
    <row r="4149" spans="23:23" x14ac:dyDescent="0.2">
      <c r="W4149" t="s">
        <v>138</v>
      </c>
    </row>
    <row r="4150" spans="23:23" x14ac:dyDescent="0.2">
      <c r="W4150" t="s">
        <v>138</v>
      </c>
    </row>
    <row r="4151" spans="23:23" x14ac:dyDescent="0.2">
      <c r="W4151" t="s">
        <v>138</v>
      </c>
    </row>
    <row r="4152" spans="23:23" x14ac:dyDescent="0.2">
      <c r="W4152" t="s">
        <v>138</v>
      </c>
    </row>
    <row r="4153" spans="23:23" x14ac:dyDescent="0.2">
      <c r="W4153" t="s">
        <v>138</v>
      </c>
    </row>
    <row r="4154" spans="23:23" x14ac:dyDescent="0.2">
      <c r="W4154" t="s">
        <v>138</v>
      </c>
    </row>
    <row r="4155" spans="23:23" x14ac:dyDescent="0.2">
      <c r="W4155" t="s">
        <v>138</v>
      </c>
    </row>
    <row r="4156" spans="23:23" x14ac:dyDescent="0.2">
      <c r="W4156" t="s">
        <v>138</v>
      </c>
    </row>
    <row r="4157" spans="23:23" x14ac:dyDescent="0.2">
      <c r="W4157" t="s">
        <v>138</v>
      </c>
    </row>
    <row r="4158" spans="23:23" x14ac:dyDescent="0.2">
      <c r="W4158" t="s">
        <v>138</v>
      </c>
    </row>
    <row r="4159" spans="23:23" x14ac:dyDescent="0.2">
      <c r="W4159" t="s">
        <v>138</v>
      </c>
    </row>
    <row r="4160" spans="23:23" x14ac:dyDescent="0.2">
      <c r="W4160" t="s">
        <v>138</v>
      </c>
    </row>
    <row r="4161" spans="23:23" x14ac:dyDescent="0.2">
      <c r="W4161" t="s">
        <v>138</v>
      </c>
    </row>
    <row r="4162" spans="23:23" x14ac:dyDescent="0.2">
      <c r="W4162" t="s">
        <v>138</v>
      </c>
    </row>
    <row r="4163" spans="23:23" x14ac:dyDescent="0.2">
      <c r="W4163" t="s">
        <v>138</v>
      </c>
    </row>
    <row r="4164" spans="23:23" x14ac:dyDescent="0.2">
      <c r="W4164" t="s">
        <v>138</v>
      </c>
    </row>
    <row r="4165" spans="23:23" x14ac:dyDescent="0.2">
      <c r="W4165" t="s">
        <v>138</v>
      </c>
    </row>
    <row r="4166" spans="23:23" x14ac:dyDescent="0.2">
      <c r="W4166" t="s">
        <v>138</v>
      </c>
    </row>
    <row r="4167" spans="23:23" x14ac:dyDescent="0.2">
      <c r="W4167" t="s">
        <v>138</v>
      </c>
    </row>
    <row r="4168" spans="23:23" x14ac:dyDescent="0.2">
      <c r="W4168" t="s">
        <v>138</v>
      </c>
    </row>
    <row r="4169" spans="23:23" x14ac:dyDescent="0.2">
      <c r="W4169" t="s">
        <v>138</v>
      </c>
    </row>
    <row r="4170" spans="23:23" x14ac:dyDescent="0.2">
      <c r="W4170" t="s">
        <v>138</v>
      </c>
    </row>
    <row r="4171" spans="23:23" x14ac:dyDescent="0.2">
      <c r="W4171" t="s">
        <v>138</v>
      </c>
    </row>
    <row r="4172" spans="23:23" x14ac:dyDescent="0.2">
      <c r="W4172" t="s">
        <v>138</v>
      </c>
    </row>
    <row r="4173" spans="23:23" x14ac:dyDescent="0.2">
      <c r="W4173" t="s">
        <v>138</v>
      </c>
    </row>
    <row r="4174" spans="23:23" x14ac:dyDescent="0.2">
      <c r="W4174" t="s">
        <v>138</v>
      </c>
    </row>
    <row r="4175" spans="23:23" x14ac:dyDescent="0.2">
      <c r="W4175" t="s">
        <v>138</v>
      </c>
    </row>
    <row r="4176" spans="23:23" x14ac:dyDescent="0.2">
      <c r="W4176" t="s">
        <v>138</v>
      </c>
    </row>
    <row r="4177" spans="23:23" x14ac:dyDescent="0.2">
      <c r="W4177" t="s">
        <v>138</v>
      </c>
    </row>
    <row r="4178" spans="23:23" x14ac:dyDescent="0.2">
      <c r="W4178" t="s">
        <v>138</v>
      </c>
    </row>
    <row r="4179" spans="23:23" x14ac:dyDescent="0.2">
      <c r="W4179" t="s">
        <v>138</v>
      </c>
    </row>
    <row r="4180" spans="23:23" x14ac:dyDescent="0.2">
      <c r="W4180" t="s">
        <v>138</v>
      </c>
    </row>
    <row r="4181" spans="23:23" x14ac:dyDescent="0.2">
      <c r="W4181" t="s">
        <v>138</v>
      </c>
    </row>
    <row r="4182" spans="23:23" x14ac:dyDescent="0.2">
      <c r="W4182" t="s">
        <v>138</v>
      </c>
    </row>
    <row r="4183" spans="23:23" x14ac:dyDescent="0.2">
      <c r="W4183" t="s">
        <v>138</v>
      </c>
    </row>
    <row r="4184" spans="23:23" x14ac:dyDescent="0.2">
      <c r="W4184" t="s">
        <v>138</v>
      </c>
    </row>
    <row r="4185" spans="23:23" x14ac:dyDescent="0.2">
      <c r="W4185" t="s">
        <v>138</v>
      </c>
    </row>
    <row r="4186" spans="23:23" x14ac:dyDescent="0.2">
      <c r="W4186" t="s">
        <v>138</v>
      </c>
    </row>
    <row r="4187" spans="23:23" x14ac:dyDescent="0.2">
      <c r="W4187" t="s">
        <v>138</v>
      </c>
    </row>
    <row r="4188" spans="23:23" x14ac:dyDescent="0.2">
      <c r="W4188" t="s">
        <v>138</v>
      </c>
    </row>
    <row r="4189" spans="23:23" x14ac:dyDescent="0.2">
      <c r="W4189" t="s">
        <v>138</v>
      </c>
    </row>
    <row r="4190" spans="23:23" x14ac:dyDescent="0.2">
      <c r="W4190" t="s">
        <v>138</v>
      </c>
    </row>
    <row r="4191" spans="23:23" x14ac:dyDescent="0.2">
      <c r="W4191" t="s">
        <v>138</v>
      </c>
    </row>
    <row r="4192" spans="23:23" x14ac:dyDescent="0.2">
      <c r="W4192" t="s">
        <v>138</v>
      </c>
    </row>
    <row r="4193" spans="23:23" x14ac:dyDescent="0.2">
      <c r="W4193" t="s">
        <v>138</v>
      </c>
    </row>
    <row r="4194" spans="23:23" x14ac:dyDescent="0.2">
      <c r="W4194" t="s">
        <v>138</v>
      </c>
    </row>
    <row r="4195" spans="23:23" x14ac:dyDescent="0.2">
      <c r="W4195" t="s">
        <v>138</v>
      </c>
    </row>
    <row r="4196" spans="23:23" x14ac:dyDescent="0.2">
      <c r="W4196" t="s">
        <v>138</v>
      </c>
    </row>
    <row r="4197" spans="23:23" x14ac:dyDescent="0.2">
      <c r="W4197" t="s">
        <v>138</v>
      </c>
    </row>
    <row r="4198" spans="23:23" x14ac:dyDescent="0.2">
      <c r="W4198" t="s">
        <v>138</v>
      </c>
    </row>
    <row r="4199" spans="23:23" x14ac:dyDescent="0.2">
      <c r="W4199" t="s">
        <v>138</v>
      </c>
    </row>
    <row r="4200" spans="23:23" x14ac:dyDescent="0.2">
      <c r="W4200" t="s">
        <v>138</v>
      </c>
    </row>
    <row r="4201" spans="23:23" x14ac:dyDescent="0.2">
      <c r="W4201" t="s">
        <v>138</v>
      </c>
    </row>
    <row r="4202" spans="23:23" x14ac:dyDescent="0.2">
      <c r="W4202" t="s">
        <v>138</v>
      </c>
    </row>
    <row r="4203" spans="23:23" x14ac:dyDescent="0.2">
      <c r="W4203" t="s">
        <v>138</v>
      </c>
    </row>
    <row r="4204" spans="23:23" x14ac:dyDescent="0.2">
      <c r="W4204" t="s">
        <v>138</v>
      </c>
    </row>
    <row r="4205" spans="23:23" x14ac:dyDescent="0.2">
      <c r="W4205" t="s">
        <v>138</v>
      </c>
    </row>
    <row r="4206" spans="23:23" x14ac:dyDescent="0.2">
      <c r="W4206" t="s">
        <v>138</v>
      </c>
    </row>
    <row r="4207" spans="23:23" x14ac:dyDescent="0.2">
      <c r="W4207" t="s">
        <v>138</v>
      </c>
    </row>
    <row r="4208" spans="23:23" x14ac:dyDescent="0.2">
      <c r="W4208" t="s">
        <v>138</v>
      </c>
    </row>
    <row r="4209" spans="23:23" x14ac:dyDescent="0.2">
      <c r="W4209" t="s">
        <v>138</v>
      </c>
    </row>
    <row r="4210" spans="23:23" x14ac:dyDescent="0.2">
      <c r="W4210" t="s">
        <v>138</v>
      </c>
    </row>
    <row r="4211" spans="23:23" x14ac:dyDescent="0.2">
      <c r="W4211" t="s">
        <v>138</v>
      </c>
    </row>
    <row r="4212" spans="23:23" x14ac:dyDescent="0.2">
      <c r="W4212" t="s">
        <v>138</v>
      </c>
    </row>
    <row r="4213" spans="23:23" x14ac:dyDescent="0.2">
      <c r="W4213" t="s">
        <v>138</v>
      </c>
    </row>
    <row r="4214" spans="23:23" x14ac:dyDescent="0.2">
      <c r="W4214" t="s">
        <v>138</v>
      </c>
    </row>
    <row r="4215" spans="23:23" x14ac:dyDescent="0.2">
      <c r="W4215" t="s">
        <v>138</v>
      </c>
    </row>
    <row r="4216" spans="23:23" x14ac:dyDescent="0.2">
      <c r="W4216" t="s">
        <v>138</v>
      </c>
    </row>
    <row r="4217" spans="23:23" x14ac:dyDescent="0.2">
      <c r="W4217" t="s">
        <v>138</v>
      </c>
    </row>
    <row r="4218" spans="23:23" x14ac:dyDescent="0.2">
      <c r="W4218" t="s">
        <v>138</v>
      </c>
    </row>
    <row r="4219" spans="23:23" x14ac:dyDescent="0.2">
      <c r="W4219" t="s">
        <v>138</v>
      </c>
    </row>
    <row r="4220" spans="23:23" x14ac:dyDescent="0.2">
      <c r="W4220" t="s">
        <v>138</v>
      </c>
    </row>
    <row r="4221" spans="23:23" x14ac:dyDescent="0.2">
      <c r="W4221" t="s">
        <v>138</v>
      </c>
    </row>
    <row r="4222" spans="23:23" x14ac:dyDescent="0.2">
      <c r="W4222" t="s">
        <v>138</v>
      </c>
    </row>
    <row r="4223" spans="23:23" x14ac:dyDescent="0.2">
      <c r="W4223" t="s">
        <v>138</v>
      </c>
    </row>
    <row r="4224" spans="23:23" x14ac:dyDescent="0.2">
      <c r="W4224" t="s">
        <v>138</v>
      </c>
    </row>
    <row r="4225" spans="23:23" x14ac:dyDescent="0.2">
      <c r="W4225" t="s">
        <v>138</v>
      </c>
    </row>
    <row r="4226" spans="23:23" x14ac:dyDescent="0.2">
      <c r="W4226" t="s">
        <v>138</v>
      </c>
    </row>
    <row r="4227" spans="23:23" x14ac:dyDescent="0.2">
      <c r="W4227" t="s">
        <v>138</v>
      </c>
    </row>
    <row r="4228" spans="23:23" x14ac:dyDescent="0.2">
      <c r="W4228" t="s">
        <v>138</v>
      </c>
    </row>
    <row r="4229" spans="23:23" x14ac:dyDescent="0.2">
      <c r="W4229" t="s">
        <v>138</v>
      </c>
    </row>
    <row r="4230" spans="23:23" x14ac:dyDescent="0.2">
      <c r="W4230" t="s">
        <v>138</v>
      </c>
    </row>
    <row r="4231" spans="23:23" x14ac:dyDescent="0.2">
      <c r="W4231" t="s">
        <v>138</v>
      </c>
    </row>
    <row r="4232" spans="23:23" x14ac:dyDescent="0.2">
      <c r="W4232" t="s">
        <v>138</v>
      </c>
    </row>
    <row r="4233" spans="23:23" x14ac:dyDescent="0.2">
      <c r="W4233" t="s">
        <v>138</v>
      </c>
    </row>
    <row r="4234" spans="23:23" x14ac:dyDescent="0.2">
      <c r="W4234" t="s">
        <v>138</v>
      </c>
    </row>
    <row r="4235" spans="23:23" x14ac:dyDescent="0.2">
      <c r="W4235" t="s">
        <v>138</v>
      </c>
    </row>
    <row r="4236" spans="23:23" x14ac:dyDescent="0.2">
      <c r="W4236" t="s">
        <v>138</v>
      </c>
    </row>
    <row r="4237" spans="23:23" x14ac:dyDescent="0.2">
      <c r="W4237" t="s">
        <v>138</v>
      </c>
    </row>
    <row r="4238" spans="23:23" x14ac:dyDescent="0.2">
      <c r="W4238" t="s">
        <v>138</v>
      </c>
    </row>
    <row r="4239" spans="23:23" x14ac:dyDescent="0.2">
      <c r="W4239" t="s">
        <v>138</v>
      </c>
    </row>
    <row r="4240" spans="23:23" x14ac:dyDescent="0.2">
      <c r="W4240" t="s">
        <v>138</v>
      </c>
    </row>
    <row r="4241" spans="23:23" x14ac:dyDescent="0.2">
      <c r="W4241" t="s">
        <v>138</v>
      </c>
    </row>
    <row r="4242" spans="23:23" x14ac:dyDescent="0.2">
      <c r="W4242" t="s">
        <v>138</v>
      </c>
    </row>
    <row r="4243" spans="23:23" x14ac:dyDescent="0.2">
      <c r="W4243" t="s">
        <v>138</v>
      </c>
    </row>
    <row r="4244" spans="23:23" x14ac:dyDescent="0.2">
      <c r="W4244" t="s">
        <v>138</v>
      </c>
    </row>
    <row r="4245" spans="23:23" x14ac:dyDescent="0.2">
      <c r="W4245" t="s">
        <v>138</v>
      </c>
    </row>
    <row r="4246" spans="23:23" x14ac:dyDescent="0.2">
      <c r="W4246" t="s">
        <v>138</v>
      </c>
    </row>
    <row r="4247" spans="23:23" x14ac:dyDescent="0.2">
      <c r="W4247" t="s">
        <v>138</v>
      </c>
    </row>
    <row r="4248" spans="23:23" x14ac:dyDescent="0.2">
      <c r="W4248" t="s">
        <v>138</v>
      </c>
    </row>
    <row r="4249" spans="23:23" x14ac:dyDescent="0.2">
      <c r="W4249" t="s">
        <v>138</v>
      </c>
    </row>
    <row r="4250" spans="23:23" x14ac:dyDescent="0.2">
      <c r="W4250" t="s">
        <v>138</v>
      </c>
    </row>
    <row r="4251" spans="23:23" x14ac:dyDescent="0.2">
      <c r="W4251" t="s">
        <v>138</v>
      </c>
    </row>
    <row r="4252" spans="23:23" x14ac:dyDescent="0.2">
      <c r="W4252" t="s">
        <v>138</v>
      </c>
    </row>
    <row r="4253" spans="23:23" x14ac:dyDescent="0.2">
      <c r="W4253" t="s">
        <v>138</v>
      </c>
    </row>
    <row r="4254" spans="23:23" x14ac:dyDescent="0.2">
      <c r="W4254" t="s">
        <v>138</v>
      </c>
    </row>
    <row r="4255" spans="23:23" x14ac:dyDescent="0.2">
      <c r="W4255" t="s">
        <v>138</v>
      </c>
    </row>
    <row r="4256" spans="23:23" x14ac:dyDescent="0.2">
      <c r="W4256" t="s">
        <v>138</v>
      </c>
    </row>
    <row r="4257" spans="23:23" x14ac:dyDescent="0.2">
      <c r="W4257" t="s">
        <v>138</v>
      </c>
    </row>
    <row r="4258" spans="23:23" x14ac:dyDescent="0.2">
      <c r="W4258" t="s">
        <v>138</v>
      </c>
    </row>
    <row r="4259" spans="23:23" x14ac:dyDescent="0.2">
      <c r="W4259" t="s">
        <v>138</v>
      </c>
    </row>
    <row r="4260" spans="23:23" x14ac:dyDescent="0.2">
      <c r="W4260" t="s">
        <v>138</v>
      </c>
    </row>
    <row r="4261" spans="23:23" x14ac:dyDescent="0.2">
      <c r="W4261" t="s">
        <v>138</v>
      </c>
    </row>
    <row r="4262" spans="23:23" x14ac:dyDescent="0.2">
      <c r="W4262" t="s">
        <v>138</v>
      </c>
    </row>
    <row r="4263" spans="23:23" x14ac:dyDescent="0.2">
      <c r="W4263" t="s">
        <v>138</v>
      </c>
    </row>
    <row r="4264" spans="23:23" x14ac:dyDescent="0.2">
      <c r="W4264" t="s">
        <v>138</v>
      </c>
    </row>
    <row r="4265" spans="23:23" x14ac:dyDescent="0.2">
      <c r="W4265" t="s">
        <v>138</v>
      </c>
    </row>
    <row r="4266" spans="23:23" x14ac:dyDescent="0.2">
      <c r="W4266" t="s">
        <v>138</v>
      </c>
    </row>
    <row r="4267" spans="23:23" x14ac:dyDescent="0.2">
      <c r="W4267" t="s">
        <v>138</v>
      </c>
    </row>
    <row r="4268" spans="23:23" x14ac:dyDescent="0.2">
      <c r="W4268" t="s">
        <v>138</v>
      </c>
    </row>
    <row r="4269" spans="23:23" x14ac:dyDescent="0.2">
      <c r="W4269" t="s">
        <v>138</v>
      </c>
    </row>
    <row r="4270" spans="23:23" x14ac:dyDescent="0.2">
      <c r="W4270" t="s">
        <v>138</v>
      </c>
    </row>
    <row r="4271" spans="23:23" x14ac:dyDescent="0.2">
      <c r="W4271" t="s">
        <v>138</v>
      </c>
    </row>
    <row r="4272" spans="23:23" x14ac:dyDescent="0.2">
      <c r="W4272" t="s">
        <v>138</v>
      </c>
    </row>
    <row r="4273" spans="23:23" x14ac:dyDescent="0.2">
      <c r="W4273" t="s">
        <v>138</v>
      </c>
    </row>
    <row r="4274" spans="23:23" x14ac:dyDescent="0.2">
      <c r="W4274" t="s">
        <v>138</v>
      </c>
    </row>
    <row r="4275" spans="23:23" x14ac:dyDescent="0.2">
      <c r="W4275" t="s">
        <v>138</v>
      </c>
    </row>
    <row r="4276" spans="23:23" x14ac:dyDescent="0.2">
      <c r="W4276" t="s">
        <v>138</v>
      </c>
    </row>
    <row r="4277" spans="23:23" x14ac:dyDescent="0.2">
      <c r="W4277" t="s">
        <v>138</v>
      </c>
    </row>
    <row r="4278" spans="23:23" x14ac:dyDescent="0.2">
      <c r="W4278" t="s">
        <v>138</v>
      </c>
    </row>
    <row r="4279" spans="23:23" x14ac:dyDescent="0.2">
      <c r="W4279" t="s">
        <v>138</v>
      </c>
    </row>
    <row r="4280" spans="23:23" x14ac:dyDescent="0.2">
      <c r="W4280" t="s">
        <v>138</v>
      </c>
    </row>
    <row r="4281" spans="23:23" x14ac:dyDescent="0.2">
      <c r="W4281" t="s">
        <v>138</v>
      </c>
    </row>
    <row r="4282" spans="23:23" x14ac:dyDescent="0.2">
      <c r="W4282" t="s">
        <v>138</v>
      </c>
    </row>
    <row r="4283" spans="23:23" x14ac:dyDescent="0.2">
      <c r="W4283" t="s">
        <v>138</v>
      </c>
    </row>
    <row r="4284" spans="23:23" x14ac:dyDescent="0.2">
      <c r="W4284" t="s">
        <v>138</v>
      </c>
    </row>
    <row r="4285" spans="23:23" x14ac:dyDescent="0.2">
      <c r="W4285" t="s">
        <v>138</v>
      </c>
    </row>
    <row r="4286" spans="23:23" x14ac:dyDescent="0.2">
      <c r="W4286" t="s">
        <v>138</v>
      </c>
    </row>
    <row r="4287" spans="23:23" x14ac:dyDescent="0.2">
      <c r="W4287" t="s">
        <v>138</v>
      </c>
    </row>
    <row r="4288" spans="23:23" x14ac:dyDescent="0.2">
      <c r="W4288" t="s">
        <v>138</v>
      </c>
    </row>
    <row r="4289" spans="23:23" x14ac:dyDescent="0.2">
      <c r="W4289" t="s">
        <v>138</v>
      </c>
    </row>
    <row r="4290" spans="23:23" x14ac:dyDescent="0.2">
      <c r="W4290" t="s">
        <v>138</v>
      </c>
    </row>
    <row r="4291" spans="23:23" x14ac:dyDescent="0.2">
      <c r="W4291" t="s">
        <v>138</v>
      </c>
    </row>
    <row r="4292" spans="23:23" x14ac:dyDescent="0.2">
      <c r="W4292" t="s">
        <v>138</v>
      </c>
    </row>
    <row r="4293" spans="23:23" x14ac:dyDescent="0.2">
      <c r="W4293" t="s">
        <v>138</v>
      </c>
    </row>
    <row r="4294" spans="23:23" x14ac:dyDescent="0.2">
      <c r="W4294" t="s">
        <v>138</v>
      </c>
    </row>
    <row r="4295" spans="23:23" x14ac:dyDescent="0.2">
      <c r="W4295" t="s">
        <v>138</v>
      </c>
    </row>
    <row r="4296" spans="23:23" x14ac:dyDescent="0.2">
      <c r="W4296" t="s">
        <v>138</v>
      </c>
    </row>
    <row r="4297" spans="23:23" x14ac:dyDescent="0.2">
      <c r="W4297" t="s">
        <v>138</v>
      </c>
    </row>
    <row r="4298" spans="23:23" x14ac:dyDescent="0.2">
      <c r="W4298" t="s">
        <v>138</v>
      </c>
    </row>
    <row r="4299" spans="23:23" x14ac:dyDescent="0.2">
      <c r="W4299" t="s">
        <v>138</v>
      </c>
    </row>
    <row r="4300" spans="23:23" x14ac:dyDescent="0.2">
      <c r="W4300" t="s">
        <v>138</v>
      </c>
    </row>
    <row r="4301" spans="23:23" x14ac:dyDescent="0.2">
      <c r="W4301" t="s">
        <v>138</v>
      </c>
    </row>
    <row r="4302" spans="23:23" x14ac:dyDescent="0.2">
      <c r="W4302" t="s">
        <v>138</v>
      </c>
    </row>
    <row r="4303" spans="23:23" x14ac:dyDescent="0.2">
      <c r="W4303" t="s">
        <v>138</v>
      </c>
    </row>
    <row r="4304" spans="23:23" x14ac:dyDescent="0.2">
      <c r="W4304" t="s">
        <v>138</v>
      </c>
    </row>
    <row r="4305" spans="23:23" x14ac:dyDescent="0.2">
      <c r="W4305" t="s">
        <v>138</v>
      </c>
    </row>
    <row r="4306" spans="23:23" x14ac:dyDescent="0.2">
      <c r="W4306" t="s">
        <v>138</v>
      </c>
    </row>
    <row r="4307" spans="23:23" x14ac:dyDescent="0.2">
      <c r="W4307" t="s">
        <v>138</v>
      </c>
    </row>
    <row r="4308" spans="23:23" x14ac:dyDescent="0.2">
      <c r="W4308" t="s">
        <v>138</v>
      </c>
    </row>
    <row r="4309" spans="23:23" x14ac:dyDescent="0.2">
      <c r="W4309" t="s">
        <v>138</v>
      </c>
    </row>
    <row r="4310" spans="23:23" x14ac:dyDescent="0.2">
      <c r="W4310" t="s">
        <v>138</v>
      </c>
    </row>
    <row r="4311" spans="23:23" x14ac:dyDescent="0.2">
      <c r="W4311" t="s">
        <v>138</v>
      </c>
    </row>
    <row r="4312" spans="23:23" x14ac:dyDescent="0.2">
      <c r="W4312" t="s">
        <v>138</v>
      </c>
    </row>
    <row r="4313" spans="23:23" x14ac:dyDescent="0.2">
      <c r="W4313" t="s">
        <v>138</v>
      </c>
    </row>
    <row r="4314" spans="23:23" x14ac:dyDescent="0.2">
      <c r="W4314" t="s">
        <v>138</v>
      </c>
    </row>
    <row r="4315" spans="23:23" x14ac:dyDescent="0.2">
      <c r="W4315" t="s">
        <v>138</v>
      </c>
    </row>
    <row r="4316" spans="23:23" x14ac:dyDescent="0.2">
      <c r="W4316" t="s">
        <v>138</v>
      </c>
    </row>
    <row r="4317" spans="23:23" x14ac:dyDescent="0.2">
      <c r="W4317" t="s">
        <v>138</v>
      </c>
    </row>
    <row r="4318" spans="23:23" x14ac:dyDescent="0.2">
      <c r="W4318" t="s">
        <v>138</v>
      </c>
    </row>
    <row r="4319" spans="23:23" x14ac:dyDescent="0.2">
      <c r="W4319" t="s">
        <v>138</v>
      </c>
    </row>
    <row r="4320" spans="23:23" x14ac:dyDescent="0.2">
      <c r="W4320" t="s">
        <v>138</v>
      </c>
    </row>
    <row r="4321" spans="23:23" x14ac:dyDescent="0.2">
      <c r="W4321" t="s">
        <v>138</v>
      </c>
    </row>
    <row r="4322" spans="23:23" x14ac:dyDescent="0.2">
      <c r="W4322" t="s">
        <v>138</v>
      </c>
    </row>
    <row r="4323" spans="23:23" x14ac:dyDescent="0.2">
      <c r="W4323" t="s">
        <v>138</v>
      </c>
    </row>
    <row r="4324" spans="23:23" x14ac:dyDescent="0.2">
      <c r="W4324" t="s">
        <v>138</v>
      </c>
    </row>
    <row r="4325" spans="23:23" x14ac:dyDescent="0.2">
      <c r="W4325" t="s">
        <v>138</v>
      </c>
    </row>
    <row r="4326" spans="23:23" x14ac:dyDescent="0.2">
      <c r="W4326" t="s">
        <v>138</v>
      </c>
    </row>
    <row r="4327" spans="23:23" x14ac:dyDescent="0.2">
      <c r="W4327" t="s">
        <v>138</v>
      </c>
    </row>
    <row r="4328" spans="23:23" x14ac:dyDescent="0.2">
      <c r="W4328" t="s">
        <v>138</v>
      </c>
    </row>
    <row r="4329" spans="23:23" x14ac:dyDescent="0.2">
      <c r="W4329" t="s">
        <v>138</v>
      </c>
    </row>
    <row r="4330" spans="23:23" x14ac:dyDescent="0.2">
      <c r="W4330" t="s">
        <v>138</v>
      </c>
    </row>
    <row r="4331" spans="23:23" x14ac:dyDescent="0.2">
      <c r="W4331" t="s">
        <v>138</v>
      </c>
    </row>
    <row r="4332" spans="23:23" x14ac:dyDescent="0.2">
      <c r="W4332" t="s">
        <v>138</v>
      </c>
    </row>
    <row r="4333" spans="23:23" x14ac:dyDescent="0.2">
      <c r="W4333" t="s">
        <v>138</v>
      </c>
    </row>
    <row r="4334" spans="23:23" x14ac:dyDescent="0.2">
      <c r="W4334" t="s">
        <v>138</v>
      </c>
    </row>
    <row r="4335" spans="23:23" x14ac:dyDescent="0.2">
      <c r="W4335" t="s">
        <v>138</v>
      </c>
    </row>
    <row r="4336" spans="23:23" x14ac:dyDescent="0.2">
      <c r="W4336" t="s">
        <v>138</v>
      </c>
    </row>
    <row r="4337" spans="23:23" x14ac:dyDescent="0.2">
      <c r="W4337" t="s">
        <v>138</v>
      </c>
    </row>
    <row r="4338" spans="23:23" x14ac:dyDescent="0.2">
      <c r="W4338" t="s">
        <v>138</v>
      </c>
    </row>
    <row r="4339" spans="23:23" x14ac:dyDescent="0.2">
      <c r="W4339" t="s">
        <v>138</v>
      </c>
    </row>
    <row r="4340" spans="23:23" x14ac:dyDescent="0.2">
      <c r="W4340" t="s">
        <v>138</v>
      </c>
    </row>
    <row r="4341" spans="23:23" x14ac:dyDescent="0.2">
      <c r="W4341" t="s">
        <v>138</v>
      </c>
    </row>
    <row r="4342" spans="23:23" x14ac:dyDescent="0.2">
      <c r="W4342" t="s">
        <v>138</v>
      </c>
    </row>
    <row r="4343" spans="23:23" x14ac:dyDescent="0.2">
      <c r="W4343" t="s">
        <v>138</v>
      </c>
    </row>
    <row r="4344" spans="23:23" x14ac:dyDescent="0.2">
      <c r="W4344" t="s">
        <v>138</v>
      </c>
    </row>
    <row r="4345" spans="23:23" x14ac:dyDescent="0.2">
      <c r="W4345" t="s">
        <v>138</v>
      </c>
    </row>
    <row r="4346" spans="23:23" x14ac:dyDescent="0.2">
      <c r="W4346" t="s">
        <v>138</v>
      </c>
    </row>
    <row r="4347" spans="23:23" x14ac:dyDescent="0.2">
      <c r="W4347" t="s">
        <v>138</v>
      </c>
    </row>
    <row r="4348" spans="23:23" x14ac:dyDescent="0.2">
      <c r="W4348" t="s">
        <v>138</v>
      </c>
    </row>
    <row r="4349" spans="23:23" x14ac:dyDescent="0.2">
      <c r="W4349" t="s">
        <v>138</v>
      </c>
    </row>
    <row r="4350" spans="23:23" x14ac:dyDescent="0.2">
      <c r="W4350" t="s">
        <v>138</v>
      </c>
    </row>
    <row r="4351" spans="23:23" x14ac:dyDescent="0.2">
      <c r="W4351" t="s">
        <v>138</v>
      </c>
    </row>
    <row r="4352" spans="23:23" x14ac:dyDescent="0.2">
      <c r="W4352" t="s">
        <v>138</v>
      </c>
    </row>
    <row r="4353" spans="23:23" x14ac:dyDescent="0.2">
      <c r="W4353" t="s">
        <v>138</v>
      </c>
    </row>
    <row r="4354" spans="23:23" x14ac:dyDescent="0.2">
      <c r="W4354" t="s">
        <v>138</v>
      </c>
    </row>
    <row r="4355" spans="23:23" x14ac:dyDescent="0.2">
      <c r="W4355" t="s">
        <v>138</v>
      </c>
    </row>
    <row r="4356" spans="23:23" x14ac:dyDescent="0.2">
      <c r="W4356" t="s">
        <v>138</v>
      </c>
    </row>
    <row r="4357" spans="23:23" x14ac:dyDescent="0.2">
      <c r="W4357" t="s">
        <v>138</v>
      </c>
    </row>
    <row r="4358" spans="23:23" x14ac:dyDescent="0.2">
      <c r="W4358" t="s">
        <v>138</v>
      </c>
    </row>
    <row r="4359" spans="23:23" x14ac:dyDescent="0.2">
      <c r="W4359" t="s">
        <v>138</v>
      </c>
    </row>
    <row r="4360" spans="23:23" x14ac:dyDescent="0.2">
      <c r="W4360" t="s">
        <v>138</v>
      </c>
    </row>
    <row r="4361" spans="23:23" x14ac:dyDescent="0.2">
      <c r="W4361" t="s">
        <v>138</v>
      </c>
    </row>
    <row r="4362" spans="23:23" x14ac:dyDescent="0.2">
      <c r="W4362" t="s">
        <v>138</v>
      </c>
    </row>
    <row r="4363" spans="23:23" x14ac:dyDescent="0.2">
      <c r="W4363" t="s">
        <v>138</v>
      </c>
    </row>
    <row r="4364" spans="23:23" x14ac:dyDescent="0.2">
      <c r="W4364" t="s">
        <v>138</v>
      </c>
    </row>
    <row r="4365" spans="23:23" x14ac:dyDescent="0.2">
      <c r="W4365" t="s">
        <v>138</v>
      </c>
    </row>
    <row r="4366" spans="23:23" x14ac:dyDescent="0.2">
      <c r="W4366" t="s">
        <v>138</v>
      </c>
    </row>
    <row r="4367" spans="23:23" x14ac:dyDescent="0.2">
      <c r="W4367" t="s">
        <v>138</v>
      </c>
    </row>
    <row r="4368" spans="23:23" x14ac:dyDescent="0.2">
      <c r="W4368" t="s">
        <v>138</v>
      </c>
    </row>
    <row r="4369" spans="23:23" x14ac:dyDescent="0.2">
      <c r="W4369" t="s">
        <v>138</v>
      </c>
    </row>
    <row r="4370" spans="23:23" x14ac:dyDescent="0.2">
      <c r="W4370" t="s">
        <v>138</v>
      </c>
    </row>
    <row r="4371" spans="23:23" x14ac:dyDescent="0.2">
      <c r="W4371" t="s">
        <v>138</v>
      </c>
    </row>
    <row r="4372" spans="23:23" x14ac:dyDescent="0.2">
      <c r="W4372" t="s">
        <v>138</v>
      </c>
    </row>
    <row r="4373" spans="23:23" x14ac:dyDescent="0.2">
      <c r="W4373" t="s">
        <v>138</v>
      </c>
    </row>
    <row r="4374" spans="23:23" x14ac:dyDescent="0.2">
      <c r="W4374" t="s">
        <v>138</v>
      </c>
    </row>
    <row r="4375" spans="23:23" x14ac:dyDescent="0.2">
      <c r="W4375" t="s">
        <v>138</v>
      </c>
    </row>
    <row r="4376" spans="23:23" x14ac:dyDescent="0.2">
      <c r="W4376" t="s">
        <v>138</v>
      </c>
    </row>
    <row r="4377" spans="23:23" x14ac:dyDescent="0.2">
      <c r="W4377" t="s">
        <v>138</v>
      </c>
    </row>
    <row r="4378" spans="23:23" x14ac:dyDescent="0.2">
      <c r="W4378" t="s">
        <v>138</v>
      </c>
    </row>
    <row r="4379" spans="23:23" x14ac:dyDescent="0.2">
      <c r="W4379" t="s">
        <v>138</v>
      </c>
    </row>
    <row r="4380" spans="23:23" x14ac:dyDescent="0.2">
      <c r="W4380" t="s">
        <v>138</v>
      </c>
    </row>
    <row r="4381" spans="23:23" x14ac:dyDescent="0.2">
      <c r="W4381" t="s">
        <v>138</v>
      </c>
    </row>
    <row r="4382" spans="23:23" x14ac:dyDescent="0.2">
      <c r="W4382" t="s">
        <v>138</v>
      </c>
    </row>
    <row r="4383" spans="23:23" x14ac:dyDescent="0.2">
      <c r="W4383" t="s">
        <v>138</v>
      </c>
    </row>
    <row r="4384" spans="23:23" x14ac:dyDescent="0.2">
      <c r="W4384" t="s">
        <v>138</v>
      </c>
    </row>
    <row r="4385" spans="23:23" x14ac:dyDescent="0.2">
      <c r="W4385" t="s">
        <v>138</v>
      </c>
    </row>
    <row r="4386" spans="23:23" x14ac:dyDescent="0.2">
      <c r="W4386" t="s">
        <v>138</v>
      </c>
    </row>
    <row r="4387" spans="23:23" x14ac:dyDescent="0.2">
      <c r="W4387" t="s">
        <v>138</v>
      </c>
    </row>
    <row r="4388" spans="23:23" x14ac:dyDescent="0.2">
      <c r="W4388" t="s">
        <v>138</v>
      </c>
    </row>
    <row r="4389" spans="23:23" x14ac:dyDescent="0.2">
      <c r="W4389" t="s">
        <v>138</v>
      </c>
    </row>
    <row r="4390" spans="23:23" x14ac:dyDescent="0.2">
      <c r="W4390" t="s">
        <v>138</v>
      </c>
    </row>
    <row r="4391" spans="23:23" x14ac:dyDescent="0.2">
      <c r="W4391" t="s">
        <v>138</v>
      </c>
    </row>
    <row r="4392" spans="23:23" x14ac:dyDescent="0.2">
      <c r="W4392" t="s">
        <v>138</v>
      </c>
    </row>
    <row r="4393" spans="23:23" x14ac:dyDescent="0.2">
      <c r="W4393" t="s">
        <v>138</v>
      </c>
    </row>
    <row r="4394" spans="23:23" x14ac:dyDescent="0.2">
      <c r="W4394" t="s">
        <v>138</v>
      </c>
    </row>
    <row r="4395" spans="23:23" x14ac:dyDescent="0.2">
      <c r="W4395" t="s">
        <v>138</v>
      </c>
    </row>
    <row r="4396" spans="23:23" x14ac:dyDescent="0.2">
      <c r="W4396" t="s">
        <v>138</v>
      </c>
    </row>
    <row r="4397" spans="23:23" x14ac:dyDescent="0.2">
      <c r="W4397" t="s">
        <v>138</v>
      </c>
    </row>
    <row r="4398" spans="23:23" x14ac:dyDescent="0.2">
      <c r="W4398" t="s">
        <v>138</v>
      </c>
    </row>
    <row r="4399" spans="23:23" x14ac:dyDescent="0.2">
      <c r="W4399" t="s">
        <v>138</v>
      </c>
    </row>
    <row r="4400" spans="23:23" x14ac:dyDescent="0.2">
      <c r="W4400" t="s">
        <v>138</v>
      </c>
    </row>
    <row r="4401" spans="23:23" x14ac:dyDescent="0.2">
      <c r="W4401" t="s">
        <v>138</v>
      </c>
    </row>
    <row r="4402" spans="23:23" x14ac:dyDescent="0.2">
      <c r="W4402" t="s">
        <v>138</v>
      </c>
    </row>
    <row r="4403" spans="23:23" x14ac:dyDescent="0.2">
      <c r="W4403" t="s">
        <v>138</v>
      </c>
    </row>
    <row r="4404" spans="23:23" x14ac:dyDescent="0.2">
      <c r="W4404" t="s">
        <v>138</v>
      </c>
    </row>
    <row r="4405" spans="23:23" x14ac:dyDescent="0.2">
      <c r="W4405" t="s">
        <v>138</v>
      </c>
    </row>
    <row r="4406" spans="23:23" x14ac:dyDescent="0.2">
      <c r="W4406" t="s">
        <v>138</v>
      </c>
    </row>
    <row r="4407" spans="23:23" x14ac:dyDescent="0.2">
      <c r="W4407" t="s">
        <v>138</v>
      </c>
    </row>
    <row r="4408" spans="23:23" x14ac:dyDescent="0.2">
      <c r="W4408" t="s">
        <v>138</v>
      </c>
    </row>
    <row r="4409" spans="23:23" x14ac:dyDescent="0.2">
      <c r="W4409" t="s">
        <v>138</v>
      </c>
    </row>
    <row r="4410" spans="23:23" x14ac:dyDescent="0.2">
      <c r="W4410" t="s">
        <v>138</v>
      </c>
    </row>
    <row r="4411" spans="23:23" x14ac:dyDescent="0.2">
      <c r="W4411" t="s">
        <v>138</v>
      </c>
    </row>
    <row r="4412" spans="23:23" x14ac:dyDescent="0.2">
      <c r="W4412" t="s">
        <v>138</v>
      </c>
    </row>
    <row r="4413" spans="23:23" x14ac:dyDescent="0.2">
      <c r="W4413" t="s">
        <v>138</v>
      </c>
    </row>
    <row r="4414" spans="23:23" x14ac:dyDescent="0.2">
      <c r="W4414" t="s">
        <v>138</v>
      </c>
    </row>
    <row r="4415" spans="23:23" x14ac:dyDescent="0.2">
      <c r="W4415" t="s">
        <v>138</v>
      </c>
    </row>
    <row r="4416" spans="23:23" x14ac:dyDescent="0.2">
      <c r="W4416" t="s">
        <v>138</v>
      </c>
    </row>
    <row r="4417" spans="23:23" x14ac:dyDescent="0.2">
      <c r="W4417" t="s">
        <v>138</v>
      </c>
    </row>
    <row r="4418" spans="23:23" x14ac:dyDescent="0.2">
      <c r="W4418" t="s">
        <v>138</v>
      </c>
    </row>
    <row r="4419" spans="23:23" x14ac:dyDescent="0.2">
      <c r="W4419" t="s">
        <v>138</v>
      </c>
    </row>
    <row r="4420" spans="23:23" x14ac:dyDescent="0.2">
      <c r="W4420" t="s">
        <v>138</v>
      </c>
    </row>
    <row r="4421" spans="23:23" x14ac:dyDescent="0.2">
      <c r="W4421" t="s">
        <v>138</v>
      </c>
    </row>
    <row r="4422" spans="23:23" x14ac:dyDescent="0.2">
      <c r="W4422" t="s">
        <v>138</v>
      </c>
    </row>
    <row r="4423" spans="23:23" x14ac:dyDescent="0.2">
      <c r="W4423" t="s">
        <v>138</v>
      </c>
    </row>
    <row r="4424" spans="23:23" x14ac:dyDescent="0.2">
      <c r="W4424" t="s">
        <v>138</v>
      </c>
    </row>
    <row r="4425" spans="23:23" x14ac:dyDescent="0.2">
      <c r="W4425" t="s">
        <v>138</v>
      </c>
    </row>
    <row r="4426" spans="23:23" x14ac:dyDescent="0.2">
      <c r="W4426" t="s">
        <v>138</v>
      </c>
    </row>
    <row r="4427" spans="23:23" x14ac:dyDescent="0.2">
      <c r="W4427" t="s">
        <v>138</v>
      </c>
    </row>
    <row r="4428" spans="23:23" x14ac:dyDescent="0.2">
      <c r="W4428" t="s">
        <v>138</v>
      </c>
    </row>
    <row r="4429" spans="23:23" x14ac:dyDescent="0.2">
      <c r="W4429" t="s">
        <v>138</v>
      </c>
    </row>
    <row r="4430" spans="23:23" x14ac:dyDescent="0.2">
      <c r="W4430" t="s">
        <v>138</v>
      </c>
    </row>
    <row r="4431" spans="23:23" x14ac:dyDescent="0.2">
      <c r="W4431" t="s">
        <v>138</v>
      </c>
    </row>
    <row r="4432" spans="23:23" x14ac:dyDescent="0.2">
      <c r="W4432" t="s">
        <v>138</v>
      </c>
    </row>
    <row r="4433" spans="23:23" x14ac:dyDescent="0.2">
      <c r="W4433" t="s">
        <v>138</v>
      </c>
    </row>
    <row r="4434" spans="23:23" x14ac:dyDescent="0.2">
      <c r="W4434" t="s">
        <v>138</v>
      </c>
    </row>
    <row r="4435" spans="23:23" x14ac:dyDescent="0.2">
      <c r="W4435" t="s">
        <v>138</v>
      </c>
    </row>
    <row r="4436" spans="23:23" x14ac:dyDescent="0.2">
      <c r="W4436" t="s">
        <v>138</v>
      </c>
    </row>
    <row r="4437" spans="23:23" x14ac:dyDescent="0.2">
      <c r="W4437" t="s">
        <v>138</v>
      </c>
    </row>
    <row r="4438" spans="23:23" x14ac:dyDescent="0.2">
      <c r="W4438" t="s">
        <v>138</v>
      </c>
    </row>
    <row r="4439" spans="23:23" x14ac:dyDescent="0.2">
      <c r="W4439" t="s">
        <v>138</v>
      </c>
    </row>
    <row r="4440" spans="23:23" x14ac:dyDescent="0.2">
      <c r="W4440" t="s">
        <v>138</v>
      </c>
    </row>
    <row r="4441" spans="23:23" x14ac:dyDescent="0.2">
      <c r="W4441" t="s">
        <v>138</v>
      </c>
    </row>
    <row r="4442" spans="23:23" x14ac:dyDescent="0.2">
      <c r="W4442" t="s">
        <v>138</v>
      </c>
    </row>
    <row r="4443" spans="23:23" x14ac:dyDescent="0.2">
      <c r="W4443" t="s">
        <v>138</v>
      </c>
    </row>
    <row r="4444" spans="23:23" x14ac:dyDescent="0.2">
      <c r="W4444" t="s">
        <v>138</v>
      </c>
    </row>
    <row r="4445" spans="23:23" x14ac:dyDescent="0.2">
      <c r="W4445" t="s">
        <v>138</v>
      </c>
    </row>
    <row r="4446" spans="23:23" x14ac:dyDescent="0.2">
      <c r="W4446" t="s">
        <v>138</v>
      </c>
    </row>
    <row r="4447" spans="23:23" x14ac:dyDescent="0.2">
      <c r="W4447" t="s">
        <v>138</v>
      </c>
    </row>
    <row r="4448" spans="23:23" x14ac:dyDescent="0.2">
      <c r="W4448" t="s">
        <v>138</v>
      </c>
    </row>
    <row r="4449" spans="23:23" x14ac:dyDescent="0.2">
      <c r="W4449" t="s">
        <v>138</v>
      </c>
    </row>
    <row r="4450" spans="23:23" x14ac:dyDescent="0.2">
      <c r="W4450" t="s">
        <v>138</v>
      </c>
    </row>
    <row r="4451" spans="23:23" x14ac:dyDescent="0.2">
      <c r="W4451" t="s">
        <v>138</v>
      </c>
    </row>
    <row r="4452" spans="23:23" x14ac:dyDescent="0.2">
      <c r="W4452" t="s">
        <v>138</v>
      </c>
    </row>
    <row r="4453" spans="23:23" x14ac:dyDescent="0.2">
      <c r="W4453" t="s">
        <v>138</v>
      </c>
    </row>
    <row r="4454" spans="23:23" x14ac:dyDescent="0.2">
      <c r="W4454" t="s">
        <v>138</v>
      </c>
    </row>
    <row r="4455" spans="23:23" x14ac:dyDescent="0.2">
      <c r="W4455" t="s">
        <v>138</v>
      </c>
    </row>
    <row r="4456" spans="23:23" x14ac:dyDescent="0.2">
      <c r="W4456" t="s">
        <v>138</v>
      </c>
    </row>
    <row r="4457" spans="23:23" x14ac:dyDescent="0.2">
      <c r="W4457" t="s">
        <v>138</v>
      </c>
    </row>
    <row r="4458" spans="23:23" x14ac:dyDescent="0.2">
      <c r="W4458" t="s">
        <v>138</v>
      </c>
    </row>
    <row r="4459" spans="23:23" x14ac:dyDescent="0.2">
      <c r="W4459" t="s">
        <v>138</v>
      </c>
    </row>
    <row r="4460" spans="23:23" x14ac:dyDescent="0.2">
      <c r="W4460" t="s">
        <v>138</v>
      </c>
    </row>
    <row r="4461" spans="23:23" x14ac:dyDescent="0.2">
      <c r="W4461" t="s">
        <v>138</v>
      </c>
    </row>
    <row r="4462" spans="23:23" x14ac:dyDescent="0.2">
      <c r="W4462" t="s">
        <v>138</v>
      </c>
    </row>
    <row r="4463" spans="23:23" x14ac:dyDescent="0.2">
      <c r="W4463" t="s">
        <v>138</v>
      </c>
    </row>
    <row r="4464" spans="23:23" x14ac:dyDescent="0.2">
      <c r="W4464" t="s">
        <v>138</v>
      </c>
    </row>
    <row r="4465" spans="23:23" x14ac:dyDescent="0.2">
      <c r="W4465" t="s">
        <v>138</v>
      </c>
    </row>
    <row r="4466" spans="23:23" x14ac:dyDescent="0.2">
      <c r="W4466" t="s">
        <v>138</v>
      </c>
    </row>
    <row r="4467" spans="23:23" x14ac:dyDescent="0.2">
      <c r="W4467" t="s">
        <v>138</v>
      </c>
    </row>
    <row r="4468" spans="23:23" x14ac:dyDescent="0.2">
      <c r="W4468" t="s">
        <v>138</v>
      </c>
    </row>
    <row r="4469" spans="23:23" x14ac:dyDescent="0.2">
      <c r="W4469" t="s">
        <v>138</v>
      </c>
    </row>
    <row r="4470" spans="23:23" x14ac:dyDescent="0.2">
      <c r="W4470" t="s">
        <v>138</v>
      </c>
    </row>
    <row r="4471" spans="23:23" x14ac:dyDescent="0.2">
      <c r="W4471" t="s">
        <v>138</v>
      </c>
    </row>
    <row r="4472" spans="23:23" x14ac:dyDescent="0.2">
      <c r="W4472" t="s">
        <v>138</v>
      </c>
    </row>
    <row r="4473" spans="23:23" x14ac:dyDescent="0.2">
      <c r="W4473" t="s">
        <v>138</v>
      </c>
    </row>
    <row r="4474" spans="23:23" x14ac:dyDescent="0.2">
      <c r="W4474" t="s">
        <v>138</v>
      </c>
    </row>
    <row r="4475" spans="23:23" x14ac:dyDescent="0.2">
      <c r="W4475" t="s">
        <v>138</v>
      </c>
    </row>
    <row r="4476" spans="23:23" x14ac:dyDescent="0.2">
      <c r="W4476" t="s">
        <v>138</v>
      </c>
    </row>
    <row r="4477" spans="23:23" x14ac:dyDescent="0.2">
      <c r="W4477" t="s">
        <v>138</v>
      </c>
    </row>
    <row r="4478" spans="23:23" x14ac:dyDescent="0.2">
      <c r="W4478" t="s">
        <v>138</v>
      </c>
    </row>
    <row r="4479" spans="23:23" x14ac:dyDescent="0.2">
      <c r="W4479" t="s">
        <v>138</v>
      </c>
    </row>
    <row r="4480" spans="23:23" x14ac:dyDescent="0.2">
      <c r="W4480" t="s">
        <v>138</v>
      </c>
    </row>
    <row r="4481" spans="23:23" x14ac:dyDescent="0.2">
      <c r="W4481" t="s">
        <v>138</v>
      </c>
    </row>
    <row r="4482" spans="23:23" x14ac:dyDescent="0.2">
      <c r="W4482" t="s">
        <v>138</v>
      </c>
    </row>
    <row r="4483" spans="23:23" x14ac:dyDescent="0.2">
      <c r="W4483" t="s">
        <v>138</v>
      </c>
    </row>
    <row r="4484" spans="23:23" x14ac:dyDescent="0.2">
      <c r="W4484" t="s">
        <v>138</v>
      </c>
    </row>
    <row r="4485" spans="23:23" x14ac:dyDescent="0.2">
      <c r="W4485" t="s">
        <v>138</v>
      </c>
    </row>
    <row r="4486" spans="23:23" x14ac:dyDescent="0.2">
      <c r="W4486" t="s">
        <v>138</v>
      </c>
    </row>
    <row r="4487" spans="23:23" x14ac:dyDescent="0.2">
      <c r="W4487" t="s">
        <v>138</v>
      </c>
    </row>
    <row r="4488" spans="23:23" x14ac:dyDescent="0.2">
      <c r="W4488" t="s">
        <v>138</v>
      </c>
    </row>
    <row r="4489" spans="23:23" x14ac:dyDescent="0.2">
      <c r="W4489" t="s">
        <v>138</v>
      </c>
    </row>
    <row r="4490" spans="23:23" x14ac:dyDescent="0.2">
      <c r="W4490" t="s">
        <v>138</v>
      </c>
    </row>
    <row r="4491" spans="23:23" x14ac:dyDescent="0.2">
      <c r="W4491" t="s">
        <v>138</v>
      </c>
    </row>
    <row r="4492" spans="23:23" x14ac:dyDescent="0.2">
      <c r="W4492" t="s">
        <v>138</v>
      </c>
    </row>
    <row r="4493" spans="23:23" x14ac:dyDescent="0.2">
      <c r="W4493" t="s">
        <v>138</v>
      </c>
    </row>
    <row r="4494" spans="23:23" x14ac:dyDescent="0.2">
      <c r="W4494" t="s">
        <v>138</v>
      </c>
    </row>
    <row r="4495" spans="23:23" x14ac:dyDescent="0.2">
      <c r="W4495" t="s">
        <v>138</v>
      </c>
    </row>
    <row r="4496" spans="23:23" x14ac:dyDescent="0.2">
      <c r="W4496" t="s">
        <v>138</v>
      </c>
    </row>
    <row r="4497" spans="23:23" x14ac:dyDescent="0.2">
      <c r="W4497" t="s">
        <v>138</v>
      </c>
    </row>
    <row r="4498" spans="23:23" x14ac:dyDescent="0.2">
      <c r="W4498" t="s">
        <v>138</v>
      </c>
    </row>
    <row r="4499" spans="23:23" x14ac:dyDescent="0.2">
      <c r="W4499" t="s">
        <v>138</v>
      </c>
    </row>
    <row r="4500" spans="23:23" x14ac:dyDescent="0.2">
      <c r="W4500" t="s">
        <v>138</v>
      </c>
    </row>
    <row r="4501" spans="23:23" x14ac:dyDescent="0.2">
      <c r="W4501" t="s">
        <v>138</v>
      </c>
    </row>
    <row r="4502" spans="23:23" x14ac:dyDescent="0.2">
      <c r="W4502" t="s">
        <v>138</v>
      </c>
    </row>
    <row r="4503" spans="23:23" x14ac:dyDescent="0.2">
      <c r="W4503" t="s">
        <v>138</v>
      </c>
    </row>
    <row r="4504" spans="23:23" x14ac:dyDescent="0.2">
      <c r="W4504" t="s">
        <v>138</v>
      </c>
    </row>
    <row r="4505" spans="23:23" x14ac:dyDescent="0.2">
      <c r="W4505" t="s">
        <v>138</v>
      </c>
    </row>
    <row r="4506" spans="23:23" x14ac:dyDescent="0.2">
      <c r="W4506" t="s">
        <v>138</v>
      </c>
    </row>
    <row r="4507" spans="23:23" x14ac:dyDescent="0.2">
      <c r="W4507" t="s">
        <v>138</v>
      </c>
    </row>
    <row r="4508" spans="23:23" x14ac:dyDescent="0.2">
      <c r="W4508" t="s">
        <v>138</v>
      </c>
    </row>
    <row r="4509" spans="23:23" x14ac:dyDescent="0.2">
      <c r="W4509" t="s">
        <v>138</v>
      </c>
    </row>
    <row r="4510" spans="23:23" x14ac:dyDescent="0.2">
      <c r="W4510" t="s">
        <v>138</v>
      </c>
    </row>
    <row r="4511" spans="23:23" x14ac:dyDescent="0.2">
      <c r="W4511" t="s">
        <v>138</v>
      </c>
    </row>
    <row r="4512" spans="23:23" x14ac:dyDescent="0.2">
      <c r="W4512" t="s">
        <v>138</v>
      </c>
    </row>
    <row r="4513" spans="23:23" x14ac:dyDescent="0.2">
      <c r="W4513" t="s">
        <v>138</v>
      </c>
    </row>
    <row r="4514" spans="23:23" x14ac:dyDescent="0.2">
      <c r="W4514" t="s">
        <v>138</v>
      </c>
    </row>
    <row r="4515" spans="23:23" x14ac:dyDescent="0.2">
      <c r="W4515" t="s">
        <v>138</v>
      </c>
    </row>
    <row r="4516" spans="23:23" x14ac:dyDescent="0.2">
      <c r="W4516" t="s">
        <v>138</v>
      </c>
    </row>
    <row r="4517" spans="23:23" x14ac:dyDescent="0.2">
      <c r="W4517" t="s">
        <v>138</v>
      </c>
    </row>
    <row r="4518" spans="23:23" x14ac:dyDescent="0.2">
      <c r="W4518" t="s">
        <v>138</v>
      </c>
    </row>
    <row r="4519" spans="23:23" x14ac:dyDescent="0.2">
      <c r="W4519" t="s">
        <v>138</v>
      </c>
    </row>
    <row r="4520" spans="23:23" x14ac:dyDescent="0.2">
      <c r="W4520" t="s">
        <v>138</v>
      </c>
    </row>
    <row r="4521" spans="23:23" x14ac:dyDescent="0.2">
      <c r="W4521" t="s">
        <v>138</v>
      </c>
    </row>
    <row r="4522" spans="23:23" x14ac:dyDescent="0.2">
      <c r="W4522" t="s">
        <v>138</v>
      </c>
    </row>
    <row r="4523" spans="23:23" x14ac:dyDescent="0.2">
      <c r="W4523" t="s">
        <v>138</v>
      </c>
    </row>
    <row r="4524" spans="23:23" x14ac:dyDescent="0.2">
      <c r="W4524" t="s">
        <v>138</v>
      </c>
    </row>
    <row r="4525" spans="23:23" x14ac:dyDescent="0.2">
      <c r="W4525" t="s">
        <v>138</v>
      </c>
    </row>
    <row r="4526" spans="23:23" x14ac:dyDescent="0.2">
      <c r="W4526" t="s">
        <v>138</v>
      </c>
    </row>
    <row r="4527" spans="23:23" x14ac:dyDescent="0.2">
      <c r="W4527" t="s">
        <v>138</v>
      </c>
    </row>
    <row r="4528" spans="23:23" x14ac:dyDescent="0.2">
      <c r="W4528" t="s">
        <v>138</v>
      </c>
    </row>
    <row r="4529" spans="23:23" x14ac:dyDescent="0.2">
      <c r="W4529" t="s">
        <v>138</v>
      </c>
    </row>
    <row r="4530" spans="23:23" x14ac:dyDescent="0.2">
      <c r="W4530" t="s">
        <v>138</v>
      </c>
    </row>
    <row r="4531" spans="23:23" x14ac:dyDescent="0.2">
      <c r="W4531" t="s">
        <v>138</v>
      </c>
    </row>
    <row r="4532" spans="23:23" x14ac:dyDescent="0.2">
      <c r="W4532" t="s">
        <v>138</v>
      </c>
    </row>
    <row r="4533" spans="23:23" x14ac:dyDescent="0.2">
      <c r="W4533" t="s">
        <v>138</v>
      </c>
    </row>
    <row r="4534" spans="23:23" x14ac:dyDescent="0.2">
      <c r="W4534" t="s">
        <v>138</v>
      </c>
    </row>
    <row r="4535" spans="23:23" x14ac:dyDescent="0.2">
      <c r="W4535" t="s">
        <v>138</v>
      </c>
    </row>
    <row r="4536" spans="23:23" x14ac:dyDescent="0.2">
      <c r="W4536" t="s">
        <v>138</v>
      </c>
    </row>
    <row r="4537" spans="23:23" x14ac:dyDescent="0.2">
      <c r="W4537" t="s">
        <v>138</v>
      </c>
    </row>
    <row r="4538" spans="23:23" x14ac:dyDescent="0.2">
      <c r="W4538" t="s">
        <v>138</v>
      </c>
    </row>
    <row r="4539" spans="23:23" x14ac:dyDescent="0.2">
      <c r="W4539" t="s">
        <v>138</v>
      </c>
    </row>
    <row r="4540" spans="23:23" x14ac:dyDescent="0.2">
      <c r="W4540" t="s">
        <v>138</v>
      </c>
    </row>
    <row r="4541" spans="23:23" x14ac:dyDescent="0.2">
      <c r="W4541" t="s">
        <v>138</v>
      </c>
    </row>
    <row r="4542" spans="23:23" x14ac:dyDescent="0.2">
      <c r="W4542" t="s">
        <v>138</v>
      </c>
    </row>
    <row r="4543" spans="23:23" x14ac:dyDescent="0.2">
      <c r="W4543" t="s">
        <v>138</v>
      </c>
    </row>
    <row r="4544" spans="23:23" x14ac:dyDescent="0.2">
      <c r="W4544" t="s">
        <v>138</v>
      </c>
    </row>
    <row r="4545" spans="23:23" x14ac:dyDescent="0.2">
      <c r="W4545" t="s">
        <v>138</v>
      </c>
    </row>
    <row r="4546" spans="23:23" x14ac:dyDescent="0.2">
      <c r="W4546" t="s">
        <v>138</v>
      </c>
    </row>
    <row r="4547" spans="23:23" x14ac:dyDescent="0.2">
      <c r="W4547" t="s">
        <v>138</v>
      </c>
    </row>
    <row r="4548" spans="23:23" x14ac:dyDescent="0.2">
      <c r="W4548" t="s">
        <v>138</v>
      </c>
    </row>
    <row r="4549" spans="23:23" x14ac:dyDescent="0.2">
      <c r="W4549" t="s">
        <v>138</v>
      </c>
    </row>
    <row r="4550" spans="23:23" x14ac:dyDescent="0.2">
      <c r="W4550" t="s">
        <v>138</v>
      </c>
    </row>
    <row r="4551" spans="23:23" x14ac:dyDescent="0.2">
      <c r="W4551" t="s">
        <v>138</v>
      </c>
    </row>
    <row r="4552" spans="23:23" x14ac:dyDescent="0.2">
      <c r="W4552" t="s">
        <v>138</v>
      </c>
    </row>
    <row r="4553" spans="23:23" x14ac:dyDescent="0.2">
      <c r="W4553" t="s">
        <v>138</v>
      </c>
    </row>
    <row r="4554" spans="23:23" x14ac:dyDescent="0.2">
      <c r="W4554" t="s">
        <v>138</v>
      </c>
    </row>
    <row r="4555" spans="23:23" x14ac:dyDescent="0.2">
      <c r="W4555" t="s">
        <v>138</v>
      </c>
    </row>
    <row r="4556" spans="23:23" x14ac:dyDescent="0.2">
      <c r="W4556" t="s">
        <v>138</v>
      </c>
    </row>
    <row r="4557" spans="23:23" x14ac:dyDescent="0.2">
      <c r="W4557" t="s">
        <v>138</v>
      </c>
    </row>
    <row r="4558" spans="23:23" x14ac:dyDescent="0.2">
      <c r="W4558" t="s">
        <v>138</v>
      </c>
    </row>
    <row r="4559" spans="23:23" x14ac:dyDescent="0.2">
      <c r="W4559" t="s">
        <v>138</v>
      </c>
    </row>
    <row r="4560" spans="23:23" x14ac:dyDescent="0.2">
      <c r="W4560" t="s">
        <v>138</v>
      </c>
    </row>
    <row r="4561" spans="23:23" x14ac:dyDescent="0.2">
      <c r="W4561" t="s">
        <v>138</v>
      </c>
    </row>
    <row r="4562" spans="23:23" x14ac:dyDescent="0.2">
      <c r="W4562" t="s">
        <v>138</v>
      </c>
    </row>
    <row r="4563" spans="23:23" x14ac:dyDescent="0.2">
      <c r="W4563" t="s">
        <v>138</v>
      </c>
    </row>
    <row r="4564" spans="23:23" x14ac:dyDescent="0.2">
      <c r="W4564" t="s">
        <v>138</v>
      </c>
    </row>
    <row r="4565" spans="23:23" x14ac:dyDescent="0.2">
      <c r="W4565" t="s">
        <v>138</v>
      </c>
    </row>
    <row r="4566" spans="23:23" x14ac:dyDescent="0.2">
      <c r="W4566" t="s">
        <v>138</v>
      </c>
    </row>
    <row r="4567" spans="23:23" x14ac:dyDescent="0.2">
      <c r="W4567" t="s">
        <v>138</v>
      </c>
    </row>
    <row r="4568" spans="23:23" x14ac:dyDescent="0.2">
      <c r="W4568" t="s">
        <v>138</v>
      </c>
    </row>
    <row r="4569" spans="23:23" x14ac:dyDescent="0.2">
      <c r="W4569" t="s">
        <v>138</v>
      </c>
    </row>
    <row r="4570" spans="23:23" x14ac:dyDescent="0.2">
      <c r="W4570" t="s">
        <v>138</v>
      </c>
    </row>
    <row r="4571" spans="23:23" x14ac:dyDescent="0.2">
      <c r="W4571" t="s">
        <v>138</v>
      </c>
    </row>
    <row r="4572" spans="23:23" x14ac:dyDescent="0.2">
      <c r="W4572" t="s">
        <v>138</v>
      </c>
    </row>
    <row r="4573" spans="23:23" x14ac:dyDescent="0.2">
      <c r="W4573" t="s">
        <v>138</v>
      </c>
    </row>
    <row r="4574" spans="23:23" x14ac:dyDescent="0.2">
      <c r="W4574" t="s">
        <v>138</v>
      </c>
    </row>
    <row r="4575" spans="23:23" x14ac:dyDescent="0.2">
      <c r="W4575" t="s">
        <v>138</v>
      </c>
    </row>
    <row r="4576" spans="23:23" x14ac:dyDescent="0.2">
      <c r="W4576" t="s">
        <v>138</v>
      </c>
    </row>
    <row r="4577" spans="23:23" x14ac:dyDescent="0.2">
      <c r="W4577" t="s">
        <v>138</v>
      </c>
    </row>
    <row r="4578" spans="23:23" x14ac:dyDescent="0.2">
      <c r="W4578" t="s">
        <v>138</v>
      </c>
    </row>
    <row r="4579" spans="23:23" x14ac:dyDescent="0.2">
      <c r="W4579" t="s">
        <v>138</v>
      </c>
    </row>
    <row r="4580" spans="23:23" x14ac:dyDescent="0.2">
      <c r="W4580" t="s">
        <v>138</v>
      </c>
    </row>
    <row r="4581" spans="23:23" x14ac:dyDescent="0.2">
      <c r="W4581" t="s">
        <v>138</v>
      </c>
    </row>
    <row r="4582" spans="23:23" x14ac:dyDescent="0.2">
      <c r="W4582" t="s">
        <v>138</v>
      </c>
    </row>
    <row r="4583" spans="23:23" x14ac:dyDescent="0.2">
      <c r="W4583" t="s">
        <v>138</v>
      </c>
    </row>
    <row r="4584" spans="23:23" x14ac:dyDescent="0.2">
      <c r="W4584" t="s">
        <v>138</v>
      </c>
    </row>
    <row r="4585" spans="23:23" x14ac:dyDescent="0.2">
      <c r="W4585" t="s">
        <v>138</v>
      </c>
    </row>
    <row r="4586" spans="23:23" x14ac:dyDescent="0.2">
      <c r="W4586" t="s">
        <v>138</v>
      </c>
    </row>
    <row r="4587" spans="23:23" x14ac:dyDescent="0.2">
      <c r="W4587" t="s">
        <v>138</v>
      </c>
    </row>
    <row r="4588" spans="23:23" x14ac:dyDescent="0.2">
      <c r="W4588" t="s">
        <v>138</v>
      </c>
    </row>
    <row r="4589" spans="23:23" x14ac:dyDescent="0.2">
      <c r="W4589" t="s">
        <v>138</v>
      </c>
    </row>
    <row r="4590" spans="23:23" x14ac:dyDescent="0.2">
      <c r="W4590" t="s">
        <v>138</v>
      </c>
    </row>
    <row r="4591" spans="23:23" x14ac:dyDescent="0.2">
      <c r="W4591" t="s">
        <v>138</v>
      </c>
    </row>
    <row r="4592" spans="23:23" x14ac:dyDescent="0.2">
      <c r="W4592" t="s">
        <v>138</v>
      </c>
    </row>
    <row r="4593" spans="23:23" x14ac:dyDescent="0.2">
      <c r="W4593" t="s">
        <v>138</v>
      </c>
    </row>
    <row r="4594" spans="23:23" x14ac:dyDescent="0.2">
      <c r="W4594" t="s">
        <v>138</v>
      </c>
    </row>
    <row r="4595" spans="23:23" x14ac:dyDescent="0.2">
      <c r="W4595" t="s">
        <v>138</v>
      </c>
    </row>
    <row r="4596" spans="23:23" x14ac:dyDescent="0.2">
      <c r="W4596" t="s">
        <v>138</v>
      </c>
    </row>
    <row r="4597" spans="23:23" x14ac:dyDescent="0.2">
      <c r="W4597" t="s">
        <v>138</v>
      </c>
    </row>
    <row r="4598" spans="23:23" x14ac:dyDescent="0.2">
      <c r="W4598" t="s">
        <v>138</v>
      </c>
    </row>
    <row r="4599" spans="23:23" x14ac:dyDescent="0.2">
      <c r="W4599" t="s">
        <v>138</v>
      </c>
    </row>
    <row r="4600" spans="23:23" x14ac:dyDescent="0.2">
      <c r="W4600" t="s">
        <v>138</v>
      </c>
    </row>
    <row r="4601" spans="23:23" x14ac:dyDescent="0.2">
      <c r="W4601" t="s">
        <v>138</v>
      </c>
    </row>
    <row r="4602" spans="23:23" x14ac:dyDescent="0.2">
      <c r="W4602" t="s">
        <v>138</v>
      </c>
    </row>
    <row r="4603" spans="23:23" x14ac:dyDescent="0.2">
      <c r="W4603" t="s">
        <v>138</v>
      </c>
    </row>
    <row r="4604" spans="23:23" x14ac:dyDescent="0.2">
      <c r="W4604" t="s">
        <v>138</v>
      </c>
    </row>
    <row r="4605" spans="23:23" x14ac:dyDescent="0.2">
      <c r="W4605" t="s">
        <v>138</v>
      </c>
    </row>
    <row r="4606" spans="23:23" x14ac:dyDescent="0.2">
      <c r="W4606" t="s">
        <v>138</v>
      </c>
    </row>
    <row r="4607" spans="23:23" x14ac:dyDescent="0.2">
      <c r="W4607" t="s">
        <v>138</v>
      </c>
    </row>
    <row r="4608" spans="23:23" x14ac:dyDescent="0.2">
      <c r="W4608" t="s">
        <v>138</v>
      </c>
    </row>
    <row r="4609" spans="23:23" x14ac:dyDescent="0.2">
      <c r="W4609" t="s">
        <v>138</v>
      </c>
    </row>
    <row r="4610" spans="23:23" x14ac:dyDescent="0.2">
      <c r="W4610" t="s">
        <v>138</v>
      </c>
    </row>
    <row r="4611" spans="23:23" x14ac:dyDescent="0.2">
      <c r="W4611" t="s">
        <v>138</v>
      </c>
    </row>
    <row r="4612" spans="23:23" x14ac:dyDescent="0.2">
      <c r="W4612" t="s">
        <v>138</v>
      </c>
    </row>
    <row r="4613" spans="23:23" x14ac:dyDescent="0.2">
      <c r="W4613" t="s">
        <v>138</v>
      </c>
    </row>
    <row r="4614" spans="23:23" x14ac:dyDescent="0.2">
      <c r="W4614" t="s">
        <v>138</v>
      </c>
    </row>
    <row r="4615" spans="23:23" x14ac:dyDescent="0.2">
      <c r="W4615" t="s">
        <v>138</v>
      </c>
    </row>
    <row r="4616" spans="23:23" x14ac:dyDescent="0.2">
      <c r="W4616" t="s">
        <v>138</v>
      </c>
    </row>
    <row r="4617" spans="23:23" x14ac:dyDescent="0.2">
      <c r="W4617" t="s">
        <v>138</v>
      </c>
    </row>
    <row r="4618" spans="23:23" x14ac:dyDescent="0.2">
      <c r="W4618" t="s">
        <v>138</v>
      </c>
    </row>
    <row r="4619" spans="23:23" x14ac:dyDescent="0.2">
      <c r="W4619" t="s">
        <v>138</v>
      </c>
    </row>
    <row r="4620" spans="23:23" x14ac:dyDescent="0.2">
      <c r="W4620" t="s">
        <v>138</v>
      </c>
    </row>
    <row r="4621" spans="23:23" x14ac:dyDescent="0.2">
      <c r="W4621" t="s">
        <v>138</v>
      </c>
    </row>
    <row r="4622" spans="23:23" x14ac:dyDescent="0.2">
      <c r="W4622" t="s">
        <v>138</v>
      </c>
    </row>
    <row r="4623" spans="23:23" x14ac:dyDescent="0.2">
      <c r="W4623" t="s">
        <v>138</v>
      </c>
    </row>
    <row r="4624" spans="23:23" x14ac:dyDescent="0.2">
      <c r="W4624" t="s">
        <v>138</v>
      </c>
    </row>
    <row r="4625" spans="23:23" x14ac:dyDescent="0.2">
      <c r="W4625" t="s">
        <v>138</v>
      </c>
    </row>
    <row r="4626" spans="23:23" x14ac:dyDescent="0.2">
      <c r="W4626" t="s">
        <v>138</v>
      </c>
    </row>
    <row r="4627" spans="23:23" x14ac:dyDescent="0.2">
      <c r="W4627" t="s">
        <v>138</v>
      </c>
    </row>
    <row r="4628" spans="23:23" x14ac:dyDescent="0.2">
      <c r="W4628" t="s">
        <v>138</v>
      </c>
    </row>
    <row r="4629" spans="23:23" x14ac:dyDescent="0.2">
      <c r="W4629" t="s">
        <v>138</v>
      </c>
    </row>
    <row r="4630" spans="23:23" x14ac:dyDescent="0.2">
      <c r="W4630" t="s">
        <v>138</v>
      </c>
    </row>
    <row r="4631" spans="23:23" x14ac:dyDescent="0.2">
      <c r="W4631" t="s">
        <v>138</v>
      </c>
    </row>
    <row r="4632" spans="23:23" x14ac:dyDescent="0.2">
      <c r="W4632" t="s">
        <v>138</v>
      </c>
    </row>
    <row r="4633" spans="23:23" x14ac:dyDescent="0.2">
      <c r="W4633" t="s">
        <v>138</v>
      </c>
    </row>
    <row r="4634" spans="23:23" x14ac:dyDescent="0.2">
      <c r="W4634" t="s">
        <v>138</v>
      </c>
    </row>
    <row r="4635" spans="23:23" x14ac:dyDescent="0.2">
      <c r="W4635" t="s">
        <v>138</v>
      </c>
    </row>
    <row r="4636" spans="23:23" x14ac:dyDescent="0.2">
      <c r="W4636" t="s">
        <v>138</v>
      </c>
    </row>
    <row r="4637" spans="23:23" x14ac:dyDescent="0.2">
      <c r="W4637" t="s">
        <v>138</v>
      </c>
    </row>
    <row r="4638" spans="23:23" x14ac:dyDescent="0.2">
      <c r="W4638" t="s">
        <v>138</v>
      </c>
    </row>
    <row r="4639" spans="23:23" x14ac:dyDescent="0.2">
      <c r="W4639" t="s">
        <v>138</v>
      </c>
    </row>
    <row r="4640" spans="23:23" x14ac:dyDescent="0.2">
      <c r="W4640" t="s">
        <v>138</v>
      </c>
    </row>
    <row r="4641" spans="23:23" x14ac:dyDescent="0.2">
      <c r="W4641" t="s">
        <v>138</v>
      </c>
    </row>
    <row r="4642" spans="23:23" x14ac:dyDescent="0.2">
      <c r="W4642" t="s">
        <v>138</v>
      </c>
    </row>
    <row r="4643" spans="23:23" x14ac:dyDescent="0.2">
      <c r="W4643" t="s">
        <v>138</v>
      </c>
    </row>
    <row r="4644" spans="23:23" x14ac:dyDescent="0.2">
      <c r="W4644" t="s">
        <v>138</v>
      </c>
    </row>
    <row r="4645" spans="23:23" x14ac:dyDescent="0.2">
      <c r="W4645" t="s">
        <v>138</v>
      </c>
    </row>
    <row r="4646" spans="23:23" x14ac:dyDescent="0.2">
      <c r="W4646" t="s">
        <v>138</v>
      </c>
    </row>
    <row r="4647" spans="23:23" x14ac:dyDescent="0.2">
      <c r="W4647" t="s">
        <v>138</v>
      </c>
    </row>
    <row r="4648" spans="23:23" x14ac:dyDescent="0.2">
      <c r="W4648" t="s">
        <v>138</v>
      </c>
    </row>
    <row r="4649" spans="23:23" x14ac:dyDescent="0.2">
      <c r="W4649" t="s">
        <v>138</v>
      </c>
    </row>
    <row r="4650" spans="23:23" x14ac:dyDescent="0.2">
      <c r="W4650" t="s">
        <v>138</v>
      </c>
    </row>
    <row r="4651" spans="23:23" x14ac:dyDescent="0.2">
      <c r="W4651" t="s">
        <v>138</v>
      </c>
    </row>
    <row r="4652" spans="23:23" x14ac:dyDescent="0.2">
      <c r="W4652" t="s">
        <v>138</v>
      </c>
    </row>
    <row r="4653" spans="23:23" x14ac:dyDescent="0.2">
      <c r="W4653" t="s">
        <v>138</v>
      </c>
    </row>
    <row r="4654" spans="23:23" x14ac:dyDescent="0.2">
      <c r="W4654" t="s">
        <v>138</v>
      </c>
    </row>
    <row r="4655" spans="23:23" x14ac:dyDescent="0.2">
      <c r="W4655" t="s">
        <v>138</v>
      </c>
    </row>
    <row r="4656" spans="23:23" x14ac:dyDescent="0.2">
      <c r="W4656" t="s">
        <v>138</v>
      </c>
    </row>
    <row r="4657" spans="23:23" x14ac:dyDescent="0.2">
      <c r="W4657" t="s">
        <v>138</v>
      </c>
    </row>
    <row r="4658" spans="23:23" x14ac:dyDescent="0.2">
      <c r="W4658" t="s">
        <v>138</v>
      </c>
    </row>
    <row r="4659" spans="23:23" x14ac:dyDescent="0.2">
      <c r="W4659" t="s">
        <v>138</v>
      </c>
    </row>
    <row r="4660" spans="23:23" x14ac:dyDescent="0.2">
      <c r="W4660" t="s">
        <v>138</v>
      </c>
    </row>
    <row r="4661" spans="23:23" x14ac:dyDescent="0.2">
      <c r="W4661" t="s">
        <v>138</v>
      </c>
    </row>
    <row r="4662" spans="23:23" x14ac:dyDescent="0.2">
      <c r="W4662" t="s">
        <v>138</v>
      </c>
    </row>
    <row r="4663" spans="23:23" x14ac:dyDescent="0.2">
      <c r="W4663" t="s">
        <v>138</v>
      </c>
    </row>
    <row r="4664" spans="23:23" x14ac:dyDescent="0.2">
      <c r="W4664" t="s">
        <v>138</v>
      </c>
    </row>
    <row r="4665" spans="23:23" x14ac:dyDescent="0.2">
      <c r="W4665" t="s">
        <v>138</v>
      </c>
    </row>
    <row r="4666" spans="23:23" x14ac:dyDescent="0.2">
      <c r="W4666" t="s">
        <v>138</v>
      </c>
    </row>
    <row r="4667" spans="23:23" x14ac:dyDescent="0.2">
      <c r="W4667" t="s">
        <v>138</v>
      </c>
    </row>
    <row r="4668" spans="23:23" x14ac:dyDescent="0.2">
      <c r="W4668" t="s">
        <v>138</v>
      </c>
    </row>
    <row r="4669" spans="23:23" x14ac:dyDescent="0.2">
      <c r="W4669" t="s">
        <v>138</v>
      </c>
    </row>
    <row r="4670" spans="23:23" x14ac:dyDescent="0.2">
      <c r="W4670" t="s">
        <v>138</v>
      </c>
    </row>
    <row r="4671" spans="23:23" x14ac:dyDescent="0.2">
      <c r="W4671" t="s">
        <v>138</v>
      </c>
    </row>
    <row r="4672" spans="23:23" x14ac:dyDescent="0.2">
      <c r="W4672" t="s">
        <v>138</v>
      </c>
    </row>
    <row r="4673" spans="23:23" x14ac:dyDescent="0.2">
      <c r="W4673" t="s">
        <v>138</v>
      </c>
    </row>
    <row r="4674" spans="23:23" x14ac:dyDescent="0.2">
      <c r="W4674" t="s">
        <v>138</v>
      </c>
    </row>
    <row r="4675" spans="23:23" x14ac:dyDescent="0.2">
      <c r="W4675" t="s">
        <v>138</v>
      </c>
    </row>
    <row r="4676" spans="23:23" x14ac:dyDescent="0.2">
      <c r="W4676" t="s">
        <v>138</v>
      </c>
    </row>
    <row r="4677" spans="23:23" x14ac:dyDescent="0.2">
      <c r="W4677" t="s">
        <v>138</v>
      </c>
    </row>
    <row r="4678" spans="23:23" x14ac:dyDescent="0.2">
      <c r="W4678" t="s">
        <v>138</v>
      </c>
    </row>
    <row r="4679" spans="23:23" x14ac:dyDescent="0.2">
      <c r="W4679" t="s">
        <v>138</v>
      </c>
    </row>
    <row r="4680" spans="23:23" x14ac:dyDescent="0.2">
      <c r="W4680" t="s">
        <v>138</v>
      </c>
    </row>
    <row r="4681" spans="23:23" x14ac:dyDescent="0.2">
      <c r="W4681" t="s">
        <v>138</v>
      </c>
    </row>
    <row r="4682" spans="23:23" x14ac:dyDescent="0.2">
      <c r="W4682" t="s">
        <v>138</v>
      </c>
    </row>
    <row r="4683" spans="23:23" x14ac:dyDescent="0.2">
      <c r="W4683" t="s">
        <v>138</v>
      </c>
    </row>
    <row r="4684" spans="23:23" x14ac:dyDescent="0.2">
      <c r="W4684" t="s">
        <v>138</v>
      </c>
    </row>
    <row r="4685" spans="23:23" x14ac:dyDescent="0.2">
      <c r="W4685" t="s">
        <v>138</v>
      </c>
    </row>
    <row r="4686" spans="23:23" x14ac:dyDescent="0.2">
      <c r="W4686" t="s">
        <v>138</v>
      </c>
    </row>
    <row r="4687" spans="23:23" x14ac:dyDescent="0.2">
      <c r="W4687" t="s">
        <v>138</v>
      </c>
    </row>
    <row r="4688" spans="23:23" x14ac:dyDescent="0.2">
      <c r="W4688" t="s">
        <v>138</v>
      </c>
    </row>
    <row r="4689" spans="23:23" x14ac:dyDescent="0.2">
      <c r="W4689" t="s">
        <v>138</v>
      </c>
    </row>
    <row r="4690" spans="23:23" x14ac:dyDescent="0.2">
      <c r="W4690" t="s">
        <v>138</v>
      </c>
    </row>
    <row r="4691" spans="23:23" x14ac:dyDescent="0.2">
      <c r="W4691" t="s">
        <v>138</v>
      </c>
    </row>
    <row r="4692" spans="23:23" x14ac:dyDescent="0.2">
      <c r="W4692" t="s">
        <v>138</v>
      </c>
    </row>
    <row r="4693" spans="23:23" x14ac:dyDescent="0.2">
      <c r="W4693" t="s">
        <v>138</v>
      </c>
    </row>
    <row r="4694" spans="23:23" x14ac:dyDescent="0.2">
      <c r="W4694" t="s">
        <v>138</v>
      </c>
    </row>
    <row r="4695" spans="23:23" x14ac:dyDescent="0.2">
      <c r="W4695" t="s">
        <v>138</v>
      </c>
    </row>
    <row r="4696" spans="23:23" x14ac:dyDescent="0.2">
      <c r="W4696" t="s">
        <v>138</v>
      </c>
    </row>
    <row r="4697" spans="23:23" x14ac:dyDescent="0.2">
      <c r="W4697" t="s">
        <v>138</v>
      </c>
    </row>
    <row r="4698" spans="23:23" x14ac:dyDescent="0.2">
      <c r="W4698" t="s">
        <v>138</v>
      </c>
    </row>
    <row r="4699" spans="23:23" x14ac:dyDescent="0.2">
      <c r="W4699" t="s">
        <v>138</v>
      </c>
    </row>
    <row r="4700" spans="23:23" x14ac:dyDescent="0.2">
      <c r="W4700" t="s">
        <v>138</v>
      </c>
    </row>
    <row r="4701" spans="23:23" x14ac:dyDescent="0.2">
      <c r="W4701" t="s">
        <v>138</v>
      </c>
    </row>
    <row r="4702" spans="23:23" x14ac:dyDescent="0.2">
      <c r="W4702" t="s">
        <v>138</v>
      </c>
    </row>
    <row r="4703" spans="23:23" x14ac:dyDescent="0.2">
      <c r="W4703" t="s">
        <v>138</v>
      </c>
    </row>
    <row r="4704" spans="23:23" x14ac:dyDescent="0.2">
      <c r="W4704" t="s">
        <v>138</v>
      </c>
    </row>
    <row r="4705" spans="23:23" x14ac:dyDescent="0.2">
      <c r="W4705" t="s">
        <v>138</v>
      </c>
    </row>
    <row r="4706" spans="23:23" x14ac:dyDescent="0.2">
      <c r="W4706" t="s">
        <v>138</v>
      </c>
    </row>
    <row r="4707" spans="23:23" x14ac:dyDescent="0.2">
      <c r="W4707" t="s">
        <v>138</v>
      </c>
    </row>
    <row r="4708" spans="23:23" x14ac:dyDescent="0.2">
      <c r="W4708" t="s">
        <v>138</v>
      </c>
    </row>
    <row r="4709" spans="23:23" x14ac:dyDescent="0.2">
      <c r="W4709" t="s">
        <v>138</v>
      </c>
    </row>
    <row r="4710" spans="23:23" x14ac:dyDescent="0.2">
      <c r="W4710" t="s">
        <v>138</v>
      </c>
    </row>
    <row r="4711" spans="23:23" x14ac:dyDescent="0.2">
      <c r="W4711" t="s">
        <v>138</v>
      </c>
    </row>
    <row r="4712" spans="23:23" x14ac:dyDescent="0.2">
      <c r="W4712" t="s">
        <v>138</v>
      </c>
    </row>
    <row r="4713" spans="23:23" x14ac:dyDescent="0.2">
      <c r="W4713" t="s">
        <v>138</v>
      </c>
    </row>
    <row r="4714" spans="23:23" x14ac:dyDescent="0.2">
      <c r="W4714" t="s">
        <v>138</v>
      </c>
    </row>
    <row r="4715" spans="23:23" x14ac:dyDescent="0.2">
      <c r="W4715" t="s">
        <v>138</v>
      </c>
    </row>
    <row r="4716" spans="23:23" x14ac:dyDescent="0.2">
      <c r="W4716" t="s">
        <v>138</v>
      </c>
    </row>
    <row r="4717" spans="23:23" x14ac:dyDescent="0.2">
      <c r="W4717" t="s">
        <v>138</v>
      </c>
    </row>
    <row r="4718" spans="23:23" x14ac:dyDescent="0.2">
      <c r="W4718" t="s">
        <v>138</v>
      </c>
    </row>
    <row r="4719" spans="23:23" x14ac:dyDescent="0.2">
      <c r="W4719" t="s">
        <v>138</v>
      </c>
    </row>
    <row r="4720" spans="23:23" x14ac:dyDescent="0.2">
      <c r="W4720" t="s">
        <v>138</v>
      </c>
    </row>
    <row r="4721" spans="23:23" x14ac:dyDescent="0.2">
      <c r="W4721" t="s">
        <v>138</v>
      </c>
    </row>
    <row r="4722" spans="23:23" x14ac:dyDescent="0.2">
      <c r="W4722" t="s">
        <v>138</v>
      </c>
    </row>
    <row r="4723" spans="23:23" x14ac:dyDescent="0.2">
      <c r="W4723" t="s">
        <v>138</v>
      </c>
    </row>
    <row r="4724" spans="23:23" x14ac:dyDescent="0.2">
      <c r="W4724" t="s">
        <v>138</v>
      </c>
    </row>
    <row r="4725" spans="23:23" x14ac:dyDescent="0.2">
      <c r="W4725" t="s">
        <v>138</v>
      </c>
    </row>
    <row r="4726" spans="23:23" x14ac:dyDescent="0.2">
      <c r="W4726" t="s">
        <v>138</v>
      </c>
    </row>
    <row r="4727" spans="23:23" x14ac:dyDescent="0.2">
      <c r="W4727" t="s">
        <v>138</v>
      </c>
    </row>
    <row r="4728" spans="23:23" x14ac:dyDescent="0.2">
      <c r="W4728" t="s">
        <v>138</v>
      </c>
    </row>
    <row r="4729" spans="23:23" x14ac:dyDescent="0.2">
      <c r="W4729" t="s">
        <v>138</v>
      </c>
    </row>
    <row r="4730" spans="23:23" x14ac:dyDescent="0.2">
      <c r="W4730" t="s">
        <v>138</v>
      </c>
    </row>
    <row r="4731" spans="23:23" x14ac:dyDescent="0.2">
      <c r="W4731" t="s">
        <v>138</v>
      </c>
    </row>
    <row r="4732" spans="23:23" x14ac:dyDescent="0.2">
      <c r="W4732" t="s">
        <v>138</v>
      </c>
    </row>
    <row r="4733" spans="23:23" x14ac:dyDescent="0.2">
      <c r="W4733" t="s">
        <v>138</v>
      </c>
    </row>
    <row r="4734" spans="23:23" x14ac:dyDescent="0.2">
      <c r="W4734" t="s">
        <v>138</v>
      </c>
    </row>
    <row r="4735" spans="23:23" x14ac:dyDescent="0.2">
      <c r="W4735" t="s">
        <v>138</v>
      </c>
    </row>
    <row r="4736" spans="23:23" x14ac:dyDescent="0.2">
      <c r="W4736" t="s">
        <v>138</v>
      </c>
    </row>
    <row r="4737" spans="23:23" x14ac:dyDescent="0.2">
      <c r="W4737" t="s">
        <v>138</v>
      </c>
    </row>
    <row r="4738" spans="23:23" x14ac:dyDescent="0.2">
      <c r="W4738" t="s">
        <v>138</v>
      </c>
    </row>
    <row r="4739" spans="23:23" x14ac:dyDescent="0.2">
      <c r="W4739" t="s">
        <v>138</v>
      </c>
    </row>
    <row r="4740" spans="23:23" x14ac:dyDescent="0.2">
      <c r="W4740" t="s">
        <v>138</v>
      </c>
    </row>
    <row r="4741" spans="23:23" x14ac:dyDescent="0.2">
      <c r="W4741" t="s">
        <v>138</v>
      </c>
    </row>
    <row r="4742" spans="23:23" x14ac:dyDescent="0.2">
      <c r="W4742" t="s">
        <v>138</v>
      </c>
    </row>
    <row r="4743" spans="23:23" x14ac:dyDescent="0.2">
      <c r="W4743" t="s">
        <v>138</v>
      </c>
    </row>
    <row r="4744" spans="23:23" x14ac:dyDescent="0.2">
      <c r="W4744" t="s">
        <v>138</v>
      </c>
    </row>
    <row r="4745" spans="23:23" x14ac:dyDescent="0.2">
      <c r="W4745" t="s">
        <v>138</v>
      </c>
    </row>
    <row r="4746" spans="23:23" x14ac:dyDescent="0.2">
      <c r="W4746" t="s">
        <v>138</v>
      </c>
    </row>
    <row r="4747" spans="23:23" x14ac:dyDescent="0.2">
      <c r="W4747" t="s">
        <v>138</v>
      </c>
    </row>
    <row r="4748" spans="23:23" x14ac:dyDescent="0.2">
      <c r="W4748" t="s">
        <v>138</v>
      </c>
    </row>
    <row r="4749" spans="23:23" x14ac:dyDescent="0.2">
      <c r="W4749" t="s">
        <v>138</v>
      </c>
    </row>
    <row r="4750" spans="23:23" x14ac:dyDescent="0.2">
      <c r="W4750" t="s">
        <v>138</v>
      </c>
    </row>
    <row r="4751" spans="23:23" x14ac:dyDescent="0.2">
      <c r="W4751" t="s">
        <v>138</v>
      </c>
    </row>
    <row r="4752" spans="23:23" x14ac:dyDescent="0.2">
      <c r="W4752" t="s">
        <v>138</v>
      </c>
    </row>
    <row r="4753" spans="23:23" x14ac:dyDescent="0.2">
      <c r="W4753" t="s">
        <v>138</v>
      </c>
    </row>
    <row r="4754" spans="23:23" x14ac:dyDescent="0.2">
      <c r="W4754" t="s">
        <v>138</v>
      </c>
    </row>
    <row r="4755" spans="23:23" x14ac:dyDescent="0.2">
      <c r="W4755" t="s">
        <v>138</v>
      </c>
    </row>
    <row r="4756" spans="23:23" x14ac:dyDescent="0.2">
      <c r="W4756" t="s">
        <v>138</v>
      </c>
    </row>
    <row r="4757" spans="23:23" x14ac:dyDescent="0.2">
      <c r="W4757" t="s">
        <v>138</v>
      </c>
    </row>
    <row r="4758" spans="23:23" x14ac:dyDescent="0.2">
      <c r="W4758" t="s">
        <v>138</v>
      </c>
    </row>
    <row r="4759" spans="23:23" x14ac:dyDescent="0.2">
      <c r="W4759" t="s">
        <v>138</v>
      </c>
    </row>
    <row r="4760" spans="23:23" x14ac:dyDescent="0.2">
      <c r="W4760" t="s">
        <v>138</v>
      </c>
    </row>
    <row r="4761" spans="23:23" x14ac:dyDescent="0.2">
      <c r="W4761" t="s">
        <v>138</v>
      </c>
    </row>
    <row r="4762" spans="23:23" x14ac:dyDescent="0.2">
      <c r="W4762" t="s">
        <v>138</v>
      </c>
    </row>
    <row r="4763" spans="23:23" x14ac:dyDescent="0.2">
      <c r="W4763" t="s">
        <v>138</v>
      </c>
    </row>
    <row r="4764" spans="23:23" x14ac:dyDescent="0.2">
      <c r="W4764" t="s">
        <v>138</v>
      </c>
    </row>
    <row r="4765" spans="23:23" x14ac:dyDescent="0.2">
      <c r="W4765" t="s">
        <v>138</v>
      </c>
    </row>
    <row r="4766" spans="23:23" x14ac:dyDescent="0.2">
      <c r="W4766" t="s">
        <v>138</v>
      </c>
    </row>
    <row r="4767" spans="23:23" x14ac:dyDescent="0.2">
      <c r="W4767" t="s">
        <v>138</v>
      </c>
    </row>
    <row r="4768" spans="23:23" x14ac:dyDescent="0.2">
      <c r="W4768" t="s">
        <v>138</v>
      </c>
    </row>
    <row r="4769" spans="23:23" x14ac:dyDescent="0.2">
      <c r="W4769" t="s">
        <v>138</v>
      </c>
    </row>
    <row r="4770" spans="23:23" x14ac:dyDescent="0.2">
      <c r="W4770" t="s">
        <v>138</v>
      </c>
    </row>
    <row r="4771" spans="23:23" x14ac:dyDescent="0.2">
      <c r="W4771" t="s">
        <v>138</v>
      </c>
    </row>
    <row r="4772" spans="23:23" x14ac:dyDescent="0.2">
      <c r="W4772" t="s">
        <v>138</v>
      </c>
    </row>
    <row r="4773" spans="23:23" x14ac:dyDescent="0.2">
      <c r="W4773" t="s">
        <v>138</v>
      </c>
    </row>
    <row r="4774" spans="23:23" x14ac:dyDescent="0.2">
      <c r="W4774" t="s">
        <v>138</v>
      </c>
    </row>
    <row r="4775" spans="23:23" x14ac:dyDescent="0.2">
      <c r="W4775" t="s">
        <v>138</v>
      </c>
    </row>
    <row r="4776" spans="23:23" x14ac:dyDescent="0.2">
      <c r="W4776" t="s">
        <v>138</v>
      </c>
    </row>
    <row r="4777" spans="23:23" x14ac:dyDescent="0.2">
      <c r="W4777" t="s">
        <v>138</v>
      </c>
    </row>
    <row r="4778" spans="23:23" x14ac:dyDescent="0.2">
      <c r="W4778" t="s">
        <v>138</v>
      </c>
    </row>
    <row r="4779" spans="23:23" x14ac:dyDescent="0.2">
      <c r="W4779" t="s">
        <v>138</v>
      </c>
    </row>
    <row r="4780" spans="23:23" x14ac:dyDescent="0.2">
      <c r="W4780" t="s">
        <v>138</v>
      </c>
    </row>
    <row r="4781" spans="23:23" x14ac:dyDescent="0.2">
      <c r="W4781" t="s">
        <v>138</v>
      </c>
    </row>
    <row r="4782" spans="23:23" x14ac:dyDescent="0.2">
      <c r="W4782" t="s">
        <v>138</v>
      </c>
    </row>
    <row r="4783" spans="23:23" x14ac:dyDescent="0.2">
      <c r="W4783" t="s">
        <v>138</v>
      </c>
    </row>
    <row r="4784" spans="23:23" x14ac:dyDescent="0.2">
      <c r="W4784" t="s">
        <v>138</v>
      </c>
    </row>
    <row r="4785" spans="23:23" x14ac:dyDescent="0.2">
      <c r="W4785" t="s">
        <v>138</v>
      </c>
    </row>
    <row r="4786" spans="23:23" x14ac:dyDescent="0.2">
      <c r="W4786" t="s">
        <v>138</v>
      </c>
    </row>
    <row r="4787" spans="23:23" x14ac:dyDescent="0.2">
      <c r="W4787" t="s">
        <v>138</v>
      </c>
    </row>
    <row r="4788" spans="23:23" x14ac:dyDescent="0.2">
      <c r="W4788" t="s">
        <v>138</v>
      </c>
    </row>
    <row r="4789" spans="23:23" x14ac:dyDescent="0.2">
      <c r="W4789" t="s">
        <v>138</v>
      </c>
    </row>
    <row r="4790" spans="23:23" x14ac:dyDescent="0.2">
      <c r="W4790" t="s">
        <v>138</v>
      </c>
    </row>
    <row r="4791" spans="23:23" x14ac:dyDescent="0.2">
      <c r="W4791" t="s">
        <v>138</v>
      </c>
    </row>
    <row r="4792" spans="23:23" x14ac:dyDescent="0.2">
      <c r="W4792" t="s">
        <v>138</v>
      </c>
    </row>
    <row r="4793" spans="23:23" x14ac:dyDescent="0.2">
      <c r="W4793" t="s">
        <v>138</v>
      </c>
    </row>
    <row r="4794" spans="23:23" x14ac:dyDescent="0.2">
      <c r="W4794" t="s">
        <v>138</v>
      </c>
    </row>
    <row r="4795" spans="23:23" x14ac:dyDescent="0.2">
      <c r="W4795" t="s">
        <v>138</v>
      </c>
    </row>
    <row r="4796" spans="23:23" x14ac:dyDescent="0.2">
      <c r="W4796" t="s">
        <v>138</v>
      </c>
    </row>
    <row r="4797" spans="23:23" x14ac:dyDescent="0.2">
      <c r="W4797" t="s">
        <v>138</v>
      </c>
    </row>
    <row r="4798" spans="23:23" x14ac:dyDescent="0.2">
      <c r="W4798" t="s">
        <v>138</v>
      </c>
    </row>
    <row r="4799" spans="23:23" x14ac:dyDescent="0.2">
      <c r="W4799" t="s">
        <v>138</v>
      </c>
    </row>
    <row r="4800" spans="23:23" x14ac:dyDescent="0.2">
      <c r="W4800" t="s">
        <v>138</v>
      </c>
    </row>
    <row r="4801" spans="23:23" x14ac:dyDescent="0.2">
      <c r="W4801" t="s">
        <v>138</v>
      </c>
    </row>
    <row r="4802" spans="23:23" x14ac:dyDescent="0.2">
      <c r="W4802" t="s">
        <v>138</v>
      </c>
    </row>
    <row r="4803" spans="23:23" x14ac:dyDescent="0.2">
      <c r="W4803" t="s">
        <v>138</v>
      </c>
    </row>
    <row r="4804" spans="23:23" x14ac:dyDescent="0.2">
      <c r="W4804" t="s">
        <v>138</v>
      </c>
    </row>
    <row r="4805" spans="23:23" x14ac:dyDescent="0.2">
      <c r="W4805" t="s">
        <v>138</v>
      </c>
    </row>
    <row r="4806" spans="23:23" x14ac:dyDescent="0.2">
      <c r="W4806" t="s">
        <v>138</v>
      </c>
    </row>
    <row r="4807" spans="23:23" x14ac:dyDescent="0.2">
      <c r="W4807" t="s">
        <v>138</v>
      </c>
    </row>
    <row r="4808" spans="23:23" x14ac:dyDescent="0.2">
      <c r="W4808" t="s">
        <v>138</v>
      </c>
    </row>
    <row r="4809" spans="23:23" x14ac:dyDescent="0.2">
      <c r="W4809" t="s">
        <v>138</v>
      </c>
    </row>
    <row r="4810" spans="23:23" x14ac:dyDescent="0.2">
      <c r="W4810" t="s">
        <v>138</v>
      </c>
    </row>
    <row r="4811" spans="23:23" x14ac:dyDescent="0.2">
      <c r="W4811" t="s">
        <v>138</v>
      </c>
    </row>
    <row r="4812" spans="23:23" x14ac:dyDescent="0.2">
      <c r="W4812" t="s">
        <v>138</v>
      </c>
    </row>
    <row r="4813" spans="23:23" x14ac:dyDescent="0.2">
      <c r="W4813" t="s">
        <v>138</v>
      </c>
    </row>
    <row r="4814" spans="23:23" x14ac:dyDescent="0.2">
      <c r="W4814" t="s">
        <v>138</v>
      </c>
    </row>
    <row r="4815" spans="23:23" x14ac:dyDescent="0.2">
      <c r="W4815" t="s">
        <v>138</v>
      </c>
    </row>
    <row r="4816" spans="23:23" x14ac:dyDescent="0.2">
      <c r="W4816" t="s">
        <v>138</v>
      </c>
    </row>
    <row r="4817" spans="23:23" x14ac:dyDescent="0.2">
      <c r="W4817" t="s">
        <v>138</v>
      </c>
    </row>
    <row r="4818" spans="23:23" x14ac:dyDescent="0.2">
      <c r="W4818" t="s">
        <v>138</v>
      </c>
    </row>
    <row r="4819" spans="23:23" x14ac:dyDescent="0.2">
      <c r="W4819" t="s">
        <v>138</v>
      </c>
    </row>
    <row r="4820" spans="23:23" x14ac:dyDescent="0.2">
      <c r="W4820" t="s">
        <v>138</v>
      </c>
    </row>
    <row r="4821" spans="23:23" x14ac:dyDescent="0.2">
      <c r="W4821" t="s">
        <v>138</v>
      </c>
    </row>
    <row r="4822" spans="23:23" x14ac:dyDescent="0.2">
      <c r="W4822" t="s">
        <v>138</v>
      </c>
    </row>
    <row r="4823" spans="23:23" x14ac:dyDescent="0.2">
      <c r="W4823" t="s">
        <v>138</v>
      </c>
    </row>
    <row r="4824" spans="23:23" x14ac:dyDescent="0.2">
      <c r="W4824" t="s">
        <v>138</v>
      </c>
    </row>
    <row r="4825" spans="23:23" x14ac:dyDescent="0.2">
      <c r="W4825" t="s">
        <v>138</v>
      </c>
    </row>
    <row r="4826" spans="23:23" x14ac:dyDescent="0.2">
      <c r="W4826" t="s">
        <v>138</v>
      </c>
    </row>
    <row r="4827" spans="23:23" x14ac:dyDescent="0.2">
      <c r="W4827" t="s">
        <v>138</v>
      </c>
    </row>
    <row r="4828" spans="23:23" x14ac:dyDescent="0.2">
      <c r="W4828" t="s">
        <v>138</v>
      </c>
    </row>
    <row r="4829" spans="23:23" x14ac:dyDescent="0.2">
      <c r="W4829" t="s">
        <v>138</v>
      </c>
    </row>
    <row r="4830" spans="23:23" x14ac:dyDescent="0.2">
      <c r="W4830" t="s">
        <v>138</v>
      </c>
    </row>
    <row r="4831" spans="23:23" x14ac:dyDescent="0.2">
      <c r="W4831" t="s">
        <v>138</v>
      </c>
    </row>
    <row r="4832" spans="23:23" x14ac:dyDescent="0.2">
      <c r="W4832" t="s">
        <v>138</v>
      </c>
    </row>
    <row r="4833" spans="23:23" x14ac:dyDescent="0.2">
      <c r="W4833" t="s">
        <v>138</v>
      </c>
    </row>
    <row r="4834" spans="23:23" x14ac:dyDescent="0.2">
      <c r="W4834" t="s">
        <v>138</v>
      </c>
    </row>
    <row r="4835" spans="23:23" x14ac:dyDescent="0.2">
      <c r="W4835" t="s">
        <v>138</v>
      </c>
    </row>
    <row r="4836" spans="23:23" x14ac:dyDescent="0.2">
      <c r="W4836" t="s">
        <v>138</v>
      </c>
    </row>
    <row r="4837" spans="23:23" x14ac:dyDescent="0.2">
      <c r="W4837" t="s">
        <v>138</v>
      </c>
    </row>
    <row r="4838" spans="23:23" x14ac:dyDescent="0.2">
      <c r="W4838" t="s">
        <v>138</v>
      </c>
    </row>
    <row r="4839" spans="23:23" x14ac:dyDescent="0.2">
      <c r="W4839" t="s">
        <v>138</v>
      </c>
    </row>
    <row r="4840" spans="23:23" x14ac:dyDescent="0.2">
      <c r="W4840" t="s">
        <v>138</v>
      </c>
    </row>
    <row r="4841" spans="23:23" x14ac:dyDescent="0.2">
      <c r="W4841" t="s">
        <v>138</v>
      </c>
    </row>
    <row r="4842" spans="23:23" x14ac:dyDescent="0.2">
      <c r="W4842" t="s">
        <v>138</v>
      </c>
    </row>
    <row r="4843" spans="23:23" x14ac:dyDescent="0.2">
      <c r="W4843" t="s">
        <v>138</v>
      </c>
    </row>
    <row r="4844" spans="23:23" x14ac:dyDescent="0.2">
      <c r="W4844" t="s">
        <v>138</v>
      </c>
    </row>
    <row r="4845" spans="23:23" x14ac:dyDescent="0.2">
      <c r="W4845" t="s">
        <v>138</v>
      </c>
    </row>
    <row r="4846" spans="23:23" x14ac:dyDescent="0.2">
      <c r="W4846" t="s">
        <v>138</v>
      </c>
    </row>
    <row r="4847" spans="23:23" x14ac:dyDescent="0.2">
      <c r="W4847" t="s">
        <v>138</v>
      </c>
    </row>
    <row r="4848" spans="23:23" x14ac:dyDescent="0.2">
      <c r="W4848" t="s">
        <v>138</v>
      </c>
    </row>
    <row r="4849" spans="23:23" x14ac:dyDescent="0.2">
      <c r="W4849" t="s">
        <v>138</v>
      </c>
    </row>
    <row r="4850" spans="23:23" x14ac:dyDescent="0.2">
      <c r="W4850" t="s">
        <v>138</v>
      </c>
    </row>
    <row r="4851" spans="23:23" x14ac:dyDescent="0.2">
      <c r="W4851" t="s">
        <v>138</v>
      </c>
    </row>
    <row r="4852" spans="23:23" x14ac:dyDescent="0.2">
      <c r="W4852" t="s">
        <v>138</v>
      </c>
    </row>
    <row r="4853" spans="23:23" x14ac:dyDescent="0.2">
      <c r="W4853" t="s">
        <v>138</v>
      </c>
    </row>
    <row r="4854" spans="23:23" x14ac:dyDescent="0.2">
      <c r="W4854" t="s">
        <v>138</v>
      </c>
    </row>
    <row r="4855" spans="23:23" x14ac:dyDescent="0.2">
      <c r="W4855" t="s">
        <v>138</v>
      </c>
    </row>
    <row r="4856" spans="23:23" x14ac:dyDescent="0.2">
      <c r="W4856" t="s">
        <v>138</v>
      </c>
    </row>
    <row r="4857" spans="23:23" x14ac:dyDescent="0.2">
      <c r="W4857" t="s">
        <v>138</v>
      </c>
    </row>
    <row r="4858" spans="23:23" x14ac:dyDescent="0.2">
      <c r="W4858" t="s">
        <v>138</v>
      </c>
    </row>
    <row r="4859" spans="23:23" x14ac:dyDescent="0.2">
      <c r="W4859" t="s">
        <v>138</v>
      </c>
    </row>
    <row r="4860" spans="23:23" x14ac:dyDescent="0.2">
      <c r="W4860" t="s">
        <v>138</v>
      </c>
    </row>
    <row r="4861" spans="23:23" x14ac:dyDescent="0.2">
      <c r="W4861" t="s">
        <v>138</v>
      </c>
    </row>
    <row r="4862" spans="23:23" x14ac:dyDescent="0.2">
      <c r="W4862" t="s">
        <v>138</v>
      </c>
    </row>
    <row r="4863" spans="23:23" x14ac:dyDescent="0.2">
      <c r="W4863" t="s">
        <v>138</v>
      </c>
    </row>
    <row r="4864" spans="23:23" x14ac:dyDescent="0.2">
      <c r="W4864" t="s">
        <v>138</v>
      </c>
    </row>
    <row r="4865" spans="23:23" x14ac:dyDescent="0.2">
      <c r="W4865" t="s">
        <v>138</v>
      </c>
    </row>
    <row r="4866" spans="23:23" x14ac:dyDescent="0.2">
      <c r="W4866" t="s">
        <v>138</v>
      </c>
    </row>
    <row r="4867" spans="23:23" x14ac:dyDescent="0.2">
      <c r="W4867" t="s">
        <v>138</v>
      </c>
    </row>
    <row r="4868" spans="23:23" x14ac:dyDescent="0.2">
      <c r="W4868" t="s">
        <v>138</v>
      </c>
    </row>
    <row r="4869" spans="23:23" x14ac:dyDescent="0.2">
      <c r="W4869" t="s">
        <v>138</v>
      </c>
    </row>
    <row r="4870" spans="23:23" x14ac:dyDescent="0.2">
      <c r="W4870" t="s">
        <v>138</v>
      </c>
    </row>
    <row r="4871" spans="23:23" x14ac:dyDescent="0.2">
      <c r="W4871" t="s">
        <v>138</v>
      </c>
    </row>
    <row r="4872" spans="23:23" x14ac:dyDescent="0.2">
      <c r="W4872" t="s">
        <v>138</v>
      </c>
    </row>
    <row r="4873" spans="23:23" x14ac:dyDescent="0.2">
      <c r="W4873" t="s">
        <v>138</v>
      </c>
    </row>
    <row r="4874" spans="23:23" x14ac:dyDescent="0.2">
      <c r="W4874" t="s">
        <v>138</v>
      </c>
    </row>
    <row r="4875" spans="23:23" x14ac:dyDescent="0.2">
      <c r="W4875" t="s">
        <v>138</v>
      </c>
    </row>
    <row r="4876" spans="23:23" x14ac:dyDescent="0.2">
      <c r="W4876" t="s">
        <v>138</v>
      </c>
    </row>
    <row r="4877" spans="23:23" x14ac:dyDescent="0.2">
      <c r="W4877" t="s">
        <v>138</v>
      </c>
    </row>
    <row r="4878" spans="23:23" x14ac:dyDescent="0.2">
      <c r="W4878" t="s">
        <v>138</v>
      </c>
    </row>
    <row r="4879" spans="23:23" x14ac:dyDescent="0.2">
      <c r="W4879" t="s">
        <v>138</v>
      </c>
    </row>
    <row r="4880" spans="23:23" x14ac:dyDescent="0.2">
      <c r="W4880" t="s">
        <v>138</v>
      </c>
    </row>
    <row r="4881" spans="23:23" x14ac:dyDescent="0.2">
      <c r="W4881" t="s">
        <v>138</v>
      </c>
    </row>
    <row r="4882" spans="23:23" x14ac:dyDescent="0.2">
      <c r="W4882" t="s">
        <v>138</v>
      </c>
    </row>
    <row r="4883" spans="23:23" x14ac:dyDescent="0.2">
      <c r="W4883" t="s">
        <v>138</v>
      </c>
    </row>
    <row r="4884" spans="23:23" x14ac:dyDescent="0.2">
      <c r="W4884" t="s">
        <v>138</v>
      </c>
    </row>
    <row r="4885" spans="23:23" x14ac:dyDescent="0.2">
      <c r="W4885" t="s">
        <v>138</v>
      </c>
    </row>
    <row r="4886" spans="23:23" x14ac:dyDescent="0.2">
      <c r="W4886" t="s">
        <v>138</v>
      </c>
    </row>
    <row r="4887" spans="23:23" x14ac:dyDescent="0.2">
      <c r="W4887" t="s">
        <v>138</v>
      </c>
    </row>
    <row r="4888" spans="23:23" x14ac:dyDescent="0.2">
      <c r="W4888" t="s">
        <v>138</v>
      </c>
    </row>
    <row r="4889" spans="23:23" x14ac:dyDescent="0.2">
      <c r="W4889" t="s">
        <v>138</v>
      </c>
    </row>
    <row r="4890" spans="23:23" x14ac:dyDescent="0.2">
      <c r="W4890" t="s">
        <v>138</v>
      </c>
    </row>
    <row r="4891" spans="23:23" x14ac:dyDescent="0.2">
      <c r="W4891" t="s">
        <v>138</v>
      </c>
    </row>
    <row r="4892" spans="23:23" x14ac:dyDescent="0.2">
      <c r="W4892" t="s">
        <v>138</v>
      </c>
    </row>
    <row r="4893" spans="23:23" x14ac:dyDescent="0.2">
      <c r="W4893" t="s">
        <v>138</v>
      </c>
    </row>
    <row r="4894" spans="23:23" x14ac:dyDescent="0.2">
      <c r="W4894" t="s">
        <v>138</v>
      </c>
    </row>
    <row r="4895" spans="23:23" x14ac:dyDescent="0.2">
      <c r="W4895" t="s">
        <v>138</v>
      </c>
    </row>
    <row r="4896" spans="23:23" x14ac:dyDescent="0.2">
      <c r="W4896" t="s">
        <v>138</v>
      </c>
    </row>
    <row r="4897" spans="23:23" x14ac:dyDescent="0.2">
      <c r="W4897" t="s">
        <v>138</v>
      </c>
    </row>
    <row r="4898" spans="23:23" x14ac:dyDescent="0.2">
      <c r="W4898" t="s">
        <v>138</v>
      </c>
    </row>
    <row r="4899" spans="23:23" x14ac:dyDescent="0.2">
      <c r="W4899" t="s">
        <v>138</v>
      </c>
    </row>
    <row r="4900" spans="23:23" x14ac:dyDescent="0.2">
      <c r="W4900" t="s">
        <v>138</v>
      </c>
    </row>
    <row r="4901" spans="23:23" x14ac:dyDescent="0.2">
      <c r="W4901" t="s">
        <v>138</v>
      </c>
    </row>
    <row r="4902" spans="23:23" x14ac:dyDescent="0.2">
      <c r="W4902" t="s">
        <v>138</v>
      </c>
    </row>
    <row r="4903" spans="23:23" x14ac:dyDescent="0.2">
      <c r="W4903" t="s">
        <v>138</v>
      </c>
    </row>
    <row r="4904" spans="23:23" x14ac:dyDescent="0.2">
      <c r="W4904" t="s">
        <v>138</v>
      </c>
    </row>
    <row r="4905" spans="23:23" x14ac:dyDescent="0.2">
      <c r="W4905" t="s">
        <v>138</v>
      </c>
    </row>
    <row r="4906" spans="23:23" x14ac:dyDescent="0.2">
      <c r="W4906" t="s">
        <v>138</v>
      </c>
    </row>
    <row r="4907" spans="23:23" x14ac:dyDescent="0.2">
      <c r="W4907" t="s">
        <v>138</v>
      </c>
    </row>
    <row r="4908" spans="23:23" x14ac:dyDescent="0.2">
      <c r="W4908" t="s">
        <v>138</v>
      </c>
    </row>
    <row r="4909" spans="23:23" x14ac:dyDescent="0.2">
      <c r="W4909" t="s">
        <v>138</v>
      </c>
    </row>
    <row r="4910" spans="23:23" x14ac:dyDescent="0.2">
      <c r="W4910" t="s">
        <v>138</v>
      </c>
    </row>
    <row r="4911" spans="23:23" x14ac:dyDescent="0.2">
      <c r="W4911" t="s">
        <v>138</v>
      </c>
    </row>
    <row r="4912" spans="23:23" x14ac:dyDescent="0.2">
      <c r="W4912" t="s">
        <v>138</v>
      </c>
    </row>
    <row r="4913" spans="23:23" x14ac:dyDescent="0.2">
      <c r="W4913" t="s">
        <v>138</v>
      </c>
    </row>
    <row r="4914" spans="23:23" x14ac:dyDescent="0.2">
      <c r="W4914" t="s">
        <v>138</v>
      </c>
    </row>
    <row r="4915" spans="23:23" x14ac:dyDescent="0.2">
      <c r="W4915" t="s">
        <v>138</v>
      </c>
    </row>
    <row r="4916" spans="23:23" x14ac:dyDescent="0.2">
      <c r="W4916" t="s">
        <v>138</v>
      </c>
    </row>
    <row r="4917" spans="23:23" x14ac:dyDescent="0.2">
      <c r="W4917" t="s">
        <v>138</v>
      </c>
    </row>
    <row r="4918" spans="23:23" x14ac:dyDescent="0.2">
      <c r="W4918" t="s">
        <v>138</v>
      </c>
    </row>
    <row r="4919" spans="23:23" x14ac:dyDescent="0.2">
      <c r="W4919" t="s">
        <v>138</v>
      </c>
    </row>
    <row r="4920" spans="23:23" x14ac:dyDescent="0.2">
      <c r="W4920" t="s">
        <v>138</v>
      </c>
    </row>
    <row r="4921" spans="23:23" x14ac:dyDescent="0.2">
      <c r="W4921" t="s">
        <v>138</v>
      </c>
    </row>
    <row r="4922" spans="23:23" x14ac:dyDescent="0.2">
      <c r="W4922" t="s">
        <v>138</v>
      </c>
    </row>
    <row r="4923" spans="23:23" x14ac:dyDescent="0.2">
      <c r="W4923" t="s">
        <v>138</v>
      </c>
    </row>
    <row r="4924" spans="23:23" x14ac:dyDescent="0.2">
      <c r="W4924" t="s">
        <v>138</v>
      </c>
    </row>
    <row r="4925" spans="23:23" x14ac:dyDescent="0.2">
      <c r="W4925" t="s">
        <v>138</v>
      </c>
    </row>
    <row r="4926" spans="23:23" x14ac:dyDescent="0.2">
      <c r="W4926" t="s">
        <v>138</v>
      </c>
    </row>
    <row r="4927" spans="23:23" x14ac:dyDescent="0.2">
      <c r="W4927" t="s">
        <v>138</v>
      </c>
    </row>
    <row r="4928" spans="23:23" x14ac:dyDescent="0.2">
      <c r="W4928" t="s">
        <v>138</v>
      </c>
    </row>
    <row r="4929" spans="23:23" x14ac:dyDescent="0.2">
      <c r="W4929" t="s">
        <v>138</v>
      </c>
    </row>
    <row r="4930" spans="23:23" x14ac:dyDescent="0.2">
      <c r="W4930" t="s">
        <v>138</v>
      </c>
    </row>
    <row r="4931" spans="23:23" x14ac:dyDescent="0.2">
      <c r="W4931" t="s">
        <v>138</v>
      </c>
    </row>
    <row r="4932" spans="23:23" x14ac:dyDescent="0.2">
      <c r="W4932" t="s">
        <v>138</v>
      </c>
    </row>
    <row r="4933" spans="23:23" x14ac:dyDescent="0.2">
      <c r="W4933" t="s">
        <v>138</v>
      </c>
    </row>
    <row r="4934" spans="23:23" x14ac:dyDescent="0.2">
      <c r="W4934" t="s">
        <v>138</v>
      </c>
    </row>
    <row r="4935" spans="23:23" x14ac:dyDescent="0.2">
      <c r="W4935" t="s">
        <v>138</v>
      </c>
    </row>
    <row r="4936" spans="23:23" x14ac:dyDescent="0.2">
      <c r="W4936" t="s">
        <v>138</v>
      </c>
    </row>
    <row r="4937" spans="23:23" x14ac:dyDescent="0.2">
      <c r="W4937" t="s">
        <v>138</v>
      </c>
    </row>
    <row r="4938" spans="23:23" x14ac:dyDescent="0.2">
      <c r="W4938" t="s">
        <v>138</v>
      </c>
    </row>
    <row r="4939" spans="23:23" x14ac:dyDescent="0.2">
      <c r="W4939" t="s">
        <v>138</v>
      </c>
    </row>
    <row r="4940" spans="23:23" x14ac:dyDescent="0.2">
      <c r="W4940" t="s">
        <v>138</v>
      </c>
    </row>
    <row r="4941" spans="23:23" x14ac:dyDescent="0.2">
      <c r="W4941" t="s">
        <v>138</v>
      </c>
    </row>
    <row r="4942" spans="23:23" x14ac:dyDescent="0.2">
      <c r="W4942" t="s">
        <v>138</v>
      </c>
    </row>
    <row r="4943" spans="23:23" x14ac:dyDescent="0.2">
      <c r="W4943" t="s">
        <v>138</v>
      </c>
    </row>
    <row r="4944" spans="23:23" x14ac:dyDescent="0.2">
      <c r="W4944" t="s">
        <v>138</v>
      </c>
    </row>
    <row r="4945" spans="23:23" x14ac:dyDescent="0.2">
      <c r="W4945" t="s">
        <v>138</v>
      </c>
    </row>
    <row r="4946" spans="23:23" x14ac:dyDescent="0.2">
      <c r="W4946" t="s">
        <v>138</v>
      </c>
    </row>
    <row r="4947" spans="23:23" x14ac:dyDescent="0.2">
      <c r="W4947" t="s">
        <v>138</v>
      </c>
    </row>
    <row r="4948" spans="23:23" x14ac:dyDescent="0.2">
      <c r="W4948" t="s">
        <v>138</v>
      </c>
    </row>
    <row r="4949" spans="23:23" x14ac:dyDescent="0.2">
      <c r="W4949" t="s">
        <v>138</v>
      </c>
    </row>
    <row r="4950" spans="23:23" x14ac:dyDescent="0.2">
      <c r="W4950" t="s">
        <v>138</v>
      </c>
    </row>
    <row r="4951" spans="23:23" x14ac:dyDescent="0.2">
      <c r="W4951" t="s">
        <v>138</v>
      </c>
    </row>
    <row r="4952" spans="23:23" x14ac:dyDescent="0.2">
      <c r="W4952" t="s">
        <v>138</v>
      </c>
    </row>
    <row r="4953" spans="23:23" x14ac:dyDescent="0.2">
      <c r="W4953" t="s">
        <v>138</v>
      </c>
    </row>
    <row r="4954" spans="23:23" x14ac:dyDescent="0.2">
      <c r="W4954" t="s">
        <v>138</v>
      </c>
    </row>
    <row r="4955" spans="23:23" x14ac:dyDescent="0.2">
      <c r="W4955" t="s">
        <v>138</v>
      </c>
    </row>
    <row r="4956" spans="23:23" x14ac:dyDescent="0.2">
      <c r="W4956" t="s">
        <v>138</v>
      </c>
    </row>
    <row r="4957" spans="23:23" x14ac:dyDescent="0.2">
      <c r="W4957" t="s">
        <v>138</v>
      </c>
    </row>
    <row r="4958" spans="23:23" x14ac:dyDescent="0.2">
      <c r="W4958" t="s">
        <v>138</v>
      </c>
    </row>
    <row r="4959" spans="23:23" x14ac:dyDescent="0.2">
      <c r="W4959" t="s">
        <v>138</v>
      </c>
    </row>
    <row r="4960" spans="23:23" x14ac:dyDescent="0.2">
      <c r="W4960" t="s">
        <v>138</v>
      </c>
    </row>
    <row r="4961" spans="23:23" x14ac:dyDescent="0.2">
      <c r="W4961" t="s">
        <v>138</v>
      </c>
    </row>
    <row r="4962" spans="23:23" x14ac:dyDescent="0.2">
      <c r="W4962" t="s">
        <v>138</v>
      </c>
    </row>
    <row r="4963" spans="23:23" x14ac:dyDescent="0.2">
      <c r="W4963" t="s">
        <v>138</v>
      </c>
    </row>
    <row r="4964" spans="23:23" x14ac:dyDescent="0.2">
      <c r="W4964" t="s">
        <v>138</v>
      </c>
    </row>
    <row r="4965" spans="23:23" x14ac:dyDescent="0.2">
      <c r="W4965" t="s">
        <v>138</v>
      </c>
    </row>
    <row r="4966" spans="23:23" x14ac:dyDescent="0.2">
      <c r="W4966" t="s">
        <v>138</v>
      </c>
    </row>
    <row r="4967" spans="23:23" x14ac:dyDescent="0.2">
      <c r="W4967" t="s">
        <v>138</v>
      </c>
    </row>
    <row r="4968" spans="23:23" x14ac:dyDescent="0.2">
      <c r="W4968" t="s">
        <v>138</v>
      </c>
    </row>
    <row r="4969" spans="23:23" x14ac:dyDescent="0.2">
      <c r="W4969" t="s">
        <v>138</v>
      </c>
    </row>
    <row r="4970" spans="23:23" x14ac:dyDescent="0.2">
      <c r="W4970" t="s">
        <v>138</v>
      </c>
    </row>
    <row r="4971" spans="23:23" x14ac:dyDescent="0.2">
      <c r="W4971" t="s">
        <v>138</v>
      </c>
    </row>
    <row r="4972" spans="23:23" x14ac:dyDescent="0.2">
      <c r="W4972" t="s">
        <v>138</v>
      </c>
    </row>
    <row r="4973" spans="23:23" x14ac:dyDescent="0.2">
      <c r="W4973" t="s">
        <v>138</v>
      </c>
    </row>
    <row r="4974" spans="23:23" x14ac:dyDescent="0.2">
      <c r="W4974" t="s">
        <v>138</v>
      </c>
    </row>
    <row r="4975" spans="23:23" x14ac:dyDescent="0.2">
      <c r="W4975" t="s">
        <v>138</v>
      </c>
    </row>
    <row r="4976" spans="23:23" x14ac:dyDescent="0.2">
      <c r="W4976" t="s">
        <v>138</v>
      </c>
    </row>
    <row r="4977" spans="23:23" x14ac:dyDescent="0.2">
      <c r="W4977" t="s">
        <v>138</v>
      </c>
    </row>
    <row r="4978" spans="23:23" x14ac:dyDescent="0.2">
      <c r="W4978" t="s">
        <v>138</v>
      </c>
    </row>
    <row r="4979" spans="23:23" x14ac:dyDescent="0.2">
      <c r="W4979" t="s">
        <v>138</v>
      </c>
    </row>
    <row r="4980" spans="23:23" x14ac:dyDescent="0.2">
      <c r="W4980" t="s">
        <v>138</v>
      </c>
    </row>
    <row r="4981" spans="23:23" x14ac:dyDescent="0.2">
      <c r="W4981" t="s">
        <v>138</v>
      </c>
    </row>
    <row r="4982" spans="23:23" x14ac:dyDescent="0.2">
      <c r="W4982" t="s">
        <v>138</v>
      </c>
    </row>
    <row r="4983" spans="23:23" x14ac:dyDescent="0.2">
      <c r="W4983" t="s">
        <v>138</v>
      </c>
    </row>
    <row r="4984" spans="23:23" x14ac:dyDescent="0.2">
      <c r="W4984" t="s">
        <v>138</v>
      </c>
    </row>
    <row r="4985" spans="23:23" x14ac:dyDescent="0.2">
      <c r="W4985" t="s">
        <v>138</v>
      </c>
    </row>
    <row r="4986" spans="23:23" x14ac:dyDescent="0.2">
      <c r="W4986" t="s">
        <v>138</v>
      </c>
    </row>
    <row r="4987" spans="23:23" x14ac:dyDescent="0.2">
      <c r="W4987" t="s">
        <v>138</v>
      </c>
    </row>
    <row r="4988" spans="23:23" x14ac:dyDescent="0.2">
      <c r="W4988" t="s">
        <v>138</v>
      </c>
    </row>
    <row r="4989" spans="23:23" x14ac:dyDescent="0.2">
      <c r="W4989" t="s">
        <v>138</v>
      </c>
    </row>
    <row r="4990" spans="23:23" x14ac:dyDescent="0.2">
      <c r="W4990" t="s">
        <v>138</v>
      </c>
    </row>
    <row r="4991" spans="23:23" x14ac:dyDescent="0.2">
      <c r="W4991" t="s">
        <v>138</v>
      </c>
    </row>
    <row r="4992" spans="23:23" x14ac:dyDescent="0.2">
      <c r="W4992" t="s">
        <v>138</v>
      </c>
    </row>
    <row r="4993" spans="23:23" x14ac:dyDescent="0.2">
      <c r="W4993" t="s">
        <v>138</v>
      </c>
    </row>
    <row r="4994" spans="23:23" x14ac:dyDescent="0.2">
      <c r="W4994" t="s">
        <v>138</v>
      </c>
    </row>
    <row r="4995" spans="23:23" x14ac:dyDescent="0.2">
      <c r="W4995" t="s">
        <v>138</v>
      </c>
    </row>
    <row r="4996" spans="23:23" x14ac:dyDescent="0.2">
      <c r="W4996" t="s">
        <v>138</v>
      </c>
    </row>
    <row r="4997" spans="23:23" x14ac:dyDescent="0.2">
      <c r="W4997" t="s">
        <v>138</v>
      </c>
    </row>
    <row r="4998" spans="23:23" x14ac:dyDescent="0.2">
      <c r="W4998" t="s">
        <v>138</v>
      </c>
    </row>
    <row r="4999" spans="23:23" x14ac:dyDescent="0.2">
      <c r="W4999" t="s">
        <v>138</v>
      </c>
    </row>
    <row r="5000" spans="23:23" x14ac:dyDescent="0.2">
      <c r="W5000" t="s">
        <v>138</v>
      </c>
    </row>
    <row r="5001" spans="23:23" x14ac:dyDescent="0.2">
      <c r="W5001" t="s">
        <v>138</v>
      </c>
    </row>
    <row r="5002" spans="23:23" x14ac:dyDescent="0.2">
      <c r="W5002" t="s">
        <v>138</v>
      </c>
    </row>
    <row r="5003" spans="23:23" x14ac:dyDescent="0.2">
      <c r="W5003" t="s">
        <v>138</v>
      </c>
    </row>
    <row r="5004" spans="23:23" x14ac:dyDescent="0.2">
      <c r="W5004" t="s">
        <v>138</v>
      </c>
    </row>
    <row r="5005" spans="23:23" x14ac:dyDescent="0.2">
      <c r="W5005" t="s">
        <v>138</v>
      </c>
    </row>
    <row r="5006" spans="23:23" x14ac:dyDescent="0.2">
      <c r="W5006" t="s">
        <v>138</v>
      </c>
    </row>
    <row r="5007" spans="23:23" x14ac:dyDescent="0.2">
      <c r="W5007" t="s">
        <v>138</v>
      </c>
    </row>
    <row r="5008" spans="23:23" x14ac:dyDescent="0.2">
      <c r="W5008" t="s">
        <v>138</v>
      </c>
    </row>
    <row r="5009" spans="23:23" x14ac:dyDescent="0.2">
      <c r="W5009" t="s">
        <v>138</v>
      </c>
    </row>
    <row r="5010" spans="23:23" x14ac:dyDescent="0.2">
      <c r="W5010" t="s">
        <v>138</v>
      </c>
    </row>
    <row r="5011" spans="23:23" x14ac:dyDescent="0.2">
      <c r="W5011" t="s">
        <v>138</v>
      </c>
    </row>
    <row r="5012" spans="23:23" x14ac:dyDescent="0.2">
      <c r="W5012" t="s">
        <v>138</v>
      </c>
    </row>
    <row r="5013" spans="23:23" x14ac:dyDescent="0.2">
      <c r="W5013" t="s">
        <v>138</v>
      </c>
    </row>
    <row r="5014" spans="23:23" x14ac:dyDescent="0.2">
      <c r="W5014" t="s">
        <v>138</v>
      </c>
    </row>
    <row r="5015" spans="23:23" x14ac:dyDescent="0.2">
      <c r="W5015" t="s">
        <v>138</v>
      </c>
    </row>
    <row r="5016" spans="23:23" x14ac:dyDescent="0.2">
      <c r="W5016" t="s">
        <v>138</v>
      </c>
    </row>
    <row r="5017" spans="23:23" x14ac:dyDescent="0.2">
      <c r="W5017" t="s">
        <v>138</v>
      </c>
    </row>
    <row r="5018" spans="23:23" x14ac:dyDescent="0.2">
      <c r="W5018" t="s">
        <v>138</v>
      </c>
    </row>
    <row r="5019" spans="23:23" x14ac:dyDescent="0.2">
      <c r="W5019" t="s">
        <v>138</v>
      </c>
    </row>
    <row r="5020" spans="23:23" x14ac:dyDescent="0.2">
      <c r="W5020" t="s">
        <v>138</v>
      </c>
    </row>
    <row r="5021" spans="23:23" x14ac:dyDescent="0.2">
      <c r="W5021" t="s">
        <v>138</v>
      </c>
    </row>
    <row r="5022" spans="23:23" x14ac:dyDescent="0.2">
      <c r="W5022" t="s">
        <v>138</v>
      </c>
    </row>
    <row r="5023" spans="23:23" x14ac:dyDescent="0.2">
      <c r="W5023" t="s">
        <v>138</v>
      </c>
    </row>
    <row r="5024" spans="23:23" x14ac:dyDescent="0.2">
      <c r="W5024" t="s">
        <v>138</v>
      </c>
    </row>
    <row r="5025" spans="23:23" x14ac:dyDescent="0.2">
      <c r="W5025" t="s">
        <v>138</v>
      </c>
    </row>
    <row r="5026" spans="23:23" x14ac:dyDescent="0.2">
      <c r="W5026" t="s">
        <v>138</v>
      </c>
    </row>
    <row r="5027" spans="23:23" x14ac:dyDescent="0.2">
      <c r="W5027" t="s">
        <v>138</v>
      </c>
    </row>
    <row r="5028" spans="23:23" x14ac:dyDescent="0.2">
      <c r="W5028" t="s">
        <v>138</v>
      </c>
    </row>
    <row r="5029" spans="23:23" x14ac:dyDescent="0.2">
      <c r="W5029" t="s">
        <v>138</v>
      </c>
    </row>
    <row r="5030" spans="23:23" x14ac:dyDescent="0.2">
      <c r="W5030" t="s">
        <v>138</v>
      </c>
    </row>
    <row r="5031" spans="23:23" x14ac:dyDescent="0.2">
      <c r="W5031" t="s">
        <v>138</v>
      </c>
    </row>
    <row r="5032" spans="23:23" x14ac:dyDescent="0.2">
      <c r="W5032" t="s">
        <v>138</v>
      </c>
    </row>
    <row r="5033" spans="23:23" x14ac:dyDescent="0.2">
      <c r="W5033" t="s">
        <v>138</v>
      </c>
    </row>
    <row r="5034" spans="23:23" x14ac:dyDescent="0.2">
      <c r="W5034" t="s">
        <v>138</v>
      </c>
    </row>
    <row r="5035" spans="23:23" x14ac:dyDescent="0.2">
      <c r="W5035" t="s">
        <v>138</v>
      </c>
    </row>
    <row r="5036" spans="23:23" x14ac:dyDescent="0.2">
      <c r="W5036" t="s">
        <v>138</v>
      </c>
    </row>
    <row r="5037" spans="23:23" x14ac:dyDescent="0.2">
      <c r="W5037" t="s">
        <v>138</v>
      </c>
    </row>
    <row r="5038" spans="23:23" x14ac:dyDescent="0.2">
      <c r="W5038" t="s">
        <v>138</v>
      </c>
    </row>
    <row r="5039" spans="23:23" x14ac:dyDescent="0.2">
      <c r="W5039" t="s">
        <v>138</v>
      </c>
    </row>
    <row r="5040" spans="23:23" x14ac:dyDescent="0.2">
      <c r="W5040" t="s">
        <v>138</v>
      </c>
    </row>
    <row r="5041" spans="23:23" x14ac:dyDescent="0.2">
      <c r="W5041" t="s">
        <v>138</v>
      </c>
    </row>
    <row r="5042" spans="23:23" x14ac:dyDescent="0.2">
      <c r="W5042" t="s">
        <v>138</v>
      </c>
    </row>
    <row r="5043" spans="23:23" x14ac:dyDescent="0.2">
      <c r="W5043" t="s">
        <v>138</v>
      </c>
    </row>
    <row r="5044" spans="23:23" x14ac:dyDescent="0.2">
      <c r="W5044" t="s">
        <v>138</v>
      </c>
    </row>
    <row r="5045" spans="23:23" x14ac:dyDescent="0.2">
      <c r="W5045" t="s">
        <v>138</v>
      </c>
    </row>
    <row r="5046" spans="23:23" x14ac:dyDescent="0.2">
      <c r="W5046" t="s">
        <v>138</v>
      </c>
    </row>
    <row r="5047" spans="23:23" x14ac:dyDescent="0.2">
      <c r="W5047" t="s">
        <v>138</v>
      </c>
    </row>
    <row r="5048" spans="23:23" x14ac:dyDescent="0.2">
      <c r="W5048" t="s">
        <v>138</v>
      </c>
    </row>
    <row r="5049" spans="23:23" x14ac:dyDescent="0.2">
      <c r="W5049" t="s">
        <v>138</v>
      </c>
    </row>
    <row r="5050" spans="23:23" x14ac:dyDescent="0.2">
      <c r="W5050" t="s">
        <v>138</v>
      </c>
    </row>
    <row r="5051" spans="23:23" x14ac:dyDescent="0.2">
      <c r="W5051" t="s">
        <v>138</v>
      </c>
    </row>
    <row r="5052" spans="23:23" x14ac:dyDescent="0.2">
      <c r="W5052" t="s">
        <v>138</v>
      </c>
    </row>
    <row r="5053" spans="23:23" x14ac:dyDescent="0.2">
      <c r="W5053" t="s">
        <v>138</v>
      </c>
    </row>
    <row r="5054" spans="23:23" x14ac:dyDescent="0.2">
      <c r="W5054" t="s">
        <v>138</v>
      </c>
    </row>
    <row r="5055" spans="23:23" x14ac:dyDescent="0.2">
      <c r="W5055" t="s">
        <v>138</v>
      </c>
    </row>
    <row r="5056" spans="23:23" x14ac:dyDescent="0.2">
      <c r="W5056" t="s">
        <v>138</v>
      </c>
    </row>
    <row r="5057" spans="23:23" x14ac:dyDescent="0.2">
      <c r="W5057" t="s">
        <v>138</v>
      </c>
    </row>
    <row r="5058" spans="23:23" x14ac:dyDescent="0.2">
      <c r="W5058" t="s">
        <v>138</v>
      </c>
    </row>
    <row r="5059" spans="23:23" x14ac:dyDescent="0.2">
      <c r="W5059" t="s">
        <v>138</v>
      </c>
    </row>
    <row r="5060" spans="23:23" x14ac:dyDescent="0.2">
      <c r="W5060" t="s">
        <v>138</v>
      </c>
    </row>
    <row r="5061" spans="23:23" x14ac:dyDescent="0.2">
      <c r="W5061" t="s">
        <v>138</v>
      </c>
    </row>
    <row r="5062" spans="23:23" x14ac:dyDescent="0.2">
      <c r="W5062" t="s">
        <v>138</v>
      </c>
    </row>
    <row r="5063" spans="23:23" x14ac:dyDescent="0.2">
      <c r="W5063" t="s">
        <v>138</v>
      </c>
    </row>
    <row r="5064" spans="23:23" x14ac:dyDescent="0.2">
      <c r="W5064" t="s">
        <v>138</v>
      </c>
    </row>
    <row r="5065" spans="23:23" x14ac:dyDescent="0.2">
      <c r="W5065" t="s">
        <v>138</v>
      </c>
    </row>
    <row r="5066" spans="23:23" x14ac:dyDescent="0.2">
      <c r="W5066" t="s">
        <v>138</v>
      </c>
    </row>
    <row r="5067" spans="23:23" x14ac:dyDescent="0.2">
      <c r="W5067" t="s">
        <v>138</v>
      </c>
    </row>
    <row r="5068" spans="23:23" x14ac:dyDescent="0.2">
      <c r="W5068" t="s">
        <v>138</v>
      </c>
    </row>
    <row r="5069" spans="23:23" x14ac:dyDescent="0.2">
      <c r="W5069" t="s">
        <v>138</v>
      </c>
    </row>
    <row r="5070" spans="23:23" x14ac:dyDescent="0.2">
      <c r="W5070" t="s">
        <v>138</v>
      </c>
    </row>
    <row r="5071" spans="23:23" x14ac:dyDescent="0.2">
      <c r="W5071" t="s">
        <v>138</v>
      </c>
    </row>
    <row r="5072" spans="23:23" x14ac:dyDescent="0.2">
      <c r="W5072" t="s">
        <v>138</v>
      </c>
    </row>
    <row r="5073" spans="23:23" x14ac:dyDescent="0.2">
      <c r="W5073" t="s">
        <v>138</v>
      </c>
    </row>
    <row r="5074" spans="23:23" x14ac:dyDescent="0.2">
      <c r="W5074" t="s">
        <v>138</v>
      </c>
    </row>
    <row r="5075" spans="23:23" x14ac:dyDescent="0.2">
      <c r="W5075" t="s">
        <v>138</v>
      </c>
    </row>
    <row r="5076" spans="23:23" x14ac:dyDescent="0.2">
      <c r="W5076" t="s">
        <v>138</v>
      </c>
    </row>
    <row r="5077" spans="23:23" x14ac:dyDescent="0.2">
      <c r="W5077" t="s">
        <v>138</v>
      </c>
    </row>
    <row r="5078" spans="23:23" x14ac:dyDescent="0.2">
      <c r="W5078" t="s">
        <v>138</v>
      </c>
    </row>
    <row r="5079" spans="23:23" x14ac:dyDescent="0.2">
      <c r="W5079" t="s">
        <v>138</v>
      </c>
    </row>
    <row r="5080" spans="23:23" x14ac:dyDescent="0.2">
      <c r="W5080" t="s">
        <v>138</v>
      </c>
    </row>
    <row r="5081" spans="23:23" x14ac:dyDescent="0.2">
      <c r="W5081" t="s">
        <v>138</v>
      </c>
    </row>
    <row r="5082" spans="23:23" x14ac:dyDescent="0.2">
      <c r="W5082" t="s">
        <v>138</v>
      </c>
    </row>
    <row r="5083" spans="23:23" x14ac:dyDescent="0.2">
      <c r="W5083" t="s">
        <v>138</v>
      </c>
    </row>
    <row r="5084" spans="23:23" x14ac:dyDescent="0.2">
      <c r="W5084" t="s">
        <v>138</v>
      </c>
    </row>
    <row r="5085" spans="23:23" x14ac:dyDescent="0.2">
      <c r="W5085" t="s">
        <v>138</v>
      </c>
    </row>
    <row r="5086" spans="23:23" x14ac:dyDescent="0.2">
      <c r="W5086" t="s">
        <v>138</v>
      </c>
    </row>
    <row r="5087" spans="23:23" x14ac:dyDescent="0.2">
      <c r="W5087" t="s">
        <v>138</v>
      </c>
    </row>
    <row r="5088" spans="23:23" x14ac:dyDescent="0.2">
      <c r="W5088" t="s">
        <v>138</v>
      </c>
    </row>
    <row r="5089" spans="23:23" x14ac:dyDescent="0.2">
      <c r="W5089" t="s">
        <v>138</v>
      </c>
    </row>
    <row r="5090" spans="23:23" x14ac:dyDescent="0.2">
      <c r="W5090" t="s">
        <v>138</v>
      </c>
    </row>
    <row r="5091" spans="23:23" x14ac:dyDescent="0.2">
      <c r="W5091" t="s">
        <v>138</v>
      </c>
    </row>
    <row r="5092" spans="23:23" x14ac:dyDescent="0.2">
      <c r="W5092" t="s">
        <v>138</v>
      </c>
    </row>
    <row r="5093" spans="23:23" x14ac:dyDescent="0.2">
      <c r="W5093" t="s">
        <v>138</v>
      </c>
    </row>
    <row r="5094" spans="23:23" x14ac:dyDescent="0.2">
      <c r="W5094" t="s">
        <v>138</v>
      </c>
    </row>
    <row r="5095" spans="23:23" x14ac:dyDescent="0.2">
      <c r="W5095" t="s">
        <v>138</v>
      </c>
    </row>
    <row r="5096" spans="23:23" x14ac:dyDescent="0.2">
      <c r="W5096" t="s">
        <v>138</v>
      </c>
    </row>
    <row r="5097" spans="23:23" x14ac:dyDescent="0.2">
      <c r="W5097" t="s">
        <v>138</v>
      </c>
    </row>
    <row r="5098" spans="23:23" x14ac:dyDescent="0.2">
      <c r="W5098" t="s">
        <v>138</v>
      </c>
    </row>
    <row r="5099" spans="23:23" x14ac:dyDescent="0.2">
      <c r="W5099" t="s">
        <v>138</v>
      </c>
    </row>
    <row r="5100" spans="23:23" x14ac:dyDescent="0.2">
      <c r="W5100" t="s">
        <v>138</v>
      </c>
    </row>
    <row r="5101" spans="23:23" x14ac:dyDescent="0.2">
      <c r="W5101" t="s">
        <v>138</v>
      </c>
    </row>
    <row r="5102" spans="23:23" x14ac:dyDescent="0.2">
      <c r="W5102" t="s">
        <v>138</v>
      </c>
    </row>
    <row r="5103" spans="23:23" x14ac:dyDescent="0.2">
      <c r="W5103" t="s">
        <v>138</v>
      </c>
    </row>
    <row r="5104" spans="23:23" x14ac:dyDescent="0.2">
      <c r="W5104" t="s">
        <v>138</v>
      </c>
    </row>
    <row r="5105" spans="23:23" x14ac:dyDescent="0.2">
      <c r="W5105" t="s">
        <v>138</v>
      </c>
    </row>
    <row r="5106" spans="23:23" x14ac:dyDescent="0.2">
      <c r="W5106" t="s">
        <v>138</v>
      </c>
    </row>
    <row r="5107" spans="23:23" x14ac:dyDescent="0.2">
      <c r="W5107" t="s">
        <v>138</v>
      </c>
    </row>
    <row r="5108" spans="23:23" x14ac:dyDescent="0.2">
      <c r="W5108" t="s">
        <v>138</v>
      </c>
    </row>
    <row r="5109" spans="23:23" x14ac:dyDescent="0.2">
      <c r="W5109" t="s">
        <v>138</v>
      </c>
    </row>
    <row r="5110" spans="23:23" x14ac:dyDescent="0.2">
      <c r="W5110" t="s">
        <v>138</v>
      </c>
    </row>
    <row r="5111" spans="23:23" x14ac:dyDescent="0.2">
      <c r="W5111" t="s">
        <v>138</v>
      </c>
    </row>
    <row r="5112" spans="23:23" x14ac:dyDescent="0.2">
      <c r="W5112" t="s">
        <v>138</v>
      </c>
    </row>
    <row r="5113" spans="23:23" x14ac:dyDescent="0.2">
      <c r="W5113" t="s">
        <v>138</v>
      </c>
    </row>
    <row r="5114" spans="23:23" x14ac:dyDescent="0.2">
      <c r="W5114" t="s">
        <v>138</v>
      </c>
    </row>
    <row r="5115" spans="23:23" x14ac:dyDescent="0.2">
      <c r="W5115" t="s">
        <v>138</v>
      </c>
    </row>
    <row r="5116" spans="23:23" x14ac:dyDescent="0.2">
      <c r="W5116" t="s">
        <v>138</v>
      </c>
    </row>
    <row r="5117" spans="23:23" x14ac:dyDescent="0.2">
      <c r="W5117" t="s">
        <v>138</v>
      </c>
    </row>
    <row r="5118" spans="23:23" x14ac:dyDescent="0.2">
      <c r="W5118" t="s">
        <v>138</v>
      </c>
    </row>
    <row r="5119" spans="23:23" x14ac:dyDescent="0.2">
      <c r="W5119" t="s">
        <v>138</v>
      </c>
    </row>
    <row r="5120" spans="23:23" x14ac:dyDescent="0.2">
      <c r="W5120" t="s">
        <v>138</v>
      </c>
    </row>
    <row r="5121" spans="23:23" x14ac:dyDescent="0.2">
      <c r="W5121" t="s">
        <v>138</v>
      </c>
    </row>
    <row r="5122" spans="23:23" x14ac:dyDescent="0.2">
      <c r="W5122" t="s">
        <v>138</v>
      </c>
    </row>
    <row r="5123" spans="23:23" x14ac:dyDescent="0.2">
      <c r="W5123" t="s">
        <v>138</v>
      </c>
    </row>
    <row r="5124" spans="23:23" x14ac:dyDescent="0.2">
      <c r="W5124" t="s">
        <v>138</v>
      </c>
    </row>
    <row r="5125" spans="23:23" x14ac:dyDescent="0.2">
      <c r="W5125" t="s">
        <v>138</v>
      </c>
    </row>
    <row r="5126" spans="23:23" x14ac:dyDescent="0.2">
      <c r="W5126" t="s">
        <v>138</v>
      </c>
    </row>
    <row r="5127" spans="23:23" x14ac:dyDescent="0.2">
      <c r="W5127" t="s">
        <v>138</v>
      </c>
    </row>
    <row r="5128" spans="23:23" x14ac:dyDescent="0.2">
      <c r="W5128" t="s">
        <v>138</v>
      </c>
    </row>
    <row r="5129" spans="23:23" x14ac:dyDescent="0.2">
      <c r="W5129" t="s">
        <v>138</v>
      </c>
    </row>
    <row r="5130" spans="23:23" x14ac:dyDescent="0.2">
      <c r="W5130" t="s">
        <v>138</v>
      </c>
    </row>
    <row r="5131" spans="23:23" x14ac:dyDescent="0.2">
      <c r="W5131" t="s">
        <v>138</v>
      </c>
    </row>
    <row r="5132" spans="23:23" x14ac:dyDescent="0.2">
      <c r="W5132" t="s">
        <v>138</v>
      </c>
    </row>
    <row r="5133" spans="23:23" x14ac:dyDescent="0.2">
      <c r="W5133" t="s">
        <v>138</v>
      </c>
    </row>
    <row r="5134" spans="23:23" x14ac:dyDescent="0.2">
      <c r="W5134" t="s">
        <v>138</v>
      </c>
    </row>
    <row r="5135" spans="23:23" x14ac:dyDescent="0.2">
      <c r="W5135" t="s">
        <v>138</v>
      </c>
    </row>
    <row r="5136" spans="23:23" x14ac:dyDescent="0.2">
      <c r="W5136" t="s">
        <v>138</v>
      </c>
    </row>
    <row r="5137" spans="23:23" x14ac:dyDescent="0.2">
      <c r="W5137" t="s">
        <v>138</v>
      </c>
    </row>
    <row r="5138" spans="23:23" x14ac:dyDescent="0.2">
      <c r="W5138" t="s">
        <v>138</v>
      </c>
    </row>
    <row r="5139" spans="23:23" x14ac:dyDescent="0.2">
      <c r="W5139" t="s">
        <v>138</v>
      </c>
    </row>
    <row r="5140" spans="23:23" x14ac:dyDescent="0.2">
      <c r="W5140" t="s">
        <v>138</v>
      </c>
    </row>
    <row r="5141" spans="23:23" x14ac:dyDescent="0.2">
      <c r="W5141" t="s">
        <v>138</v>
      </c>
    </row>
    <row r="5142" spans="23:23" x14ac:dyDescent="0.2">
      <c r="W5142" t="s">
        <v>138</v>
      </c>
    </row>
    <row r="5143" spans="23:23" x14ac:dyDescent="0.2">
      <c r="W5143" t="s">
        <v>138</v>
      </c>
    </row>
    <row r="5144" spans="23:23" x14ac:dyDescent="0.2">
      <c r="W5144" t="s">
        <v>138</v>
      </c>
    </row>
    <row r="5145" spans="23:23" x14ac:dyDescent="0.2">
      <c r="W5145" t="s">
        <v>138</v>
      </c>
    </row>
    <row r="5146" spans="23:23" x14ac:dyDescent="0.2">
      <c r="W5146" t="s">
        <v>138</v>
      </c>
    </row>
    <row r="5147" spans="23:23" x14ac:dyDescent="0.2">
      <c r="W5147" t="s">
        <v>138</v>
      </c>
    </row>
    <row r="5148" spans="23:23" x14ac:dyDescent="0.2">
      <c r="W5148" t="s">
        <v>138</v>
      </c>
    </row>
    <row r="5149" spans="23:23" x14ac:dyDescent="0.2">
      <c r="W5149" t="s">
        <v>138</v>
      </c>
    </row>
    <row r="5150" spans="23:23" x14ac:dyDescent="0.2">
      <c r="W5150" t="s">
        <v>138</v>
      </c>
    </row>
    <row r="5151" spans="23:23" x14ac:dyDescent="0.2">
      <c r="W5151" t="s">
        <v>138</v>
      </c>
    </row>
    <row r="5152" spans="23:23" x14ac:dyDescent="0.2">
      <c r="W5152" t="s">
        <v>138</v>
      </c>
    </row>
    <row r="5153" spans="23:23" x14ac:dyDescent="0.2">
      <c r="W5153" t="s">
        <v>138</v>
      </c>
    </row>
    <row r="5154" spans="23:23" x14ac:dyDescent="0.2">
      <c r="W5154" t="s">
        <v>138</v>
      </c>
    </row>
    <row r="5155" spans="23:23" x14ac:dyDescent="0.2">
      <c r="W5155" t="s">
        <v>138</v>
      </c>
    </row>
    <row r="5156" spans="23:23" x14ac:dyDescent="0.2">
      <c r="W5156" t="s">
        <v>138</v>
      </c>
    </row>
    <row r="5157" spans="23:23" x14ac:dyDescent="0.2">
      <c r="W5157" t="s">
        <v>138</v>
      </c>
    </row>
    <row r="5158" spans="23:23" x14ac:dyDescent="0.2">
      <c r="W5158" t="s">
        <v>138</v>
      </c>
    </row>
    <row r="5159" spans="23:23" x14ac:dyDescent="0.2">
      <c r="W5159" t="s">
        <v>138</v>
      </c>
    </row>
    <row r="5160" spans="23:23" x14ac:dyDescent="0.2">
      <c r="W5160" t="s">
        <v>138</v>
      </c>
    </row>
    <row r="5161" spans="23:23" x14ac:dyDescent="0.2">
      <c r="W5161" t="s">
        <v>138</v>
      </c>
    </row>
    <row r="5162" spans="23:23" x14ac:dyDescent="0.2">
      <c r="W5162" t="s">
        <v>138</v>
      </c>
    </row>
    <row r="5163" spans="23:23" x14ac:dyDescent="0.2">
      <c r="W5163" t="s">
        <v>138</v>
      </c>
    </row>
    <row r="5164" spans="23:23" x14ac:dyDescent="0.2">
      <c r="W5164" t="s">
        <v>138</v>
      </c>
    </row>
    <row r="5165" spans="23:23" x14ac:dyDescent="0.2">
      <c r="W5165" t="s">
        <v>138</v>
      </c>
    </row>
    <row r="5166" spans="23:23" x14ac:dyDescent="0.2">
      <c r="W5166" t="s">
        <v>138</v>
      </c>
    </row>
    <row r="5167" spans="23:23" x14ac:dyDescent="0.2">
      <c r="W5167" t="s">
        <v>138</v>
      </c>
    </row>
    <row r="5168" spans="23:23" x14ac:dyDescent="0.2">
      <c r="W5168" t="s">
        <v>138</v>
      </c>
    </row>
    <row r="5169" spans="23:23" x14ac:dyDescent="0.2">
      <c r="W5169" t="s">
        <v>138</v>
      </c>
    </row>
    <row r="5170" spans="23:23" x14ac:dyDescent="0.2">
      <c r="W5170" t="s">
        <v>138</v>
      </c>
    </row>
    <row r="5171" spans="23:23" x14ac:dyDescent="0.2">
      <c r="W5171" t="s">
        <v>138</v>
      </c>
    </row>
    <row r="5172" spans="23:23" x14ac:dyDescent="0.2">
      <c r="W5172" t="s">
        <v>138</v>
      </c>
    </row>
    <row r="5173" spans="23:23" x14ac:dyDescent="0.2">
      <c r="W5173" t="s">
        <v>138</v>
      </c>
    </row>
    <row r="5174" spans="23:23" x14ac:dyDescent="0.2">
      <c r="W5174" t="s">
        <v>138</v>
      </c>
    </row>
    <row r="5175" spans="23:23" x14ac:dyDescent="0.2">
      <c r="W5175" t="s">
        <v>138</v>
      </c>
    </row>
    <row r="5176" spans="23:23" x14ac:dyDescent="0.2">
      <c r="W5176" t="s">
        <v>138</v>
      </c>
    </row>
    <row r="5177" spans="23:23" x14ac:dyDescent="0.2">
      <c r="W5177" t="s">
        <v>138</v>
      </c>
    </row>
    <row r="5178" spans="23:23" x14ac:dyDescent="0.2">
      <c r="W5178" t="s">
        <v>138</v>
      </c>
    </row>
    <row r="5179" spans="23:23" x14ac:dyDescent="0.2">
      <c r="W5179" t="s">
        <v>138</v>
      </c>
    </row>
    <row r="5180" spans="23:23" x14ac:dyDescent="0.2">
      <c r="W5180" t="s">
        <v>138</v>
      </c>
    </row>
    <row r="5181" spans="23:23" x14ac:dyDescent="0.2">
      <c r="W5181" t="s">
        <v>138</v>
      </c>
    </row>
    <row r="5182" spans="23:23" x14ac:dyDescent="0.2">
      <c r="W5182" t="s">
        <v>138</v>
      </c>
    </row>
    <row r="5183" spans="23:23" x14ac:dyDescent="0.2">
      <c r="W5183" t="s">
        <v>138</v>
      </c>
    </row>
    <row r="5184" spans="23:23" x14ac:dyDescent="0.2">
      <c r="W5184" t="s">
        <v>138</v>
      </c>
    </row>
    <row r="5185" spans="23:23" x14ac:dyDescent="0.2">
      <c r="W5185" t="s">
        <v>138</v>
      </c>
    </row>
    <row r="5186" spans="23:23" x14ac:dyDescent="0.2">
      <c r="W5186" t="s">
        <v>138</v>
      </c>
    </row>
    <row r="5187" spans="23:23" x14ac:dyDescent="0.2">
      <c r="W5187" t="s">
        <v>138</v>
      </c>
    </row>
    <row r="5188" spans="23:23" x14ac:dyDescent="0.2">
      <c r="W5188" t="s">
        <v>138</v>
      </c>
    </row>
    <row r="5189" spans="23:23" x14ac:dyDescent="0.2">
      <c r="W5189" t="s">
        <v>138</v>
      </c>
    </row>
    <row r="5190" spans="23:23" x14ac:dyDescent="0.2">
      <c r="W5190" t="s">
        <v>138</v>
      </c>
    </row>
    <row r="5191" spans="23:23" x14ac:dyDescent="0.2">
      <c r="W5191" t="s">
        <v>138</v>
      </c>
    </row>
    <row r="5192" spans="23:23" x14ac:dyDescent="0.2">
      <c r="W5192" t="s">
        <v>138</v>
      </c>
    </row>
    <row r="5193" spans="23:23" x14ac:dyDescent="0.2">
      <c r="W5193" t="s">
        <v>138</v>
      </c>
    </row>
    <row r="5194" spans="23:23" x14ac:dyDescent="0.2">
      <c r="W5194" t="s">
        <v>138</v>
      </c>
    </row>
    <row r="5195" spans="23:23" x14ac:dyDescent="0.2">
      <c r="W5195" t="s">
        <v>138</v>
      </c>
    </row>
    <row r="5196" spans="23:23" x14ac:dyDescent="0.2">
      <c r="W5196" t="s">
        <v>138</v>
      </c>
    </row>
    <row r="5197" spans="23:23" x14ac:dyDescent="0.2">
      <c r="W5197" t="s">
        <v>138</v>
      </c>
    </row>
    <row r="5198" spans="23:23" x14ac:dyDescent="0.2">
      <c r="W5198" t="s">
        <v>138</v>
      </c>
    </row>
    <row r="5199" spans="23:23" x14ac:dyDescent="0.2">
      <c r="W5199" t="s">
        <v>138</v>
      </c>
    </row>
    <row r="5200" spans="23:23" x14ac:dyDescent="0.2">
      <c r="W5200" t="s">
        <v>138</v>
      </c>
    </row>
    <row r="5201" spans="23:23" x14ac:dyDescent="0.2">
      <c r="W5201" t="s">
        <v>138</v>
      </c>
    </row>
    <row r="5202" spans="23:23" x14ac:dyDescent="0.2">
      <c r="W5202" t="s">
        <v>138</v>
      </c>
    </row>
    <row r="5203" spans="23:23" x14ac:dyDescent="0.2">
      <c r="W5203" t="s">
        <v>138</v>
      </c>
    </row>
    <row r="5204" spans="23:23" x14ac:dyDescent="0.2">
      <c r="W5204" t="s">
        <v>138</v>
      </c>
    </row>
    <row r="5205" spans="23:23" x14ac:dyDescent="0.2">
      <c r="W5205" t="s">
        <v>138</v>
      </c>
    </row>
    <row r="5206" spans="23:23" x14ac:dyDescent="0.2">
      <c r="W5206" t="s">
        <v>138</v>
      </c>
    </row>
    <row r="5207" spans="23:23" x14ac:dyDescent="0.2">
      <c r="W5207" t="s">
        <v>138</v>
      </c>
    </row>
    <row r="5208" spans="23:23" x14ac:dyDescent="0.2">
      <c r="W5208" t="s">
        <v>138</v>
      </c>
    </row>
    <row r="5209" spans="23:23" x14ac:dyDescent="0.2">
      <c r="W5209" t="s">
        <v>138</v>
      </c>
    </row>
    <row r="5210" spans="23:23" x14ac:dyDescent="0.2">
      <c r="W5210" t="s">
        <v>138</v>
      </c>
    </row>
    <row r="5211" spans="23:23" x14ac:dyDescent="0.2">
      <c r="W5211" t="s">
        <v>138</v>
      </c>
    </row>
    <row r="5212" spans="23:23" x14ac:dyDescent="0.2">
      <c r="W5212" t="s">
        <v>138</v>
      </c>
    </row>
    <row r="5213" spans="23:23" x14ac:dyDescent="0.2">
      <c r="W5213" t="s">
        <v>138</v>
      </c>
    </row>
    <row r="5214" spans="23:23" x14ac:dyDescent="0.2">
      <c r="W5214" t="s">
        <v>138</v>
      </c>
    </row>
    <row r="5215" spans="23:23" x14ac:dyDescent="0.2">
      <c r="W5215" t="s">
        <v>138</v>
      </c>
    </row>
    <row r="5216" spans="23:23" x14ac:dyDescent="0.2">
      <c r="W5216" t="s">
        <v>138</v>
      </c>
    </row>
    <row r="5217" spans="23:23" x14ac:dyDescent="0.2">
      <c r="W5217" t="s">
        <v>138</v>
      </c>
    </row>
    <row r="5218" spans="23:23" x14ac:dyDescent="0.2">
      <c r="W5218" t="s">
        <v>138</v>
      </c>
    </row>
    <row r="5219" spans="23:23" x14ac:dyDescent="0.2">
      <c r="W5219" t="s">
        <v>138</v>
      </c>
    </row>
    <row r="5220" spans="23:23" x14ac:dyDescent="0.2">
      <c r="W5220" t="s">
        <v>138</v>
      </c>
    </row>
    <row r="5221" spans="23:23" x14ac:dyDescent="0.2">
      <c r="W5221" t="s">
        <v>138</v>
      </c>
    </row>
    <row r="5222" spans="23:23" x14ac:dyDescent="0.2">
      <c r="W5222" t="s">
        <v>138</v>
      </c>
    </row>
    <row r="5223" spans="23:23" x14ac:dyDescent="0.2">
      <c r="W5223" t="s">
        <v>138</v>
      </c>
    </row>
    <row r="5224" spans="23:23" x14ac:dyDescent="0.2">
      <c r="W5224" t="s">
        <v>138</v>
      </c>
    </row>
    <row r="5225" spans="23:23" x14ac:dyDescent="0.2">
      <c r="W5225" t="s">
        <v>138</v>
      </c>
    </row>
    <row r="5226" spans="23:23" x14ac:dyDescent="0.2">
      <c r="W5226" t="s">
        <v>138</v>
      </c>
    </row>
    <row r="5227" spans="23:23" x14ac:dyDescent="0.2">
      <c r="W5227" t="s">
        <v>138</v>
      </c>
    </row>
    <row r="5228" spans="23:23" x14ac:dyDescent="0.2">
      <c r="W5228" t="s">
        <v>138</v>
      </c>
    </row>
    <row r="5229" spans="23:23" x14ac:dyDescent="0.2">
      <c r="W5229" t="s">
        <v>138</v>
      </c>
    </row>
    <row r="5230" spans="23:23" x14ac:dyDescent="0.2">
      <c r="W5230" t="s">
        <v>138</v>
      </c>
    </row>
    <row r="5231" spans="23:23" x14ac:dyDescent="0.2">
      <c r="W5231" t="s">
        <v>138</v>
      </c>
    </row>
    <row r="5232" spans="23:23" x14ac:dyDescent="0.2">
      <c r="W5232" t="s">
        <v>138</v>
      </c>
    </row>
    <row r="5233" spans="23:23" x14ac:dyDescent="0.2">
      <c r="W5233" t="s">
        <v>138</v>
      </c>
    </row>
    <row r="5234" spans="23:23" x14ac:dyDescent="0.2">
      <c r="W5234" t="s">
        <v>138</v>
      </c>
    </row>
    <row r="5235" spans="23:23" x14ac:dyDescent="0.2">
      <c r="W5235" t="s">
        <v>138</v>
      </c>
    </row>
    <row r="5236" spans="23:23" x14ac:dyDescent="0.2">
      <c r="W5236" t="s">
        <v>138</v>
      </c>
    </row>
    <row r="5237" spans="23:23" x14ac:dyDescent="0.2">
      <c r="W5237" t="s">
        <v>138</v>
      </c>
    </row>
    <row r="5238" spans="23:23" x14ac:dyDescent="0.2">
      <c r="W5238" t="s">
        <v>138</v>
      </c>
    </row>
    <row r="5239" spans="23:23" x14ac:dyDescent="0.2">
      <c r="W5239" t="s">
        <v>138</v>
      </c>
    </row>
    <row r="5240" spans="23:23" x14ac:dyDescent="0.2">
      <c r="W5240" t="s">
        <v>138</v>
      </c>
    </row>
    <row r="5241" spans="23:23" x14ac:dyDescent="0.2">
      <c r="W5241" t="s">
        <v>138</v>
      </c>
    </row>
    <row r="5242" spans="23:23" x14ac:dyDescent="0.2">
      <c r="W5242" t="s">
        <v>138</v>
      </c>
    </row>
    <row r="5243" spans="23:23" x14ac:dyDescent="0.2">
      <c r="W5243" t="s">
        <v>138</v>
      </c>
    </row>
    <row r="5244" spans="23:23" x14ac:dyDescent="0.2">
      <c r="W5244" t="s">
        <v>138</v>
      </c>
    </row>
    <row r="5245" spans="23:23" x14ac:dyDescent="0.2">
      <c r="W5245" t="s">
        <v>138</v>
      </c>
    </row>
    <row r="5246" spans="23:23" x14ac:dyDescent="0.2">
      <c r="W5246" t="s">
        <v>138</v>
      </c>
    </row>
    <row r="5247" spans="23:23" x14ac:dyDescent="0.2">
      <c r="W5247" t="s">
        <v>138</v>
      </c>
    </row>
    <row r="5248" spans="23:23" x14ac:dyDescent="0.2">
      <c r="W5248" t="s">
        <v>138</v>
      </c>
    </row>
    <row r="5249" spans="23:23" x14ac:dyDescent="0.2">
      <c r="W5249" t="s">
        <v>138</v>
      </c>
    </row>
    <row r="5250" spans="23:23" x14ac:dyDescent="0.2">
      <c r="W5250" t="s">
        <v>138</v>
      </c>
    </row>
    <row r="5251" spans="23:23" x14ac:dyDescent="0.2">
      <c r="W5251" t="s">
        <v>138</v>
      </c>
    </row>
    <row r="5252" spans="23:23" x14ac:dyDescent="0.2">
      <c r="W5252" t="s">
        <v>138</v>
      </c>
    </row>
    <row r="5253" spans="23:23" x14ac:dyDescent="0.2">
      <c r="W5253" t="s">
        <v>138</v>
      </c>
    </row>
    <row r="5254" spans="23:23" x14ac:dyDescent="0.2">
      <c r="W5254" t="s">
        <v>138</v>
      </c>
    </row>
    <row r="5255" spans="23:23" x14ac:dyDescent="0.2">
      <c r="W5255" t="s">
        <v>138</v>
      </c>
    </row>
    <row r="5256" spans="23:23" x14ac:dyDescent="0.2">
      <c r="W5256" t="s">
        <v>138</v>
      </c>
    </row>
    <row r="5257" spans="23:23" x14ac:dyDescent="0.2">
      <c r="W5257" t="s">
        <v>138</v>
      </c>
    </row>
    <row r="5258" spans="23:23" x14ac:dyDescent="0.2">
      <c r="W5258" t="s">
        <v>138</v>
      </c>
    </row>
    <row r="5259" spans="23:23" x14ac:dyDescent="0.2">
      <c r="W5259" t="s">
        <v>138</v>
      </c>
    </row>
    <row r="5260" spans="23:23" x14ac:dyDescent="0.2">
      <c r="W5260" t="s">
        <v>138</v>
      </c>
    </row>
    <row r="5261" spans="23:23" x14ac:dyDescent="0.2">
      <c r="W5261" t="s">
        <v>138</v>
      </c>
    </row>
    <row r="5262" spans="23:23" x14ac:dyDescent="0.2">
      <c r="W5262" t="s">
        <v>138</v>
      </c>
    </row>
    <row r="5263" spans="23:23" x14ac:dyDescent="0.2">
      <c r="W5263" t="s">
        <v>138</v>
      </c>
    </row>
    <row r="5264" spans="23:23" x14ac:dyDescent="0.2">
      <c r="W5264" t="s">
        <v>138</v>
      </c>
    </row>
    <row r="5265" spans="23:23" x14ac:dyDescent="0.2">
      <c r="W5265" t="s">
        <v>138</v>
      </c>
    </row>
    <row r="5266" spans="23:23" x14ac:dyDescent="0.2">
      <c r="W5266" t="s">
        <v>138</v>
      </c>
    </row>
    <row r="5267" spans="23:23" x14ac:dyDescent="0.2">
      <c r="W5267" t="s">
        <v>138</v>
      </c>
    </row>
    <row r="5268" spans="23:23" x14ac:dyDescent="0.2">
      <c r="W5268" t="s">
        <v>138</v>
      </c>
    </row>
    <row r="5269" spans="23:23" x14ac:dyDescent="0.2">
      <c r="W5269" t="s">
        <v>138</v>
      </c>
    </row>
    <row r="5270" spans="23:23" x14ac:dyDescent="0.2">
      <c r="W5270" t="s">
        <v>138</v>
      </c>
    </row>
    <row r="5271" spans="23:23" x14ac:dyDescent="0.2">
      <c r="W5271" t="s">
        <v>138</v>
      </c>
    </row>
    <row r="5272" spans="23:23" x14ac:dyDescent="0.2">
      <c r="W5272" t="s">
        <v>138</v>
      </c>
    </row>
    <row r="5273" spans="23:23" x14ac:dyDescent="0.2">
      <c r="W5273" t="s">
        <v>138</v>
      </c>
    </row>
    <row r="5274" spans="23:23" x14ac:dyDescent="0.2">
      <c r="W5274" t="s">
        <v>138</v>
      </c>
    </row>
    <row r="5275" spans="23:23" x14ac:dyDescent="0.2">
      <c r="W5275" t="s">
        <v>138</v>
      </c>
    </row>
    <row r="5276" spans="23:23" x14ac:dyDescent="0.2">
      <c r="W5276" t="s">
        <v>138</v>
      </c>
    </row>
    <row r="5277" spans="23:23" x14ac:dyDescent="0.2">
      <c r="W5277" t="s">
        <v>138</v>
      </c>
    </row>
    <row r="5278" spans="23:23" x14ac:dyDescent="0.2">
      <c r="W5278" t="s">
        <v>138</v>
      </c>
    </row>
    <row r="5279" spans="23:23" x14ac:dyDescent="0.2">
      <c r="W5279" t="s">
        <v>138</v>
      </c>
    </row>
    <row r="5280" spans="23:23" x14ac:dyDescent="0.2">
      <c r="W5280" t="s">
        <v>138</v>
      </c>
    </row>
    <row r="5281" spans="23:23" x14ac:dyDescent="0.2">
      <c r="W5281" t="s">
        <v>138</v>
      </c>
    </row>
    <row r="5282" spans="23:23" x14ac:dyDescent="0.2">
      <c r="W5282" t="s">
        <v>138</v>
      </c>
    </row>
    <row r="5283" spans="23:23" x14ac:dyDescent="0.2">
      <c r="W5283" t="s">
        <v>138</v>
      </c>
    </row>
    <row r="5284" spans="23:23" x14ac:dyDescent="0.2">
      <c r="W5284" t="s">
        <v>138</v>
      </c>
    </row>
    <row r="5285" spans="23:23" x14ac:dyDescent="0.2">
      <c r="W5285" t="s">
        <v>138</v>
      </c>
    </row>
    <row r="5286" spans="23:23" x14ac:dyDescent="0.2">
      <c r="W5286" t="s">
        <v>138</v>
      </c>
    </row>
    <row r="5287" spans="23:23" x14ac:dyDescent="0.2">
      <c r="W5287" t="s">
        <v>138</v>
      </c>
    </row>
    <row r="5288" spans="23:23" x14ac:dyDescent="0.2">
      <c r="W5288" t="s">
        <v>138</v>
      </c>
    </row>
    <row r="5289" spans="23:23" x14ac:dyDescent="0.2">
      <c r="W5289" t="s">
        <v>138</v>
      </c>
    </row>
    <row r="5290" spans="23:23" x14ac:dyDescent="0.2">
      <c r="W5290" t="s">
        <v>138</v>
      </c>
    </row>
    <row r="5291" spans="23:23" x14ac:dyDescent="0.2">
      <c r="W5291" t="s">
        <v>138</v>
      </c>
    </row>
    <row r="5292" spans="23:23" x14ac:dyDescent="0.2">
      <c r="W5292" t="s">
        <v>138</v>
      </c>
    </row>
    <row r="5293" spans="23:23" x14ac:dyDescent="0.2">
      <c r="W5293" t="s">
        <v>138</v>
      </c>
    </row>
    <row r="5294" spans="23:23" x14ac:dyDescent="0.2">
      <c r="W5294" t="s">
        <v>138</v>
      </c>
    </row>
    <row r="5295" spans="23:23" x14ac:dyDescent="0.2">
      <c r="W5295" t="s">
        <v>138</v>
      </c>
    </row>
    <row r="5296" spans="23:23" x14ac:dyDescent="0.2">
      <c r="W5296" t="s">
        <v>138</v>
      </c>
    </row>
    <row r="5297" spans="23:23" x14ac:dyDescent="0.2">
      <c r="W5297" t="s">
        <v>138</v>
      </c>
    </row>
    <row r="5298" spans="23:23" x14ac:dyDescent="0.2">
      <c r="W5298" t="s">
        <v>138</v>
      </c>
    </row>
    <row r="5299" spans="23:23" x14ac:dyDescent="0.2">
      <c r="W5299" t="s">
        <v>138</v>
      </c>
    </row>
    <row r="5300" spans="23:23" x14ac:dyDescent="0.2">
      <c r="W5300" t="s">
        <v>138</v>
      </c>
    </row>
    <row r="5301" spans="23:23" x14ac:dyDescent="0.2">
      <c r="W5301" t="s">
        <v>138</v>
      </c>
    </row>
    <row r="5302" spans="23:23" x14ac:dyDescent="0.2">
      <c r="W5302" t="s">
        <v>138</v>
      </c>
    </row>
    <row r="5303" spans="23:23" x14ac:dyDescent="0.2">
      <c r="W5303" t="s">
        <v>138</v>
      </c>
    </row>
    <row r="5304" spans="23:23" x14ac:dyDescent="0.2">
      <c r="W5304" t="s">
        <v>138</v>
      </c>
    </row>
    <row r="5305" spans="23:23" x14ac:dyDescent="0.2">
      <c r="W5305" t="s">
        <v>138</v>
      </c>
    </row>
    <row r="5306" spans="23:23" x14ac:dyDescent="0.2">
      <c r="W5306" t="s">
        <v>138</v>
      </c>
    </row>
    <row r="5307" spans="23:23" x14ac:dyDescent="0.2">
      <c r="W5307" t="s">
        <v>138</v>
      </c>
    </row>
    <row r="5308" spans="23:23" x14ac:dyDescent="0.2">
      <c r="W5308" t="s">
        <v>138</v>
      </c>
    </row>
    <row r="5309" spans="23:23" x14ac:dyDescent="0.2">
      <c r="W5309" t="s">
        <v>138</v>
      </c>
    </row>
    <row r="5310" spans="23:23" x14ac:dyDescent="0.2">
      <c r="W5310" t="s">
        <v>138</v>
      </c>
    </row>
    <row r="5311" spans="23:23" x14ac:dyDescent="0.2">
      <c r="W5311" t="s">
        <v>138</v>
      </c>
    </row>
    <row r="5312" spans="23:23" x14ac:dyDescent="0.2">
      <c r="W5312" t="s">
        <v>138</v>
      </c>
    </row>
    <row r="5313" spans="23:23" x14ac:dyDescent="0.2">
      <c r="W5313" t="s">
        <v>138</v>
      </c>
    </row>
    <row r="5314" spans="23:23" x14ac:dyDescent="0.2">
      <c r="W5314" t="s">
        <v>138</v>
      </c>
    </row>
    <row r="5315" spans="23:23" x14ac:dyDescent="0.2">
      <c r="W5315" t="s">
        <v>138</v>
      </c>
    </row>
    <row r="5316" spans="23:23" x14ac:dyDescent="0.2">
      <c r="W5316" t="s">
        <v>138</v>
      </c>
    </row>
    <row r="5317" spans="23:23" x14ac:dyDescent="0.2">
      <c r="W5317" t="s">
        <v>138</v>
      </c>
    </row>
    <row r="5318" spans="23:23" x14ac:dyDescent="0.2">
      <c r="W5318" t="s">
        <v>138</v>
      </c>
    </row>
    <row r="5319" spans="23:23" x14ac:dyDescent="0.2">
      <c r="W5319" t="s">
        <v>138</v>
      </c>
    </row>
    <row r="5320" spans="23:23" x14ac:dyDescent="0.2">
      <c r="W5320" t="s">
        <v>138</v>
      </c>
    </row>
    <row r="5321" spans="23:23" x14ac:dyDescent="0.2">
      <c r="W5321" t="s">
        <v>138</v>
      </c>
    </row>
    <row r="5322" spans="23:23" x14ac:dyDescent="0.2">
      <c r="W5322" t="s">
        <v>138</v>
      </c>
    </row>
    <row r="5323" spans="23:23" x14ac:dyDescent="0.2">
      <c r="W5323" t="s">
        <v>138</v>
      </c>
    </row>
    <row r="5324" spans="23:23" x14ac:dyDescent="0.2">
      <c r="W5324" t="s">
        <v>138</v>
      </c>
    </row>
    <row r="5325" spans="23:23" x14ac:dyDescent="0.2">
      <c r="W5325" t="s">
        <v>138</v>
      </c>
    </row>
    <row r="5326" spans="23:23" x14ac:dyDescent="0.2">
      <c r="W5326" t="s">
        <v>138</v>
      </c>
    </row>
    <row r="5327" spans="23:23" x14ac:dyDescent="0.2">
      <c r="W5327" t="s">
        <v>138</v>
      </c>
    </row>
    <row r="5328" spans="23:23" x14ac:dyDescent="0.2">
      <c r="W5328" t="s">
        <v>138</v>
      </c>
    </row>
    <row r="5329" spans="23:23" x14ac:dyDescent="0.2">
      <c r="W5329" t="s">
        <v>138</v>
      </c>
    </row>
    <row r="5330" spans="23:23" x14ac:dyDescent="0.2">
      <c r="W5330" t="s">
        <v>138</v>
      </c>
    </row>
    <row r="5331" spans="23:23" x14ac:dyDescent="0.2">
      <c r="W5331" t="s">
        <v>138</v>
      </c>
    </row>
    <row r="5332" spans="23:23" x14ac:dyDescent="0.2">
      <c r="W5332" t="s">
        <v>138</v>
      </c>
    </row>
    <row r="5333" spans="23:23" x14ac:dyDescent="0.2">
      <c r="W5333" t="s">
        <v>138</v>
      </c>
    </row>
    <row r="5334" spans="23:23" x14ac:dyDescent="0.2">
      <c r="W5334" t="s">
        <v>138</v>
      </c>
    </row>
    <row r="5335" spans="23:23" x14ac:dyDescent="0.2">
      <c r="W5335" t="s">
        <v>138</v>
      </c>
    </row>
    <row r="5336" spans="23:23" x14ac:dyDescent="0.2">
      <c r="W5336" t="s">
        <v>138</v>
      </c>
    </row>
    <row r="5337" spans="23:23" x14ac:dyDescent="0.2">
      <c r="W5337" t="s">
        <v>138</v>
      </c>
    </row>
    <row r="5338" spans="23:23" x14ac:dyDescent="0.2">
      <c r="W5338" t="s">
        <v>138</v>
      </c>
    </row>
    <row r="5339" spans="23:23" x14ac:dyDescent="0.2">
      <c r="W5339" t="s">
        <v>138</v>
      </c>
    </row>
    <row r="5340" spans="23:23" x14ac:dyDescent="0.2">
      <c r="W5340" t="s">
        <v>138</v>
      </c>
    </row>
    <row r="5341" spans="23:23" x14ac:dyDescent="0.2">
      <c r="W5341" t="s">
        <v>138</v>
      </c>
    </row>
    <row r="5342" spans="23:23" x14ac:dyDescent="0.2">
      <c r="W5342" t="s">
        <v>138</v>
      </c>
    </row>
    <row r="5343" spans="23:23" x14ac:dyDescent="0.2">
      <c r="W5343" t="s">
        <v>138</v>
      </c>
    </row>
    <row r="5344" spans="23:23" x14ac:dyDescent="0.2">
      <c r="W5344" t="s">
        <v>138</v>
      </c>
    </row>
    <row r="5345" spans="23:23" x14ac:dyDescent="0.2">
      <c r="W5345" t="s">
        <v>138</v>
      </c>
    </row>
    <row r="5346" spans="23:23" x14ac:dyDescent="0.2">
      <c r="W5346" t="s">
        <v>138</v>
      </c>
    </row>
    <row r="5347" spans="23:23" x14ac:dyDescent="0.2">
      <c r="W5347" t="s">
        <v>138</v>
      </c>
    </row>
    <row r="5348" spans="23:23" x14ac:dyDescent="0.2">
      <c r="W5348" t="s">
        <v>138</v>
      </c>
    </row>
    <row r="5349" spans="23:23" x14ac:dyDescent="0.2">
      <c r="W5349" t="s">
        <v>138</v>
      </c>
    </row>
    <row r="5350" spans="23:23" x14ac:dyDescent="0.2">
      <c r="W5350" t="s">
        <v>138</v>
      </c>
    </row>
    <row r="5351" spans="23:23" x14ac:dyDescent="0.2">
      <c r="W5351" t="s">
        <v>138</v>
      </c>
    </row>
    <row r="5352" spans="23:23" x14ac:dyDescent="0.2">
      <c r="W5352" t="s">
        <v>138</v>
      </c>
    </row>
    <row r="5353" spans="23:23" x14ac:dyDescent="0.2">
      <c r="W5353" t="s">
        <v>138</v>
      </c>
    </row>
    <row r="5354" spans="23:23" x14ac:dyDescent="0.2">
      <c r="W5354" t="s">
        <v>138</v>
      </c>
    </row>
    <row r="5355" spans="23:23" x14ac:dyDescent="0.2">
      <c r="W5355" t="s">
        <v>138</v>
      </c>
    </row>
    <row r="5356" spans="23:23" x14ac:dyDescent="0.2">
      <c r="W5356" t="s">
        <v>138</v>
      </c>
    </row>
    <row r="5357" spans="23:23" x14ac:dyDescent="0.2">
      <c r="W5357" t="s">
        <v>138</v>
      </c>
    </row>
    <row r="5358" spans="23:23" x14ac:dyDescent="0.2">
      <c r="W5358" t="s">
        <v>138</v>
      </c>
    </row>
    <row r="5359" spans="23:23" x14ac:dyDescent="0.2">
      <c r="W5359" t="s">
        <v>138</v>
      </c>
    </row>
    <row r="5360" spans="23:23" x14ac:dyDescent="0.2">
      <c r="W5360" t="s">
        <v>138</v>
      </c>
    </row>
    <row r="5361" spans="23:23" x14ac:dyDescent="0.2">
      <c r="W5361" t="s">
        <v>138</v>
      </c>
    </row>
    <row r="5362" spans="23:23" x14ac:dyDescent="0.2">
      <c r="W5362" t="s">
        <v>138</v>
      </c>
    </row>
    <row r="5363" spans="23:23" x14ac:dyDescent="0.2">
      <c r="W5363" t="s">
        <v>138</v>
      </c>
    </row>
    <row r="5364" spans="23:23" x14ac:dyDescent="0.2">
      <c r="W5364" t="s">
        <v>138</v>
      </c>
    </row>
    <row r="5365" spans="23:23" x14ac:dyDescent="0.2">
      <c r="W5365" t="s">
        <v>138</v>
      </c>
    </row>
    <row r="5366" spans="23:23" x14ac:dyDescent="0.2">
      <c r="W5366" t="s">
        <v>138</v>
      </c>
    </row>
    <row r="5367" spans="23:23" x14ac:dyDescent="0.2">
      <c r="W5367" t="s">
        <v>138</v>
      </c>
    </row>
    <row r="5368" spans="23:23" x14ac:dyDescent="0.2">
      <c r="W5368" t="s">
        <v>138</v>
      </c>
    </row>
    <row r="5369" spans="23:23" x14ac:dyDescent="0.2">
      <c r="W5369" t="s">
        <v>138</v>
      </c>
    </row>
    <row r="5370" spans="23:23" x14ac:dyDescent="0.2">
      <c r="W5370" t="s">
        <v>138</v>
      </c>
    </row>
    <row r="5371" spans="23:23" x14ac:dyDescent="0.2">
      <c r="W5371" t="s">
        <v>138</v>
      </c>
    </row>
    <row r="5372" spans="23:23" x14ac:dyDescent="0.2">
      <c r="W5372" t="s">
        <v>138</v>
      </c>
    </row>
    <row r="5373" spans="23:23" x14ac:dyDescent="0.2">
      <c r="W5373" t="s">
        <v>138</v>
      </c>
    </row>
    <row r="5374" spans="23:23" x14ac:dyDescent="0.2">
      <c r="W5374" t="s">
        <v>138</v>
      </c>
    </row>
    <row r="5375" spans="23:23" x14ac:dyDescent="0.2">
      <c r="W5375" t="s">
        <v>138</v>
      </c>
    </row>
    <row r="5376" spans="23:23" x14ac:dyDescent="0.2">
      <c r="W5376" t="s">
        <v>138</v>
      </c>
    </row>
    <row r="5377" spans="23:23" x14ac:dyDescent="0.2">
      <c r="W5377" t="s">
        <v>138</v>
      </c>
    </row>
    <row r="5378" spans="23:23" x14ac:dyDescent="0.2">
      <c r="W5378" t="s">
        <v>138</v>
      </c>
    </row>
    <row r="5379" spans="23:23" x14ac:dyDescent="0.2">
      <c r="W5379" t="s">
        <v>138</v>
      </c>
    </row>
    <row r="5380" spans="23:23" x14ac:dyDescent="0.2">
      <c r="W5380" t="s">
        <v>138</v>
      </c>
    </row>
    <row r="5381" spans="23:23" x14ac:dyDescent="0.2">
      <c r="W5381" t="s">
        <v>138</v>
      </c>
    </row>
    <row r="5382" spans="23:23" x14ac:dyDescent="0.2">
      <c r="W5382" t="s">
        <v>138</v>
      </c>
    </row>
    <row r="5383" spans="23:23" x14ac:dyDescent="0.2">
      <c r="W5383" t="s">
        <v>138</v>
      </c>
    </row>
    <row r="5384" spans="23:23" x14ac:dyDescent="0.2">
      <c r="W5384" t="s">
        <v>138</v>
      </c>
    </row>
    <row r="5385" spans="23:23" x14ac:dyDescent="0.2">
      <c r="W5385" t="s">
        <v>138</v>
      </c>
    </row>
    <row r="5386" spans="23:23" x14ac:dyDescent="0.2">
      <c r="W5386" t="s">
        <v>138</v>
      </c>
    </row>
    <row r="5387" spans="23:23" x14ac:dyDescent="0.2">
      <c r="W5387" t="s">
        <v>138</v>
      </c>
    </row>
    <row r="5388" spans="23:23" x14ac:dyDescent="0.2">
      <c r="W5388" t="s">
        <v>138</v>
      </c>
    </row>
    <row r="5389" spans="23:23" x14ac:dyDescent="0.2">
      <c r="W5389" t="s">
        <v>138</v>
      </c>
    </row>
    <row r="5390" spans="23:23" x14ac:dyDescent="0.2">
      <c r="W5390" t="s">
        <v>138</v>
      </c>
    </row>
    <row r="5391" spans="23:23" x14ac:dyDescent="0.2">
      <c r="W5391" t="s">
        <v>138</v>
      </c>
    </row>
    <row r="5392" spans="23:23" x14ac:dyDescent="0.2">
      <c r="W5392" t="s">
        <v>138</v>
      </c>
    </row>
    <row r="5393" spans="23:23" x14ac:dyDescent="0.2">
      <c r="W5393" t="s">
        <v>138</v>
      </c>
    </row>
    <row r="5394" spans="23:23" x14ac:dyDescent="0.2">
      <c r="W5394" t="s">
        <v>138</v>
      </c>
    </row>
    <row r="5395" spans="23:23" x14ac:dyDescent="0.2">
      <c r="W5395" t="s">
        <v>138</v>
      </c>
    </row>
    <row r="5396" spans="23:23" x14ac:dyDescent="0.2">
      <c r="W5396" t="s">
        <v>138</v>
      </c>
    </row>
    <row r="5397" spans="23:23" x14ac:dyDescent="0.2">
      <c r="W5397" t="s">
        <v>138</v>
      </c>
    </row>
    <row r="5398" spans="23:23" x14ac:dyDescent="0.2">
      <c r="W5398" t="s">
        <v>138</v>
      </c>
    </row>
    <row r="5399" spans="23:23" x14ac:dyDescent="0.2">
      <c r="W5399" t="s">
        <v>138</v>
      </c>
    </row>
    <row r="5400" spans="23:23" x14ac:dyDescent="0.2">
      <c r="W5400" t="s">
        <v>138</v>
      </c>
    </row>
    <row r="5401" spans="23:23" x14ac:dyDescent="0.2">
      <c r="W5401" t="s">
        <v>138</v>
      </c>
    </row>
    <row r="5402" spans="23:23" x14ac:dyDescent="0.2">
      <c r="W5402" t="s">
        <v>138</v>
      </c>
    </row>
    <row r="5403" spans="23:23" x14ac:dyDescent="0.2">
      <c r="W5403" t="s">
        <v>138</v>
      </c>
    </row>
    <row r="5404" spans="23:23" x14ac:dyDescent="0.2">
      <c r="W5404" t="s">
        <v>138</v>
      </c>
    </row>
    <row r="5405" spans="23:23" x14ac:dyDescent="0.2">
      <c r="W5405" t="s">
        <v>138</v>
      </c>
    </row>
    <row r="5406" spans="23:23" x14ac:dyDescent="0.2">
      <c r="W5406" t="s">
        <v>138</v>
      </c>
    </row>
    <row r="5407" spans="23:23" x14ac:dyDescent="0.2">
      <c r="W5407" t="s">
        <v>138</v>
      </c>
    </row>
    <row r="5408" spans="23:23" x14ac:dyDescent="0.2">
      <c r="W5408" t="s">
        <v>138</v>
      </c>
    </row>
    <row r="5409" spans="23:23" x14ac:dyDescent="0.2">
      <c r="W5409" t="s">
        <v>138</v>
      </c>
    </row>
    <row r="5410" spans="23:23" x14ac:dyDescent="0.2">
      <c r="W5410" t="s">
        <v>138</v>
      </c>
    </row>
    <row r="5411" spans="23:23" x14ac:dyDescent="0.2">
      <c r="W5411" t="s">
        <v>138</v>
      </c>
    </row>
    <row r="5412" spans="23:23" x14ac:dyDescent="0.2">
      <c r="W5412" t="s">
        <v>138</v>
      </c>
    </row>
    <row r="5413" spans="23:23" x14ac:dyDescent="0.2">
      <c r="W5413" t="s">
        <v>138</v>
      </c>
    </row>
    <row r="5414" spans="23:23" x14ac:dyDescent="0.2">
      <c r="W5414" t="s">
        <v>138</v>
      </c>
    </row>
    <row r="5415" spans="23:23" x14ac:dyDescent="0.2">
      <c r="W5415" t="s">
        <v>138</v>
      </c>
    </row>
    <row r="5416" spans="23:23" x14ac:dyDescent="0.2">
      <c r="W5416" t="s">
        <v>138</v>
      </c>
    </row>
    <row r="5417" spans="23:23" x14ac:dyDescent="0.2">
      <c r="W5417" t="s">
        <v>138</v>
      </c>
    </row>
    <row r="5418" spans="23:23" x14ac:dyDescent="0.2">
      <c r="W5418" t="s">
        <v>138</v>
      </c>
    </row>
    <row r="5419" spans="23:23" x14ac:dyDescent="0.2">
      <c r="W5419" t="s">
        <v>138</v>
      </c>
    </row>
    <row r="5420" spans="23:23" x14ac:dyDescent="0.2">
      <c r="W5420" t="s">
        <v>138</v>
      </c>
    </row>
    <row r="5421" spans="23:23" x14ac:dyDescent="0.2">
      <c r="W5421" t="s">
        <v>138</v>
      </c>
    </row>
    <row r="5422" spans="23:23" x14ac:dyDescent="0.2">
      <c r="W5422" t="s">
        <v>138</v>
      </c>
    </row>
    <row r="5423" spans="23:23" x14ac:dyDescent="0.2">
      <c r="W5423" t="s">
        <v>138</v>
      </c>
    </row>
    <row r="5424" spans="23:23" x14ac:dyDescent="0.2">
      <c r="W5424" t="s">
        <v>138</v>
      </c>
    </row>
    <row r="5425" spans="23:23" x14ac:dyDescent="0.2">
      <c r="W5425" t="s">
        <v>138</v>
      </c>
    </row>
    <row r="5426" spans="23:23" x14ac:dyDescent="0.2">
      <c r="W5426" t="s">
        <v>138</v>
      </c>
    </row>
    <row r="5427" spans="23:23" x14ac:dyDescent="0.2">
      <c r="W5427" t="s">
        <v>138</v>
      </c>
    </row>
    <row r="5428" spans="23:23" x14ac:dyDescent="0.2">
      <c r="W5428" t="s">
        <v>138</v>
      </c>
    </row>
    <row r="5429" spans="23:23" x14ac:dyDescent="0.2">
      <c r="W5429" t="s">
        <v>138</v>
      </c>
    </row>
    <row r="5430" spans="23:23" x14ac:dyDescent="0.2">
      <c r="W5430" t="s">
        <v>138</v>
      </c>
    </row>
    <row r="5431" spans="23:23" x14ac:dyDescent="0.2">
      <c r="W5431" t="s">
        <v>138</v>
      </c>
    </row>
    <row r="5432" spans="23:23" x14ac:dyDescent="0.2">
      <c r="W5432" t="s">
        <v>138</v>
      </c>
    </row>
    <row r="5433" spans="23:23" x14ac:dyDescent="0.2">
      <c r="W5433" t="s">
        <v>138</v>
      </c>
    </row>
    <row r="5434" spans="23:23" x14ac:dyDescent="0.2">
      <c r="W5434" t="s">
        <v>138</v>
      </c>
    </row>
    <row r="5435" spans="23:23" x14ac:dyDescent="0.2">
      <c r="W5435" t="s">
        <v>138</v>
      </c>
    </row>
    <row r="5436" spans="23:23" x14ac:dyDescent="0.2">
      <c r="W5436" t="s">
        <v>138</v>
      </c>
    </row>
    <row r="5437" spans="23:23" x14ac:dyDescent="0.2">
      <c r="W5437" t="s">
        <v>138</v>
      </c>
    </row>
    <row r="5438" spans="23:23" x14ac:dyDescent="0.2">
      <c r="W5438" t="s">
        <v>138</v>
      </c>
    </row>
    <row r="5439" spans="23:23" x14ac:dyDescent="0.2">
      <c r="W5439" t="s">
        <v>138</v>
      </c>
    </row>
    <row r="5440" spans="23:23" x14ac:dyDescent="0.2">
      <c r="W5440" t="s">
        <v>138</v>
      </c>
    </row>
    <row r="5441" spans="23:23" x14ac:dyDescent="0.2">
      <c r="W5441" t="s">
        <v>138</v>
      </c>
    </row>
    <row r="5442" spans="23:23" x14ac:dyDescent="0.2">
      <c r="W5442" t="s">
        <v>138</v>
      </c>
    </row>
    <row r="5443" spans="23:23" x14ac:dyDescent="0.2">
      <c r="W5443" t="s">
        <v>138</v>
      </c>
    </row>
    <row r="5444" spans="23:23" x14ac:dyDescent="0.2">
      <c r="W5444" t="s">
        <v>138</v>
      </c>
    </row>
    <row r="5445" spans="23:23" x14ac:dyDescent="0.2">
      <c r="W5445" t="s">
        <v>138</v>
      </c>
    </row>
    <row r="5446" spans="23:23" x14ac:dyDescent="0.2">
      <c r="W5446" t="s">
        <v>138</v>
      </c>
    </row>
    <row r="5447" spans="23:23" x14ac:dyDescent="0.2">
      <c r="W5447" t="s">
        <v>138</v>
      </c>
    </row>
    <row r="5448" spans="23:23" x14ac:dyDescent="0.2">
      <c r="W5448" t="s">
        <v>138</v>
      </c>
    </row>
    <row r="5449" spans="23:23" x14ac:dyDescent="0.2">
      <c r="W5449" t="s">
        <v>138</v>
      </c>
    </row>
    <row r="5450" spans="23:23" x14ac:dyDescent="0.2">
      <c r="W5450" t="s">
        <v>138</v>
      </c>
    </row>
    <row r="5451" spans="23:23" x14ac:dyDescent="0.2">
      <c r="W5451" t="s">
        <v>138</v>
      </c>
    </row>
    <row r="5452" spans="23:23" x14ac:dyDescent="0.2">
      <c r="W5452" t="s">
        <v>138</v>
      </c>
    </row>
    <row r="5453" spans="23:23" x14ac:dyDescent="0.2">
      <c r="W5453" t="s">
        <v>138</v>
      </c>
    </row>
    <row r="5454" spans="23:23" x14ac:dyDescent="0.2">
      <c r="W5454" t="s">
        <v>138</v>
      </c>
    </row>
    <row r="5455" spans="23:23" x14ac:dyDescent="0.2">
      <c r="W5455" t="s">
        <v>138</v>
      </c>
    </row>
    <row r="5456" spans="23:23" x14ac:dyDescent="0.2">
      <c r="W5456" t="s">
        <v>138</v>
      </c>
    </row>
    <row r="5457" spans="23:23" x14ac:dyDescent="0.2">
      <c r="W5457" t="s">
        <v>138</v>
      </c>
    </row>
    <row r="5458" spans="23:23" x14ac:dyDescent="0.2">
      <c r="W5458" t="s">
        <v>138</v>
      </c>
    </row>
    <row r="5459" spans="23:23" x14ac:dyDescent="0.2">
      <c r="W5459" t="s">
        <v>138</v>
      </c>
    </row>
    <row r="5460" spans="23:23" x14ac:dyDescent="0.2">
      <c r="W5460" t="s">
        <v>138</v>
      </c>
    </row>
    <row r="5461" spans="23:23" x14ac:dyDescent="0.2">
      <c r="W5461" t="s">
        <v>138</v>
      </c>
    </row>
    <row r="5462" spans="23:23" x14ac:dyDescent="0.2">
      <c r="W5462" t="s">
        <v>138</v>
      </c>
    </row>
    <row r="5463" spans="23:23" x14ac:dyDescent="0.2">
      <c r="W5463" t="s">
        <v>138</v>
      </c>
    </row>
    <row r="5464" spans="23:23" x14ac:dyDescent="0.2">
      <c r="W5464" t="s">
        <v>138</v>
      </c>
    </row>
    <row r="5465" spans="23:23" x14ac:dyDescent="0.2">
      <c r="W5465" t="s">
        <v>138</v>
      </c>
    </row>
    <row r="5466" spans="23:23" x14ac:dyDescent="0.2">
      <c r="W5466" t="s">
        <v>138</v>
      </c>
    </row>
    <row r="5467" spans="23:23" x14ac:dyDescent="0.2">
      <c r="W5467" t="s">
        <v>138</v>
      </c>
    </row>
    <row r="5468" spans="23:23" x14ac:dyDescent="0.2">
      <c r="W5468" t="s">
        <v>138</v>
      </c>
    </row>
    <row r="5469" spans="23:23" x14ac:dyDescent="0.2">
      <c r="W5469" t="s">
        <v>138</v>
      </c>
    </row>
    <row r="5470" spans="23:23" x14ac:dyDescent="0.2">
      <c r="W5470" t="s">
        <v>138</v>
      </c>
    </row>
    <row r="5471" spans="23:23" x14ac:dyDescent="0.2">
      <c r="W5471" t="s">
        <v>138</v>
      </c>
    </row>
    <row r="5472" spans="23:23" x14ac:dyDescent="0.2">
      <c r="W5472" t="s">
        <v>138</v>
      </c>
    </row>
    <row r="5473" spans="23:23" x14ac:dyDescent="0.2">
      <c r="W5473" t="s">
        <v>138</v>
      </c>
    </row>
    <row r="5474" spans="23:23" x14ac:dyDescent="0.2">
      <c r="W5474" t="s">
        <v>138</v>
      </c>
    </row>
    <row r="5475" spans="23:23" x14ac:dyDescent="0.2">
      <c r="W5475" t="s">
        <v>138</v>
      </c>
    </row>
    <row r="5476" spans="23:23" x14ac:dyDescent="0.2">
      <c r="W5476" t="s">
        <v>138</v>
      </c>
    </row>
    <row r="5477" spans="23:23" x14ac:dyDescent="0.2">
      <c r="W5477" t="s">
        <v>138</v>
      </c>
    </row>
    <row r="5478" spans="23:23" x14ac:dyDescent="0.2">
      <c r="W5478" t="s">
        <v>138</v>
      </c>
    </row>
    <row r="5479" spans="23:23" x14ac:dyDescent="0.2">
      <c r="W5479" t="s">
        <v>138</v>
      </c>
    </row>
    <row r="5480" spans="23:23" x14ac:dyDescent="0.2">
      <c r="W5480" t="s">
        <v>138</v>
      </c>
    </row>
    <row r="5481" spans="23:23" x14ac:dyDescent="0.2">
      <c r="W5481" t="s">
        <v>138</v>
      </c>
    </row>
    <row r="5482" spans="23:23" x14ac:dyDescent="0.2">
      <c r="W5482" t="s">
        <v>138</v>
      </c>
    </row>
    <row r="5483" spans="23:23" x14ac:dyDescent="0.2">
      <c r="W5483" t="s">
        <v>138</v>
      </c>
    </row>
    <row r="5484" spans="23:23" x14ac:dyDescent="0.2">
      <c r="W5484" t="s">
        <v>138</v>
      </c>
    </row>
    <row r="5485" spans="23:23" x14ac:dyDescent="0.2">
      <c r="W5485" t="s">
        <v>138</v>
      </c>
    </row>
    <row r="5486" spans="23:23" x14ac:dyDescent="0.2">
      <c r="W5486" t="s">
        <v>138</v>
      </c>
    </row>
    <row r="5487" spans="23:23" x14ac:dyDescent="0.2">
      <c r="W5487" t="s">
        <v>138</v>
      </c>
    </row>
    <row r="5488" spans="23:23" x14ac:dyDescent="0.2">
      <c r="W5488" t="s">
        <v>138</v>
      </c>
    </row>
    <row r="5489" spans="23:23" x14ac:dyDescent="0.2">
      <c r="W5489" t="s">
        <v>138</v>
      </c>
    </row>
    <row r="5490" spans="23:23" x14ac:dyDescent="0.2">
      <c r="W5490" t="s">
        <v>138</v>
      </c>
    </row>
    <row r="5491" spans="23:23" x14ac:dyDescent="0.2">
      <c r="W5491" t="s">
        <v>138</v>
      </c>
    </row>
    <row r="5492" spans="23:23" x14ac:dyDescent="0.2">
      <c r="W5492" t="s">
        <v>138</v>
      </c>
    </row>
    <row r="5493" spans="23:23" x14ac:dyDescent="0.2">
      <c r="W5493" t="s">
        <v>138</v>
      </c>
    </row>
    <row r="5494" spans="23:23" x14ac:dyDescent="0.2">
      <c r="W5494" t="s">
        <v>138</v>
      </c>
    </row>
    <row r="5495" spans="23:23" x14ac:dyDescent="0.2">
      <c r="W5495" t="s">
        <v>138</v>
      </c>
    </row>
    <row r="5496" spans="23:23" x14ac:dyDescent="0.2">
      <c r="W5496" t="s">
        <v>138</v>
      </c>
    </row>
    <row r="5497" spans="23:23" x14ac:dyDescent="0.2">
      <c r="W5497" t="s">
        <v>138</v>
      </c>
    </row>
    <row r="5498" spans="23:23" x14ac:dyDescent="0.2">
      <c r="W5498" t="s">
        <v>138</v>
      </c>
    </row>
    <row r="5499" spans="23:23" x14ac:dyDescent="0.2">
      <c r="W5499" t="s">
        <v>138</v>
      </c>
    </row>
    <row r="5500" spans="23:23" x14ac:dyDescent="0.2">
      <c r="W5500" t="s">
        <v>138</v>
      </c>
    </row>
    <row r="5501" spans="23:23" x14ac:dyDescent="0.2">
      <c r="W5501" t="s">
        <v>138</v>
      </c>
    </row>
    <row r="5502" spans="23:23" x14ac:dyDescent="0.2">
      <c r="W5502" t="s">
        <v>138</v>
      </c>
    </row>
    <row r="5503" spans="23:23" x14ac:dyDescent="0.2">
      <c r="W5503" t="s">
        <v>138</v>
      </c>
    </row>
    <row r="5504" spans="23:23" x14ac:dyDescent="0.2">
      <c r="W5504" t="s">
        <v>138</v>
      </c>
    </row>
    <row r="5505" spans="23:23" x14ac:dyDescent="0.2">
      <c r="W5505" t="s">
        <v>138</v>
      </c>
    </row>
    <row r="5506" spans="23:23" x14ac:dyDescent="0.2">
      <c r="W5506" t="s">
        <v>138</v>
      </c>
    </row>
    <row r="5507" spans="23:23" x14ac:dyDescent="0.2">
      <c r="W5507" t="s">
        <v>138</v>
      </c>
    </row>
    <row r="5508" spans="23:23" x14ac:dyDescent="0.2">
      <c r="W5508" t="s">
        <v>138</v>
      </c>
    </row>
    <row r="5509" spans="23:23" x14ac:dyDescent="0.2">
      <c r="W5509" t="s">
        <v>138</v>
      </c>
    </row>
    <row r="5510" spans="23:23" x14ac:dyDescent="0.2">
      <c r="W5510" t="s">
        <v>138</v>
      </c>
    </row>
    <row r="5511" spans="23:23" x14ac:dyDescent="0.2">
      <c r="W5511" t="s">
        <v>138</v>
      </c>
    </row>
    <row r="5512" spans="23:23" x14ac:dyDescent="0.2">
      <c r="W5512" t="s">
        <v>138</v>
      </c>
    </row>
    <row r="5513" spans="23:23" x14ac:dyDescent="0.2">
      <c r="W5513" t="s">
        <v>138</v>
      </c>
    </row>
    <row r="5514" spans="23:23" x14ac:dyDescent="0.2">
      <c r="W5514" t="s">
        <v>138</v>
      </c>
    </row>
    <row r="5515" spans="23:23" x14ac:dyDescent="0.2">
      <c r="W5515" t="s">
        <v>138</v>
      </c>
    </row>
    <row r="5516" spans="23:23" x14ac:dyDescent="0.2">
      <c r="W5516" t="s">
        <v>138</v>
      </c>
    </row>
    <row r="5517" spans="23:23" x14ac:dyDescent="0.2">
      <c r="W5517" t="s">
        <v>138</v>
      </c>
    </row>
    <row r="5518" spans="23:23" x14ac:dyDescent="0.2">
      <c r="W5518" t="s">
        <v>138</v>
      </c>
    </row>
    <row r="5519" spans="23:23" x14ac:dyDescent="0.2">
      <c r="W5519" t="s">
        <v>138</v>
      </c>
    </row>
    <row r="5520" spans="23:23" x14ac:dyDescent="0.2">
      <c r="W5520" t="s">
        <v>138</v>
      </c>
    </row>
    <row r="5521" spans="23:23" x14ac:dyDescent="0.2">
      <c r="W5521" t="s">
        <v>138</v>
      </c>
    </row>
    <row r="5522" spans="23:23" x14ac:dyDescent="0.2">
      <c r="W5522" t="s">
        <v>138</v>
      </c>
    </row>
    <row r="5523" spans="23:23" x14ac:dyDescent="0.2">
      <c r="W5523" t="s">
        <v>138</v>
      </c>
    </row>
    <row r="5524" spans="23:23" x14ac:dyDescent="0.2">
      <c r="W5524" t="s">
        <v>138</v>
      </c>
    </row>
    <row r="5525" spans="23:23" x14ac:dyDescent="0.2">
      <c r="W5525" t="s">
        <v>138</v>
      </c>
    </row>
    <row r="5526" spans="23:23" x14ac:dyDescent="0.2">
      <c r="W5526" t="s">
        <v>138</v>
      </c>
    </row>
    <row r="5527" spans="23:23" x14ac:dyDescent="0.2">
      <c r="W5527" t="s">
        <v>138</v>
      </c>
    </row>
    <row r="5528" spans="23:23" x14ac:dyDescent="0.2">
      <c r="W5528" t="s">
        <v>138</v>
      </c>
    </row>
    <row r="5529" spans="23:23" x14ac:dyDescent="0.2">
      <c r="W5529" t="s">
        <v>138</v>
      </c>
    </row>
    <row r="5530" spans="23:23" x14ac:dyDescent="0.2">
      <c r="W5530" t="s">
        <v>138</v>
      </c>
    </row>
    <row r="5531" spans="23:23" x14ac:dyDescent="0.2">
      <c r="W5531" t="s">
        <v>138</v>
      </c>
    </row>
    <row r="5532" spans="23:23" x14ac:dyDescent="0.2">
      <c r="W5532" t="s">
        <v>138</v>
      </c>
    </row>
    <row r="5533" spans="23:23" x14ac:dyDescent="0.2">
      <c r="W5533" t="s">
        <v>138</v>
      </c>
    </row>
    <row r="5534" spans="23:23" x14ac:dyDescent="0.2">
      <c r="W5534" t="s">
        <v>138</v>
      </c>
    </row>
    <row r="5535" spans="23:23" x14ac:dyDescent="0.2">
      <c r="W5535" t="s">
        <v>138</v>
      </c>
    </row>
    <row r="5536" spans="23:23" x14ac:dyDescent="0.2">
      <c r="W5536" t="s">
        <v>138</v>
      </c>
    </row>
    <row r="5537" spans="23:23" x14ac:dyDescent="0.2">
      <c r="W5537" t="s">
        <v>138</v>
      </c>
    </row>
    <row r="5538" spans="23:23" x14ac:dyDescent="0.2">
      <c r="W5538" t="s">
        <v>138</v>
      </c>
    </row>
    <row r="5539" spans="23:23" x14ac:dyDescent="0.2">
      <c r="W5539" t="s">
        <v>138</v>
      </c>
    </row>
    <row r="5540" spans="23:23" x14ac:dyDescent="0.2">
      <c r="W5540" t="s">
        <v>138</v>
      </c>
    </row>
    <row r="5541" spans="23:23" x14ac:dyDescent="0.2">
      <c r="W5541" t="s">
        <v>138</v>
      </c>
    </row>
    <row r="5542" spans="23:23" x14ac:dyDescent="0.2">
      <c r="W5542" t="s">
        <v>138</v>
      </c>
    </row>
    <row r="5543" spans="23:23" x14ac:dyDescent="0.2">
      <c r="W5543" t="s">
        <v>138</v>
      </c>
    </row>
    <row r="5544" spans="23:23" x14ac:dyDescent="0.2">
      <c r="W5544" t="s">
        <v>138</v>
      </c>
    </row>
    <row r="5545" spans="23:23" x14ac:dyDescent="0.2">
      <c r="W5545" t="s">
        <v>138</v>
      </c>
    </row>
    <row r="5546" spans="23:23" x14ac:dyDescent="0.2">
      <c r="W5546" t="s">
        <v>138</v>
      </c>
    </row>
    <row r="5547" spans="23:23" x14ac:dyDescent="0.2">
      <c r="W5547" t="s">
        <v>138</v>
      </c>
    </row>
    <row r="5548" spans="23:23" x14ac:dyDescent="0.2">
      <c r="W5548" t="s">
        <v>138</v>
      </c>
    </row>
    <row r="5549" spans="23:23" x14ac:dyDescent="0.2">
      <c r="W5549" t="s">
        <v>138</v>
      </c>
    </row>
    <row r="5550" spans="23:23" x14ac:dyDescent="0.2">
      <c r="W5550" t="s">
        <v>138</v>
      </c>
    </row>
    <row r="5551" spans="23:23" x14ac:dyDescent="0.2">
      <c r="W5551" t="s">
        <v>138</v>
      </c>
    </row>
    <row r="5552" spans="23:23" x14ac:dyDescent="0.2">
      <c r="W5552" t="s">
        <v>138</v>
      </c>
    </row>
    <row r="5553" spans="23:23" x14ac:dyDescent="0.2">
      <c r="W5553" t="s">
        <v>138</v>
      </c>
    </row>
    <row r="5554" spans="23:23" x14ac:dyDescent="0.2">
      <c r="W5554" t="s">
        <v>138</v>
      </c>
    </row>
    <row r="5555" spans="23:23" x14ac:dyDescent="0.2">
      <c r="W5555" t="s">
        <v>138</v>
      </c>
    </row>
    <row r="5556" spans="23:23" x14ac:dyDescent="0.2">
      <c r="W5556" t="s">
        <v>138</v>
      </c>
    </row>
    <row r="5557" spans="23:23" x14ac:dyDescent="0.2">
      <c r="W5557" t="s">
        <v>138</v>
      </c>
    </row>
    <row r="5558" spans="23:23" x14ac:dyDescent="0.2">
      <c r="W5558" t="s">
        <v>138</v>
      </c>
    </row>
    <row r="5559" spans="23:23" x14ac:dyDescent="0.2">
      <c r="W5559" t="s">
        <v>138</v>
      </c>
    </row>
    <row r="5560" spans="23:23" x14ac:dyDescent="0.2">
      <c r="W5560" t="s">
        <v>138</v>
      </c>
    </row>
    <row r="5561" spans="23:23" x14ac:dyDescent="0.2">
      <c r="W5561" t="s">
        <v>138</v>
      </c>
    </row>
    <row r="5562" spans="23:23" x14ac:dyDescent="0.2">
      <c r="W5562" t="s">
        <v>138</v>
      </c>
    </row>
    <row r="5563" spans="23:23" x14ac:dyDescent="0.2">
      <c r="W5563" t="s">
        <v>138</v>
      </c>
    </row>
    <row r="5564" spans="23:23" x14ac:dyDescent="0.2">
      <c r="W5564" t="s">
        <v>138</v>
      </c>
    </row>
    <row r="5565" spans="23:23" x14ac:dyDescent="0.2">
      <c r="W5565" t="s">
        <v>138</v>
      </c>
    </row>
    <row r="5566" spans="23:23" x14ac:dyDescent="0.2">
      <c r="W5566" t="s">
        <v>138</v>
      </c>
    </row>
    <row r="5567" spans="23:23" x14ac:dyDescent="0.2">
      <c r="W5567" t="s">
        <v>138</v>
      </c>
    </row>
    <row r="5568" spans="23:23" x14ac:dyDescent="0.2">
      <c r="W5568" t="s">
        <v>138</v>
      </c>
    </row>
    <row r="5569" spans="23:23" x14ac:dyDescent="0.2">
      <c r="W5569" t="s">
        <v>138</v>
      </c>
    </row>
    <row r="5570" spans="23:23" x14ac:dyDescent="0.2">
      <c r="W5570" t="s">
        <v>138</v>
      </c>
    </row>
    <row r="5571" spans="23:23" x14ac:dyDescent="0.2">
      <c r="W5571" t="s">
        <v>138</v>
      </c>
    </row>
    <row r="5572" spans="23:23" x14ac:dyDescent="0.2">
      <c r="W5572" t="s">
        <v>138</v>
      </c>
    </row>
    <row r="5573" spans="23:23" x14ac:dyDescent="0.2">
      <c r="W5573" t="s">
        <v>138</v>
      </c>
    </row>
    <row r="5574" spans="23:23" x14ac:dyDescent="0.2">
      <c r="W5574" t="s">
        <v>138</v>
      </c>
    </row>
    <row r="5575" spans="23:23" x14ac:dyDescent="0.2">
      <c r="W5575" t="s">
        <v>138</v>
      </c>
    </row>
    <row r="5576" spans="23:23" x14ac:dyDescent="0.2">
      <c r="W5576" t="s">
        <v>138</v>
      </c>
    </row>
    <row r="5577" spans="23:23" x14ac:dyDescent="0.2">
      <c r="W5577" t="s">
        <v>138</v>
      </c>
    </row>
    <row r="5578" spans="23:23" x14ac:dyDescent="0.2">
      <c r="W5578" t="s">
        <v>138</v>
      </c>
    </row>
    <row r="5579" spans="23:23" x14ac:dyDescent="0.2">
      <c r="W5579" t="s">
        <v>138</v>
      </c>
    </row>
    <row r="5580" spans="23:23" x14ac:dyDescent="0.2">
      <c r="W5580" t="s">
        <v>138</v>
      </c>
    </row>
    <row r="5581" spans="23:23" x14ac:dyDescent="0.2">
      <c r="W5581" t="s">
        <v>138</v>
      </c>
    </row>
    <row r="5582" spans="23:23" x14ac:dyDescent="0.2">
      <c r="W5582" t="s">
        <v>138</v>
      </c>
    </row>
    <row r="5583" spans="23:23" x14ac:dyDescent="0.2">
      <c r="W5583" t="s">
        <v>138</v>
      </c>
    </row>
    <row r="5584" spans="23:23" x14ac:dyDescent="0.2">
      <c r="W5584" t="s">
        <v>138</v>
      </c>
    </row>
    <row r="5585" spans="23:23" x14ac:dyDescent="0.2">
      <c r="W5585" t="s">
        <v>138</v>
      </c>
    </row>
    <row r="5586" spans="23:23" x14ac:dyDescent="0.2">
      <c r="W5586" t="s">
        <v>138</v>
      </c>
    </row>
    <row r="5587" spans="23:23" x14ac:dyDescent="0.2">
      <c r="W5587" t="s">
        <v>138</v>
      </c>
    </row>
    <row r="5588" spans="23:23" x14ac:dyDescent="0.2">
      <c r="W5588" t="s">
        <v>138</v>
      </c>
    </row>
    <row r="5589" spans="23:23" x14ac:dyDescent="0.2">
      <c r="W5589" t="s">
        <v>138</v>
      </c>
    </row>
    <row r="5590" spans="23:23" x14ac:dyDescent="0.2">
      <c r="W5590" t="s">
        <v>138</v>
      </c>
    </row>
    <row r="5591" spans="23:23" x14ac:dyDescent="0.2">
      <c r="W5591" t="s">
        <v>138</v>
      </c>
    </row>
    <row r="5592" spans="23:23" x14ac:dyDescent="0.2">
      <c r="W5592" t="s">
        <v>138</v>
      </c>
    </row>
    <row r="5593" spans="23:23" x14ac:dyDescent="0.2">
      <c r="W5593" t="s">
        <v>138</v>
      </c>
    </row>
    <row r="5594" spans="23:23" x14ac:dyDescent="0.2">
      <c r="W5594" t="s">
        <v>138</v>
      </c>
    </row>
    <row r="5595" spans="23:23" x14ac:dyDescent="0.2">
      <c r="W5595" t="s">
        <v>138</v>
      </c>
    </row>
    <row r="5596" spans="23:23" x14ac:dyDescent="0.2">
      <c r="W5596" t="s">
        <v>138</v>
      </c>
    </row>
    <row r="5597" spans="23:23" x14ac:dyDescent="0.2">
      <c r="W5597" t="s">
        <v>138</v>
      </c>
    </row>
    <row r="5598" spans="23:23" x14ac:dyDescent="0.2">
      <c r="W5598" t="s">
        <v>138</v>
      </c>
    </row>
    <row r="5599" spans="23:23" x14ac:dyDescent="0.2">
      <c r="W5599" t="s">
        <v>138</v>
      </c>
    </row>
    <row r="5600" spans="23:23" x14ac:dyDescent="0.2">
      <c r="W5600" t="s">
        <v>138</v>
      </c>
    </row>
    <row r="5601" spans="23:23" x14ac:dyDescent="0.2">
      <c r="W5601" t="s">
        <v>138</v>
      </c>
    </row>
    <row r="5602" spans="23:23" x14ac:dyDescent="0.2">
      <c r="W5602" t="s">
        <v>138</v>
      </c>
    </row>
    <row r="5603" spans="23:23" x14ac:dyDescent="0.2">
      <c r="W5603" t="s">
        <v>138</v>
      </c>
    </row>
    <row r="5604" spans="23:23" x14ac:dyDescent="0.2">
      <c r="W5604" t="s">
        <v>138</v>
      </c>
    </row>
    <row r="5605" spans="23:23" x14ac:dyDescent="0.2">
      <c r="W5605" t="s">
        <v>138</v>
      </c>
    </row>
    <row r="5606" spans="23:23" x14ac:dyDescent="0.2">
      <c r="W5606" t="s">
        <v>138</v>
      </c>
    </row>
    <row r="5607" spans="23:23" x14ac:dyDescent="0.2">
      <c r="W5607" t="s">
        <v>138</v>
      </c>
    </row>
    <row r="5608" spans="23:23" x14ac:dyDescent="0.2">
      <c r="W5608" t="s">
        <v>138</v>
      </c>
    </row>
    <row r="5609" spans="23:23" x14ac:dyDescent="0.2">
      <c r="W5609" t="s">
        <v>138</v>
      </c>
    </row>
    <row r="5610" spans="23:23" x14ac:dyDescent="0.2">
      <c r="W5610" t="s">
        <v>138</v>
      </c>
    </row>
    <row r="5611" spans="23:23" x14ac:dyDescent="0.2">
      <c r="W5611" t="s">
        <v>138</v>
      </c>
    </row>
    <row r="5612" spans="23:23" x14ac:dyDescent="0.2">
      <c r="W5612" t="s">
        <v>138</v>
      </c>
    </row>
    <row r="5613" spans="23:23" x14ac:dyDescent="0.2">
      <c r="W5613" t="s">
        <v>138</v>
      </c>
    </row>
    <row r="5614" spans="23:23" x14ac:dyDescent="0.2">
      <c r="W5614" t="s">
        <v>138</v>
      </c>
    </row>
    <row r="5615" spans="23:23" x14ac:dyDescent="0.2">
      <c r="W5615" t="s">
        <v>138</v>
      </c>
    </row>
    <row r="5616" spans="23:23" x14ac:dyDescent="0.2">
      <c r="W5616" t="s">
        <v>138</v>
      </c>
    </row>
    <row r="5617" spans="23:23" x14ac:dyDescent="0.2">
      <c r="W5617" t="s">
        <v>138</v>
      </c>
    </row>
    <row r="5618" spans="23:23" x14ac:dyDescent="0.2">
      <c r="W5618" t="s">
        <v>138</v>
      </c>
    </row>
    <row r="5619" spans="23:23" x14ac:dyDescent="0.2">
      <c r="W5619" t="s">
        <v>138</v>
      </c>
    </row>
    <row r="5620" spans="23:23" x14ac:dyDescent="0.2">
      <c r="W5620" t="s">
        <v>138</v>
      </c>
    </row>
    <row r="5621" spans="23:23" x14ac:dyDescent="0.2">
      <c r="W5621" t="s">
        <v>138</v>
      </c>
    </row>
    <row r="5622" spans="23:23" x14ac:dyDescent="0.2">
      <c r="W5622" t="s">
        <v>138</v>
      </c>
    </row>
    <row r="5623" spans="23:23" x14ac:dyDescent="0.2">
      <c r="W5623" t="s">
        <v>138</v>
      </c>
    </row>
    <row r="5624" spans="23:23" x14ac:dyDescent="0.2">
      <c r="W5624" t="s">
        <v>138</v>
      </c>
    </row>
    <row r="5625" spans="23:23" x14ac:dyDescent="0.2">
      <c r="W5625" t="s">
        <v>138</v>
      </c>
    </row>
    <row r="5626" spans="23:23" x14ac:dyDescent="0.2">
      <c r="W5626" t="s">
        <v>138</v>
      </c>
    </row>
    <row r="5627" spans="23:23" x14ac:dyDescent="0.2">
      <c r="W5627" t="s">
        <v>138</v>
      </c>
    </row>
    <row r="5628" spans="23:23" x14ac:dyDescent="0.2">
      <c r="W5628" t="s">
        <v>138</v>
      </c>
    </row>
    <row r="5629" spans="23:23" x14ac:dyDescent="0.2">
      <c r="W5629" t="s">
        <v>138</v>
      </c>
    </row>
    <row r="5630" spans="23:23" x14ac:dyDescent="0.2">
      <c r="W5630" t="s">
        <v>138</v>
      </c>
    </row>
    <row r="5631" spans="23:23" x14ac:dyDescent="0.2">
      <c r="W5631" t="s">
        <v>138</v>
      </c>
    </row>
    <row r="5632" spans="23:23" x14ac:dyDescent="0.2">
      <c r="W5632" t="s">
        <v>138</v>
      </c>
    </row>
    <row r="5633" spans="23:23" x14ac:dyDescent="0.2">
      <c r="W5633" t="s">
        <v>138</v>
      </c>
    </row>
    <row r="5634" spans="23:23" x14ac:dyDescent="0.2">
      <c r="W5634" t="s">
        <v>138</v>
      </c>
    </row>
    <row r="5635" spans="23:23" x14ac:dyDescent="0.2">
      <c r="W5635" t="s">
        <v>138</v>
      </c>
    </row>
    <row r="5636" spans="23:23" x14ac:dyDescent="0.2">
      <c r="W5636" t="s">
        <v>138</v>
      </c>
    </row>
    <row r="5637" spans="23:23" x14ac:dyDescent="0.2">
      <c r="W5637" t="s">
        <v>138</v>
      </c>
    </row>
    <row r="5638" spans="23:23" x14ac:dyDescent="0.2">
      <c r="W5638" t="s">
        <v>138</v>
      </c>
    </row>
    <row r="5639" spans="23:23" x14ac:dyDescent="0.2">
      <c r="W5639" t="s">
        <v>138</v>
      </c>
    </row>
    <row r="5640" spans="23:23" x14ac:dyDescent="0.2">
      <c r="W5640" t="s">
        <v>138</v>
      </c>
    </row>
    <row r="5641" spans="23:23" x14ac:dyDescent="0.2">
      <c r="W5641" t="s">
        <v>138</v>
      </c>
    </row>
    <row r="5642" spans="23:23" x14ac:dyDescent="0.2">
      <c r="W5642" t="s">
        <v>138</v>
      </c>
    </row>
    <row r="5643" spans="23:23" x14ac:dyDescent="0.2">
      <c r="W5643" t="s">
        <v>138</v>
      </c>
    </row>
    <row r="5644" spans="23:23" x14ac:dyDescent="0.2">
      <c r="W5644" t="s">
        <v>138</v>
      </c>
    </row>
    <row r="5645" spans="23:23" x14ac:dyDescent="0.2">
      <c r="W5645" t="s">
        <v>138</v>
      </c>
    </row>
    <row r="5646" spans="23:23" x14ac:dyDescent="0.2">
      <c r="W5646" t="s">
        <v>138</v>
      </c>
    </row>
    <row r="5647" spans="23:23" x14ac:dyDescent="0.2">
      <c r="W5647" t="s">
        <v>138</v>
      </c>
    </row>
    <row r="5648" spans="23:23" x14ac:dyDescent="0.2">
      <c r="W5648" t="s">
        <v>138</v>
      </c>
    </row>
    <row r="5649" spans="23:23" x14ac:dyDescent="0.2">
      <c r="W5649" t="s">
        <v>138</v>
      </c>
    </row>
    <row r="5650" spans="23:23" x14ac:dyDescent="0.2">
      <c r="W5650" t="s">
        <v>138</v>
      </c>
    </row>
    <row r="5651" spans="23:23" x14ac:dyDescent="0.2">
      <c r="W5651" t="s">
        <v>138</v>
      </c>
    </row>
    <row r="5652" spans="23:23" x14ac:dyDescent="0.2">
      <c r="W5652" t="s">
        <v>138</v>
      </c>
    </row>
    <row r="5653" spans="23:23" x14ac:dyDescent="0.2">
      <c r="W5653" t="s">
        <v>138</v>
      </c>
    </row>
    <row r="5654" spans="23:23" x14ac:dyDescent="0.2">
      <c r="W5654" t="s">
        <v>138</v>
      </c>
    </row>
    <row r="5655" spans="23:23" x14ac:dyDescent="0.2">
      <c r="W5655" t="s">
        <v>138</v>
      </c>
    </row>
    <row r="5656" spans="23:23" x14ac:dyDescent="0.2">
      <c r="W5656" t="s">
        <v>138</v>
      </c>
    </row>
    <row r="5657" spans="23:23" x14ac:dyDescent="0.2">
      <c r="W5657" t="s">
        <v>138</v>
      </c>
    </row>
    <row r="5658" spans="23:23" x14ac:dyDescent="0.2">
      <c r="W5658" t="s">
        <v>138</v>
      </c>
    </row>
    <row r="5659" spans="23:23" x14ac:dyDescent="0.2">
      <c r="W5659" t="s">
        <v>138</v>
      </c>
    </row>
    <row r="5660" spans="23:23" x14ac:dyDescent="0.2">
      <c r="W5660" t="s">
        <v>138</v>
      </c>
    </row>
    <row r="5661" spans="23:23" x14ac:dyDescent="0.2">
      <c r="W5661" t="s">
        <v>138</v>
      </c>
    </row>
    <row r="5662" spans="23:23" x14ac:dyDescent="0.2">
      <c r="W5662" t="s">
        <v>138</v>
      </c>
    </row>
    <row r="5663" spans="23:23" x14ac:dyDescent="0.2">
      <c r="W5663" t="s">
        <v>138</v>
      </c>
    </row>
    <row r="5664" spans="23:23" x14ac:dyDescent="0.2">
      <c r="W5664" t="s">
        <v>138</v>
      </c>
    </row>
    <row r="5665" spans="23:23" x14ac:dyDescent="0.2">
      <c r="W5665" t="s">
        <v>138</v>
      </c>
    </row>
    <row r="5666" spans="23:23" x14ac:dyDescent="0.2">
      <c r="W5666" t="s">
        <v>138</v>
      </c>
    </row>
    <row r="5667" spans="23:23" x14ac:dyDescent="0.2">
      <c r="W5667" t="s">
        <v>138</v>
      </c>
    </row>
    <row r="5668" spans="23:23" x14ac:dyDescent="0.2">
      <c r="W5668" t="s">
        <v>138</v>
      </c>
    </row>
    <row r="5669" spans="23:23" x14ac:dyDescent="0.2">
      <c r="W5669" t="s">
        <v>138</v>
      </c>
    </row>
    <row r="5670" spans="23:23" x14ac:dyDescent="0.2">
      <c r="W5670" t="s">
        <v>138</v>
      </c>
    </row>
    <row r="5671" spans="23:23" x14ac:dyDescent="0.2">
      <c r="W5671" t="s">
        <v>138</v>
      </c>
    </row>
    <row r="5672" spans="23:23" x14ac:dyDescent="0.2">
      <c r="W5672" t="s">
        <v>138</v>
      </c>
    </row>
    <row r="5673" spans="23:23" x14ac:dyDescent="0.2">
      <c r="W5673" t="s">
        <v>138</v>
      </c>
    </row>
    <row r="5674" spans="23:23" x14ac:dyDescent="0.2">
      <c r="W5674" t="s">
        <v>138</v>
      </c>
    </row>
    <row r="5675" spans="23:23" x14ac:dyDescent="0.2">
      <c r="W5675" t="s">
        <v>138</v>
      </c>
    </row>
    <row r="5676" spans="23:23" x14ac:dyDescent="0.2">
      <c r="W5676" t="s">
        <v>138</v>
      </c>
    </row>
    <row r="5677" spans="23:23" x14ac:dyDescent="0.2">
      <c r="W5677" t="s">
        <v>138</v>
      </c>
    </row>
    <row r="5678" spans="23:23" x14ac:dyDescent="0.2">
      <c r="W5678" t="s">
        <v>138</v>
      </c>
    </row>
    <row r="5679" spans="23:23" x14ac:dyDescent="0.2">
      <c r="W5679" t="s">
        <v>138</v>
      </c>
    </row>
    <row r="5680" spans="23:23" x14ac:dyDescent="0.2">
      <c r="W5680" t="s">
        <v>138</v>
      </c>
    </row>
    <row r="5681" spans="23:23" x14ac:dyDescent="0.2">
      <c r="W5681" t="s">
        <v>138</v>
      </c>
    </row>
    <row r="5682" spans="23:23" x14ac:dyDescent="0.2">
      <c r="W5682" t="s">
        <v>138</v>
      </c>
    </row>
    <row r="5683" spans="23:23" x14ac:dyDescent="0.2">
      <c r="W5683" t="s">
        <v>138</v>
      </c>
    </row>
    <row r="5684" spans="23:23" x14ac:dyDescent="0.2">
      <c r="W5684" t="s">
        <v>138</v>
      </c>
    </row>
    <row r="5685" spans="23:23" x14ac:dyDescent="0.2">
      <c r="W5685" t="s">
        <v>138</v>
      </c>
    </row>
    <row r="5686" spans="23:23" x14ac:dyDescent="0.2">
      <c r="W5686" t="s">
        <v>138</v>
      </c>
    </row>
    <row r="5687" spans="23:23" x14ac:dyDescent="0.2">
      <c r="W5687" t="s">
        <v>138</v>
      </c>
    </row>
    <row r="5688" spans="23:23" x14ac:dyDescent="0.2">
      <c r="W5688" t="s">
        <v>138</v>
      </c>
    </row>
    <row r="5689" spans="23:23" x14ac:dyDescent="0.2">
      <c r="W5689" t="s">
        <v>138</v>
      </c>
    </row>
    <row r="5690" spans="23:23" x14ac:dyDescent="0.2">
      <c r="W5690" t="s">
        <v>138</v>
      </c>
    </row>
    <row r="5691" spans="23:23" x14ac:dyDescent="0.2">
      <c r="W5691" t="s">
        <v>138</v>
      </c>
    </row>
    <row r="5692" spans="23:23" x14ac:dyDescent="0.2">
      <c r="W5692" t="s">
        <v>138</v>
      </c>
    </row>
    <row r="5693" spans="23:23" x14ac:dyDescent="0.2">
      <c r="W5693" t="s">
        <v>138</v>
      </c>
    </row>
    <row r="5694" spans="23:23" x14ac:dyDescent="0.2">
      <c r="W5694" t="s">
        <v>138</v>
      </c>
    </row>
    <row r="5695" spans="23:23" x14ac:dyDescent="0.2">
      <c r="W5695" t="s">
        <v>138</v>
      </c>
    </row>
    <row r="5696" spans="23:23" x14ac:dyDescent="0.2">
      <c r="W5696" t="s">
        <v>138</v>
      </c>
    </row>
    <row r="5697" spans="23:23" x14ac:dyDescent="0.2">
      <c r="W5697" t="s">
        <v>138</v>
      </c>
    </row>
    <row r="5698" spans="23:23" x14ac:dyDescent="0.2">
      <c r="W5698" t="s">
        <v>138</v>
      </c>
    </row>
    <row r="5699" spans="23:23" x14ac:dyDescent="0.2">
      <c r="W5699" t="s">
        <v>138</v>
      </c>
    </row>
    <row r="5700" spans="23:23" x14ac:dyDescent="0.2">
      <c r="W5700" t="s">
        <v>138</v>
      </c>
    </row>
    <row r="5701" spans="23:23" x14ac:dyDescent="0.2">
      <c r="W5701" t="s">
        <v>138</v>
      </c>
    </row>
    <row r="5702" spans="23:23" x14ac:dyDescent="0.2">
      <c r="W5702" t="s">
        <v>138</v>
      </c>
    </row>
    <row r="5703" spans="23:23" x14ac:dyDescent="0.2">
      <c r="W5703" t="s">
        <v>138</v>
      </c>
    </row>
    <row r="5704" spans="23:23" x14ac:dyDescent="0.2">
      <c r="W5704" t="s">
        <v>138</v>
      </c>
    </row>
    <row r="5705" spans="23:23" x14ac:dyDescent="0.2">
      <c r="W5705" t="s">
        <v>138</v>
      </c>
    </row>
    <row r="5706" spans="23:23" x14ac:dyDescent="0.2">
      <c r="W5706" t="s">
        <v>138</v>
      </c>
    </row>
    <row r="5707" spans="23:23" x14ac:dyDescent="0.2">
      <c r="W5707" t="s">
        <v>138</v>
      </c>
    </row>
    <row r="5708" spans="23:23" x14ac:dyDescent="0.2">
      <c r="W5708" t="s">
        <v>138</v>
      </c>
    </row>
    <row r="5709" spans="23:23" x14ac:dyDescent="0.2">
      <c r="W5709" t="s">
        <v>138</v>
      </c>
    </row>
    <row r="5710" spans="23:23" x14ac:dyDescent="0.2">
      <c r="W5710" t="s">
        <v>138</v>
      </c>
    </row>
    <row r="5711" spans="23:23" x14ac:dyDescent="0.2">
      <c r="W5711" t="s">
        <v>138</v>
      </c>
    </row>
    <row r="5712" spans="23:23" x14ac:dyDescent="0.2">
      <c r="W5712" t="s">
        <v>138</v>
      </c>
    </row>
    <row r="5713" spans="23:23" x14ac:dyDescent="0.2">
      <c r="W5713" t="s">
        <v>138</v>
      </c>
    </row>
    <row r="5714" spans="23:23" x14ac:dyDescent="0.2">
      <c r="W5714" t="s">
        <v>138</v>
      </c>
    </row>
    <row r="5715" spans="23:23" x14ac:dyDescent="0.2">
      <c r="W5715" t="s">
        <v>138</v>
      </c>
    </row>
    <row r="5716" spans="23:23" x14ac:dyDescent="0.2">
      <c r="W5716" t="s">
        <v>138</v>
      </c>
    </row>
    <row r="5717" spans="23:23" x14ac:dyDescent="0.2">
      <c r="W5717" t="s">
        <v>138</v>
      </c>
    </row>
    <row r="5718" spans="23:23" x14ac:dyDescent="0.2">
      <c r="W5718" t="s">
        <v>138</v>
      </c>
    </row>
    <row r="5719" spans="23:23" x14ac:dyDescent="0.2">
      <c r="W5719" t="s">
        <v>138</v>
      </c>
    </row>
    <row r="5720" spans="23:23" x14ac:dyDescent="0.2">
      <c r="W5720" t="s">
        <v>138</v>
      </c>
    </row>
    <row r="5721" spans="23:23" x14ac:dyDescent="0.2">
      <c r="W5721" t="s">
        <v>138</v>
      </c>
    </row>
    <row r="5722" spans="23:23" x14ac:dyDescent="0.2">
      <c r="W5722" t="s">
        <v>138</v>
      </c>
    </row>
    <row r="5723" spans="23:23" x14ac:dyDescent="0.2">
      <c r="W5723" t="s">
        <v>138</v>
      </c>
    </row>
    <row r="5724" spans="23:23" x14ac:dyDescent="0.2">
      <c r="W5724" t="s">
        <v>138</v>
      </c>
    </row>
    <row r="5725" spans="23:23" x14ac:dyDescent="0.2">
      <c r="W5725" t="s">
        <v>138</v>
      </c>
    </row>
    <row r="5726" spans="23:23" x14ac:dyDescent="0.2">
      <c r="W5726" t="s">
        <v>138</v>
      </c>
    </row>
    <row r="5727" spans="23:23" x14ac:dyDescent="0.2">
      <c r="W5727" t="s">
        <v>138</v>
      </c>
    </row>
    <row r="5728" spans="23:23" x14ac:dyDescent="0.2">
      <c r="W5728" t="s">
        <v>138</v>
      </c>
    </row>
    <row r="5729" spans="23:23" x14ac:dyDescent="0.2">
      <c r="W5729" t="s">
        <v>138</v>
      </c>
    </row>
    <row r="5730" spans="23:23" x14ac:dyDescent="0.2">
      <c r="W5730" t="s">
        <v>138</v>
      </c>
    </row>
    <row r="5731" spans="23:23" x14ac:dyDescent="0.2">
      <c r="W5731" t="s">
        <v>138</v>
      </c>
    </row>
    <row r="5732" spans="23:23" x14ac:dyDescent="0.2">
      <c r="W5732" t="s">
        <v>138</v>
      </c>
    </row>
    <row r="5733" spans="23:23" x14ac:dyDescent="0.2">
      <c r="W5733" t="s">
        <v>138</v>
      </c>
    </row>
    <row r="5734" spans="23:23" x14ac:dyDescent="0.2">
      <c r="W5734" t="s">
        <v>138</v>
      </c>
    </row>
    <row r="5735" spans="23:23" x14ac:dyDescent="0.2">
      <c r="W5735" t="s">
        <v>138</v>
      </c>
    </row>
    <row r="5736" spans="23:23" x14ac:dyDescent="0.2">
      <c r="W5736" t="s">
        <v>138</v>
      </c>
    </row>
    <row r="5737" spans="23:23" x14ac:dyDescent="0.2">
      <c r="W5737" t="s">
        <v>138</v>
      </c>
    </row>
    <row r="5738" spans="23:23" x14ac:dyDescent="0.2">
      <c r="W5738" t="s">
        <v>138</v>
      </c>
    </row>
    <row r="5739" spans="23:23" x14ac:dyDescent="0.2">
      <c r="W5739" t="s">
        <v>138</v>
      </c>
    </row>
    <row r="5740" spans="23:23" x14ac:dyDescent="0.2">
      <c r="W5740" t="s">
        <v>138</v>
      </c>
    </row>
    <row r="5741" spans="23:23" x14ac:dyDescent="0.2">
      <c r="W5741" t="s">
        <v>138</v>
      </c>
    </row>
    <row r="5742" spans="23:23" x14ac:dyDescent="0.2">
      <c r="W5742" t="s">
        <v>138</v>
      </c>
    </row>
    <row r="5743" spans="23:23" x14ac:dyDescent="0.2">
      <c r="W5743" t="s">
        <v>138</v>
      </c>
    </row>
    <row r="5744" spans="23:23" x14ac:dyDescent="0.2">
      <c r="W5744" t="s">
        <v>138</v>
      </c>
    </row>
    <row r="5745" spans="23:23" x14ac:dyDescent="0.2">
      <c r="W5745" t="s">
        <v>138</v>
      </c>
    </row>
    <row r="5746" spans="23:23" x14ac:dyDescent="0.2">
      <c r="W5746" t="s">
        <v>138</v>
      </c>
    </row>
    <row r="5747" spans="23:23" x14ac:dyDescent="0.2">
      <c r="W5747" t="s">
        <v>138</v>
      </c>
    </row>
    <row r="5748" spans="23:23" x14ac:dyDescent="0.2">
      <c r="W5748" t="s">
        <v>138</v>
      </c>
    </row>
    <row r="5749" spans="23:23" x14ac:dyDescent="0.2">
      <c r="W5749" t="s">
        <v>138</v>
      </c>
    </row>
    <row r="5750" spans="23:23" x14ac:dyDescent="0.2">
      <c r="W5750" t="s">
        <v>138</v>
      </c>
    </row>
    <row r="5751" spans="23:23" x14ac:dyDescent="0.2">
      <c r="W5751" t="s">
        <v>138</v>
      </c>
    </row>
    <row r="5752" spans="23:23" x14ac:dyDescent="0.2">
      <c r="W5752" t="s">
        <v>138</v>
      </c>
    </row>
    <row r="5753" spans="23:23" x14ac:dyDescent="0.2">
      <c r="W5753" t="s">
        <v>138</v>
      </c>
    </row>
    <row r="5754" spans="23:23" x14ac:dyDescent="0.2">
      <c r="W5754" t="s">
        <v>138</v>
      </c>
    </row>
    <row r="5755" spans="23:23" x14ac:dyDescent="0.2">
      <c r="W5755" t="s">
        <v>138</v>
      </c>
    </row>
    <row r="5756" spans="23:23" x14ac:dyDescent="0.2">
      <c r="W5756" t="s">
        <v>138</v>
      </c>
    </row>
    <row r="5757" spans="23:23" x14ac:dyDescent="0.2">
      <c r="W5757" t="s">
        <v>138</v>
      </c>
    </row>
    <row r="5758" spans="23:23" x14ac:dyDescent="0.2">
      <c r="W5758" t="s">
        <v>138</v>
      </c>
    </row>
    <row r="5759" spans="23:23" x14ac:dyDescent="0.2">
      <c r="W5759" t="s">
        <v>138</v>
      </c>
    </row>
    <row r="5760" spans="23:23" x14ac:dyDescent="0.2">
      <c r="W5760" t="s">
        <v>138</v>
      </c>
    </row>
    <row r="5761" spans="23:23" x14ac:dyDescent="0.2">
      <c r="W5761" t="s">
        <v>138</v>
      </c>
    </row>
    <row r="5762" spans="23:23" x14ac:dyDescent="0.2">
      <c r="W5762" t="s">
        <v>138</v>
      </c>
    </row>
    <row r="5763" spans="23:23" x14ac:dyDescent="0.2">
      <c r="W5763" t="s">
        <v>138</v>
      </c>
    </row>
    <row r="5764" spans="23:23" x14ac:dyDescent="0.2">
      <c r="W5764" t="s">
        <v>138</v>
      </c>
    </row>
    <row r="5765" spans="23:23" x14ac:dyDescent="0.2">
      <c r="W5765" t="s">
        <v>138</v>
      </c>
    </row>
    <row r="5766" spans="23:23" x14ac:dyDescent="0.2">
      <c r="W5766" t="s">
        <v>138</v>
      </c>
    </row>
    <row r="5767" spans="23:23" x14ac:dyDescent="0.2">
      <c r="W5767" t="s">
        <v>138</v>
      </c>
    </row>
    <row r="5768" spans="23:23" x14ac:dyDescent="0.2">
      <c r="W5768" t="s">
        <v>138</v>
      </c>
    </row>
    <row r="5769" spans="23:23" x14ac:dyDescent="0.2">
      <c r="W5769" t="s">
        <v>138</v>
      </c>
    </row>
    <row r="5770" spans="23:23" x14ac:dyDescent="0.2">
      <c r="W5770" t="s">
        <v>138</v>
      </c>
    </row>
    <row r="5771" spans="23:23" x14ac:dyDescent="0.2">
      <c r="W5771" t="s">
        <v>138</v>
      </c>
    </row>
    <row r="5772" spans="23:23" x14ac:dyDescent="0.2">
      <c r="W5772" t="s">
        <v>138</v>
      </c>
    </row>
    <row r="5773" spans="23:23" x14ac:dyDescent="0.2">
      <c r="W5773" t="s">
        <v>138</v>
      </c>
    </row>
    <row r="5774" spans="23:23" x14ac:dyDescent="0.2">
      <c r="W5774" t="s">
        <v>138</v>
      </c>
    </row>
    <row r="5775" spans="23:23" x14ac:dyDescent="0.2">
      <c r="W5775" t="s">
        <v>138</v>
      </c>
    </row>
    <row r="5776" spans="23:23" x14ac:dyDescent="0.2">
      <c r="W5776" t="s">
        <v>138</v>
      </c>
    </row>
    <row r="5777" spans="23:23" x14ac:dyDescent="0.2">
      <c r="W5777" t="s">
        <v>138</v>
      </c>
    </row>
    <row r="5778" spans="23:23" x14ac:dyDescent="0.2">
      <c r="W5778" t="s">
        <v>138</v>
      </c>
    </row>
    <row r="5779" spans="23:23" x14ac:dyDescent="0.2">
      <c r="W5779" t="s">
        <v>138</v>
      </c>
    </row>
    <row r="5780" spans="23:23" x14ac:dyDescent="0.2">
      <c r="W5780" t="s">
        <v>138</v>
      </c>
    </row>
    <row r="5781" spans="23:23" x14ac:dyDescent="0.2">
      <c r="W5781" t="s">
        <v>138</v>
      </c>
    </row>
    <row r="5782" spans="23:23" x14ac:dyDescent="0.2">
      <c r="W5782" t="s">
        <v>138</v>
      </c>
    </row>
    <row r="5783" spans="23:23" x14ac:dyDescent="0.2">
      <c r="W5783" t="s">
        <v>138</v>
      </c>
    </row>
    <row r="5784" spans="23:23" x14ac:dyDescent="0.2">
      <c r="W5784" t="s">
        <v>138</v>
      </c>
    </row>
    <row r="5785" spans="23:23" x14ac:dyDescent="0.2">
      <c r="W5785" t="s">
        <v>138</v>
      </c>
    </row>
    <row r="5786" spans="23:23" x14ac:dyDescent="0.2">
      <c r="W5786" t="s">
        <v>138</v>
      </c>
    </row>
    <row r="5787" spans="23:23" x14ac:dyDescent="0.2">
      <c r="W5787" t="s">
        <v>138</v>
      </c>
    </row>
    <row r="5788" spans="23:23" x14ac:dyDescent="0.2">
      <c r="W5788" t="s">
        <v>138</v>
      </c>
    </row>
    <row r="5789" spans="23:23" x14ac:dyDescent="0.2">
      <c r="W5789" t="s">
        <v>138</v>
      </c>
    </row>
    <row r="5790" spans="23:23" x14ac:dyDescent="0.2">
      <c r="W5790" t="s">
        <v>138</v>
      </c>
    </row>
    <row r="5791" spans="23:23" x14ac:dyDescent="0.2">
      <c r="W5791" t="s">
        <v>138</v>
      </c>
    </row>
    <row r="5792" spans="23:23" x14ac:dyDescent="0.2">
      <c r="W5792" t="s">
        <v>138</v>
      </c>
    </row>
    <row r="5793" spans="23:23" x14ac:dyDescent="0.2">
      <c r="W5793" t="s">
        <v>138</v>
      </c>
    </row>
    <row r="5794" spans="23:23" x14ac:dyDescent="0.2">
      <c r="W5794" t="s">
        <v>138</v>
      </c>
    </row>
    <row r="5795" spans="23:23" x14ac:dyDescent="0.2">
      <c r="W5795" t="s">
        <v>138</v>
      </c>
    </row>
    <row r="5796" spans="23:23" x14ac:dyDescent="0.2">
      <c r="W5796" t="s">
        <v>138</v>
      </c>
    </row>
    <row r="5797" spans="23:23" x14ac:dyDescent="0.2">
      <c r="W5797" t="s">
        <v>138</v>
      </c>
    </row>
    <row r="5798" spans="23:23" x14ac:dyDescent="0.2">
      <c r="W5798" t="s">
        <v>138</v>
      </c>
    </row>
    <row r="5799" spans="23:23" x14ac:dyDescent="0.2">
      <c r="W5799" t="s">
        <v>138</v>
      </c>
    </row>
    <row r="5800" spans="23:23" x14ac:dyDescent="0.2">
      <c r="W5800" t="s">
        <v>138</v>
      </c>
    </row>
    <row r="5801" spans="23:23" x14ac:dyDescent="0.2">
      <c r="W5801" t="s">
        <v>138</v>
      </c>
    </row>
    <row r="5802" spans="23:23" x14ac:dyDescent="0.2">
      <c r="W5802" t="s">
        <v>138</v>
      </c>
    </row>
    <row r="5803" spans="23:23" x14ac:dyDescent="0.2">
      <c r="W5803" t="s">
        <v>138</v>
      </c>
    </row>
    <row r="5804" spans="23:23" x14ac:dyDescent="0.2">
      <c r="W5804" t="s">
        <v>138</v>
      </c>
    </row>
    <row r="5805" spans="23:23" x14ac:dyDescent="0.2">
      <c r="W5805" t="s">
        <v>138</v>
      </c>
    </row>
    <row r="5806" spans="23:23" x14ac:dyDescent="0.2">
      <c r="W5806" t="s">
        <v>138</v>
      </c>
    </row>
    <row r="5807" spans="23:23" x14ac:dyDescent="0.2">
      <c r="W5807" t="s">
        <v>138</v>
      </c>
    </row>
    <row r="5808" spans="23:23" x14ac:dyDescent="0.2">
      <c r="W5808" t="s">
        <v>138</v>
      </c>
    </row>
    <row r="5809" spans="23:23" x14ac:dyDescent="0.2">
      <c r="W5809" t="s">
        <v>138</v>
      </c>
    </row>
    <row r="5810" spans="23:23" x14ac:dyDescent="0.2">
      <c r="W5810" t="s">
        <v>138</v>
      </c>
    </row>
    <row r="5811" spans="23:23" x14ac:dyDescent="0.2">
      <c r="W5811" t="s">
        <v>138</v>
      </c>
    </row>
    <row r="5812" spans="23:23" x14ac:dyDescent="0.2">
      <c r="W5812" t="s">
        <v>138</v>
      </c>
    </row>
    <row r="5813" spans="23:23" x14ac:dyDescent="0.2">
      <c r="W5813" t="s">
        <v>138</v>
      </c>
    </row>
    <row r="5814" spans="23:23" x14ac:dyDescent="0.2">
      <c r="W5814" t="s">
        <v>138</v>
      </c>
    </row>
    <row r="5815" spans="23:23" x14ac:dyDescent="0.2">
      <c r="W5815" t="s">
        <v>138</v>
      </c>
    </row>
    <row r="5816" spans="23:23" x14ac:dyDescent="0.2">
      <c r="W5816" t="s">
        <v>138</v>
      </c>
    </row>
    <row r="5817" spans="23:23" x14ac:dyDescent="0.2">
      <c r="W5817" t="s">
        <v>138</v>
      </c>
    </row>
    <row r="5818" spans="23:23" x14ac:dyDescent="0.2">
      <c r="W5818" t="s">
        <v>138</v>
      </c>
    </row>
    <row r="5819" spans="23:23" x14ac:dyDescent="0.2">
      <c r="W5819" t="s">
        <v>138</v>
      </c>
    </row>
    <row r="5820" spans="23:23" x14ac:dyDescent="0.2">
      <c r="W5820" t="s">
        <v>138</v>
      </c>
    </row>
    <row r="5821" spans="23:23" x14ac:dyDescent="0.2">
      <c r="W5821" t="s">
        <v>138</v>
      </c>
    </row>
    <row r="5822" spans="23:23" x14ac:dyDescent="0.2">
      <c r="W5822" t="s">
        <v>138</v>
      </c>
    </row>
    <row r="5823" spans="23:23" x14ac:dyDescent="0.2">
      <c r="W5823" t="s">
        <v>138</v>
      </c>
    </row>
    <row r="5824" spans="23:23" x14ac:dyDescent="0.2">
      <c r="W5824" t="s">
        <v>138</v>
      </c>
    </row>
    <row r="5825" spans="23:23" x14ac:dyDescent="0.2">
      <c r="W5825" t="s">
        <v>138</v>
      </c>
    </row>
    <row r="5826" spans="23:23" x14ac:dyDescent="0.2">
      <c r="W5826" t="s">
        <v>138</v>
      </c>
    </row>
    <row r="5827" spans="23:23" x14ac:dyDescent="0.2">
      <c r="W5827" t="s">
        <v>138</v>
      </c>
    </row>
    <row r="5828" spans="23:23" x14ac:dyDescent="0.2">
      <c r="W5828" t="s">
        <v>138</v>
      </c>
    </row>
    <row r="5829" spans="23:23" x14ac:dyDescent="0.2">
      <c r="W5829" t="s">
        <v>138</v>
      </c>
    </row>
    <row r="5830" spans="23:23" x14ac:dyDescent="0.2">
      <c r="W5830" t="s">
        <v>138</v>
      </c>
    </row>
    <row r="5831" spans="23:23" x14ac:dyDescent="0.2">
      <c r="W5831" t="s">
        <v>138</v>
      </c>
    </row>
    <row r="5832" spans="23:23" x14ac:dyDescent="0.2">
      <c r="W5832" t="s">
        <v>138</v>
      </c>
    </row>
    <row r="5833" spans="23:23" x14ac:dyDescent="0.2">
      <c r="W5833" t="s">
        <v>138</v>
      </c>
    </row>
    <row r="5834" spans="23:23" x14ac:dyDescent="0.2">
      <c r="W5834" t="s">
        <v>138</v>
      </c>
    </row>
    <row r="5835" spans="23:23" x14ac:dyDescent="0.2">
      <c r="W5835" t="s">
        <v>138</v>
      </c>
    </row>
    <row r="5836" spans="23:23" x14ac:dyDescent="0.2">
      <c r="W5836" t="s">
        <v>138</v>
      </c>
    </row>
    <row r="5837" spans="23:23" x14ac:dyDescent="0.2">
      <c r="W5837" t="s">
        <v>138</v>
      </c>
    </row>
    <row r="5838" spans="23:23" x14ac:dyDescent="0.2">
      <c r="W5838" t="s">
        <v>138</v>
      </c>
    </row>
    <row r="5839" spans="23:23" x14ac:dyDescent="0.2">
      <c r="W5839" t="s">
        <v>138</v>
      </c>
    </row>
    <row r="5840" spans="23:23" x14ac:dyDescent="0.2">
      <c r="W5840" t="s">
        <v>138</v>
      </c>
    </row>
    <row r="5841" spans="23:23" x14ac:dyDescent="0.2">
      <c r="W5841" t="s">
        <v>138</v>
      </c>
    </row>
    <row r="5842" spans="23:23" x14ac:dyDescent="0.2">
      <c r="W5842" t="s">
        <v>138</v>
      </c>
    </row>
    <row r="5843" spans="23:23" x14ac:dyDescent="0.2">
      <c r="W5843" t="s">
        <v>138</v>
      </c>
    </row>
    <row r="5844" spans="23:23" x14ac:dyDescent="0.2">
      <c r="W5844" t="s">
        <v>138</v>
      </c>
    </row>
    <row r="5845" spans="23:23" x14ac:dyDescent="0.2">
      <c r="W5845" t="s">
        <v>138</v>
      </c>
    </row>
    <row r="5846" spans="23:23" x14ac:dyDescent="0.2">
      <c r="W5846" t="s">
        <v>138</v>
      </c>
    </row>
    <row r="5847" spans="23:23" x14ac:dyDescent="0.2">
      <c r="W5847" t="s">
        <v>138</v>
      </c>
    </row>
    <row r="5848" spans="23:23" x14ac:dyDescent="0.2">
      <c r="W5848" t="s">
        <v>138</v>
      </c>
    </row>
    <row r="5849" spans="23:23" x14ac:dyDescent="0.2">
      <c r="W5849" t="s">
        <v>138</v>
      </c>
    </row>
    <row r="5850" spans="23:23" x14ac:dyDescent="0.2">
      <c r="W5850" t="s">
        <v>138</v>
      </c>
    </row>
    <row r="5851" spans="23:23" x14ac:dyDescent="0.2">
      <c r="W5851" t="s">
        <v>138</v>
      </c>
    </row>
    <row r="5852" spans="23:23" x14ac:dyDescent="0.2">
      <c r="W5852" t="s">
        <v>138</v>
      </c>
    </row>
    <row r="5853" spans="23:23" x14ac:dyDescent="0.2">
      <c r="W5853" t="s">
        <v>138</v>
      </c>
    </row>
    <row r="5854" spans="23:23" x14ac:dyDescent="0.2">
      <c r="W5854" t="s">
        <v>138</v>
      </c>
    </row>
    <row r="5855" spans="23:23" x14ac:dyDescent="0.2">
      <c r="W5855" t="s">
        <v>138</v>
      </c>
    </row>
    <row r="5856" spans="23:23" x14ac:dyDescent="0.2">
      <c r="W5856" t="s">
        <v>138</v>
      </c>
    </row>
    <row r="5857" spans="23:23" x14ac:dyDescent="0.2">
      <c r="W5857" t="s">
        <v>138</v>
      </c>
    </row>
    <row r="5858" spans="23:23" x14ac:dyDescent="0.2">
      <c r="W5858" t="s">
        <v>138</v>
      </c>
    </row>
    <row r="5859" spans="23:23" x14ac:dyDescent="0.2">
      <c r="W5859" t="s">
        <v>138</v>
      </c>
    </row>
    <row r="5860" spans="23:23" x14ac:dyDescent="0.2">
      <c r="W5860" t="s">
        <v>138</v>
      </c>
    </row>
    <row r="5861" spans="23:23" x14ac:dyDescent="0.2">
      <c r="W5861" t="s">
        <v>138</v>
      </c>
    </row>
    <row r="5862" spans="23:23" x14ac:dyDescent="0.2">
      <c r="W5862" t="s">
        <v>138</v>
      </c>
    </row>
    <row r="5863" spans="23:23" x14ac:dyDescent="0.2">
      <c r="W5863" t="s">
        <v>138</v>
      </c>
    </row>
    <row r="5864" spans="23:23" x14ac:dyDescent="0.2">
      <c r="W5864" t="s">
        <v>138</v>
      </c>
    </row>
    <row r="5865" spans="23:23" x14ac:dyDescent="0.2">
      <c r="W5865" t="s">
        <v>138</v>
      </c>
    </row>
    <row r="5866" spans="23:23" x14ac:dyDescent="0.2">
      <c r="W5866" t="s">
        <v>138</v>
      </c>
    </row>
    <row r="5867" spans="23:23" x14ac:dyDescent="0.2">
      <c r="W5867" t="s">
        <v>138</v>
      </c>
    </row>
    <row r="5868" spans="23:23" x14ac:dyDescent="0.2">
      <c r="W5868" t="s">
        <v>138</v>
      </c>
    </row>
    <row r="5869" spans="23:23" x14ac:dyDescent="0.2">
      <c r="W5869" t="s">
        <v>138</v>
      </c>
    </row>
    <row r="5870" spans="23:23" x14ac:dyDescent="0.2">
      <c r="W5870" t="s">
        <v>138</v>
      </c>
    </row>
    <row r="5871" spans="23:23" x14ac:dyDescent="0.2">
      <c r="W5871" t="s">
        <v>138</v>
      </c>
    </row>
    <row r="5872" spans="23:23" x14ac:dyDescent="0.2">
      <c r="W5872" t="s">
        <v>138</v>
      </c>
    </row>
    <row r="5873" spans="23:23" x14ac:dyDescent="0.2">
      <c r="W5873" t="s">
        <v>138</v>
      </c>
    </row>
    <row r="5874" spans="23:23" x14ac:dyDescent="0.2">
      <c r="W5874" t="s">
        <v>138</v>
      </c>
    </row>
    <row r="5875" spans="23:23" x14ac:dyDescent="0.2">
      <c r="W5875" t="s">
        <v>138</v>
      </c>
    </row>
    <row r="5876" spans="23:23" x14ac:dyDescent="0.2">
      <c r="W5876" t="s">
        <v>138</v>
      </c>
    </row>
    <row r="5877" spans="23:23" x14ac:dyDescent="0.2">
      <c r="W5877" t="s">
        <v>138</v>
      </c>
    </row>
    <row r="5878" spans="23:23" x14ac:dyDescent="0.2">
      <c r="W5878" t="s">
        <v>138</v>
      </c>
    </row>
    <row r="5879" spans="23:23" x14ac:dyDescent="0.2">
      <c r="W5879" t="s">
        <v>138</v>
      </c>
    </row>
    <row r="5880" spans="23:23" x14ac:dyDescent="0.2">
      <c r="W5880" t="s">
        <v>138</v>
      </c>
    </row>
    <row r="5881" spans="23:23" x14ac:dyDescent="0.2">
      <c r="W5881" t="s">
        <v>138</v>
      </c>
    </row>
    <row r="5882" spans="23:23" x14ac:dyDescent="0.2">
      <c r="W5882" t="s">
        <v>138</v>
      </c>
    </row>
    <row r="5883" spans="23:23" x14ac:dyDescent="0.2">
      <c r="W5883" t="s">
        <v>138</v>
      </c>
    </row>
    <row r="5884" spans="23:23" x14ac:dyDescent="0.2">
      <c r="W5884" t="s">
        <v>138</v>
      </c>
    </row>
    <row r="5885" spans="23:23" x14ac:dyDescent="0.2">
      <c r="W5885" t="s">
        <v>138</v>
      </c>
    </row>
    <row r="5886" spans="23:23" x14ac:dyDescent="0.2">
      <c r="W5886" t="s">
        <v>138</v>
      </c>
    </row>
    <row r="5887" spans="23:23" x14ac:dyDescent="0.2">
      <c r="W5887" t="s">
        <v>138</v>
      </c>
    </row>
    <row r="5888" spans="23:23" x14ac:dyDescent="0.2">
      <c r="W5888" t="s">
        <v>138</v>
      </c>
    </row>
    <row r="5889" spans="23:23" x14ac:dyDescent="0.2">
      <c r="W5889" t="s">
        <v>138</v>
      </c>
    </row>
    <row r="5890" spans="23:23" x14ac:dyDescent="0.2">
      <c r="W5890" t="s">
        <v>138</v>
      </c>
    </row>
    <row r="5891" spans="23:23" x14ac:dyDescent="0.2">
      <c r="W5891" t="s">
        <v>138</v>
      </c>
    </row>
    <row r="5892" spans="23:23" x14ac:dyDescent="0.2">
      <c r="W5892" t="s">
        <v>138</v>
      </c>
    </row>
    <row r="5893" spans="23:23" x14ac:dyDescent="0.2">
      <c r="W5893" t="s">
        <v>138</v>
      </c>
    </row>
    <row r="5894" spans="23:23" x14ac:dyDescent="0.2">
      <c r="W5894" t="s">
        <v>138</v>
      </c>
    </row>
    <row r="5895" spans="23:23" x14ac:dyDescent="0.2">
      <c r="W5895" t="s">
        <v>138</v>
      </c>
    </row>
    <row r="5896" spans="23:23" x14ac:dyDescent="0.2">
      <c r="W5896" t="s">
        <v>138</v>
      </c>
    </row>
    <row r="5897" spans="23:23" x14ac:dyDescent="0.2">
      <c r="W5897" t="s">
        <v>138</v>
      </c>
    </row>
    <row r="5898" spans="23:23" x14ac:dyDescent="0.2">
      <c r="W5898" t="s">
        <v>138</v>
      </c>
    </row>
    <row r="5899" spans="23:23" x14ac:dyDescent="0.2">
      <c r="W5899" t="s">
        <v>138</v>
      </c>
    </row>
    <row r="5900" spans="23:23" x14ac:dyDescent="0.2">
      <c r="W5900" t="s">
        <v>138</v>
      </c>
    </row>
    <row r="5901" spans="23:23" x14ac:dyDescent="0.2">
      <c r="W5901" t="s">
        <v>138</v>
      </c>
    </row>
    <row r="5902" spans="23:23" x14ac:dyDescent="0.2">
      <c r="W5902" t="s">
        <v>138</v>
      </c>
    </row>
    <row r="5903" spans="23:23" x14ac:dyDescent="0.2">
      <c r="W5903" t="s">
        <v>138</v>
      </c>
    </row>
    <row r="5904" spans="23:23" x14ac:dyDescent="0.2">
      <c r="W5904" t="s">
        <v>138</v>
      </c>
    </row>
    <row r="5905" spans="23:23" x14ac:dyDescent="0.2">
      <c r="W5905" t="s">
        <v>138</v>
      </c>
    </row>
    <row r="5906" spans="23:23" x14ac:dyDescent="0.2">
      <c r="W5906" t="s">
        <v>138</v>
      </c>
    </row>
    <row r="5907" spans="23:23" x14ac:dyDescent="0.2">
      <c r="W5907" t="s">
        <v>138</v>
      </c>
    </row>
    <row r="5908" spans="23:23" x14ac:dyDescent="0.2">
      <c r="W5908" t="s">
        <v>138</v>
      </c>
    </row>
    <row r="5909" spans="23:23" x14ac:dyDescent="0.2">
      <c r="W5909" t="s">
        <v>138</v>
      </c>
    </row>
    <row r="5910" spans="23:23" x14ac:dyDescent="0.2">
      <c r="W5910" t="s">
        <v>138</v>
      </c>
    </row>
    <row r="5911" spans="23:23" x14ac:dyDescent="0.2">
      <c r="W5911" t="s">
        <v>138</v>
      </c>
    </row>
    <row r="5912" spans="23:23" x14ac:dyDescent="0.2">
      <c r="W5912" t="s">
        <v>138</v>
      </c>
    </row>
    <row r="5913" spans="23:23" x14ac:dyDescent="0.2">
      <c r="W5913" t="s">
        <v>138</v>
      </c>
    </row>
    <row r="5914" spans="23:23" x14ac:dyDescent="0.2">
      <c r="W5914" t="s">
        <v>138</v>
      </c>
    </row>
    <row r="5915" spans="23:23" x14ac:dyDescent="0.2">
      <c r="W5915" t="s">
        <v>138</v>
      </c>
    </row>
    <row r="5916" spans="23:23" x14ac:dyDescent="0.2">
      <c r="W5916" t="s">
        <v>138</v>
      </c>
    </row>
    <row r="5917" spans="23:23" x14ac:dyDescent="0.2">
      <c r="W5917" t="s">
        <v>138</v>
      </c>
    </row>
    <row r="5918" spans="23:23" x14ac:dyDescent="0.2">
      <c r="W5918" t="s">
        <v>138</v>
      </c>
    </row>
    <row r="5919" spans="23:23" x14ac:dyDescent="0.2">
      <c r="W5919" t="s">
        <v>138</v>
      </c>
    </row>
    <row r="5920" spans="23:23" x14ac:dyDescent="0.2">
      <c r="W5920" t="s">
        <v>138</v>
      </c>
    </row>
    <row r="5921" spans="23:23" x14ac:dyDescent="0.2">
      <c r="W5921" t="s">
        <v>138</v>
      </c>
    </row>
    <row r="5922" spans="23:23" x14ac:dyDescent="0.2">
      <c r="W5922" t="s">
        <v>138</v>
      </c>
    </row>
    <row r="5923" spans="23:23" x14ac:dyDescent="0.2">
      <c r="W5923" t="s">
        <v>138</v>
      </c>
    </row>
    <row r="5924" spans="23:23" x14ac:dyDescent="0.2">
      <c r="W5924" t="s">
        <v>138</v>
      </c>
    </row>
    <row r="5925" spans="23:23" x14ac:dyDescent="0.2">
      <c r="W5925" t="s">
        <v>138</v>
      </c>
    </row>
    <row r="5926" spans="23:23" x14ac:dyDescent="0.2">
      <c r="W5926" t="s">
        <v>138</v>
      </c>
    </row>
    <row r="5927" spans="23:23" x14ac:dyDescent="0.2">
      <c r="W5927" t="s">
        <v>138</v>
      </c>
    </row>
    <row r="5928" spans="23:23" x14ac:dyDescent="0.2">
      <c r="W5928" t="s">
        <v>138</v>
      </c>
    </row>
    <row r="5929" spans="23:23" x14ac:dyDescent="0.2">
      <c r="W5929" t="s">
        <v>138</v>
      </c>
    </row>
    <row r="5930" spans="23:23" x14ac:dyDescent="0.2">
      <c r="W5930" t="s">
        <v>138</v>
      </c>
    </row>
    <row r="5931" spans="23:23" x14ac:dyDescent="0.2">
      <c r="W5931" t="s">
        <v>138</v>
      </c>
    </row>
    <row r="5932" spans="23:23" x14ac:dyDescent="0.2">
      <c r="W5932" t="s">
        <v>138</v>
      </c>
    </row>
    <row r="5933" spans="23:23" x14ac:dyDescent="0.2">
      <c r="W5933" t="s">
        <v>138</v>
      </c>
    </row>
    <row r="5934" spans="23:23" x14ac:dyDescent="0.2">
      <c r="W5934" t="s">
        <v>138</v>
      </c>
    </row>
    <row r="5935" spans="23:23" x14ac:dyDescent="0.2">
      <c r="W5935" t="s">
        <v>138</v>
      </c>
    </row>
    <row r="5936" spans="23:23" x14ac:dyDescent="0.2">
      <c r="W5936" t="s">
        <v>138</v>
      </c>
    </row>
    <row r="5937" spans="23:23" x14ac:dyDescent="0.2">
      <c r="W5937" t="s">
        <v>138</v>
      </c>
    </row>
    <row r="5938" spans="23:23" x14ac:dyDescent="0.2">
      <c r="W5938" t="s">
        <v>138</v>
      </c>
    </row>
    <row r="5939" spans="23:23" x14ac:dyDescent="0.2">
      <c r="W5939" t="s">
        <v>138</v>
      </c>
    </row>
    <row r="5940" spans="23:23" x14ac:dyDescent="0.2">
      <c r="W5940" t="s">
        <v>138</v>
      </c>
    </row>
    <row r="5941" spans="23:23" x14ac:dyDescent="0.2">
      <c r="W5941" t="s">
        <v>138</v>
      </c>
    </row>
    <row r="5942" spans="23:23" x14ac:dyDescent="0.2">
      <c r="W5942" t="s">
        <v>138</v>
      </c>
    </row>
    <row r="5943" spans="23:23" x14ac:dyDescent="0.2">
      <c r="W5943" t="s">
        <v>138</v>
      </c>
    </row>
    <row r="5944" spans="23:23" x14ac:dyDescent="0.2">
      <c r="W5944" t="s">
        <v>138</v>
      </c>
    </row>
    <row r="5945" spans="23:23" x14ac:dyDescent="0.2">
      <c r="W5945" t="s">
        <v>138</v>
      </c>
    </row>
    <row r="5946" spans="23:23" x14ac:dyDescent="0.2">
      <c r="W5946" t="s">
        <v>138</v>
      </c>
    </row>
    <row r="5947" spans="23:23" x14ac:dyDescent="0.2">
      <c r="W5947" t="s">
        <v>138</v>
      </c>
    </row>
    <row r="5948" spans="23:23" x14ac:dyDescent="0.2">
      <c r="W5948" t="s">
        <v>138</v>
      </c>
    </row>
    <row r="5949" spans="23:23" x14ac:dyDescent="0.2">
      <c r="W5949" t="s">
        <v>138</v>
      </c>
    </row>
    <row r="5950" spans="23:23" x14ac:dyDescent="0.2">
      <c r="W5950" t="s">
        <v>138</v>
      </c>
    </row>
    <row r="5951" spans="23:23" x14ac:dyDescent="0.2">
      <c r="W5951" t="s">
        <v>138</v>
      </c>
    </row>
    <row r="5952" spans="23:23" x14ac:dyDescent="0.2">
      <c r="W5952" t="s">
        <v>138</v>
      </c>
    </row>
    <row r="5953" spans="23:23" x14ac:dyDescent="0.2">
      <c r="W5953" t="s">
        <v>138</v>
      </c>
    </row>
    <row r="5954" spans="23:23" x14ac:dyDescent="0.2">
      <c r="W5954" t="s">
        <v>138</v>
      </c>
    </row>
    <row r="5955" spans="23:23" x14ac:dyDescent="0.2">
      <c r="W5955" t="s">
        <v>138</v>
      </c>
    </row>
    <row r="5956" spans="23:23" x14ac:dyDescent="0.2">
      <c r="W5956" t="s">
        <v>138</v>
      </c>
    </row>
    <row r="5957" spans="23:23" x14ac:dyDescent="0.2">
      <c r="W5957" t="s">
        <v>138</v>
      </c>
    </row>
    <row r="5958" spans="23:23" x14ac:dyDescent="0.2">
      <c r="W5958" t="s">
        <v>138</v>
      </c>
    </row>
    <row r="5959" spans="23:23" x14ac:dyDescent="0.2">
      <c r="W5959" t="s">
        <v>138</v>
      </c>
    </row>
    <row r="5960" spans="23:23" x14ac:dyDescent="0.2">
      <c r="W5960" t="s">
        <v>138</v>
      </c>
    </row>
    <row r="5961" spans="23:23" x14ac:dyDescent="0.2">
      <c r="W5961" t="s">
        <v>138</v>
      </c>
    </row>
    <row r="5962" spans="23:23" x14ac:dyDescent="0.2">
      <c r="W5962" t="s">
        <v>138</v>
      </c>
    </row>
    <row r="5963" spans="23:23" x14ac:dyDescent="0.2">
      <c r="W5963" t="s">
        <v>138</v>
      </c>
    </row>
    <row r="5964" spans="23:23" x14ac:dyDescent="0.2">
      <c r="W5964" t="s">
        <v>138</v>
      </c>
    </row>
    <row r="5965" spans="23:23" x14ac:dyDescent="0.2">
      <c r="W5965" t="s">
        <v>138</v>
      </c>
    </row>
    <row r="5966" spans="23:23" x14ac:dyDescent="0.2">
      <c r="W5966" t="s">
        <v>138</v>
      </c>
    </row>
    <row r="5967" spans="23:23" x14ac:dyDescent="0.2">
      <c r="W5967" t="s">
        <v>138</v>
      </c>
    </row>
    <row r="5968" spans="23:23" x14ac:dyDescent="0.2">
      <c r="W5968" t="s">
        <v>138</v>
      </c>
    </row>
    <row r="5969" spans="23:23" x14ac:dyDescent="0.2">
      <c r="W5969" t="s">
        <v>138</v>
      </c>
    </row>
    <row r="5970" spans="23:23" x14ac:dyDescent="0.2">
      <c r="W5970" t="s">
        <v>138</v>
      </c>
    </row>
    <row r="5971" spans="23:23" x14ac:dyDescent="0.2">
      <c r="W5971" t="s">
        <v>138</v>
      </c>
    </row>
    <row r="5972" spans="23:23" x14ac:dyDescent="0.2">
      <c r="W5972" t="s">
        <v>138</v>
      </c>
    </row>
    <row r="5973" spans="23:23" x14ac:dyDescent="0.2">
      <c r="W5973" t="s">
        <v>138</v>
      </c>
    </row>
    <row r="5974" spans="23:23" x14ac:dyDescent="0.2">
      <c r="W5974" t="s">
        <v>138</v>
      </c>
    </row>
    <row r="5975" spans="23:23" x14ac:dyDescent="0.2">
      <c r="W5975" t="s">
        <v>138</v>
      </c>
    </row>
    <row r="5976" spans="23:23" x14ac:dyDescent="0.2">
      <c r="W5976" t="s">
        <v>138</v>
      </c>
    </row>
    <row r="5977" spans="23:23" x14ac:dyDescent="0.2">
      <c r="W5977" t="s">
        <v>138</v>
      </c>
    </row>
    <row r="5978" spans="23:23" x14ac:dyDescent="0.2">
      <c r="W5978" t="s">
        <v>138</v>
      </c>
    </row>
    <row r="5979" spans="23:23" x14ac:dyDescent="0.2">
      <c r="W5979" t="s">
        <v>138</v>
      </c>
    </row>
    <row r="5980" spans="23:23" x14ac:dyDescent="0.2">
      <c r="W5980" t="s">
        <v>138</v>
      </c>
    </row>
    <row r="5981" spans="23:23" x14ac:dyDescent="0.2">
      <c r="W5981" t="s">
        <v>138</v>
      </c>
    </row>
    <row r="5982" spans="23:23" x14ac:dyDescent="0.2">
      <c r="W5982" t="s">
        <v>138</v>
      </c>
    </row>
    <row r="5983" spans="23:23" x14ac:dyDescent="0.2">
      <c r="W5983" t="s">
        <v>138</v>
      </c>
    </row>
    <row r="5984" spans="23:23" x14ac:dyDescent="0.2">
      <c r="W5984" t="s">
        <v>138</v>
      </c>
    </row>
    <row r="5985" spans="23:23" x14ac:dyDescent="0.2">
      <c r="W5985" t="s">
        <v>138</v>
      </c>
    </row>
    <row r="5986" spans="23:23" x14ac:dyDescent="0.2">
      <c r="W5986" t="s">
        <v>138</v>
      </c>
    </row>
    <row r="5987" spans="23:23" x14ac:dyDescent="0.2">
      <c r="W5987" t="s">
        <v>138</v>
      </c>
    </row>
    <row r="5988" spans="23:23" x14ac:dyDescent="0.2">
      <c r="W5988" t="s">
        <v>138</v>
      </c>
    </row>
    <row r="5989" spans="23:23" x14ac:dyDescent="0.2">
      <c r="W5989" t="s">
        <v>138</v>
      </c>
    </row>
    <row r="5990" spans="23:23" x14ac:dyDescent="0.2">
      <c r="W5990" t="s">
        <v>138</v>
      </c>
    </row>
    <row r="5991" spans="23:23" x14ac:dyDescent="0.2">
      <c r="W5991" t="s">
        <v>138</v>
      </c>
    </row>
    <row r="5992" spans="23:23" x14ac:dyDescent="0.2">
      <c r="W5992" t="s">
        <v>138</v>
      </c>
    </row>
    <row r="5993" spans="23:23" x14ac:dyDescent="0.2">
      <c r="W5993" t="s">
        <v>138</v>
      </c>
    </row>
    <row r="5994" spans="23:23" x14ac:dyDescent="0.2">
      <c r="W5994" t="s">
        <v>138</v>
      </c>
    </row>
    <row r="5995" spans="23:23" x14ac:dyDescent="0.2">
      <c r="W5995" t="s">
        <v>138</v>
      </c>
    </row>
    <row r="5996" spans="23:23" x14ac:dyDescent="0.2">
      <c r="W5996" t="s">
        <v>138</v>
      </c>
    </row>
    <row r="5997" spans="23:23" x14ac:dyDescent="0.2">
      <c r="W5997" t="s">
        <v>138</v>
      </c>
    </row>
    <row r="5998" spans="23:23" x14ac:dyDescent="0.2">
      <c r="W5998" t="s">
        <v>138</v>
      </c>
    </row>
    <row r="5999" spans="23:23" x14ac:dyDescent="0.2">
      <c r="W5999" t="s">
        <v>138</v>
      </c>
    </row>
    <row r="6000" spans="23:23" x14ac:dyDescent="0.2">
      <c r="W6000" t="s">
        <v>138</v>
      </c>
    </row>
    <row r="6001" spans="23:23" x14ac:dyDescent="0.2">
      <c r="W6001" t="s">
        <v>138</v>
      </c>
    </row>
    <row r="6002" spans="23:23" x14ac:dyDescent="0.2">
      <c r="W6002" t="s">
        <v>138</v>
      </c>
    </row>
    <row r="6003" spans="23:23" x14ac:dyDescent="0.2">
      <c r="W6003" t="s">
        <v>138</v>
      </c>
    </row>
    <row r="6004" spans="23:23" x14ac:dyDescent="0.2">
      <c r="W6004" t="s">
        <v>138</v>
      </c>
    </row>
    <row r="6005" spans="23:23" x14ac:dyDescent="0.2">
      <c r="W6005" t="s">
        <v>138</v>
      </c>
    </row>
    <row r="6006" spans="23:23" x14ac:dyDescent="0.2">
      <c r="W6006" t="s">
        <v>138</v>
      </c>
    </row>
    <row r="6007" spans="23:23" x14ac:dyDescent="0.2">
      <c r="W6007" t="s">
        <v>138</v>
      </c>
    </row>
    <row r="6008" spans="23:23" x14ac:dyDescent="0.2">
      <c r="W6008" t="s">
        <v>138</v>
      </c>
    </row>
    <row r="6009" spans="23:23" x14ac:dyDescent="0.2">
      <c r="W6009" t="s">
        <v>138</v>
      </c>
    </row>
    <row r="6010" spans="23:23" x14ac:dyDescent="0.2">
      <c r="W6010" t="s">
        <v>138</v>
      </c>
    </row>
    <row r="6011" spans="23:23" x14ac:dyDescent="0.2">
      <c r="W6011" t="s">
        <v>138</v>
      </c>
    </row>
    <row r="6012" spans="23:23" x14ac:dyDescent="0.2">
      <c r="W6012" t="s">
        <v>138</v>
      </c>
    </row>
    <row r="6013" spans="23:23" x14ac:dyDescent="0.2">
      <c r="W6013" t="s">
        <v>138</v>
      </c>
    </row>
    <row r="6014" spans="23:23" x14ac:dyDescent="0.2">
      <c r="W6014" t="s">
        <v>138</v>
      </c>
    </row>
    <row r="6015" spans="23:23" x14ac:dyDescent="0.2">
      <c r="W6015" t="s">
        <v>138</v>
      </c>
    </row>
    <row r="6016" spans="23:23" x14ac:dyDescent="0.2">
      <c r="W6016" t="s">
        <v>138</v>
      </c>
    </row>
    <row r="6017" spans="23:23" x14ac:dyDescent="0.2">
      <c r="W6017" t="s">
        <v>138</v>
      </c>
    </row>
    <row r="6018" spans="23:23" x14ac:dyDescent="0.2">
      <c r="W6018" t="s">
        <v>138</v>
      </c>
    </row>
    <row r="6019" spans="23:23" x14ac:dyDescent="0.2">
      <c r="W6019" t="s">
        <v>138</v>
      </c>
    </row>
    <row r="6020" spans="23:23" x14ac:dyDescent="0.2">
      <c r="W6020" t="s">
        <v>138</v>
      </c>
    </row>
    <row r="6021" spans="23:23" x14ac:dyDescent="0.2">
      <c r="W6021" t="s">
        <v>138</v>
      </c>
    </row>
    <row r="6022" spans="23:23" x14ac:dyDescent="0.2">
      <c r="W6022" t="s">
        <v>138</v>
      </c>
    </row>
    <row r="6023" spans="23:23" x14ac:dyDescent="0.2">
      <c r="W6023" t="s">
        <v>138</v>
      </c>
    </row>
    <row r="6024" spans="23:23" x14ac:dyDescent="0.2">
      <c r="W6024" t="s">
        <v>138</v>
      </c>
    </row>
    <row r="6025" spans="23:23" x14ac:dyDescent="0.2">
      <c r="W6025" t="s">
        <v>138</v>
      </c>
    </row>
    <row r="6026" spans="23:23" x14ac:dyDescent="0.2">
      <c r="W6026" t="s">
        <v>138</v>
      </c>
    </row>
    <row r="6027" spans="23:23" x14ac:dyDescent="0.2">
      <c r="W6027" t="s">
        <v>138</v>
      </c>
    </row>
    <row r="6028" spans="23:23" x14ac:dyDescent="0.2">
      <c r="W6028" t="s">
        <v>138</v>
      </c>
    </row>
    <row r="6029" spans="23:23" x14ac:dyDescent="0.2">
      <c r="W6029" t="s">
        <v>138</v>
      </c>
    </row>
    <row r="6030" spans="23:23" x14ac:dyDescent="0.2">
      <c r="W6030" t="s">
        <v>138</v>
      </c>
    </row>
    <row r="6031" spans="23:23" x14ac:dyDescent="0.2">
      <c r="W6031" t="s">
        <v>138</v>
      </c>
    </row>
    <row r="6032" spans="23:23" x14ac:dyDescent="0.2">
      <c r="W6032" t="s">
        <v>138</v>
      </c>
    </row>
    <row r="6033" spans="23:23" x14ac:dyDescent="0.2">
      <c r="W6033" t="s">
        <v>138</v>
      </c>
    </row>
    <row r="6034" spans="23:23" x14ac:dyDescent="0.2">
      <c r="W6034" t="s">
        <v>138</v>
      </c>
    </row>
    <row r="6035" spans="23:23" x14ac:dyDescent="0.2">
      <c r="W6035" t="s">
        <v>138</v>
      </c>
    </row>
    <row r="6036" spans="23:23" x14ac:dyDescent="0.2">
      <c r="W6036" t="s">
        <v>138</v>
      </c>
    </row>
    <row r="6037" spans="23:23" x14ac:dyDescent="0.2">
      <c r="W6037" t="s">
        <v>138</v>
      </c>
    </row>
    <row r="6038" spans="23:23" x14ac:dyDescent="0.2">
      <c r="W6038" t="s">
        <v>138</v>
      </c>
    </row>
    <row r="6039" spans="23:23" x14ac:dyDescent="0.2">
      <c r="W6039" t="s">
        <v>138</v>
      </c>
    </row>
    <row r="6040" spans="23:23" x14ac:dyDescent="0.2">
      <c r="W6040" t="s">
        <v>138</v>
      </c>
    </row>
    <row r="6041" spans="23:23" x14ac:dyDescent="0.2">
      <c r="W6041" t="s">
        <v>138</v>
      </c>
    </row>
    <row r="6042" spans="23:23" x14ac:dyDescent="0.2">
      <c r="W6042" t="s">
        <v>138</v>
      </c>
    </row>
    <row r="6043" spans="23:23" x14ac:dyDescent="0.2">
      <c r="W6043" t="s">
        <v>138</v>
      </c>
    </row>
    <row r="6044" spans="23:23" x14ac:dyDescent="0.2">
      <c r="W6044" t="s">
        <v>138</v>
      </c>
    </row>
    <row r="6045" spans="23:23" x14ac:dyDescent="0.2">
      <c r="W6045" t="s">
        <v>138</v>
      </c>
    </row>
    <row r="6046" spans="23:23" x14ac:dyDescent="0.2">
      <c r="W6046" t="s">
        <v>138</v>
      </c>
    </row>
    <row r="6047" spans="23:23" x14ac:dyDescent="0.2">
      <c r="W6047" t="s">
        <v>138</v>
      </c>
    </row>
    <row r="6048" spans="23:23" x14ac:dyDescent="0.2">
      <c r="W6048" t="s">
        <v>138</v>
      </c>
    </row>
    <row r="6049" spans="23:23" x14ac:dyDescent="0.2">
      <c r="W6049" t="s">
        <v>138</v>
      </c>
    </row>
    <row r="6050" spans="23:23" x14ac:dyDescent="0.2">
      <c r="W6050" t="s">
        <v>138</v>
      </c>
    </row>
    <row r="6051" spans="23:23" x14ac:dyDescent="0.2">
      <c r="W6051" t="s">
        <v>138</v>
      </c>
    </row>
    <row r="6052" spans="23:23" x14ac:dyDescent="0.2">
      <c r="W6052" t="s">
        <v>138</v>
      </c>
    </row>
    <row r="6053" spans="23:23" x14ac:dyDescent="0.2">
      <c r="W6053" t="s">
        <v>138</v>
      </c>
    </row>
    <row r="6054" spans="23:23" x14ac:dyDescent="0.2">
      <c r="W6054" t="s">
        <v>138</v>
      </c>
    </row>
    <row r="6055" spans="23:23" x14ac:dyDescent="0.2">
      <c r="W6055" t="s">
        <v>138</v>
      </c>
    </row>
    <row r="6056" spans="23:23" x14ac:dyDescent="0.2">
      <c r="W6056" t="s">
        <v>138</v>
      </c>
    </row>
    <row r="6057" spans="23:23" x14ac:dyDescent="0.2">
      <c r="W6057" t="s">
        <v>138</v>
      </c>
    </row>
    <row r="6058" spans="23:23" x14ac:dyDescent="0.2">
      <c r="W6058" t="s">
        <v>138</v>
      </c>
    </row>
    <row r="6059" spans="23:23" x14ac:dyDescent="0.2">
      <c r="W6059" t="s">
        <v>138</v>
      </c>
    </row>
    <row r="6060" spans="23:23" x14ac:dyDescent="0.2">
      <c r="W6060" t="s">
        <v>138</v>
      </c>
    </row>
    <row r="6061" spans="23:23" x14ac:dyDescent="0.2">
      <c r="W6061" t="s">
        <v>138</v>
      </c>
    </row>
    <row r="6062" spans="23:23" x14ac:dyDescent="0.2">
      <c r="W6062" t="s">
        <v>138</v>
      </c>
    </row>
    <row r="6063" spans="23:23" x14ac:dyDescent="0.2">
      <c r="W6063" t="s">
        <v>138</v>
      </c>
    </row>
    <row r="6064" spans="23:23" x14ac:dyDescent="0.2">
      <c r="W6064" t="s">
        <v>138</v>
      </c>
    </row>
    <row r="6065" spans="23:23" x14ac:dyDescent="0.2">
      <c r="W6065" t="s">
        <v>138</v>
      </c>
    </row>
    <row r="6066" spans="23:23" x14ac:dyDescent="0.2">
      <c r="W6066" t="s">
        <v>138</v>
      </c>
    </row>
    <row r="6067" spans="23:23" x14ac:dyDescent="0.2">
      <c r="W6067" t="s">
        <v>138</v>
      </c>
    </row>
    <row r="6068" spans="23:23" x14ac:dyDescent="0.2">
      <c r="W6068" t="s">
        <v>138</v>
      </c>
    </row>
    <row r="6069" spans="23:23" x14ac:dyDescent="0.2">
      <c r="W6069" t="s">
        <v>138</v>
      </c>
    </row>
    <row r="6070" spans="23:23" x14ac:dyDescent="0.2">
      <c r="W6070" t="s">
        <v>138</v>
      </c>
    </row>
    <row r="6071" spans="23:23" x14ac:dyDescent="0.2">
      <c r="W6071" t="s">
        <v>138</v>
      </c>
    </row>
    <row r="6072" spans="23:23" x14ac:dyDescent="0.2">
      <c r="W6072" t="s">
        <v>138</v>
      </c>
    </row>
    <row r="6073" spans="23:23" x14ac:dyDescent="0.2">
      <c r="W6073" t="s">
        <v>138</v>
      </c>
    </row>
    <row r="6074" spans="23:23" x14ac:dyDescent="0.2">
      <c r="W6074" t="s">
        <v>138</v>
      </c>
    </row>
    <row r="6075" spans="23:23" x14ac:dyDescent="0.2">
      <c r="W6075" t="s">
        <v>138</v>
      </c>
    </row>
    <row r="6076" spans="23:23" x14ac:dyDescent="0.2">
      <c r="W6076" t="s">
        <v>138</v>
      </c>
    </row>
    <row r="6077" spans="23:23" x14ac:dyDescent="0.2">
      <c r="W6077" t="s">
        <v>138</v>
      </c>
    </row>
    <row r="6078" spans="23:23" x14ac:dyDescent="0.2">
      <c r="W6078" t="s">
        <v>138</v>
      </c>
    </row>
    <row r="6079" spans="23:23" x14ac:dyDescent="0.2">
      <c r="W6079" t="s">
        <v>138</v>
      </c>
    </row>
    <row r="6080" spans="23:23" x14ac:dyDescent="0.2">
      <c r="W6080" t="s">
        <v>138</v>
      </c>
    </row>
    <row r="6081" spans="23:23" x14ac:dyDescent="0.2">
      <c r="W6081" t="s">
        <v>138</v>
      </c>
    </row>
    <row r="6082" spans="23:23" x14ac:dyDescent="0.2">
      <c r="W6082" t="s">
        <v>138</v>
      </c>
    </row>
    <row r="6083" spans="23:23" x14ac:dyDescent="0.2">
      <c r="W6083" t="s">
        <v>138</v>
      </c>
    </row>
    <row r="6084" spans="23:23" x14ac:dyDescent="0.2">
      <c r="W6084" t="s">
        <v>138</v>
      </c>
    </row>
    <row r="6085" spans="23:23" x14ac:dyDescent="0.2">
      <c r="W6085" t="s">
        <v>138</v>
      </c>
    </row>
    <row r="6086" spans="23:23" x14ac:dyDescent="0.2">
      <c r="W6086" t="s">
        <v>138</v>
      </c>
    </row>
    <row r="6087" spans="23:23" x14ac:dyDescent="0.2">
      <c r="W6087" t="s">
        <v>138</v>
      </c>
    </row>
    <row r="6088" spans="23:23" x14ac:dyDescent="0.2">
      <c r="W6088" t="s">
        <v>138</v>
      </c>
    </row>
    <row r="6089" spans="23:23" x14ac:dyDescent="0.2">
      <c r="W6089" t="s">
        <v>138</v>
      </c>
    </row>
    <row r="6090" spans="23:23" x14ac:dyDescent="0.2">
      <c r="W6090" t="s">
        <v>138</v>
      </c>
    </row>
    <row r="6091" spans="23:23" x14ac:dyDescent="0.2">
      <c r="W6091" t="s">
        <v>138</v>
      </c>
    </row>
    <row r="6092" spans="23:23" x14ac:dyDescent="0.2">
      <c r="W6092" t="s">
        <v>138</v>
      </c>
    </row>
    <row r="6093" spans="23:23" x14ac:dyDescent="0.2">
      <c r="W6093" t="s">
        <v>138</v>
      </c>
    </row>
    <row r="6094" spans="23:23" x14ac:dyDescent="0.2">
      <c r="W6094" t="s">
        <v>138</v>
      </c>
    </row>
    <row r="6095" spans="23:23" x14ac:dyDescent="0.2">
      <c r="W6095" t="s">
        <v>138</v>
      </c>
    </row>
    <row r="6096" spans="23:23" x14ac:dyDescent="0.2">
      <c r="W6096" t="s">
        <v>138</v>
      </c>
    </row>
    <row r="6097" spans="23:23" x14ac:dyDescent="0.2">
      <c r="W6097" t="s">
        <v>138</v>
      </c>
    </row>
    <row r="6098" spans="23:23" x14ac:dyDescent="0.2">
      <c r="W6098" t="s">
        <v>138</v>
      </c>
    </row>
    <row r="6099" spans="23:23" x14ac:dyDescent="0.2">
      <c r="W6099" t="s">
        <v>138</v>
      </c>
    </row>
    <row r="6100" spans="23:23" x14ac:dyDescent="0.2">
      <c r="W6100" t="s">
        <v>138</v>
      </c>
    </row>
    <row r="6101" spans="23:23" x14ac:dyDescent="0.2">
      <c r="W6101" t="s">
        <v>138</v>
      </c>
    </row>
    <row r="6102" spans="23:23" x14ac:dyDescent="0.2">
      <c r="W6102" t="s">
        <v>138</v>
      </c>
    </row>
    <row r="6103" spans="23:23" x14ac:dyDescent="0.2">
      <c r="W6103" t="s">
        <v>138</v>
      </c>
    </row>
    <row r="6104" spans="23:23" x14ac:dyDescent="0.2">
      <c r="W6104" t="s">
        <v>138</v>
      </c>
    </row>
    <row r="6105" spans="23:23" x14ac:dyDescent="0.2">
      <c r="W6105" t="s">
        <v>138</v>
      </c>
    </row>
    <row r="6106" spans="23:23" x14ac:dyDescent="0.2">
      <c r="W6106" t="s">
        <v>138</v>
      </c>
    </row>
    <row r="6107" spans="23:23" x14ac:dyDescent="0.2">
      <c r="W6107" t="s">
        <v>138</v>
      </c>
    </row>
    <row r="6108" spans="23:23" x14ac:dyDescent="0.2">
      <c r="W6108" t="s">
        <v>138</v>
      </c>
    </row>
    <row r="6109" spans="23:23" x14ac:dyDescent="0.2">
      <c r="W6109" t="s">
        <v>138</v>
      </c>
    </row>
    <row r="6110" spans="23:23" x14ac:dyDescent="0.2">
      <c r="W6110" t="s">
        <v>138</v>
      </c>
    </row>
    <row r="6111" spans="23:23" x14ac:dyDescent="0.2">
      <c r="W6111" t="s">
        <v>138</v>
      </c>
    </row>
    <row r="6112" spans="23:23" x14ac:dyDescent="0.2">
      <c r="W6112" t="s">
        <v>138</v>
      </c>
    </row>
    <row r="6113" spans="23:23" x14ac:dyDescent="0.2">
      <c r="W6113" t="s">
        <v>138</v>
      </c>
    </row>
    <row r="6114" spans="23:23" x14ac:dyDescent="0.2">
      <c r="W6114" t="s">
        <v>138</v>
      </c>
    </row>
    <row r="6115" spans="23:23" x14ac:dyDescent="0.2">
      <c r="W6115" t="s">
        <v>138</v>
      </c>
    </row>
    <row r="6116" spans="23:23" x14ac:dyDescent="0.2">
      <c r="W6116" t="s">
        <v>138</v>
      </c>
    </row>
    <row r="6117" spans="23:23" x14ac:dyDescent="0.2">
      <c r="W6117" t="s">
        <v>138</v>
      </c>
    </row>
    <row r="6118" spans="23:23" x14ac:dyDescent="0.2">
      <c r="W6118" t="s">
        <v>138</v>
      </c>
    </row>
    <row r="6119" spans="23:23" x14ac:dyDescent="0.2">
      <c r="W6119" t="s">
        <v>138</v>
      </c>
    </row>
    <row r="6120" spans="23:23" x14ac:dyDescent="0.2">
      <c r="W6120" t="s">
        <v>138</v>
      </c>
    </row>
    <row r="6121" spans="23:23" x14ac:dyDescent="0.2">
      <c r="W6121" t="s">
        <v>138</v>
      </c>
    </row>
    <row r="6122" spans="23:23" x14ac:dyDescent="0.2">
      <c r="W6122" t="s">
        <v>138</v>
      </c>
    </row>
    <row r="6123" spans="23:23" x14ac:dyDescent="0.2">
      <c r="W6123" t="s">
        <v>138</v>
      </c>
    </row>
    <row r="6124" spans="23:23" x14ac:dyDescent="0.2">
      <c r="W6124" t="s">
        <v>138</v>
      </c>
    </row>
    <row r="6125" spans="23:23" x14ac:dyDescent="0.2">
      <c r="W6125" t="s">
        <v>138</v>
      </c>
    </row>
    <row r="6126" spans="23:23" x14ac:dyDescent="0.2">
      <c r="W6126" t="s">
        <v>138</v>
      </c>
    </row>
    <row r="6127" spans="23:23" x14ac:dyDescent="0.2">
      <c r="W6127" t="s">
        <v>138</v>
      </c>
    </row>
    <row r="6128" spans="23:23" x14ac:dyDescent="0.2">
      <c r="W6128" t="s">
        <v>138</v>
      </c>
    </row>
    <row r="6129" spans="23:23" x14ac:dyDescent="0.2">
      <c r="W6129" t="s">
        <v>138</v>
      </c>
    </row>
    <row r="6130" spans="23:23" x14ac:dyDescent="0.2">
      <c r="W6130" t="s">
        <v>138</v>
      </c>
    </row>
    <row r="6131" spans="23:23" x14ac:dyDescent="0.2">
      <c r="W6131" t="s">
        <v>138</v>
      </c>
    </row>
    <row r="6132" spans="23:23" x14ac:dyDescent="0.2">
      <c r="W6132" t="s">
        <v>138</v>
      </c>
    </row>
    <row r="6133" spans="23:23" x14ac:dyDescent="0.2">
      <c r="W6133" t="s">
        <v>138</v>
      </c>
    </row>
    <row r="6134" spans="23:23" x14ac:dyDescent="0.2">
      <c r="W6134" t="s">
        <v>138</v>
      </c>
    </row>
    <row r="6135" spans="23:23" x14ac:dyDescent="0.2">
      <c r="W6135" t="s">
        <v>138</v>
      </c>
    </row>
    <row r="6136" spans="23:23" x14ac:dyDescent="0.2">
      <c r="W6136" t="s">
        <v>138</v>
      </c>
    </row>
    <row r="6137" spans="23:23" x14ac:dyDescent="0.2">
      <c r="W6137" t="s">
        <v>138</v>
      </c>
    </row>
    <row r="6138" spans="23:23" x14ac:dyDescent="0.2">
      <c r="W6138" t="s">
        <v>138</v>
      </c>
    </row>
    <row r="6139" spans="23:23" x14ac:dyDescent="0.2">
      <c r="W6139" t="s">
        <v>138</v>
      </c>
    </row>
    <row r="6140" spans="23:23" x14ac:dyDescent="0.2">
      <c r="W6140" t="s">
        <v>138</v>
      </c>
    </row>
    <row r="6141" spans="23:23" x14ac:dyDescent="0.2">
      <c r="W6141" t="s">
        <v>138</v>
      </c>
    </row>
    <row r="6142" spans="23:23" x14ac:dyDescent="0.2">
      <c r="W6142" t="s">
        <v>138</v>
      </c>
    </row>
    <row r="6143" spans="23:23" x14ac:dyDescent="0.2">
      <c r="W6143" t="s">
        <v>138</v>
      </c>
    </row>
    <row r="6144" spans="23:23" x14ac:dyDescent="0.2">
      <c r="W6144" t="s">
        <v>138</v>
      </c>
    </row>
    <row r="6145" spans="23:23" x14ac:dyDescent="0.2">
      <c r="W6145" t="s">
        <v>138</v>
      </c>
    </row>
    <row r="6146" spans="23:23" x14ac:dyDescent="0.2">
      <c r="W6146" t="s">
        <v>138</v>
      </c>
    </row>
    <row r="6147" spans="23:23" x14ac:dyDescent="0.2">
      <c r="W6147" t="s">
        <v>138</v>
      </c>
    </row>
    <row r="6148" spans="23:23" x14ac:dyDescent="0.2">
      <c r="W6148" t="s">
        <v>138</v>
      </c>
    </row>
    <row r="6149" spans="23:23" x14ac:dyDescent="0.2">
      <c r="W6149" t="s">
        <v>138</v>
      </c>
    </row>
    <row r="6150" spans="23:23" x14ac:dyDescent="0.2">
      <c r="W6150" t="s">
        <v>138</v>
      </c>
    </row>
    <row r="6151" spans="23:23" x14ac:dyDescent="0.2">
      <c r="W6151" t="s">
        <v>138</v>
      </c>
    </row>
    <row r="6152" spans="23:23" x14ac:dyDescent="0.2">
      <c r="W6152" t="s">
        <v>138</v>
      </c>
    </row>
    <row r="6153" spans="23:23" x14ac:dyDescent="0.2">
      <c r="W6153" t="s">
        <v>138</v>
      </c>
    </row>
    <row r="6154" spans="23:23" x14ac:dyDescent="0.2">
      <c r="W6154" t="s">
        <v>138</v>
      </c>
    </row>
    <row r="6155" spans="23:23" x14ac:dyDescent="0.2">
      <c r="W6155" t="s">
        <v>138</v>
      </c>
    </row>
    <row r="6156" spans="23:23" x14ac:dyDescent="0.2">
      <c r="W6156" t="s">
        <v>138</v>
      </c>
    </row>
    <row r="6157" spans="23:23" x14ac:dyDescent="0.2">
      <c r="W6157" t="s">
        <v>138</v>
      </c>
    </row>
    <row r="6158" spans="23:23" x14ac:dyDescent="0.2">
      <c r="W6158" t="s">
        <v>138</v>
      </c>
    </row>
    <row r="6159" spans="23:23" x14ac:dyDescent="0.2">
      <c r="W6159" t="s">
        <v>138</v>
      </c>
    </row>
    <row r="6160" spans="23:23" x14ac:dyDescent="0.2">
      <c r="W6160" t="s">
        <v>138</v>
      </c>
    </row>
    <row r="6161" spans="23:23" x14ac:dyDescent="0.2">
      <c r="W6161" t="s">
        <v>138</v>
      </c>
    </row>
    <row r="6162" spans="23:23" x14ac:dyDescent="0.2">
      <c r="W6162" t="s">
        <v>138</v>
      </c>
    </row>
    <row r="6163" spans="23:23" x14ac:dyDescent="0.2">
      <c r="W6163" t="s">
        <v>138</v>
      </c>
    </row>
    <row r="6164" spans="23:23" x14ac:dyDescent="0.2">
      <c r="W6164" t="s">
        <v>138</v>
      </c>
    </row>
    <row r="6165" spans="23:23" x14ac:dyDescent="0.2">
      <c r="W6165" t="s">
        <v>138</v>
      </c>
    </row>
    <row r="6166" spans="23:23" x14ac:dyDescent="0.2">
      <c r="W6166" t="s">
        <v>138</v>
      </c>
    </row>
    <row r="6167" spans="23:23" x14ac:dyDescent="0.2">
      <c r="W6167" t="s">
        <v>138</v>
      </c>
    </row>
    <row r="6168" spans="23:23" x14ac:dyDescent="0.2">
      <c r="W6168" t="s">
        <v>138</v>
      </c>
    </row>
    <row r="6169" spans="23:23" x14ac:dyDescent="0.2">
      <c r="W6169" t="s">
        <v>138</v>
      </c>
    </row>
    <row r="6170" spans="23:23" x14ac:dyDescent="0.2">
      <c r="W6170" t="s">
        <v>138</v>
      </c>
    </row>
    <row r="6171" spans="23:23" x14ac:dyDescent="0.2">
      <c r="W6171" t="s">
        <v>138</v>
      </c>
    </row>
    <row r="6172" spans="23:23" x14ac:dyDescent="0.2">
      <c r="W6172" t="s">
        <v>138</v>
      </c>
    </row>
    <row r="6173" spans="23:23" x14ac:dyDescent="0.2">
      <c r="W6173" t="s">
        <v>138</v>
      </c>
    </row>
    <row r="6174" spans="23:23" x14ac:dyDescent="0.2">
      <c r="W6174" t="s">
        <v>138</v>
      </c>
    </row>
    <row r="6175" spans="23:23" x14ac:dyDescent="0.2">
      <c r="W6175" t="s">
        <v>138</v>
      </c>
    </row>
    <row r="6176" spans="23:23" x14ac:dyDescent="0.2">
      <c r="W6176" t="s">
        <v>138</v>
      </c>
    </row>
    <row r="6177" spans="23:23" x14ac:dyDescent="0.2">
      <c r="W6177" t="s">
        <v>138</v>
      </c>
    </row>
    <row r="6178" spans="23:23" x14ac:dyDescent="0.2">
      <c r="W6178" t="s">
        <v>138</v>
      </c>
    </row>
    <row r="6179" spans="23:23" x14ac:dyDescent="0.2">
      <c r="W6179" t="s">
        <v>138</v>
      </c>
    </row>
    <row r="6180" spans="23:23" x14ac:dyDescent="0.2">
      <c r="W6180" t="s">
        <v>138</v>
      </c>
    </row>
    <row r="6181" spans="23:23" x14ac:dyDescent="0.2">
      <c r="W6181" t="s">
        <v>138</v>
      </c>
    </row>
    <row r="6182" spans="23:23" x14ac:dyDescent="0.2">
      <c r="W6182" t="s">
        <v>138</v>
      </c>
    </row>
    <row r="6183" spans="23:23" x14ac:dyDescent="0.2">
      <c r="W6183" t="s">
        <v>138</v>
      </c>
    </row>
    <row r="6184" spans="23:23" x14ac:dyDescent="0.2">
      <c r="W6184" t="s">
        <v>138</v>
      </c>
    </row>
    <row r="6185" spans="23:23" x14ac:dyDescent="0.2">
      <c r="W6185" t="s">
        <v>138</v>
      </c>
    </row>
    <row r="6186" spans="23:23" x14ac:dyDescent="0.2">
      <c r="W6186" t="s">
        <v>138</v>
      </c>
    </row>
    <row r="6187" spans="23:23" x14ac:dyDescent="0.2">
      <c r="W6187" t="s">
        <v>138</v>
      </c>
    </row>
    <row r="6188" spans="23:23" x14ac:dyDescent="0.2">
      <c r="W6188" t="s">
        <v>138</v>
      </c>
    </row>
    <row r="6189" spans="23:23" x14ac:dyDescent="0.2">
      <c r="W6189" t="s">
        <v>138</v>
      </c>
    </row>
    <row r="6190" spans="23:23" x14ac:dyDescent="0.2">
      <c r="W6190" t="s">
        <v>138</v>
      </c>
    </row>
    <row r="6191" spans="23:23" x14ac:dyDescent="0.2">
      <c r="W6191" t="s">
        <v>138</v>
      </c>
    </row>
    <row r="6192" spans="23:23" x14ac:dyDescent="0.2">
      <c r="W6192" t="s">
        <v>138</v>
      </c>
    </row>
    <row r="6193" spans="23:23" x14ac:dyDescent="0.2">
      <c r="W6193" t="s">
        <v>138</v>
      </c>
    </row>
    <row r="6194" spans="23:23" x14ac:dyDescent="0.2">
      <c r="W6194" t="s">
        <v>138</v>
      </c>
    </row>
    <row r="6195" spans="23:23" x14ac:dyDescent="0.2">
      <c r="W6195" t="s">
        <v>138</v>
      </c>
    </row>
    <row r="6196" spans="23:23" x14ac:dyDescent="0.2">
      <c r="W6196" t="s">
        <v>138</v>
      </c>
    </row>
    <row r="6197" spans="23:23" x14ac:dyDescent="0.2">
      <c r="W6197" t="s">
        <v>138</v>
      </c>
    </row>
    <row r="6198" spans="23:23" x14ac:dyDescent="0.2">
      <c r="W6198" t="s">
        <v>138</v>
      </c>
    </row>
    <row r="6199" spans="23:23" x14ac:dyDescent="0.2">
      <c r="W6199" t="s">
        <v>138</v>
      </c>
    </row>
    <row r="6200" spans="23:23" x14ac:dyDescent="0.2">
      <c r="W6200" t="s">
        <v>138</v>
      </c>
    </row>
    <row r="6201" spans="23:23" x14ac:dyDescent="0.2">
      <c r="W6201" t="s">
        <v>138</v>
      </c>
    </row>
    <row r="6202" spans="23:23" x14ac:dyDescent="0.2">
      <c r="W6202" t="s">
        <v>138</v>
      </c>
    </row>
    <row r="6203" spans="23:23" x14ac:dyDescent="0.2">
      <c r="W6203" t="s">
        <v>138</v>
      </c>
    </row>
    <row r="6204" spans="23:23" x14ac:dyDescent="0.2">
      <c r="W6204" t="s">
        <v>138</v>
      </c>
    </row>
    <row r="6205" spans="23:23" x14ac:dyDescent="0.2">
      <c r="W6205" t="s">
        <v>138</v>
      </c>
    </row>
    <row r="6206" spans="23:23" x14ac:dyDescent="0.2">
      <c r="W6206" t="s">
        <v>138</v>
      </c>
    </row>
    <row r="6207" spans="23:23" x14ac:dyDescent="0.2">
      <c r="W6207" t="s">
        <v>138</v>
      </c>
    </row>
    <row r="6208" spans="23:23" x14ac:dyDescent="0.2">
      <c r="W6208" t="s">
        <v>138</v>
      </c>
    </row>
    <row r="6209" spans="23:23" x14ac:dyDescent="0.2">
      <c r="W6209" t="s">
        <v>138</v>
      </c>
    </row>
    <row r="6210" spans="23:23" x14ac:dyDescent="0.2">
      <c r="W6210" t="s">
        <v>138</v>
      </c>
    </row>
    <row r="6211" spans="23:23" x14ac:dyDescent="0.2">
      <c r="W6211" t="s">
        <v>138</v>
      </c>
    </row>
    <row r="6212" spans="23:23" x14ac:dyDescent="0.2">
      <c r="W6212" t="s">
        <v>138</v>
      </c>
    </row>
    <row r="6213" spans="23:23" x14ac:dyDescent="0.2">
      <c r="W6213" t="s">
        <v>138</v>
      </c>
    </row>
    <row r="6214" spans="23:23" x14ac:dyDescent="0.2">
      <c r="W6214" t="s">
        <v>138</v>
      </c>
    </row>
    <row r="6215" spans="23:23" x14ac:dyDescent="0.2">
      <c r="W6215" t="s">
        <v>138</v>
      </c>
    </row>
    <row r="6216" spans="23:23" x14ac:dyDescent="0.2">
      <c r="W6216" t="s">
        <v>138</v>
      </c>
    </row>
    <row r="6217" spans="23:23" x14ac:dyDescent="0.2">
      <c r="W6217" t="s">
        <v>138</v>
      </c>
    </row>
    <row r="6218" spans="23:23" x14ac:dyDescent="0.2">
      <c r="W6218" t="s">
        <v>138</v>
      </c>
    </row>
    <row r="6219" spans="23:23" x14ac:dyDescent="0.2">
      <c r="W6219" t="s">
        <v>138</v>
      </c>
    </row>
    <row r="6220" spans="23:23" x14ac:dyDescent="0.2">
      <c r="W6220" t="s">
        <v>138</v>
      </c>
    </row>
    <row r="6221" spans="23:23" x14ac:dyDescent="0.2">
      <c r="W6221" t="s">
        <v>138</v>
      </c>
    </row>
    <row r="6222" spans="23:23" x14ac:dyDescent="0.2">
      <c r="W6222" t="s">
        <v>138</v>
      </c>
    </row>
    <row r="6223" spans="23:23" x14ac:dyDescent="0.2">
      <c r="W6223" t="s">
        <v>138</v>
      </c>
    </row>
    <row r="6224" spans="23:23" x14ac:dyDescent="0.2">
      <c r="W6224" t="s">
        <v>138</v>
      </c>
    </row>
    <row r="6225" spans="23:23" x14ac:dyDescent="0.2">
      <c r="W6225" t="s">
        <v>138</v>
      </c>
    </row>
    <row r="6226" spans="23:23" x14ac:dyDescent="0.2">
      <c r="W6226" t="s">
        <v>138</v>
      </c>
    </row>
    <row r="6227" spans="23:23" x14ac:dyDescent="0.2">
      <c r="W6227" t="s">
        <v>138</v>
      </c>
    </row>
    <row r="6228" spans="23:23" x14ac:dyDescent="0.2">
      <c r="W6228" t="s">
        <v>138</v>
      </c>
    </row>
    <row r="6229" spans="23:23" x14ac:dyDescent="0.2">
      <c r="W6229" t="s">
        <v>138</v>
      </c>
    </row>
    <row r="6230" spans="23:23" x14ac:dyDescent="0.2">
      <c r="W6230" t="s">
        <v>138</v>
      </c>
    </row>
    <row r="6231" spans="23:23" x14ac:dyDescent="0.2">
      <c r="W6231" t="s">
        <v>138</v>
      </c>
    </row>
    <row r="6232" spans="23:23" x14ac:dyDescent="0.2">
      <c r="W6232" t="s">
        <v>138</v>
      </c>
    </row>
    <row r="6233" spans="23:23" x14ac:dyDescent="0.2">
      <c r="W6233" t="s">
        <v>138</v>
      </c>
    </row>
    <row r="6234" spans="23:23" x14ac:dyDescent="0.2">
      <c r="W6234" t="s">
        <v>138</v>
      </c>
    </row>
    <row r="6235" spans="23:23" x14ac:dyDescent="0.2">
      <c r="W6235" t="s">
        <v>138</v>
      </c>
    </row>
    <row r="6236" spans="23:23" x14ac:dyDescent="0.2">
      <c r="W6236" t="s">
        <v>138</v>
      </c>
    </row>
    <row r="6237" spans="23:23" x14ac:dyDescent="0.2">
      <c r="W6237" t="s">
        <v>138</v>
      </c>
    </row>
    <row r="6238" spans="23:23" x14ac:dyDescent="0.2">
      <c r="W6238" t="s">
        <v>138</v>
      </c>
    </row>
    <row r="6239" spans="23:23" x14ac:dyDescent="0.2">
      <c r="W6239" t="s">
        <v>138</v>
      </c>
    </row>
    <row r="6240" spans="23:23" x14ac:dyDescent="0.2">
      <c r="W6240" t="s">
        <v>138</v>
      </c>
    </row>
    <row r="6241" spans="23:23" x14ac:dyDescent="0.2">
      <c r="W6241" t="s">
        <v>138</v>
      </c>
    </row>
    <row r="6242" spans="23:23" x14ac:dyDescent="0.2">
      <c r="W6242" t="s">
        <v>138</v>
      </c>
    </row>
    <row r="6243" spans="23:23" x14ac:dyDescent="0.2">
      <c r="W6243" t="s">
        <v>138</v>
      </c>
    </row>
    <row r="6244" spans="23:23" x14ac:dyDescent="0.2">
      <c r="W6244" t="s">
        <v>138</v>
      </c>
    </row>
    <row r="6245" spans="23:23" x14ac:dyDescent="0.2">
      <c r="W6245" t="s">
        <v>138</v>
      </c>
    </row>
    <row r="6246" spans="23:23" x14ac:dyDescent="0.2">
      <c r="W6246" t="s">
        <v>138</v>
      </c>
    </row>
    <row r="6247" spans="23:23" x14ac:dyDescent="0.2">
      <c r="W6247" t="s">
        <v>138</v>
      </c>
    </row>
    <row r="6248" spans="23:23" x14ac:dyDescent="0.2">
      <c r="W6248" t="s">
        <v>138</v>
      </c>
    </row>
    <row r="6249" spans="23:23" x14ac:dyDescent="0.2">
      <c r="W6249" t="s">
        <v>138</v>
      </c>
    </row>
    <row r="6250" spans="23:23" x14ac:dyDescent="0.2">
      <c r="W6250" t="s">
        <v>138</v>
      </c>
    </row>
    <row r="6251" spans="23:23" x14ac:dyDescent="0.2">
      <c r="W6251" t="s">
        <v>138</v>
      </c>
    </row>
    <row r="6252" spans="23:23" x14ac:dyDescent="0.2">
      <c r="W6252" t="s">
        <v>138</v>
      </c>
    </row>
    <row r="6253" spans="23:23" x14ac:dyDescent="0.2">
      <c r="W6253" t="s">
        <v>138</v>
      </c>
    </row>
    <row r="6254" spans="23:23" x14ac:dyDescent="0.2">
      <c r="W6254" t="s">
        <v>138</v>
      </c>
    </row>
    <row r="6255" spans="23:23" x14ac:dyDescent="0.2">
      <c r="W6255" t="s">
        <v>138</v>
      </c>
    </row>
    <row r="6256" spans="23:23" x14ac:dyDescent="0.2">
      <c r="W6256" t="s">
        <v>138</v>
      </c>
    </row>
    <row r="6257" spans="23:23" x14ac:dyDescent="0.2">
      <c r="W6257" t="s">
        <v>138</v>
      </c>
    </row>
    <row r="6258" spans="23:23" x14ac:dyDescent="0.2">
      <c r="W6258" t="s">
        <v>138</v>
      </c>
    </row>
    <row r="6259" spans="23:23" x14ac:dyDescent="0.2">
      <c r="W6259" t="s">
        <v>138</v>
      </c>
    </row>
    <row r="6260" spans="23:23" x14ac:dyDescent="0.2">
      <c r="W6260" t="s">
        <v>138</v>
      </c>
    </row>
    <row r="6261" spans="23:23" x14ac:dyDescent="0.2">
      <c r="W6261" t="s">
        <v>138</v>
      </c>
    </row>
    <row r="6262" spans="23:23" x14ac:dyDescent="0.2">
      <c r="W6262" t="s">
        <v>138</v>
      </c>
    </row>
    <row r="6263" spans="23:23" x14ac:dyDescent="0.2">
      <c r="W6263" t="s">
        <v>138</v>
      </c>
    </row>
    <row r="6264" spans="23:23" x14ac:dyDescent="0.2">
      <c r="W6264" t="s">
        <v>138</v>
      </c>
    </row>
    <row r="6265" spans="23:23" x14ac:dyDescent="0.2">
      <c r="W6265" t="s">
        <v>138</v>
      </c>
    </row>
    <row r="6266" spans="23:23" x14ac:dyDescent="0.2">
      <c r="W6266" t="s">
        <v>138</v>
      </c>
    </row>
    <row r="6267" spans="23:23" x14ac:dyDescent="0.2">
      <c r="W6267" t="s">
        <v>138</v>
      </c>
    </row>
    <row r="6268" spans="23:23" x14ac:dyDescent="0.2">
      <c r="W6268" t="s">
        <v>138</v>
      </c>
    </row>
    <row r="6269" spans="23:23" x14ac:dyDescent="0.2">
      <c r="W6269" t="s">
        <v>138</v>
      </c>
    </row>
    <row r="6270" spans="23:23" x14ac:dyDescent="0.2">
      <c r="W6270" t="s">
        <v>138</v>
      </c>
    </row>
    <row r="6271" spans="23:23" x14ac:dyDescent="0.2">
      <c r="W6271" t="s">
        <v>138</v>
      </c>
    </row>
    <row r="6272" spans="23:23" x14ac:dyDescent="0.2">
      <c r="W6272" t="s">
        <v>138</v>
      </c>
    </row>
    <row r="6273" spans="23:23" x14ac:dyDescent="0.2">
      <c r="W6273" t="s">
        <v>138</v>
      </c>
    </row>
    <row r="6274" spans="23:23" x14ac:dyDescent="0.2">
      <c r="W6274" t="s">
        <v>138</v>
      </c>
    </row>
    <row r="6275" spans="23:23" x14ac:dyDescent="0.2">
      <c r="W6275" t="s">
        <v>138</v>
      </c>
    </row>
    <row r="6276" spans="23:23" x14ac:dyDescent="0.2">
      <c r="W6276" t="s">
        <v>138</v>
      </c>
    </row>
    <row r="6277" spans="23:23" x14ac:dyDescent="0.2">
      <c r="W6277" t="s">
        <v>138</v>
      </c>
    </row>
    <row r="6278" spans="23:23" x14ac:dyDescent="0.2">
      <c r="W6278" t="s">
        <v>138</v>
      </c>
    </row>
    <row r="6279" spans="23:23" x14ac:dyDescent="0.2">
      <c r="W6279" t="s">
        <v>138</v>
      </c>
    </row>
    <row r="6280" spans="23:23" x14ac:dyDescent="0.2">
      <c r="W6280" t="s">
        <v>138</v>
      </c>
    </row>
    <row r="6281" spans="23:23" x14ac:dyDescent="0.2">
      <c r="W6281" t="s">
        <v>138</v>
      </c>
    </row>
    <row r="6282" spans="23:23" x14ac:dyDescent="0.2">
      <c r="W6282" t="s">
        <v>138</v>
      </c>
    </row>
    <row r="6283" spans="23:23" x14ac:dyDescent="0.2">
      <c r="W6283" t="s">
        <v>138</v>
      </c>
    </row>
    <row r="6284" spans="23:23" x14ac:dyDescent="0.2">
      <c r="W6284" t="s">
        <v>138</v>
      </c>
    </row>
    <row r="6285" spans="23:23" x14ac:dyDescent="0.2">
      <c r="W6285" t="s">
        <v>138</v>
      </c>
    </row>
    <row r="6286" spans="23:23" x14ac:dyDescent="0.2">
      <c r="W6286" t="s">
        <v>138</v>
      </c>
    </row>
    <row r="6287" spans="23:23" x14ac:dyDescent="0.2">
      <c r="W6287" t="s">
        <v>138</v>
      </c>
    </row>
    <row r="6288" spans="23:23" x14ac:dyDescent="0.2">
      <c r="W6288" t="s">
        <v>138</v>
      </c>
    </row>
    <row r="6289" spans="23:23" x14ac:dyDescent="0.2">
      <c r="W6289" t="s">
        <v>138</v>
      </c>
    </row>
    <row r="6290" spans="23:23" x14ac:dyDescent="0.2">
      <c r="W6290" t="s">
        <v>138</v>
      </c>
    </row>
    <row r="6291" spans="23:23" x14ac:dyDescent="0.2">
      <c r="W6291" t="s">
        <v>138</v>
      </c>
    </row>
    <row r="6292" spans="23:23" x14ac:dyDescent="0.2">
      <c r="W6292" t="s">
        <v>138</v>
      </c>
    </row>
    <row r="6293" spans="23:23" x14ac:dyDescent="0.2">
      <c r="W6293" t="s">
        <v>138</v>
      </c>
    </row>
    <row r="6294" spans="23:23" x14ac:dyDescent="0.2">
      <c r="W6294" t="s">
        <v>138</v>
      </c>
    </row>
    <row r="6295" spans="23:23" x14ac:dyDescent="0.2">
      <c r="W6295" t="s">
        <v>138</v>
      </c>
    </row>
    <row r="6296" spans="23:23" x14ac:dyDescent="0.2">
      <c r="W6296" t="s">
        <v>138</v>
      </c>
    </row>
    <row r="6297" spans="23:23" x14ac:dyDescent="0.2">
      <c r="W6297" t="s">
        <v>138</v>
      </c>
    </row>
    <row r="6298" spans="23:23" x14ac:dyDescent="0.2">
      <c r="W6298" t="s">
        <v>138</v>
      </c>
    </row>
    <row r="6299" spans="23:23" x14ac:dyDescent="0.2">
      <c r="W6299" t="s">
        <v>138</v>
      </c>
    </row>
    <row r="6300" spans="23:23" x14ac:dyDescent="0.2">
      <c r="W6300" t="s">
        <v>138</v>
      </c>
    </row>
    <row r="6301" spans="23:23" x14ac:dyDescent="0.2">
      <c r="W6301" t="s">
        <v>138</v>
      </c>
    </row>
    <row r="6302" spans="23:23" x14ac:dyDescent="0.2">
      <c r="W6302" t="s">
        <v>138</v>
      </c>
    </row>
    <row r="6303" spans="23:23" x14ac:dyDescent="0.2">
      <c r="W6303" t="s">
        <v>138</v>
      </c>
    </row>
    <row r="6304" spans="23:23" x14ac:dyDescent="0.2">
      <c r="W6304" t="s">
        <v>138</v>
      </c>
    </row>
    <row r="6305" spans="23:23" x14ac:dyDescent="0.2">
      <c r="W6305" t="s">
        <v>138</v>
      </c>
    </row>
    <row r="6306" spans="23:23" x14ac:dyDescent="0.2">
      <c r="W6306" t="s">
        <v>138</v>
      </c>
    </row>
    <row r="6307" spans="23:23" x14ac:dyDescent="0.2">
      <c r="W6307" t="s">
        <v>138</v>
      </c>
    </row>
    <row r="6308" spans="23:23" x14ac:dyDescent="0.2">
      <c r="W6308" t="s">
        <v>138</v>
      </c>
    </row>
    <row r="6309" spans="23:23" x14ac:dyDescent="0.2">
      <c r="W6309" t="s">
        <v>138</v>
      </c>
    </row>
    <row r="6310" spans="23:23" x14ac:dyDescent="0.2">
      <c r="W6310" t="s">
        <v>138</v>
      </c>
    </row>
    <row r="6311" spans="23:23" x14ac:dyDescent="0.2">
      <c r="W6311" t="s">
        <v>138</v>
      </c>
    </row>
    <row r="6312" spans="23:23" x14ac:dyDescent="0.2">
      <c r="W6312" t="s">
        <v>138</v>
      </c>
    </row>
    <row r="6313" spans="23:23" x14ac:dyDescent="0.2">
      <c r="W6313" t="s">
        <v>138</v>
      </c>
    </row>
    <row r="6314" spans="23:23" x14ac:dyDescent="0.2">
      <c r="W6314" t="s">
        <v>138</v>
      </c>
    </row>
    <row r="6315" spans="23:23" x14ac:dyDescent="0.2">
      <c r="W6315" t="s">
        <v>138</v>
      </c>
    </row>
    <row r="6316" spans="23:23" x14ac:dyDescent="0.2">
      <c r="W6316" t="s">
        <v>138</v>
      </c>
    </row>
    <row r="6317" spans="23:23" x14ac:dyDescent="0.2">
      <c r="W6317" t="s">
        <v>138</v>
      </c>
    </row>
    <row r="6318" spans="23:23" x14ac:dyDescent="0.2">
      <c r="W6318" t="s">
        <v>138</v>
      </c>
    </row>
    <row r="6319" spans="23:23" x14ac:dyDescent="0.2">
      <c r="W6319" t="s">
        <v>138</v>
      </c>
    </row>
    <row r="6320" spans="23:23" x14ac:dyDescent="0.2">
      <c r="W6320" t="s">
        <v>138</v>
      </c>
    </row>
    <row r="6321" spans="23:23" x14ac:dyDescent="0.2">
      <c r="W6321" t="s">
        <v>138</v>
      </c>
    </row>
    <row r="6322" spans="23:23" x14ac:dyDescent="0.2">
      <c r="W6322" t="s">
        <v>138</v>
      </c>
    </row>
    <row r="6323" spans="23:23" x14ac:dyDescent="0.2">
      <c r="W6323" t="s">
        <v>138</v>
      </c>
    </row>
    <row r="6324" spans="23:23" x14ac:dyDescent="0.2">
      <c r="W6324" t="s">
        <v>138</v>
      </c>
    </row>
    <row r="6325" spans="23:23" x14ac:dyDescent="0.2">
      <c r="W6325" t="s">
        <v>138</v>
      </c>
    </row>
    <row r="6326" spans="23:23" x14ac:dyDescent="0.2">
      <c r="W6326" t="s">
        <v>138</v>
      </c>
    </row>
    <row r="6327" spans="23:23" x14ac:dyDescent="0.2">
      <c r="W6327" t="s">
        <v>138</v>
      </c>
    </row>
    <row r="6328" spans="23:23" x14ac:dyDescent="0.2">
      <c r="W6328" t="s">
        <v>138</v>
      </c>
    </row>
    <row r="6329" spans="23:23" x14ac:dyDescent="0.2">
      <c r="W6329" t="s">
        <v>138</v>
      </c>
    </row>
    <row r="6330" spans="23:23" x14ac:dyDescent="0.2">
      <c r="W6330" t="s">
        <v>138</v>
      </c>
    </row>
    <row r="6331" spans="23:23" x14ac:dyDescent="0.2">
      <c r="W6331" t="s">
        <v>138</v>
      </c>
    </row>
    <row r="6332" spans="23:23" x14ac:dyDescent="0.2">
      <c r="W6332" t="s">
        <v>138</v>
      </c>
    </row>
    <row r="6333" spans="23:23" x14ac:dyDescent="0.2">
      <c r="W6333" t="s">
        <v>138</v>
      </c>
    </row>
    <row r="6334" spans="23:23" x14ac:dyDescent="0.2">
      <c r="W6334" t="s">
        <v>138</v>
      </c>
    </row>
    <row r="6335" spans="23:23" x14ac:dyDescent="0.2">
      <c r="W6335" t="s">
        <v>138</v>
      </c>
    </row>
    <row r="6336" spans="23:23" x14ac:dyDescent="0.2">
      <c r="W6336" t="s">
        <v>138</v>
      </c>
    </row>
    <row r="6337" spans="23:23" x14ac:dyDescent="0.2">
      <c r="W6337" t="s">
        <v>138</v>
      </c>
    </row>
    <row r="6338" spans="23:23" x14ac:dyDescent="0.2">
      <c r="W6338" t="s">
        <v>138</v>
      </c>
    </row>
    <row r="6339" spans="23:23" x14ac:dyDescent="0.2">
      <c r="W6339" t="s">
        <v>138</v>
      </c>
    </row>
    <row r="6340" spans="23:23" x14ac:dyDescent="0.2">
      <c r="W6340" t="s">
        <v>138</v>
      </c>
    </row>
    <row r="6341" spans="23:23" x14ac:dyDescent="0.2">
      <c r="W6341" t="s">
        <v>138</v>
      </c>
    </row>
    <row r="6342" spans="23:23" x14ac:dyDescent="0.2">
      <c r="W6342" t="s">
        <v>138</v>
      </c>
    </row>
    <row r="6343" spans="23:23" x14ac:dyDescent="0.2">
      <c r="W6343" t="s">
        <v>138</v>
      </c>
    </row>
    <row r="6344" spans="23:23" x14ac:dyDescent="0.2">
      <c r="W6344" t="s">
        <v>138</v>
      </c>
    </row>
    <row r="6345" spans="23:23" x14ac:dyDescent="0.2">
      <c r="W6345" t="s">
        <v>138</v>
      </c>
    </row>
    <row r="6346" spans="23:23" x14ac:dyDescent="0.2">
      <c r="W6346" t="s">
        <v>138</v>
      </c>
    </row>
    <row r="6347" spans="23:23" x14ac:dyDescent="0.2">
      <c r="W6347" t="s">
        <v>138</v>
      </c>
    </row>
    <row r="6348" spans="23:23" x14ac:dyDescent="0.2">
      <c r="W6348" t="s">
        <v>138</v>
      </c>
    </row>
    <row r="6349" spans="23:23" x14ac:dyDescent="0.2">
      <c r="W6349" t="s">
        <v>138</v>
      </c>
    </row>
    <row r="6350" spans="23:23" x14ac:dyDescent="0.2">
      <c r="W6350" t="s">
        <v>138</v>
      </c>
    </row>
    <row r="6351" spans="23:23" x14ac:dyDescent="0.2">
      <c r="W6351" t="s">
        <v>138</v>
      </c>
    </row>
    <row r="6352" spans="23:23" x14ac:dyDescent="0.2">
      <c r="W6352" t="s">
        <v>138</v>
      </c>
    </row>
    <row r="6353" spans="23:23" x14ac:dyDescent="0.2">
      <c r="W6353" t="s">
        <v>138</v>
      </c>
    </row>
    <row r="6354" spans="23:23" x14ac:dyDescent="0.2">
      <c r="W6354" t="s">
        <v>138</v>
      </c>
    </row>
    <row r="6355" spans="23:23" x14ac:dyDescent="0.2">
      <c r="W6355" t="s">
        <v>138</v>
      </c>
    </row>
    <row r="6356" spans="23:23" x14ac:dyDescent="0.2">
      <c r="W6356" t="s">
        <v>138</v>
      </c>
    </row>
    <row r="6357" spans="23:23" x14ac:dyDescent="0.2">
      <c r="W6357" t="s">
        <v>138</v>
      </c>
    </row>
    <row r="6358" spans="23:23" x14ac:dyDescent="0.2">
      <c r="W6358" t="s">
        <v>138</v>
      </c>
    </row>
    <row r="6359" spans="23:23" x14ac:dyDescent="0.2">
      <c r="W6359" t="s">
        <v>138</v>
      </c>
    </row>
    <row r="6360" spans="23:23" x14ac:dyDescent="0.2">
      <c r="W6360" t="s">
        <v>138</v>
      </c>
    </row>
    <row r="6361" spans="23:23" x14ac:dyDescent="0.2">
      <c r="W6361" t="s">
        <v>138</v>
      </c>
    </row>
    <row r="6362" spans="23:23" x14ac:dyDescent="0.2">
      <c r="W6362" t="s">
        <v>138</v>
      </c>
    </row>
    <row r="6363" spans="23:23" x14ac:dyDescent="0.2">
      <c r="W6363" t="s">
        <v>138</v>
      </c>
    </row>
    <row r="6364" spans="23:23" x14ac:dyDescent="0.2">
      <c r="W6364" t="s">
        <v>138</v>
      </c>
    </row>
    <row r="6365" spans="23:23" x14ac:dyDescent="0.2">
      <c r="W6365" t="s">
        <v>138</v>
      </c>
    </row>
    <row r="6366" spans="23:23" x14ac:dyDescent="0.2">
      <c r="W6366" t="s">
        <v>138</v>
      </c>
    </row>
    <row r="6367" spans="23:23" x14ac:dyDescent="0.2">
      <c r="W6367" t="s">
        <v>138</v>
      </c>
    </row>
    <row r="6368" spans="23:23" x14ac:dyDescent="0.2">
      <c r="W6368" t="s">
        <v>138</v>
      </c>
    </row>
    <row r="6369" spans="23:23" x14ac:dyDescent="0.2">
      <c r="W6369" t="s">
        <v>138</v>
      </c>
    </row>
    <row r="6370" spans="23:23" x14ac:dyDescent="0.2">
      <c r="W6370" t="s">
        <v>138</v>
      </c>
    </row>
    <row r="6371" spans="23:23" x14ac:dyDescent="0.2">
      <c r="W6371" t="s">
        <v>138</v>
      </c>
    </row>
    <row r="6372" spans="23:23" x14ac:dyDescent="0.2">
      <c r="W6372" t="s">
        <v>138</v>
      </c>
    </row>
    <row r="6373" spans="23:23" x14ac:dyDescent="0.2">
      <c r="W6373" t="s">
        <v>138</v>
      </c>
    </row>
    <row r="6374" spans="23:23" x14ac:dyDescent="0.2">
      <c r="W6374" t="s">
        <v>138</v>
      </c>
    </row>
    <row r="6375" spans="23:23" x14ac:dyDescent="0.2">
      <c r="W6375" t="s">
        <v>138</v>
      </c>
    </row>
    <row r="6376" spans="23:23" x14ac:dyDescent="0.2">
      <c r="W6376" t="s">
        <v>138</v>
      </c>
    </row>
    <row r="6377" spans="23:23" x14ac:dyDescent="0.2">
      <c r="W6377" t="s">
        <v>138</v>
      </c>
    </row>
    <row r="6378" spans="23:23" x14ac:dyDescent="0.2">
      <c r="W6378" t="s">
        <v>138</v>
      </c>
    </row>
    <row r="6379" spans="23:23" x14ac:dyDescent="0.2">
      <c r="W6379" t="s">
        <v>138</v>
      </c>
    </row>
    <row r="6380" spans="23:23" x14ac:dyDescent="0.2">
      <c r="W6380" t="s">
        <v>138</v>
      </c>
    </row>
    <row r="6381" spans="23:23" x14ac:dyDescent="0.2">
      <c r="W6381" t="s">
        <v>138</v>
      </c>
    </row>
    <row r="6382" spans="23:23" x14ac:dyDescent="0.2">
      <c r="W6382" t="s">
        <v>138</v>
      </c>
    </row>
    <row r="6383" spans="23:23" x14ac:dyDescent="0.2">
      <c r="W6383" t="s">
        <v>138</v>
      </c>
    </row>
    <row r="6384" spans="23:23" x14ac:dyDescent="0.2">
      <c r="W6384" t="s">
        <v>138</v>
      </c>
    </row>
    <row r="6385" spans="23:23" x14ac:dyDescent="0.2">
      <c r="W6385" t="s">
        <v>138</v>
      </c>
    </row>
    <row r="6386" spans="23:23" x14ac:dyDescent="0.2">
      <c r="W6386" t="s">
        <v>138</v>
      </c>
    </row>
    <row r="6387" spans="23:23" x14ac:dyDescent="0.2">
      <c r="W6387" t="s">
        <v>138</v>
      </c>
    </row>
    <row r="6388" spans="23:23" x14ac:dyDescent="0.2">
      <c r="W6388" t="s">
        <v>138</v>
      </c>
    </row>
    <row r="6389" spans="23:23" x14ac:dyDescent="0.2">
      <c r="W6389" t="s">
        <v>138</v>
      </c>
    </row>
    <row r="6390" spans="23:23" x14ac:dyDescent="0.2">
      <c r="W6390" t="s">
        <v>138</v>
      </c>
    </row>
    <row r="6391" spans="23:23" x14ac:dyDescent="0.2">
      <c r="W6391" t="s">
        <v>138</v>
      </c>
    </row>
    <row r="6392" spans="23:23" x14ac:dyDescent="0.2">
      <c r="W6392" t="s">
        <v>138</v>
      </c>
    </row>
    <row r="6393" spans="23:23" x14ac:dyDescent="0.2">
      <c r="W6393" t="s">
        <v>138</v>
      </c>
    </row>
    <row r="6394" spans="23:23" x14ac:dyDescent="0.2">
      <c r="W6394" t="s">
        <v>138</v>
      </c>
    </row>
    <row r="6395" spans="23:23" x14ac:dyDescent="0.2">
      <c r="W6395" t="s">
        <v>138</v>
      </c>
    </row>
    <row r="6396" spans="23:23" x14ac:dyDescent="0.2">
      <c r="W6396" t="s">
        <v>138</v>
      </c>
    </row>
    <row r="6397" spans="23:23" x14ac:dyDescent="0.2">
      <c r="W6397" t="s">
        <v>138</v>
      </c>
    </row>
    <row r="6398" spans="23:23" x14ac:dyDescent="0.2">
      <c r="W6398" t="s">
        <v>138</v>
      </c>
    </row>
    <row r="6399" spans="23:23" x14ac:dyDescent="0.2">
      <c r="W6399" t="s">
        <v>138</v>
      </c>
    </row>
    <row r="6400" spans="23:23" x14ac:dyDescent="0.2">
      <c r="W6400" t="s">
        <v>138</v>
      </c>
    </row>
    <row r="6401" spans="23:23" x14ac:dyDescent="0.2">
      <c r="W6401" t="s">
        <v>138</v>
      </c>
    </row>
    <row r="6402" spans="23:23" x14ac:dyDescent="0.2">
      <c r="W6402" t="s">
        <v>138</v>
      </c>
    </row>
    <row r="6403" spans="23:23" x14ac:dyDescent="0.2">
      <c r="W6403" t="s">
        <v>138</v>
      </c>
    </row>
    <row r="6404" spans="23:23" x14ac:dyDescent="0.2">
      <c r="W6404" t="s">
        <v>138</v>
      </c>
    </row>
    <row r="6405" spans="23:23" x14ac:dyDescent="0.2">
      <c r="W6405" t="s">
        <v>138</v>
      </c>
    </row>
    <row r="6406" spans="23:23" x14ac:dyDescent="0.2">
      <c r="W6406" t="s">
        <v>138</v>
      </c>
    </row>
    <row r="6407" spans="23:23" x14ac:dyDescent="0.2">
      <c r="W6407" t="s">
        <v>138</v>
      </c>
    </row>
    <row r="6408" spans="23:23" x14ac:dyDescent="0.2">
      <c r="W6408" t="s">
        <v>138</v>
      </c>
    </row>
    <row r="6409" spans="23:23" x14ac:dyDescent="0.2">
      <c r="W6409" t="s">
        <v>138</v>
      </c>
    </row>
    <row r="6410" spans="23:23" x14ac:dyDescent="0.2">
      <c r="W6410" t="s">
        <v>138</v>
      </c>
    </row>
    <row r="6411" spans="23:23" x14ac:dyDescent="0.2">
      <c r="W6411" t="s">
        <v>138</v>
      </c>
    </row>
    <row r="6412" spans="23:23" x14ac:dyDescent="0.2">
      <c r="W6412" t="s">
        <v>138</v>
      </c>
    </row>
    <row r="6413" spans="23:23" x14ac:dyDescent="0.2">
      <c r="W6413" t="s">
        <v>138</v>
      </c>
    </row>
    <row r="6414" spans="23:23" x14ac:dyDescent="0.2">
      <c r="W6414" t="s">
        <v>138</v>
      </c>
    </row>
    <row r="6415" spans="23:23" x14ac:dyDescent="0.2">
      <c r="W6415" t="s">
        <v>138</v>
      </c>
    </row>
    <row r="6416" spans="23:23" x14ac:dyDescent="0.2">
      <c r="W6416" t="s">
        <v>138</v>
      </c>
    </row>
    <row r="6417" spans="23:23" x14ac:dyDescent="0.2">
      <c r="W6417" t="s">
        <v>138</v>
      </c>
    </row>
    <row r="6418" spans="23:23" x14ac:dyDescent="0.2">
      <c r="W6418" t="s">
        <v>138</v>
      </c>
    </row>
    <row r="6419" spans="23:23" x14ac:dyDescent="0.2">
      <c r="W6419" t="s">
        <v>138</v>
      </c>
    </row>
    <row r="6420" spans="23:23" x14ac:dyDescent="0.2">
      <c r="W6420" t="s">
        <v>138</v>
      </c>
    </row>
    <row r="6421" spans="23:23" x14ac:dyDescent="0.2">
      <c r="W6421" t="s">
        <v>138</v>
      </c>
    </row>
    <row r="6422" spans="23:23" x14ac:dyDescent="0.2">
      <c r="W6422" t="s">
        <v>138</v>
      </c>
    </row>
    <row r="6423" spans="23:23" x14ac:dyDescent="0.2">
      <c r="W6423" t="s">
        <v>138</v>
      </c>
    </row>
    <row r="6424" spans="23:23" x14ac:dyDescent="0.2">
      <c r="W6424" t="s">
        <v>138</v>
      </c>
    </row>
    <row r="6425" spans="23:23" x14ac:dyDescent="0.2">
      <c r="W6425" t="s">
        <v>138</v>
      </c>
    </row>
    <row r="6426" spans="23:23" x14ac:dyDescent="0.2">
      <c r="W6426" t="s">
        <v>138</v>
      </c>
    </row>
    <row r="6427" spans="23:23" x14ac:dyDescent="0.2">
      <c r="W6427" t="s">
        <v>138</v>
      </c>
    </row>
    <row r="6428" spans="23:23" x14ac:dyDescent="0.2">
      <c r="W6428" t="s">
        <v>138</v>
      </c>
    </row>
    <row r="6429" spans="23:23" x14ac:dyDescent="0.2">
      <c r="W6429" t="s">
        <v>138</v>
      </c>
    </row>
    <row r="6430" spans="23:23" x14ac:dyDescent="0.2">
      <c r="W6430" t="s">
        <v>138</v>
      </c>
    </row>
    <row r="6431" spans="23:23" x14ac:dyDescent="0.2">
      <c r="W6431" t="s">
        <v>138</v>
      </c>
    </row>
    <row r="6432" spans="23:23" x14ac:dyDescent="0.2">
      <c r="W6432" t="s">
        <v>138</v>
      </c>
    </row>
    <row r="6433" spans="23:23" x14ac:dyDescent="0.2">
      <c r="W6433" t="s">
        <v>138</v>
      </c>
    </row>
    <row r="6434" spans="23:23" x14ac:dyDescent="0.2">
      <c r="W6434" t="s">
        <v>138</v>
      </c>
    </row>
    <row r="6435" spans="23:23" x14ac:dyDescent="0.2">
      <c r="W6435" t="s">
        <v>138</v>
      </c>
    </row>
    <row r="6436" spans="23:23" x14ac:dyDescent="0.2">
      <c r="W6436" t="s">
        <v>138</v>
      </c>
    </row>
    <row r="6437" spans="23:23" x14ac:dyDescent="0.2">
      <c r="W6437" t="s">
        <v>138</v>
      </c>
    </row>
    <row r="6438" spans="23:23" x14ac:dyDescent="0.2">
      <c r="W6438" t="s">
        <v>138</v>
      </c>
    </row>
    <row r="6439" spans="23:23" x14ac:dyDescent="0.2">
      <c r="W6439" t="s">
        <v>138</v>
      </c>
    </row>
    <row r="6440" spans="23:23" x14ac:dyDescent="0.2">
      <c r="W6440" t="s">
        <v>138</v>
      </c>
    </row>
    <row r="6441" spans="23:23" x14ac:dyDescent="0.2">
      <c r="W6441" t="s">
        <v>138</v>
      </c>
    </row>
    <row r="6442" spans="23:23" x14ac:dyDescent="0.2">
      <c r="W6442" t="s">
        <v>138</v>
      </c>
    </row>
    <row r="6443" spans="23:23" x14ac:dyDescent="0.2">
      <c r="W6443" t="s">
        <v>138</v>
      </c>
    </row>
    <row r="6444" spans="23:23" x14ac:dyDescent="0.2">
      <c r="W6444" t="s">
        <v>138</v>
      </c>
    </row>
    <row r="6445" spans="23:23" x14ac:dyDescent="0.2">
      <c r="W6445" t="s">
        <v>138</v>
      </c>
    </row>
    <row r="6446" spans="23:23" x14ac:dyDescent="0.2">
      <c r="W6446" t="s">
        <v>138</v>
      </c>
    </row>
    <row r="6447" spans="23:23" x14ac:dyDescent="0.2">
      <c r="W6447" t="s">
        <v>138</v>
      </c>
    </row>
    <row r="6448" spans="23:23" x14ac:dyDescent="0.2">
      <c r="W6448" t="s">
        <v>138</v>
      </c>
    </row>
    <row r="6449" spans="23:23" x14ac:dyDescent="0.2">
      <c r="W6449" t="s">
        <v>138</v>
      </c>
    </row>
    <row r="6450" spans="23:23" x14ac:dyDescent="0.2">
      <c r="W6450" t="s">
        <v>138</v>
      </c>
    </row>
    <row r="6451" spans="23:23" x14ac:dyDescent="0.2">
      <c r="W6451" t="s">
        <v>138</v>
      </c>
    </row>
    <row r="6452" spans="23:23" x14ac:dyDescent="0.2">
      <c r="W6452" t="s">
        <v>138</v>
      </c>
    </row>
    <row r="6453" spans="23:23" x14ac:dyDescent="0.2">
      <c r="W6453" t="s">
        <v>138</v>
      </c>
    </row>
    <row r="6454" spans="23:23" x14ac:dyDescent="0.2">
      <c r="W6454" t="s">
        <v>138</v>
      </c>
    </row>
    <row r="6455" spans="23:23" x14ac:dyDescent="0.2">
      <c r="W6455" t="s">
        <v>138</v>
      </c>
    </row>
    <row r="6456" spans="23:23" x14ac:dyDescent="0.2">
      <c r="W6456" t="s">
        <v>138</v>
      </c>
    </row>
    <row r="6457" spans="23:23" x14ac:dyDescent="0.2">
      <c r="W6457" t="s">
        <v>138</v>
      </c>
    </row>
    <row r="6458" spans="23:23" x14ac:dyDescent="0.2">
      <c r="W6458" t="s">
        <v>138</v>
      </c>
    </row>
    <row r="6459" spans="23:23" x14ac:dyDescent="0.2">
      <c r="W6459" t="s">
        <v>138</v>
      </c>
    </row>
    <row r="6460" spans="23:23" x14ac:dyDescent="0.2">
      <c r="W6460" t="s">
        <v>138</v>
      </c>
    </row>
    <row r="6461" spans="23:23" x14ac:dyDescent="0.2">
      <c r="W6461" t="s">
        <v>138</v>
      </c>
    </row>
    <row r="6462" spans="23:23" x14ac:dyDescent="0.2">
      <c r="W6462" t="s">
        <v>138</v>
      </c>
    </row>
    <row r="6463" spans="23:23" x14ac:dyDescent="0.2">
      <c r="W6463" t="s">
        <v>138</v>
      </c>
    </row>
    <row r="6464" spans="23:23" x14ac:dyDescent="0.2">
      <c r="W6464" t="s">
        <v>138</v>
      </c>
    </row>
    <row r="6465" spans="23:23" x14ac:dyDescent="0.2">
      <c r="W6465" t="s">
        <v>138</v>
      </c>
    </row>
    <row r="6466" spans="23:23" x14ac:dyDescent="0.2">
      <c r="W6466" t="s">
        <v>138</v>
      </c>
    </row>
    <row r="6467" spans="23:23" x14ac:dyDescent="0.2">
      <c r="W6467" t="s">
        <v>138</v>
      </c>
    </row>
    <row r="6468" spans="23:23" x14ac:dyDescent="0.2">
      <c r="W6468" t="s">
        <v>138</v>
      </c>
    </row>
    <row r="6469" spans="23:23" x14ac:dyDescent="0.2">
      <c r="W6469" t="s">
        <v>138</v>
      </c>
    </row>
    <row r="6470" spans="23:23" x14ac:dyDescent="0.2">
      <c r="W6470" t="s">
        <v>138</v>
      </c>
    </row>
    <row r="6471" spans="23:23" x14ac:dyDescent="0.2">
      <c r="W6471" t="s">
        <v>138</v>
      </c>
    </row>
    <row r="6472" spans="23:23" x14ac:dyDescent="0.2">
      <c r="W6472" t="s">
        <v>138</v>
      </c>
    </row>
    <row r="6473" spans="23:23" x14ac:dyDescent="0.2">
      <c r="W6473" t="s">
        <v>138</v>
      </c>
    </row>
    <row r="6474" spans="23:23" x14ac:dyDescent="0.2">
      <c r="W6474" t="s">
        <v>138</v>
      </c>
    </row>
    <row r="6475" spans="23:23" x14ac:dyDescent="0.2">
      <c r="W6475" t="s">
        <v>138</v>
      </c>
    </row>
    <row r="6476" spans="23:23" x14ac:dyDescent="0.2">
      <c r="W6476" t="s">
        <v>138</v>
      </c>
    </row>
    <row r="6477" spans="23:23" x14ac:dyDescent="0.2">
      <c r="W6477" t="s">
        <v>138</v>
      </c>
    </row>
    <row r="6478" spans="23:23" x14ac:dyDescent="0.2">
      <c r="W6478" t="s">
        <v>138</v>
      </c>
    </row>
    <row r="6479" spans="23:23" x14ac:dyDescent="0.2">
      <c r="W6479" t="s">
        <v>138</v>
      </c>
    </row>
    <row r="6480" spans="23:23" x14ac:dyDescent="0.2">
      <c r="W6480" t="s">
        <v>138</v>
      </c>
    </row>
    <row r="6481" spans="23:23" x14ac:dyDescent="0.2">
      <c r="W6481" t="s">
        <v>138</v>
      </c>
    </row>
    <row r="6482" spans="23:23" x14ac:dyDescent="0.2">
      <c r="W6482" t="s">
        <v>138</v>
      </c>
    </row>
    <row r="6483" spans="23:23" x14ac:dyDescent="0.2">
      <c r="W6483" t="s">
        <v>138</v>
      </c>
    </row>
    <row r="6484" spans="23:23" x14ac:dyDescent="0.2">
      <c r="W6484" t="s">
        <v>138</v>
      </c>
    </row>
    <row r="6485" spans="23:23" x14ac:dyDescent="0.2">
      <c r="W6485" t="s">
        <v>138</v>
      </c>
    </row>
    <row r="6486" spans="23:23" x14ac:dyDescent="0.2">
      <c r="W6486" t="s">
        <v>138</v>
      </c>
    </row>
    <row r="6487" spans="23:23" x14ac:dyDescent="0.2">
      <c r="W6487" t="s">
        <v>138</v>
      </c>
    </row>
    <row r="6488" spans="23:23" x14ac:dyDescent="0.2">
      <c r="W6488" t="s">
        <v>138</v>
      </c>
    </row>
    <row r="6489" spans="23:23" x14ac:dyDescent="0.2">
      <c r="W6489" t="s">
        <v>138</v>
      </c>
    </row>
    <row r="6490" spans="23:23" x14ac:dyDescent="0.2">
      <c r="W6490" t="s">
        <v>138</v>
      </c>
    </row>
    <row r="6491" spans="23:23" x14ac:dyDescent="0.2">
      <c r="W6491" t="s">
        <v>138</v>
      </c>
    </row>
    <row r="6492" spans="23:23" x14ac:dyDescent="0.2">
      <c r="W6492" t="s">
        <v>138</v>
      </c>
    </row>
    <row r="6493" spans="23:23" x14ac:dyDescent="0.2">
      <c r="W6493" t="s">
        <v>138</v>
      </c>
    </row>
    <row r="6494" spans="23:23" x14ac:dyDescent="0.2">
      <c r="W6494" t="s">
        <v>138</v>
      </c>
    </row>
    <row r="6495" spans="23:23" x14ac:dyDescent="0.2">
      <c r="W6495" t="s">
        <v>138</v>
      </c>
    </row>
    <row r="6496" spans="23:23" x14ac:dyDescent="0.2">
      <c r="W6496" t="s">
        <v>138</v>
      </c>
    </row>
    <row r="6497" spans="23:23" x14ac:dyDescent="0.2">
      <c r="W6497" t="s">
        <v>138</v>
      </c>
    </row>
    <row r="6498" spans="23:23" x14ac:dyDescent="0.2">
      <c r="W6498" t="s">
        <v>138</v>
      </c>
    </row>
    <row r="6499" spans="23:23" x14ac:dyDescent="0.2">
      <c r="W6499" t="s">
        <v>138</v>
      </c>
    </row>
    <row r="6500" spans="23:23" x14ac:dyDescent="0.2">
      <c r="W6500" t="s">
        <v>138</v>
      </c>
    </row>
    <row r="6501" spans="23:23" x14ac:dyDescent="0.2">
      <c r="W6501" t="s">
        <v>138</v>
      </c>
    </row>
    <row r="6502" spans="23:23" x14ac:dyDescent="0.2">
      <c r="W6502" t="s">
        <v>138</v>
      </c>
    </row>
    <row r="6503" spans="23:23" x14ac:dyDescent="0.2">
      <c r="W6503" t="s">
        <v>138</v>
      </c>
    </row>
    <row r="6504" spans="23:23" x14ac:dyDescent="0.2">
      <c r="W6504" t="s">
        <v>138</v>
      </c>
    </row>
    <row r="6505" spans="23:23" x14ac:dyDescent="0.2">
      <c r="W6505" t="s">
        <v>138</v>
      </c>
    </row>
    <row r="6506" spans="23:23" x14ac:dyDescent="0.2">
      <c r="W6506" t="s">
        <v>138</v>
      </c>
    </row>
    <row r="6507" spans="23:23" x14ac:dyDescent="0.2">
      <c r="W6507" t="s">
        <v>138</v>
      </c>
    </row>
    <row r="6508" spans="23:23" x14ac:dyDescent="0.2">
      <c r="W6508" t="s">
        <v>138</v>
      </c>
    </row>
    <row r="6509" spans="23:23" x14ac:dyDescent="0.2">
      <c r="W6509" t="s">
        <v>138</v>
      </c>
    </row>
    <row r="6510" spans="23:23" x14ac:dyDescent="0.2">
      <c r="W6510" t="s">
        <v>138</v>
      </c>
    </row>
    <row r="6511" spans="23:23" x14ac:dyDescent="0.2">
      <c r="W6511" t="s">
        <v>138</v>
      </c>
    </row>
    <row r="6512" spans="23:23" x14ac:dyDescent="0.2">
      <c r="W6512" t="s">
        <v>138</v>
      </c>
    </row>
    <row r="6513" spans="23:23" x14ac:dyDescent="0.2">
      <c r="W6513" t="s">
        <v>138</v>
      </c>
    </row>
    <row r="6514" spans="23:23" x14ac:dyDescent="0.2">
      <c r="W6514" t="s">
        <v>138</v>
      </c>
    </row>
    <row r="6515" spans="23:23" x14ac:dyDescent="0.2">
      <c r="W6515" t="s">
        <v>138</v>
      </c>
    </row>
    <row r="6516" spans="23:23" x14ac:dyDescent="0.2">
      <c r="W6516" t="s">
        <v>138</v>
      </c>
    </row>
    <row r="6517" spans="23:23" x14ac:dyDescent="0.2">
      <c r="W6517" t="s">
        <v>138</v>
      </c>
    </row>
    <row r="6518" spans="23:23" x14ac:dyDescent="0.2">
      <c r="W6518" t="s">
        <v>138</v>
      </c>
    </row>
    <row r="6519" spans="23:23" x14ac:dyDescent="0.2">
      <c r="W6519" t="s">
        <v>138</v>
      </c>
    </row>
    <row r="6520" spans="23:23" x14ac:dyDescent="0.2">
      <c r="W6520" t="s">
        <v>138</v>
      </c>
    </row>
    <row r="6521" spans="23:23" x14ac:dyDescent="0.2">
      <c r="W6521" t="s">
        <v>138</v>
      </c>
    </row>
    <row r="6522" spans="23:23" x14ac:dyDescent="0.2">
      <c r="W6522" t="s">
        <v>138</v>
      </c>
    </row>
    <row r="6523" spans="23:23" x14ac:dyDescent="0.2">
      <c r="W6523" t="s">
        <v>138</v>
      </c>
    </row>
    <row r="6524" spans="23:23" x14ac:dyDescent="0.2">
      <c r="W6524" t="s">
        <v>138</v>
      </c>
    </row>
    <row r="6525" spans="23:23" x14ac:dyDescent="0.2">
      <c r="W6525" t="s">
        <v>138</v>
      </c>
    </row>
    <row r="6526" spans="23:23" x14ac:dyDescent="0.2">
      <c r="W6526" t="s">
        <v>138</v>
      </c>
    </row>
    <row r="6527" spans="23:23" x14ac:dyDescent="0.2">
      <c r="W6527" t="s">
        <v>138</v>
      </c>
    </row>
    <row r="6528" spans="23:23" x14ac:dyDescent="0.2">
      <c r="W6528" t="s">
        <v>138</v>
      </c>
    </row>
    <row r="6529" spans="23:23" x14ac:dyDescent="0.2">
      <c r="W6529" t="s">
        <v>138</v>
      </c>
    </row>
    <row r="6530" spans="23:23" x14ac:dyDescent="0.2">
      <c r="W6530" t="s">
        <v>138</v>
      </c>
    </row>
    <row r="6531" spans="23:23" x14ac:dyDescent="0.2">
      <c r="W6531" t="s">
        <v>138</v>
      </c>
    </row>
    <row r="6532" spans="23:23" x14ac:dyDescent="0.2">
      <c r="W6532" t="s">
        <v>138</v>
      </c>
    </row>
    <row r="6533" spans="23:23" x14ac:dyDescent="0.2">
      <c r="W6533" t="s">
        <v>138</v>
      </c>
    </row>
    <row r="6534" spans="23:23" x14ac:dyDescent="0.2">
      <c r="W6534" t="s">
        <v>138</v>
      </c>
    </row>
    <row r="6535" spans="23:23" x14ac:dyDescent="0.2">
      <c r="W6535" t="s">
        <v>138</v>
      </c>
    </row>
    <row r="6536" spans="23:23" x14ac:dyDescent="0.2">
      <c r="W6536" t="s">
        <v>138</v>
      </c>
    </row>
    <row r="6537" spans="23:23" x14ac:dyDescent="0.2">
      <c r="W6537" t="s">
        <v>138</v>
      </c>
    </row>
    <row r="6538" spans="23:23" x14ac:dyDescent="0.2">
      <c r="W6538" t="s">
        <v>138</v>
      </c>
    </row>
    <row r="6539" spans="23:23" x14ac:dyDescent="0.2">
      <c r="W6539" t="s">
        <v>138</v>
      </c>
    </row>
    <row r="6540" spans="23:23" x14ac:dyDescent="0.2">
      <c r="W6540" t="s">
        <v>138</v>
      </c>
    </row>
    <row r="6541" spans="23:23" x14ac:dyDescent="0.2">
      <c r="W6541" t="s">
        <v>138</v>
      </c>
    </row>
    <row r="6542" spans="23:23" x14ac:dyDescent="0.2">
      <c r="W6542" t="s">
        <v>138</v>
      </c>
    </row>
    <row r="6543" spans="23:23" x14ac:dyDescent="0.2">
      <c r="W6543" t="s">
        <v>138</v>
      </c>
    </row>
    <row r="6544" spans="23:23" x14ac:dyDescent="0.2">
      <c r="W6544" t="s">
        <v>138</v>
      </c>
    </row>
    <row r="6545" spans="23:23" x14ac:dyDescent="0.2">
      <c r="W6545" t="s">
        <v>138</v>
      </c>
    </row>
    <row r="6546" spans="23:23" x14ac:dyDescent="0.2">
      <c r="W6546" t="s">
        <v>138</v>
      </c>
    </row>
    <row r="6547" spans="23:23" x14ac:dyDescent="0.2">
      <c r="W6547" t="s">
        <v>138</v>
      </c>
    </row>
    <row r="6548" spans="23:23" x14ac:dyDescent="0.2">
      <c r="W6548" t="s">
        <v>138</v>
      </c>
    </row>
    <row r="6549" spans="23:23" x14ac:dyDescent="0.2">
      <c r="W6549" t="s">
        <v>138</v>
      </c>
    </row>
    <row r="6550" spans="23:23" x14ac:dyDescent="0.2">
      <c r="W6550" t="s">
        <v>138</v>
      </c>
    </row>
    <row r="6551" spans="23:23" x14ac:dyDescent="0.2">
      <c r="W6551" t="s">
        <v>138</v>
      </c>
    </row>
    <row r="6552" spans="23:23" x14ac:dyDescent="0.2">
      <c r="W6552" t="s">
        <v>138</v>
      </c>
    </row>
    <row r="6553" spans="23:23" x14ac:dyDescent="0.2">
      <c r="W6553" t="s">
        <v>138</v>
      </c>
    </row>
    <row r="6554" spans="23:23" x14ac:dyDescent="0.2">
      <c r="W6554" t="s">
        <v>138</v>
      </c>
    </row>
    <row r="6555" spans="23:23" x14ac:dyDescent="0.2">
      <c r="W6555" t="s">
        <v>138</v>
      </c>
    </row>
    <row r="6556" spans="23:23" x14ac:dyDescent="0.2">
      <c r="W6556" t="s">
        <v>138</v>
      </c>
    </row>
    <row r="6557" spans="23:23" x14ac:dyDescent="0.2">
      <c r="W6557" t="s">
        <v>138</v>
      </c>
    </row>
    <row r="6558" spans="23:23" x14ac:dyDescent="0.2">
      <c r="W6558" t="s">
        <v>138</v>
      </c>
    </row>
    <row r="6559" spans="23:23" x14ac:dyDescent="0.2">
      <c r="W6559" t="s">
        <v>138</v>
      </c>
    </row>
    <row r="6560" spans="23:23" x14ac:dyDescent="0.2">
      <c r="W6560" t="s">
        <v>138</v>
      </c>
    </row>
    <row r="6561" spans="23:23" x14ac:dyDescent="0.2">
      <c r="W6561" t="s">
        <v>138</v>
      </c>
    </row>
    <row r="6562" spans="23:23" x14ac:dyDescent="0.2">
      <c r="W6562" t="s">
        <v>138</v>
      </c>
    </row>
    <row r="6563" spans="23:23" x14ac:dyDescent="0.2">
      <c r="W6563" t="s">
        <v>138</v>
      </c>
    </row>
    <row r="6564" spans="23:23" x14ac:dyDescent="0.2">
      <c r="W6564" t="s">
        <v>138</v>
      </c>
    </row>
    <row r="6565" spans="23:23" x14ac:dyDescent="0.2">
      <c r="W6565" t="s">
        <v>138</v>
      </c>
    </row>
    <row r="6566" spans="23:23" x14ac:dyDescent="0.2">
      <c r="W6566" t="s">
        <v>138</v>
      </c>
    </row>
    <row r="6567" spans="23:23" x14ac:dyDescent="0.2">
      <c r="W6567" t="s">
        <v>138</v>
      </c>
    </row>
    <row r="6568" spans="23:23" x14ac:dyDescent="0.2">
      <c r="W6568" t="s">
        <v>138</v>
      </c>
    </row>
    <row r="6569" spans="23:23" x14ac:dyDescent="0.2">
      <c r="W6569" t="s">
        <v>138</v>
      </c>
    </row>
    <row r="6570" spans="23:23" x14ac:dyDescent="0.2">
      <c r="W6570" t="s">
        <v>138</v>
      </c>
    </row>
    <row r="6571" spans="23:23" x14ac:dyDescent="0.2">
      <c r="W6571" t="s">
        <v>138</v>
      </c>
    </row>
    <row r="6572" spans="23:23" x14ac:dyDescent="0.2">
      <c r="W6572" t="s">
        <v>138</v>
      </c>
    </row>
    <row r="6573" spans="23:23" x14ac:dyDescent="0.2">
      <c r="W6573" t="s">
        <v>138</v>
      </c>
    </row>
    <row r="6574" spans="23:23" x14ac:dyDescent="0.2">
      <c r="W6574" t="s">
        <v>138</v>
      </c>
    </row>
    <row r="6575" spans="23:23" x14ac:dyDescent="0.2">
      <c r="W6575" t="s">
        <v>138</v>
      </c>
    </row>
    <row r="6576" spans="23:23" x14ac:dyDescent="0.2">
      <c r="W6576" t="s">
        <v>138</v>
      </c>
    </row>
    <row r="6577" spans="23:23" x14ac:dyDescent="0.2">
      <c r="W6577" t="s">
        <v>138</v>
      </c>
    </row>
    <row r="6578" spans="23:23" x14ac:dyDescent="0.2">
      <c r="W6578" t="s">
        <v>138</v>
      </c>
    </row>
    <row r="6579" spans="23:23" x14ac:dyDescent="0.2">
      <c r="W6579" t="s">
        <v>138</v>
      </c>
    </row>
    <row r="6580" spans="23:23" x14ac:dyDescent="0.2">
      <c r="W6580" t="s">
        <v>138</v>
      </c>
    </row>
    <row r="6581" spans="23:23" x14ac:dyDescent="0.2">
      <c r="W6581" t="s">
        <v>138</v>
      </c>
    </row>
    <row r="6582" spans="23:23" x14ac:dyDescent="0.2">
      <c r="W6582" t="s">
        <v>138</v>
      </c>
    </row>
    <row r="6583" spans="23:23" x14ac:dyDescent="0.2">
      <c r="W6583" t="s">
        <v>138</v>
      </c>
    </row>
    <row r="6584" spans="23:23" x14ac:dyDescent="0.2">
      <c r="W6584" t="s">
        <v>138</v>
      </c>
    </row>
    <row r="6585" spans="23:23" x14ac:dyDescent="0.2">
      <c r="W6585" t="s">
        <v>138</v>
      </c>
    </row>
    <row r="6586" spans="23:23" x14ac:dyDescent="0.2">
      <c r="W6586" t="s">
        <v>138</v>
      </c>
    </row>
    <row r="6587" spans="23:23" x14ac:dyDescent="0.2">
      <c r="W6587" t="s">
        <v>138</v>
      </c>
    </row>
    <row r="6588" spans="23:23" x14ac:dyDescent="0.2">
      <c r="W6588" t="s">
        <v>138</v>
      </c>
    </row>
    <row r="6589" spans="23:23" x14ac:dyDescent="0.2">
      <c r="W6589" t="s">
        <v>138</v>
      </c>
    </row>
    <row r="6590" spans="23:23" x14ac:dyDescent="0.2">
      <c r="W6590" t="s">
        <v>138</v>
      </c>
    </row>
    <row r="6591" spans="23:23" x14ac:dyDescent="0.2">
      <c r="W6591" t="s">
        <v>138</v>
      </c>
    </row>
    <row r="6592" spans="23:23" x14ac:dyDescent="0.2">
      <c r="W6592" t="s">
        <v>138</v>
      </c>
    </row>
    <row r="6593" spans="23:23" x14ac:dyDescent="0.2">
      <c r="W6593" t="s">
        <v>138</v>
      </c>
    </row>
    <row r="6594" spans="23:23" x14ac:dyDescent="0.2">
      <c r="W6594" t="s">
        <v>138</v>
      </c>
    </row>
    <row r="6595" spans="23:23" x14ac:dyDescent="0.2">
      <c r="W6595" t="s">
        <v>138</v>
      </c>
    </row>
    <row r="6596" spans="23:23" x14ac:dyDescent="0.2">
      <c r="W6596" t="s">
        <v>138</v>
      </c>
    </row>
    <row r="6597" spans="23:23" x14ac:dyDescent="0.2">
      <c r="W6597" t="s">
        <v>138</v>
      </c>
    </row>
    <row r="6598" spans="23:23" x14ac:dyDescent="0.2">
      <c r="W6598" t="s">
        <v>138</v>
      </c>
    </row>
    <row r="6599" spans="23:23" x14ac:dyDescent="0.2">
      <c r="W6599" t="s">
        <v>138</v>
      </c>
    </row>
    <row r="6600" spans="23:23" x14ac:dyDescent="0.2">
      <c r="W6600" t="s">
        <v>138</v>
      </c>
    </row>
    <row r="6601" spans="23:23" x14ac:dyDescent="0.2">
      <c r="W6601" t="s">
        <v>138</v>
      </c>
    </row>
    <row r="6602" spans="23:23" x14ac:dyDescent="0.2">
      <c r="W6602" t="s">
        <v>138</v>
      </c>
    </row>
    <row r="6603" spans="23:23" x14ac:dyDescent="0.2">
      <c r="W6603" t="s">
        <v>138</v>
      </c>
    </row>
    <row r="6604" spans="23:23" x14ac:dyDescent="0.2">
      <c r="W6604" t="s">
        <v>138</v>
      </c>
    </row>
    <row r="6605" spans="23:23" x14ac:dyDescent="0.2">
      <c r="W6605" t="s">
        <v>138</v>
      </c>
    </row>
    <row r="6606" spans="23:23" x14ac:dyDescent="0.2">
      <c r="W6606" t="s">
        <v>138</v>
      </c>
    </row>
    <row r="6607" spans="23:23" x14ac:dyDescent="0.2">
      <c r="W6607" t="s">
        <v>138</v>
      </c>
    </row>
    <row r="6608" spans="23:23" x14ac:dyDescent="0.2">
      <c r="W6608" t="s">
        <v>138</v>
      </c>
    </row>
    <row r="6609" spans="23:23" x14ac:dyDescent="0.2">
      <c r="W6609" t="s">
        <v>138</v>
      </c>
    </row>
    <row r="6610" spans="23:23" x14ac:dyDescent="0.2">
      <c r="W6610" t="s">
        <v>138</v>
      </c>
    </row>
    <row r="6611" spans="23:23" x14ac:dyDescent="0.2">
      <c r="W6611" t="s">
        <v>138</v>
      </c>
    </row>
    <row r="6612" spans="23:23" x14ac:dyDescent="0.2">
      <c r="W6612" t="s">
        <v>138</v>
      </c>
    </row>
    <row r="6613" spans="23:23" x14ac:dyDescent="0.2">
      <c r="W6613" t="s">
        <v>138</v>
      </c>
    </row>
    <row r="6614" spans="23:23" x14ac:dyDescent="0.2">
      <c r="W6614" t="s">
        <v>138</v>
      </c>
    </row>
    <row r="6615" spans="23:23" x14ac:dyDescent="0.2">
      <c r="W6615" t="s">
        <v>138</v>
      </c>
    </row>
    <row r="6616" spans="23:23" x14ac:dyDescent="0.2">
      <c r="W6616" t="s">
        <v>138</v>
      </c>
    </row>
    <row r="6617" spans="23:23" x14ac:dyDescent="0.2">
      <c r="W6617" t="s">
        <v>138</v>
      </c>
    </row>
    <row r="6618" spans="23:23" x14ac:dyDescent="0.2">
      <c r="W6618" t="s">
        <v>138</v>
      </c>
    </row>
    <row r="6619" spans="23:23" x14ac:dyDescent="0.2">
      <c r="W6619" t="s">
        <v>138</v>
      </c>
    </row>
    <row r="6620" spans="23:23" x14ac:dyDescent="0.2">
      <c r="W6620" t="s">
        <v>138</v>
      </c>
    </row>
    <row r="6621" spans="23:23" x14ac:dyDescent="0.2">
      <c r="W6621" t="s">
        <v>138</v>
      </c>
    </row>
    <row r="6622" spans="23:23" x14ac:dyDescent="0.2">
      <c r="W6622" t="s">
        <v>138</v>
      </c>
    </row>
    <row r="6623" spans="23:23" x14ac:dyDescent="0.2">
      <c r="W6623" t="s">
        <v>138</v>
      </c>
    </row>
    <row r="6624" spans="23:23" x14ac:dyDescent="0.2">
      <c r="W6624" t="s">
        <v>138</v>
      </c>
    </row>
    <row r="6625" spans="23:23" x14ac:dyDescent="0.2">
      <c r="W6625" t="s">
        <v>138</v>
      </c>
    </row>
    <row r="6626" spans="23:23" x14ac:dyDescent="0.2">
      <c r="W6626" t="s">
        <v>138</v>
      </c>
    </row>
    <row r="6627" spans="23:23" x14ac:dyDescent="0.2">
      <c r="W6627" t="s">
        <v>138</v>
      </c>
    </row>
    <row r="6628" spans="23:23" x14ac:dyDescent="0.2">
      <c r="W6628" t="s">
        <v>138</v>
      </c>
    </row>
    <row r="6629" spans="23:23" x14ac:dyDescent="0.2">
      <c r="W6629" t="s">
        <v>138</v>
      </c>
    </row>
    <row r="6630" spans="23:23" x14ac:dyDescent="0.2">
      <c r="W6630" t="s">
        <v>138</v>
      </c>
    </row>
    <row r="6631" spans="23:23" x14ac:dyDescent="0.2">
      <c r="W6631" t="s">
        <v>138</v>
      </c>
    </row>
    <row r="6632" spans="23:23" x14ac:dyDescent="0.2">
      <c r="W6632" t="s">
        <v>138</v>
      </c>
    </row>
    <row r="6633" spans="23:23" x14ac:dyDescent="0.2">
      <c r="W6633" t="s">
        <v>138</v>
      </c>
    </row>
    <row r="6634" spans="23:23" x14ac:dyDescent="0.2">
      <c r="W6634" t="s">
        <v>138</v>
      </c>
    </row>
    <row r="6635" spans="23:23" x14ac:dyDescent="0.2">
      <c r="W6635" t="s">
        <v>138</v>
      </c>
    </row>
    <row r="6636" spans="23:23" x14ac:dyDescent="0.2">
      <c r="W6636" t="s">
        <v>138</v>
      </c>
    </row>
    <row r="6637" spans="23:23" x14ac:dyDescent="0.2">
      <c r="W6637" t="s">
        <v>138</v>
      </c>
    </row>
    <row r="6638" spans="23:23" x14ac:dyDescent="0.2">
      <c r="W6638" t="s">
        <v>138</v>
      </c>
    </row>
    <row r="6639" spans="23:23" x14ac:dyDescent="0.2">
      <c r="W6639" t="s">
        <v>138</v>
      </c>
    </row>
    <row r="6640" spans="23:23" x14ac:dyDescent="0.2">
      <c r="W6640" t="s">
        <v>138</v>
      </c>
    </row>
    <row r="6641" spans="23:23" x14ac:dyDescent="0.2">
      <c r="W6641" t="s">
        <v>138</v>
      </c>
    </row>
    <row r="6642" spans="23:23" x14ac:dyDescent="0.2">
      <c r="W6642" t="s">
        <v>138</v>
      </c>
    </row>
    <row r="6643" spans="23:23" x14ac:dyDescent="0.2">
      <c r="W6643" t="s">
        <v>138</v>
      </c>
    </row>
    <row r="6644" spans="23:23" x14ac:dyDescent="0.2">
      <c r="W6644" t="s">
        <v>138</v>
      </c>
    </row>
    <row r="6645" spans="23:23" x14ac:dyDescent="0.2">
      <c r="W6645" t="s">
        <v>138</v>
      </c>
    </row>
    <row r="6646" spans="23:23" x14ac:dyDescent="0.2">
      <c r="W6646" t="s">
        <v>138</v>
      </c>
    </row>
    <row r="6647" spans="23:23" x14ac:dyDescent="0.2">
      <c r="W6647" t="s">
        <v>138</v>
      </c>
    </row>
    <row r="6648" spans="23:23" x14ac:dyDescent="0.2">
      <c r="W6648" t="s">
        <v>138</v>
      </c>
    </row>
    <row r="6649" spans="23:23" x14ac:dyDescent="0.2">
      <c r="W6649" t="s">
        <v>138</v>
      </c>
    </row>
    <row r="6650" spans="23:23" x14ac:dyDescent="0.2">
      <c r="W6650" t="s">
        <v>138</v>
      </c>
    </row>
    <row r="6651" spans="23:23" x14ac:dyDescent="0.2">
      <c r="W6651" t="s">
        <v>138</v>
      </c>
    </row>
    <row r="6652" spans="23:23" x14ac:dyDescent="0.2">
      <c r="W6652" t="s">
        <v>138</v>
      </c>
    </row>
    <row r="6653" spans="23:23" x14ac:dyDescent="0.2">
      <c r="W6653" t="s">
        <v>138</v>
      </c>
    </row>
    <row r="6654" spans="23:23" x14ac:dyDescent="0.2">
      <c r="W6654" t="s">
        <v>138</v>
      </c>
    </row>
    <row r="6655" spans="23:23" x14ac:dyDescent="0.2">
      <c r="W6655" t="s">
        <v>138</v>
      </c>
    </row>
    <row r="6656" spans="23:23" x14ac:dyDescent="0.2">
      <c r="W6656" t="s">
        <v>138</v>
      </c>
    </row>
    <row r="6657" spans="23:23" x14ac:dyDescent="0.2">
      <c r="W6657" t="s">
        <v>138</v>
      </c>
    </row>
    <row r="6658" spans="23:23" x14ac:dyDescent="0.2">
      <c r="W6658" t="s">
        <v>138</v>
      </c>
    </row>
    <row r="6659" spans="23:23" x14ac:dyDescent="0.2">
      <c r="W6659" t="s">
        <v>138</v>
      </c>
    </row>
    <row r="6660" spans="23:23" x14ac:dyDescent="0.2">
      <c r="W6660" t="s">
        <v>138</v>
      </c>
    </row>
    <row r="6661" spans="23:23" x14ac:dyDescent="0.2">
      <c r="W6661" t="s">
        <v>138</v>
      </c>
    </row>
    <row r="6662" spans="23:23" x14ac:dyDescent="0.2">
      <c r="W6662" t="s">
        <v>138</v>
      </c>
    </row>
    <row r="6663" spans="23:23" x14ac:dyDescent="0.2">
      <c r="W6663" t="s">
        <v>138</v>
      </c>
    </row>
    <row r="6664" spans="23:23" x14ac:dyDescent="0.2">
      <c r="W6664" t="s">
        <v>138</v>
      </c>
    </row>
    <row r="6665" spans="23:23" x14ac:dyDescent="0.2">
      <c r="W6665" t="s">
        <v>138</v>
      </c>
    </row>
    <row r="6666" spans="23:23" x14ac:dyDescent="0.2">
      <c r="W6666" t="s">
        <v>138</v>
      </c>
    </row>
    <row r="6667" spans="23:23" x14ac:dyDescent="0.2">
      <c r="W6667" t="s">
        <v>138</v>
      </c>
    </row>
    <row r="6668" spans="23:23" x14ac:dyDescent="0.2">
      <c r="W6668" t="s">
        <v>138</v>
      </c>
    </row>
    <row r="6669" spans="23:23" x14ac:dyDescent="0.2">
      <c r="W6669" t="s">
        <v>138</v>
      </c>
    </row>
    <row r="6670" spans="23:23" x14ac:dyDescent="0.2">
      <c r="W6670" t="s">
        <v>138</v>
      </c>
    </row>
    <row r="6671" spans="23:23" x14ac:dyDescent="0.2">
      <c r="W6671" t="s">
        <v>138</v>
      </c>
    </row>
    <row r="6672" spans="23:23" x14ac:dyDescent="0.2">
      <c r="W6672" t="s">
        <v>138</v>
      </c>
    </row>
    <row r="6673" spans="23:23" x14ac:dyDescent="0.2">
      <c r="W6673" t="s">
        <v>138</v>
      </c>
    </row>
    <row r="6674" spans="23:23" x14ac:dyDescent="0.2">
      <c r="W6674" t="s">
        <v>138</v>
      </c>
    </row>
    <row r="6675" spans="23:23" x14ac:dyDescent="0.2">
      <c r="W6675" t="s">
        <v>138</v>
      </c>
    </row>
    <row r="6676" spans="23:23" x14ac:dyDescent="0.2">
      <c r="W6676" t="s">
        <v>138</v>
      </c>
    </row>
    <row r="6677" spans="23:23" x14ac:dyDescent="0.2">
      <c r="W6677" t="s">
        <v>138</v>
      </c>
    </row>
    <row r="6678" spans="23:23" x14ac:dyDescent="0.2">
      <c r="W6678" t="s">
        <v>138</v>
      </c>
    </row>
    <row r="6679" spans="23:23" x14ac:dyDescent="0.2">
      <c r="W6679" t="s">
        <v>138</v>
      </c>
    </row>
    <row r="6680" spans="23:23" x14ac:dyDescent="0.2">
      <c r="W6680" t="s">
        <v>138</v>
      </c>
    </row>
    <row r="6681" spans="23:23" x14ac:dyDescent="0.2">
      <c r="W6681" t="s">
        <v>138</v>
      </c>
    </row>
    <row r="6682" spans="23:23" x14ac:dyDescent="0.2">
      <c r="W6682" t="s">
        <v>138</v>
      </c>
    </row>
    <row r="6683" spans="23:23" x14ac:dyDescent="0.2">
      <c r="W6683" t="s">
        <v>138</v>
      </c>
    </row>
    <row r="6684" spans="23:23" x14ac:dyDescent="0.2">
      <c r="W6684" t="s">
        <v>138</v>
      </c>
    </row>
    <row r="6685" spans="23:23" x14ac:dyDescent="0.2">
      <c r="W6685" t="s">
        <v>138</v>
      </c>
    </row>
    <row r="6686" spans="23:23" x14ac:dyDescent="0.2">
      <c r="W6686" t="s">
        <v>138</v>
      </c>
    </row>
    <row r="6687" spans="23:23" x14ac:dyDescent="0.2">
      <c r="W6687" t="s">
        <v>138</v>
      </c>
    </row>
    <row r="6688" spans="23:23" x14ac:dyDescent="0.2">
      <c r="W6688" t="s">
        <v>138</v>
      </c>
    </row>
    <row r="6689" spans="23:23" x14ac:dyDescent="0.2">
      <c r="W6689" t="s">
        <v>138</v>
      </c>
    </row>
    <row r="6690" spans="23:23" x14ac:dyDescent="0.2">
      <c r="W6690" t="s">
        <v>138</v>
      </c>
    </row>
    <row r="6691" spans="23:23" x14ac:dyDescent="0.2">
      <c r="W6691" t="s">
        <v>138</v>
      </c>
    </row>
    <row r="6692" spans="23:23" x14ac:dyDescent="0.2">
      <c r="W6692" t="s">
        <v>138</v>
      </c>
    </row>
    <row r="6693" spans="23:23" x14ac:dyDescent="0.2">
      <c r="W6693" t="s">
        <v>138</v>
      </c>
    </row>
    <row r="6694" spans="23:23" x14ac:dyDescent="0.2">
      <c r="W6694" t="s">
        <v>138</v>
      </c>
    </row>
    <row r="6695" spans="23:23" x14ac:dyDescent="0.2">
      <c r="W6695" t="s">
        <v>138</v>
      </c>
    </row>
    <row r="6696" spans="23:23" x14ac:dyDescent="0.2">
      <c r="W6696" t="s">
        <v>138</v>
      </c>
    </row>
    <row r="6697" spans="23:23" x14ac:dyDescent="0.2">
      <c r="W6697" t="s">
        <v>138</v>
      </c>
    </row>
    <row r="6698" spans="23:23" x14ac:dyDescent="0.2">
      <c r="W6698" t="s">
        <v>138</v>
      </c>
    </row>
    <row r="6699" spans="23:23" x14ac:dyDescent="0.2">
      <c r="W6699" t="s">
        <v>138</v>
      </c>
    </row>
    <row r="6700" spans="23:23" x14ac:dyDescent="0.2">
      <c r="W6700" t="s">
        <v>138</v>
      </c>
    </row>
    <row r="6701" spans="23:23" x14ac:dyDescent="0.2">
      <c r="W6701" t="s">
        <v>138</v>
      </c>
    </row>
    <row r="6702" spans="23:23" x14ac:dyDescent="0.2">
      <c r="W6702" t="s">
        <v>138</v>
      </c>
    </row>
    <row r="6703" spans="23:23" x14ac:dyDescent="0.2">
      <c r="W6703" t="s">
        <v>138</v>
      </c>
    </row>
    <row r="6704" spans="23:23" x14ac:dyDescent="0.2">
      <c r="W6704" t="s">
        <v>138</v>
      </c>
    </row>
    <row r="6705" spans="23:23" x14ac:dyDescent="0.2">
      <c r="W6705" t="s">
        <v>138</v>
      </c>
    </row>
    <row r="6706" spans="23:23" x14ac:dyDescent="0.2">
      <c r="W6706" t="s">
        <v>138</v>
      </c>
    </row>
    <row r="6707" spans="23:23" x14ac:dyDescent="0.2">
      <c r="W6707" t="s">
        <v>138</v>
      </c>
    </row>
    <row r="6708" spans="23:23" x14ac:dyDescent="0.2">
      <c r="W6708" t="s">
        <v>138</v>
      </c>
    </row>
    <row r="6709" spans="23:23" x14ac:dyDescent="0.2">
      <c r="W6709" t="s">
        <v>138</v>
      </c>
    </row>
    <row r="6710" spans="23:23" x14ac:dyDescent="0.2">
      <c r="W6710" t="s">
        <v>138</v>
      </c>
    </row>
    <row r="6711" spans="23:23" x14ac:dyDescent="0.2">
      <c r="W6711" t="s">
        <v>138</v>
      </c>
    </row>
    <row r="6712" spans="23:23" x14ac:dyDescent="0.2">
      <c r="W6712" t="s">
        <v>138</v>
      </c>
    </row>
    <row r="6713" spans="23:23" x14ac:dyDescent="0.2">
      <c r="W6713" t="s">
        <v>138</v>
      </c>
    </row>
    <row r="6714" spans="23:23" x14ac:dyDescent="0.2">
      <c r="W6714" t="s">
        <v>138</v>
      </c>
    </row>
    <row r="6715" spans="23:23" x14ac:dyDescent="0.2">
      <c r="W6715" t="s">
        <v>138</v>
      </c>
    </row>
    <row r="6716" spans="23:23" x14ac:dyDescent="0.2">
      <c r="W6716" t="s">
        <v>138</v>
      </c>
    </row>
    <row r="6717" spans="23:23" x14ac:dyDescent="0.2">
      <c r="W6717" t="s">
        <v>138</v>
      </c>
    </row>
    <row r="6718" spans="23:23" x14ac:dyDescent="0.2">
      <c r="W6718" t="s">
        <v>138</v>
      </c>
    </row>
    <row r="6719" spans="23:23" x14ac:dyDescent="0.2">
      <c r="W6719" t="s">
        <v>138</v>
      </c>
    </row>
    <row r="6720" spans="23:23" x14ac:dyDescent="0.2">
      <c r="W6720" t="s">
        <v>138</v>
      </c>
    </row>
    <row r="6721" spans="23:23" x14ac:dyDescent="0.2">
      <c r="W6721" t="s">
        <v>138</v>
      </c>
    </row>
    <row r="6722" spans="23:23" x14ac:dyDescent="0.2">
      <c r="W6722" t="s">
        <v>138</v>
      </c>
    </row>
    <row r="6723" spans="23:23" x14ac:dyDescent="0.2">
      <c r="W6723" t="s">
        <v>138</v>
      </c>
    </row>
    <row r="6724" spans="23:23" x14ac:dyDescent="0.2">
      <c r="W6724" t="s">
        <v>138</v>
      </c>
    </row>
    <row r="6725" spans="23:23" x14ac:dyDescent="0.2">
      <c r="W6725" t="s">
        <v>138</v>
      </c>
    </row>
    <row r="6726" spans="23:23" x14ac:dyDescent="0.2">
      <c r="W6726" t="s">
        <v>138</v>
      </c>
    </row>
    <row r="6727" spans="23:23" x14ac:dyDescent="0.2">
      <c r="W6727" t="s">
        <v>138</v>
      </c>
    </row>
    <row r="6728" spans="23:23" x14ac:dyDescent="0.2">
      <c r="W6728" t="s">
        <v>138</v>
      </c>
    </row>
    <row r="6729" spans="23:23" x14ac:dyDescent="0.2">
      <c r="W6729" t="s">
        <v>138</v>
      </c>
    </row>
    <row r="6730" spans="23:23" x14ac:dyDescent="0.2">
      <c r="W6730" t="s">
        <v>138</v>
      </c>
    </row>
    <row r="6731" spans="23:23" x14ac:dyDescent="0.2">
      <c r="W6731" t="s">
        <v>138</v>
      </c>
    </row>
    <row r="6732" spans="23:23" x14ac:dyDescent="0.2">
      <c r="W6732" t="s">
        <v>138</v>
      </c>
    </row>
    <row r="6733" spans="23:23" x14ac:dyDescent="0.2">
      <c r="W6733" t="s">
        <v>138</v>
      </c>
    </row>
    <row r="6734" spans="23:23" x14ac:dyDescent="0.2">
      <c r="W6734" t="s">
        <v>138</v>
      </c>
    </row>
    <row r="6735" spans="23:23" x14ac:dyDescent="0.2">
      <c r="W6735" t="s">
        <v>138</v>
      </c>
    </row>
    <row r="6736" spans="23:23" x14ac:dyDescent="0.2">
      <c r="W6736" t="s">
        <v>138</v>
      </c>
    </row>
    <row r="6737" spans="23:23" x14ac:dyDescent="0.2">
      <c r="W6737" t="s">
        <v>138</v>
      </c>
    </row>
    <row r="6738" spans="23:23" x14ac:dyDescent="0.2">
      <c r="W6738" t="s">
        <v>138</v>
      </c>
    </row>
    <row r="6739" spans="23:23" x14ac:dyDescent="0.2">
      <c r="W6739" t="s">
        <v>138</v>
      </c>
    </row>
    <row r="6740" spans="23:23" x14ac:dyDescent="0.2">
      <c r="W6740" t="s">
        <v>138</v>
      </c>
    </row>
    <row r="6741" spans="23:23" x14ac:dyDescent="0.2">
      <c r="W6741" t="s">
        <v>138</v>
      </c>
    </row>
    <row r="6742" spans="23:23" x14ac:dyDescent="0.2">
      <c r="W6742" t="s">
        <v>138</v>
      </c>
    </row>
    <row r="6743" spans="23:23" x14ac:dyDescent="0.2">
      <c r="W6743" t="s">
        <v>138</v>
      </c>
    </row>
    <row r="6744" spans="23:23" x14ac:dyDescent="0.2">
      <c r="W6744" t="s">
        <v>138</v>
      </c>
    </row>
    <row r="6745" spans="23:23" x14ac:dyDescent="0.2">
      <c r="W6745" t="s">
        <v>138</v>
      </c>
    </row>
    <row r="6746" spans="23:23" x14ac:dyDescent="0.2">
      <c r="W6746" t="s">
        <v>138</v>
      </c>
    </row>
    <row r="6747" spans="23:23" x14ac:dyDescent="0.2">
      <c r="W6747" t="s">
        <v>138</v>
      </c>
    </row>
    <row r="6748" spans="23:23" x14ac:dyDescent="0.2">
      <c r="W6748" t="s">
        <v>138</v>
      </c>
    </row>
    <row r="6749" spans="23:23" x14ac:dyDescent="0.2">
      <c r="W6749" t="s">
        <v>138</v>
      </c>
    </row>
    <row r="6750" spans="23:23" x14ac:dyDescent="0.2">
      <c r="W6750" t="s">
        <v>138</v>
      </c>
    </row>
    <row r="6751" spans="23:23" x14ac:dyDescent="0.2">
      <c r="W6751" t="s">
        <v>138</v>
      </c>
    </row>
    <row r="6752" spans="23:23" x14ac:dyDescent="0.2">
      <c r="W6752" t="s">
        <v>138</v>
      </c>
    </row>
    <row r="6753" spans="23:23" x14ac:dyDescent="0.2">
      <c r="W6753" t="s">
        <v>138</v>
      </c>
    </row>
    <row r="6754" spans="23:23" x14ac:dyDescent="0.2">
      <c r="W6754" t="s">
        <v>138</v>
      </c>
    </row>
    <row r="6755" spans="23:23" x14ac:dyDescent="0.2">
      <c r="W6755" t="s">
        <v>138</v>
      </c>
    </row>
    <row r="6756" spans="23:23" x14ac:dyDescent="0.2">
      <c r="W6756" t="s">
        <v>138</v>
      </c>
    </row>
    <row r="6757" spans="23:23" x14ac:dyDescent="0.2">
      <c r="W6757" t="s">
        <v>138</v>
      </c>
    </row>
    <row r="6758" spans="23:23" x14ac:dyDescent="0.2">
      <c r="W6758" t="s">
        <v>138</v>
      </c>
    </row>
    <row r="6759" spans="23:23" x14ac:dyDescent="0.2">
      <c r="W6759" t="s">
        <v>138</v>
      </c>
    </row>
    <row r="6760" spans="23:23" x14ac:dyDescent="0.2">
      <c r="W6760" t="s">
        <v>138</v>
      </c>
    </row>
    <row r="6761" spans="23:23" x14ac:dyDescent="0.2">
      <c r="W6761" t="s">
        <v>138</v>
      </c>
    </row>
    <row r="6762" spans="23:23" x14ac:dyDescent="0.2">
      <c r="W6762" t="s">
        <v>138</v>
      </c>
    </row>
    <row r="6763" spans="23:23" x14ac:dyDescent="0.2">
      <c r="W6763" t="s">
        <v>138</v>
      </c>
    </row>
    <row r="6764" spans="23:23" x14ac:dyDescent="0.2">
      <c r="W6764" t="s">
        <v>138</v>
      </c>
    </row>
    <row r="6765" spans="23:23" x14ac:dyDescent="0.2">
      <c r="W6765" t="s">
        <v>138</v>
      </c>
    </row>
    <row r="6766" spans="23:23" x14ac:dyDescent="0.2">
      <c r="W6766" t="s">
        <v>138</v>
      </c>
    </row>
    <row r="6767" spans="23:23" x14ac:dyDescent="0.2">
      <c r="W6767" t="s">
        <v>138</v>
      </c>
    </row>
    <row r="6768" spans="23:23" x14ac:dyDescent="0.2">
      <c r="W6768" t="s">
        <v>138</v>
      </c>
    </row>
    <row r="6769" spans="23:23" x14ac:dyDescent="0.2">
      <c r="W6769" t="s">
        <v>138</v>
      </c>
    </row>
    <row r="6770" spans="23:23" x14ac:dyDescent="0.2">
      <c r="W6770" t="s">
        <v>138</v>
      </c>
    </row>
    <row r="6771" spans="23:23" x14ac:dyDescent="0.2">
      <c r="W6771" t="s">
        <v>138</v>
      </c>
    </row>
    <row r="6772" spans="23:23" x14ac:dyDescent="0.2">
      <c r="W6772" t="s">
        <v>138</v>
      </c>
    </row>
    <row r="6773" spans="23:23" x14ac:dyDescent="0.2">
      <c r="W6773" t="s">
        <v>138</v>
      </c>
    </row>
    <row r="6774" spans="23:23" x14ac:dyDescent="0.2">
      <c r="W6774" t="s">
        <v>138</v>
      </c>
    </row>
    <row r="6775" spans="23:23" x14ac:dyDescent="0.2">
      <c r="W6775" t="s">
        <v>138</v>
      </c>
    </row>
    <row r="6776" spans="23:23" x14ac:dyDescent="0.2">
      <c r="W6776" t="s">
        <v>138</v>
      </c>
    </row>
    <row r="6777" spans="23:23" x14ac:dyDescent="0.2">
      <c r="W6777" t="s">
        <v>138</v>
      </c>
    </row>
    <row r="6778" spans="23:23" x14ac:dyDescent="0.2">
      <c r="W6778" t="s">
        <v>138</v>
      </c>
    </row>
    <row r="6779" spans="23:23" x14ac:dyDescent="0.2">
      <c r="W6779" t="s">
        <v>138</v>
      </c>
    </row>
    <row r="6780" spans="23:23" x14ac:dyDescent="0.2">
      <c r="W6780" t="s">
        <v>138</v>
      </c>
    </row>
    <row r="6781" spans="23:23" x14ac:dyDescent="0.2">
      <c r="W6781" t="s">
        <v>138</v>
      </c>
    </row>
    <row r="6782" spans="23:23" x14ac:dyDescent="0.2">
      <c r="W6782" t="s">
        <v>138</v>
      </c>
    </row>
    <row r="6783" spans="23:23" x14ac:dyDescent="0.2">
      <c r="W6783" t="s">
        <v>138</v>
      </c>
    </row>
    <row r="6784" spans="23:23" x14ac:dyDescent="0.2">
      <c r="W6784" t="s">
        <v>138</v>
      </c>
    </row>
    <row r="6785" spans="23:23" x14ac:dyDescent="0.2">
      <c r="W6785" t="s">
        <v>138</v>
      </c>
    </row>
    <row r="6786" spans="23:23" x14ac:dyDescent="0.2">
      <c r="W6786" t="s">
        <v>138</v>
      </c>
    </row>
    <row r="6787" spans="23:23" x14ac:dyDescent="0.2">
      <c r="W6787" t="s">
        <v>138</v>
      </c>
    </row>
    <row r="6788" spans="23:23" x14ac:dyDescent="0.2">
      <c r="W6788" t="s">
        <v>138</v>
      </c>
    </row>
    <row r="6789" spans="23:23" x14ac:dyDescent="0.2">
      <c r="W6789" t="s">
        <v>138</v>
      </c>
    </row>
    <row r="6790" spans="23:23" x14ac:dyDescent="0.2">
      <c r="W6790" t="s">
        <v>138</v>
      </c>
    </row>
    <row r="6791" spans="23:23" x14ac:dyDescent="0.2">
      <c r="W6791" t="s">
        <v>138</v>
      </c>
    </row>
    <row r="6792" spans="23:23" x14ac:dyDescent="0.2">
      <c r="W6792" t="s">
        <v>138</v>
      </c>
    </row>
    <row r="6793" spans="23:23" x14ac:dyDescent="0.2">
      <c r="W6793" t="s">
        <v>138</v>
      </c>
    </row>
    <row r="6794" spans="23:23" x14ac:dyDescent="0.2">
      <c r="W6794" t="s">
        <v>138</v>
      </c>
    </row>
    <row r="6795" spans="23:23" x14ac:dyDescent="0.2">
      <c r="W6795" t="s">
        <v>138</v>
      </c>
    </row>
    <row r="6796" spans="23:23" x14ac:dyDescent="0.2">
      <c r="W6796" t="s">
        <v>138</v>
      </c>
    </row>
    <row r="6797" spans="23:23" x14ac:dyDescent="0.2">
      <c r="W6797" t="s">
        <v>138</v>
      </c>
    </row>
    <row r="6798" spans="23:23" x14ac:dyDescent="0.2">
      <c r="W6798" t="s">
        <v>138</v>
      </c>
    </row>
    <row r="6799" spans="23:23" x14ac:dyDescent="0.2">
      <c r="W6799" t="s">
        <v>138</v>
      </c>
    </row>
    <row r="6800" spans="23:23" x14ac:dyDescent="0.2">
      <c r="W6800" t="s">
        <v>138</v>
      </c>
    </row>
    <row r="6801" spans="23:23" x14ac:dyDescent="0.2">
      <c r="W6801" t="s">
        <v>138</v>
      </c>
    </row>
    <row r="6802" spans="23:23" x14ac:dyDescent="0.2">
      <c r="W6802" t="s">
        <v>138</v>
      </c>
    </row>
    <row r="6803" spans="23:23" x14ac:dyDescent="0.2">
      <c r="W6803" t="s">
        <v>138</v>
      </c>
    </row>
    <row r="6804" spans="23:23" x14ac:dyDescent="0.2">
      <c r="W6804" t="s">
        <v>138</v>
      </c>
    </row>
    <row r="6805" spans="23:23" x14ac:dyDescent="0.2">
      <c r="W6805" t="s">
        <v>138</v>
      </c>
    </row>
    <row r="6806" spans="23:23" x14ac:dyDescent="0.2">
      <c r="W6806" t="s">
        <v>138</v>
      </c>
    </row>
    <row r="6807" spans="23:23" x14ac:dyDescent="0.2">
      <c r="W6807" t="s">
        <v>138</v>
      </c>
    </row>
    <row r="6808" spans="23:23" x14ac:dyDescent="0.2">
      <c r="W6808" t="s">
        <v>138</v>
      </c>
    </row>
    <row r="6809" spans="23:23" x14ac:dyDescent="0.2">
      <c r="W6809" t="s">
        <v>138</v>
      </c>
    </row>
    <row r="6810" spans="23:23" x14ac:dyDescent="0.2">
      <c r="W6810" t="s">
        <v>138</v>
      </c>
    </row>
    <row r="6811" spans="23:23" x14ac:dyDescent="0.2">
      <c r="W6811" t="s">
        <v>138</v>
      </c>
    </row>
    <row r="6812" spans="23:23" x14ac:dyDescent="0.2">
      <c r="W6812" t="s">
        <v>138</v>
      </c>
    </row>
    <row r="6813" spans="23:23" x14ac:dyDescent="0.2">
      <c r="W6813" t="s">
        <v>138</v>
      </c>
    </row>
    <row r="6814" spans="23:23" x14ac:dyDescent="0.2">
      <c r="W6814" t="s">
        <v>138</v>
      </c>
    </row>
    <row r="6815" spans="23:23" x14ac:dyDescent="0.2">
      <c r="W6815" t="s">
        <v>138</v>
      </c>
    </row>
    <row r="6816" spans="23:23" x14ac:dyDescent="0.2">
      <c r="W6816" t="s">
        <v>138</v>
      </c>
    </row>
    <row r="6817" spans="23:23" x14ac:dyDescent="0.2">
      <c r="W6817" t="s">
        <v>138</v>
      </c>
    </row>
    <row r="6818" spans="23:23" x14ac:dyDescent="0.2">
      <c r="W6818" t="s">
        <v>138</v>
      </c>
    </row>
    <row r="6819" spans="23:23" x14ac:dyDescent="0.2">
      <c r="W6819" t="s">
        <v>138</v>
      </c>
    </row>
    <row r="6820" spans="23:23" x14ac:dyDescent="0.2">
      <c r="W6820" t="s">
        <v>138</v>
      </c>
    </row>
    <row r="6821" spans="23:23" x14ac:dyDescent="0.2">
      <c r="W6821" t="s">
        <v>138</v>
      </c>
    </row>
    <row r="6822" spans="23:23" x14ac:dyDescent="0.2">
      <c r="W6822" t="s">
        <v>138</v>
      </c>
    </row>
    <row r="6823" spans="23:23" x14ac:dyDescent="0.2">
      <c r="W6823" t="s">
        <v>138</v>
      </c>
    </row>
    <row r="6824" spans="23:23" x14ac:dyDescent="0.2">
      <c r="W6824" t="s">
        <v>138</v>
      </c>
    </row>
    <row r="6825" spans="23:23" x14ac:dyDescent="0.2">
      <c r="W6825" t="s">
        <v>138</v>
      </c>
    </row>
    <row r="6826" spans="23:23" x14ac:dyDescent="0.2">
      <c r="W6826" t="s">
        <v>138</v>
      </c>
    </row>
    <row r="6827" spans="23:23" x14ac:dyDescent="0.2">
      <c r="W6827" t="s">
        <v>138</v>
      </c>
    </row>
    <row r="6828" spans="23:23" x14ac:dyDescent="0.2">
      <c r="W6828" t="s">
        <v>138</v>
      </c>
    </row>
    <row r="6829" spans="23:23" x14ac:dyDescent="0.2">
      <c r="W6829" t="s">
        <v>138</v>
      </c>
    </row>
    <row r="6830" spans="23:23" x14ac:dyDescent="0.2">
      <c r="W6830" t="s">
        <v>138</v>
      </c>
    </row>
    <row r="6831" spans="23:23" x14ac:dyDescent="0.2">
      <c r="W6831" t="s">
        <v>138</v>
      </c>
    </row>
    <row r="6832" spans="23:23" x14ac:dyDescent="0.2">
      <c r="W6832" t="s">
        <v>138</v>
      </c>
    </row>
    <row r="6833" spans="23:23" x14ac:dyDescent="0.2">
      <c r="W6833" t="s">
        <v>138</v>
      </c>
    </row>
    <row r="6834" spans="23:23" x14ac:dyDescent="0.2">
      <c r="W6834" t="s">
        <v>138</v>
      </c>
    </row>
    <row r="6835" spans="23:23" x14ac:dyDescent="0.2">
      <c r="W6835" t="s">
        <v>138</v>
      </c>
    </row>
    <row r="6836" spans="23:23" x14ac:dyDescent="0.2">
      <c r="W6836" t="s">
        <v>138</v>
      </c>
    </row>
    <row r="6837" spans="23:23" x14ac:dyDescent="0.2">
      <c r="W6837" t="s">
        <v>138</v>
      </c>
    </row>
    <row r="6838" spans="23:23" x14ac:dyDescent="0.2">
      <c r="W6838" t="s">
        <v>138</v>
      </c>
    </row>
    <row r="6839" spans="23:23" x14ac:dyDescent="0.2">
      <c r="W6839" t="s">
        <v>138</v>
      </c>
    </row>
    <row r="6840" spans="23:23" x14ac:dyDescent="0.2">
      <c r="W6840" t="s">
        <v>138</v>
      </c>
    </row>
    <row r="6841" spans="23:23" x14ac:dyDescent="0.2">
      <c r="W6841" t="s">
        <v>138</v>
      </c>
    </row>
    <row r="6842" spans="23:23" x14ac:dyDescent="0.2">
      <c r="W6842" t="s">
        <v>138</v>
      </c>
    </row>
    <row r="6843" spans="23:23" x14ac:dyDescent="0.2">
      <c r="W6843" t="s">
        <v>138</v>
      </c>
    </row>
    <row r="6844" spans="23:23" x14ac:dyDescent="0.2">
      <c r="W6844" t="s">
        <v>138</v>
      </c>
    </row>
    <row r="6845" spans="23:23" x14ac:dyDescent="0.2">
      <c r="W6845" t="s">
        <v>138</v>
      </c>
    </row>
    <row r="6846" spans="23:23" x14ac:dyDescent="0.2">
      <c r="W6846" t="s">
        <v>138</v>
      </c>
    </row>
    <row r="6847" spans="23:23" x14ac:dyDescent="0.2">
      <c r="W6847" t="s">
        <v>138</v>
      </c>
    </row>
    <row r="6848" spans="23:23" x14ac:dyDescent="0.2">
      <c r="W6848" t="s">
        <v>138</v>
      </c>
    </row>
    <row r="6849" spans="23:23" x14ac:dyDescent="0.2">
      <c r="W6849" t="s">
        <v>138</v>
      </c>
    </row>
    <row r="6850" spans="23:23" x14ac:dyDescent="0.2">
      <c r="W6850" t="s">
        <v>138</v>
      </c>
    </row>
    <row r="6851" spans="23:23" x14ac:dyDescent="0.2">
      <c r="W6851" t="s">
        <v>138</v>
      </c>
    </row>
    <row r="6852" spans="23:23" x14ac:dyDescent="0.2">
      <c r="W6852" t="s">
        <v>138</v>
      </c>
    </row>
    <row r="6853" spans="23:23" x14ac:dyDescent="0.2">
      <c r="W6853" t="s">
        <v>138</v>
      </c>
    </row>
    <row r="6854" spans="23:23" x14ac:dyDescent="0.2">
      <c r="W6854" t="s">
        <v>138</v>
      </c>
    </row>
    <row r="6855" spans="23:23" x14ac:dyDescent="0.2">
      <c r="W6855" t="s">
        <v>138</v>
      </c>
    </row>
    <row r="6856" spans="23:23" x14ac:dyDescent="0.2">
      <c r="W6856" t="s">
        <v>138</v>
      </c>
    </row>
    <row r="6857" spans="23:23" x14ac:dyDescent="0.2">
      <c r="W6857" t="s">
        <v>138</v>
      </c>
    </row>
    <row r="6858" spans="23:23" x14ac:dyDescent="0.2">
      <c r="W6858" t="s">
        <v>138</v>
      </c>
    </row>
    <row r="6859" spans="23:23" x14ac:dyDescent="0.2">
      <c r="W6859" t="s">
        <v>138</v>
      </c>
    </row>
    <row r="6860" spans="23:23" x14ac:dyDescent="0.2">
      <c r="W6860" t="s">
        <v>138</v>
      </c>
    </row>
    <row r="6861" spans="23:23" x14ac:dyDescent="0.2">
      <c r="W6861" t="s">
        <v>138</v>
      </c>
    </row>
    <row r="6862" spans="23:23" x14ac:dyDescent="0.2">
      <c r="W6862" t="s">
        <v>138</v>
      </c>
    </row>
    <row r="6863" spans="23:23" x14ac:dyDescent="0.2">
      <c r="W6863" t="s">
        <v>138</v>
      </c>
    </row>
    <row r="6864" spans="23:23" x14ac:dyDescent="0.2">
      <c r="W6864" t="s">
        <v>138</v>
      </c>
    </row>
    <row r="6865" spans="23:23" x14ac:dyDescent="0.2">
      <c r="W6865" t="s">
        <v>138</v>
      </c>
    </row>
    <row r="6866" spans="23:23" x14ac:dyDescent="0.2">
      <c r="W6866" t="s">
        <v>138</v>
      </c>
    </row>
    <row r="6867" spans="23:23" x14ac:dyDescent="0.2">
      <c r="W6867" t="s">
        <v>138</v>
      </c>
    </row>
    <row r="6868" spans="23:23" x14ac:dyDescent="0.2">
      <c r="W6868" t="s">
        <v>138</v>
      </c>
    </row>
    <row r="6869" spans="23:23" x14ac:dyDescent="0.2">
      <c r="W6869" t="s">
        <v>138</v>
      </c>
    </row>
    <row r="6870" spans="23:23" x14ac:dyDescent="0.2">
      <c r="W6870" t="s">
        <v>138</v>
      </c>
    </row>
    <row r="6871" spans="23:23" x14ac:dyDescent="0.2">
      <c r="W6871" t="s">
        <v>138</v>
      </c>
    </row>
    <row r="6872" spans="23:23" x14ac:dyDescent="0.2">
      <c r="W6872" t="s">
        <v>138</v>
      </c>
    </row>
    <row r="6873" spans="23:23" x14ac:dyDescent="0.2">
      <c r="W6873" t="s">
        <v>138</v>
      </c>
    </row>
    <row r="6874" spans="23:23" x14ac:dyDescent="0.2">
      <c r="W6874" t="s">
        <v>138</v>
      </c>
    </row>
    <row r="6875" spans="23:23" x14ac:dyDescent="0.2">
      <c r="W6875" t="s">
        <v>138</v>
      </c>
    </row>
    <row r="6876" spans="23:23" x14ac:dyDescent="0.2">
      <c r="W6876" t="s">
        <v>138</v>
      </c>
    </row>
    <row r="6877" spans="23:23" x14ac:dyDescent="0.2">
      <c r="W6877" t="s">
        <v>138</v>
      </c>
    </row>
    <row r="6878" spans="23:23" x14ac:dyDescent="0.2">
      <c r="W6878" t="s">
        <v>138</v>
      </c>
    </row>
    <row r="6879" spans="23:23" x14ac:dyDescent="0.2">
      <c r="W6879" t="s">
        <v>138</v>
      </c>
    </row>
    <row r="6880" spans="23:23" x14ac:dyDescent="0.2">
      <c r="W6880" t="s">
        <v>138</v>
      </c>
    </row>
    <row r="6881" spans="23:23" x14ac:dyDescent="0.2">
      <c r="W6881" t="s">
        <v>138</v>
      </c>
    </row>
    <row r="6882" spans="23:23" x14ac:dyDescent="0.2">
      <c r="W6882" t="s">
        <v>138</v>
      </c>
    </row>
    <row r="6883" spans="23:23" x14ac:dyDescent="0.2">
      <c r="W6883" t="s">
        <v>138</v>
      </c>
    </row>
    <row r="6884" spans="23:23" x14ac:dyDescent="0.2">
      <c r="W6884" t="s">
        <v>138</v>
      </c>
    </row>
    <row r="6885" spans="23:23" x14ac:dyDescent="0.2">
      <c r="W6885" t="s">
        <v>138</v>
      </c>
    </row>
    <row r="6886" spans="23:23" x14ac:dyDescent="0.2">
      <c r="W6886" t="s">
        <v>138</v>
      </c>
    </row>
    <row r="6887" spans="23:23" x14ac:dyDescent="0.2">
      <c r="W6887" t="s">
        <v>138</v>
      </c>
    </row>
    <row r="6888" spans="23:23" x14ac:dyDescent="0.2">
      <c r="W6888" t="s">
        <v>138</v>
      </c>
    </row>
    <row r="6889" spans="23:23" x14ac:dyDescent="0.2">
      <c r="W6889" t="s">
        <v>138</v>
      </c>
    </row>
    <row r="6890" spans="23:23" x14ac:dyDescent="0.2">
      <c r="W6890" t="s">
        <v>138</v>
      </c>
    </row>
    <row r="6891" spans="23:23" x14ac:dyDescent="0.2">
      <c r="W6891" t="s">
        <v>138</v>
      </c>
    </row>
    <row r="6892" spans="23:23" x14ac:dyDescent="0.2">
      <c r="W6892" t="s">
        <v>138</v>
      </c>
    </row>
    <row r="6893" spans="23:23" x14ac:dyDescent="0.2">
      <c r="W6893" t="s">
        <v>138</v>
      </c>
    </row>
    <row r="6894" spans="23:23" x14ac:dyDescent="0.2">
      <c r="W6894" t="s">
        <v>138</v>
      </c>
    </row>
    <row r="6895" spans="23:23" x14ac:dyDescent="0.2">
      <c r="W6895" t="s">
        <v>138</v>
      </c>
    </row>
    <row r="6896" spans="23:23" x14ac:dyDescent="0.2">
      <c r="W6896" t="s">
        <v>138</v>
      </c>
    </row>
    <row r="6897" spans="23:23" x14ac:dyDescent="0.2">
      <c r="W6897" t="s">
        <v>138</v>
      </c>
    </row>
    <row r="6898" spans="23:23" x14ac:dyDescent="0.2">
      <c r="W6898" t="s">
        <v>138</v>
      </c>
    </row>
    <row r="6899" spans="23:23" x14ac:dyDescent="0.2">
      <c r="W6899" t="s">
        <v>138</v>
      </c>
    </row>
    <row r="6900" spans="23:23" x14ac:dyDescent="0.2">
      <c r="W6900" t="s">
        <v>138</v>
      </c>
    </row>
    <row r="6901" spans="23:23" x14ac:dyDescent="0.2">
      <c r="W6901" t="s">
        <v>138</v>
      </c>
    </row>
    <row r="6902" spans="23:23" x14ac:dyDescent="0.2">
      <c r="W6902" t="s">
        <v>138</v>
      </c>
    </row>
    <row r="6903" spans="23:23" x14ac:dyDescent="0.2">
      <c r="W6903" t="s">
        <v>138</v>
      </c>
    </row>
    <row r="6904" spans="23:23" x14ac:dyDescent="0.2">
      <c r="W6904" t="s">
        <v>138</v>
      </c>
    </row>
    <row r="6905" spans="23:23" x14ac:dyDescent="0.2">
      <c r="W6905" t="s">
        <v>138</v>
      </c>
    </row>
    <row r="6906" spans="23:23" x14ac:dyDescent="0.2">
      <c r="W6906" t="s">
        <v>138</v>
      </c>
    </row>
    <row r="6907" spans="23:23" x14ac:dyDescent="0.2">
      <c r="W6907" t="s">
        <v>138</v>
      </c>
    </row>
    <row r="6908" spans="23:23" x14ac:dyDescent="0.2">
      <c r="W6908" t="s">
        <v>138</v>
      </c>
    </row>
    <row r="6909" spans="23:23" x14ac:dyDescent="0.2">
      <c r="W6909" t="s">
        <v>138</v>
      </c>
    </row>
    <row r="6910" spans="23:23" x14ac:dyDescent="0.2">
      <c r="W6910" t="s">
        <v>138</v>
      </c>
    </row>
    <row r="6911" spans="23:23" x14ac:dyDescent="0.2">
      <c r="W6911" t="s">
        <v>138</v>
      </c>
    </row>
    <row r="6912" spans="23:23" x14ac:dyDescent="0.2">
      <c r="W6912" t="s">
        <v>138</v>
      </c>
    </row>
    <row r="6913" spans="23:23" x14ac:dyDescent="0.2">
      <c r="W6913" t="s">
        <v>138</v>
      </c>
    </row>
    <row r="6914" spans="23:23" x14ac:dyDescent="0.2">
      <c r="W6914" t="s">
        <v>138</v>
      </c>
    </row>
    <row r="6915" spans="23:23" x14ac:dyDescent="0.2">
      <c r="W6915" t="s">
        <v>138</v>
      </c>
    </row>
    <row r="6916" spans="23:23" x14ac:dyDescent="0.2">
      <c r="W6916" t="s">
        <v>138</v>
      </c>
    </row>
    <row r="6917" spans="23:23" x14ac:dyDescent="0.2">
      <c r="W6917" t="s">
        <v>138</v>
      </c>
    </row>
    <row r="6918" spans="23:23" x14ac:dyDescent="0.2">
      <c r="W6918" t="s">
        <v>138</v>
      </c>
    </row>
    <row r="6919" spans="23:23" x14ac:dyDescent="0.2">
      <c r="W6919" t="s">
        <v>138</v>
      </c>
    </row>
    <row r="6920" spans="23:23" x14ac:dyDescent="0.2">
      <c r="W6920" t="s">
        <v>138</v>
      </c>
    </row>
    <row r="6921" spans="23:23" x14ac:dyDescent="0.2">
      <c r="W6921" t="s">
        <v>138</v>
      </c>
    </row>
    <row r="6922" spans="23:23" x14ac:dyDescent="0.2">
      <c r="W6922" t="s">
        <v>138</v>
      </c>
    </row>
    <row r="6923" spans="23:23" x14ac:dyDescent="0.2">
      <c r="W6923" t="s">
        <v>138</v>
      </c>
    </row>
    <row r="6924" spans="23:23" x14ac:dyDescent="0.2">
      <c r="W6924" t="s">
        <v>138</v>
      </c>
    </row>
    <row r="6925" spans="23:23" x14ac:dyDescent="0.2">
      <c r="W6925" t="s">
        <v>138</v>
      </c>
    </row>
    <row r="6926" spans="23:23" x14ac:dyDescent="0.2">
      <c r="W6926" t="s">
        <v>138</v>
      </c>
    </row>
    <row r="6927" spans="23:23" x14ac:dyDescent="0.2">
      <c r="W6927" t="s">
        <v>138</v>
      </c>
    </row>
    <row r="6928" spans="23:23" x14ac:dyDescent="0.2">
      <c r="W6928" t="s">
        <v>138</v>
      </c>
    </row>
    <row r="6929" spans="23:23" x14ac:dyDescent="0.2">
      <c r="W6929" t="s">
        <v>138</v>
      </c>
    </row>
    <row r="6930" spans="23:23" x14ac:dyDescent="0.2">
      <c r="W6930" t="s">
        <v>138</v>
      </c>
    </row>
    <row r="6931" spans="23:23" x14ac:dyDescent="0.2">
      <c r="W6931" t="s">
        <v>138</v>
      </c>
    </row>
    <row r="6932" spans="23:23" x14ac:dyDescent="0.2">
      <c r="W6932" t="s">
        <v>138</v>
      </c>
    </row>
    <row r="6933" spans="23:23" x14ac:dyDescent="0.2">
      <c r="W6933" t="s">
        <v>138</v>
      </c>
    </row>
    <row r="6934" spans="23:23" x14ac:dyDescent="0.2">
      <c r="W6934" t="s">
        <v>138</v>
      </c>
    </row>
    <row r="6935" spans="23:23" x14ac:dyDescent="0.2">
      <c r="W6935" t="s">
        <v>138</v>
      </c>
    </row>
    <row r="6936" spans="23:23" x14ac:dyDescent="0.2">
      <c r="W6936" t="s">
        <v>138</v>
      </c>
    </row>
    <row r="6937" spans="23:23" x14ac:dyDescent="0.2">
      <c r="W6937" t="s">
        <v>138</v>
      </c>
    </row>
    <row r="6938" spans="23:23" x14ac:dyDescent="0.2">
      <c r="W6938" t="s">
        <v>138</v>
      </c>
    </row>
    <row r="6939" spans="23:23" x14ac:dyDescent="0.2">
      <c r="W6939" t="s">
        <v>138</v>
      </c>
    </row>
    <row r="6940" spans="23:23" x14ac:dyDescent="0.2">
      <c r="W6940" t="s">
        <v>138</v>
      </c>
    </row>
    <row r="6941" spans="23:23" x14ac:dyDescent="0.2">
      <c r="W6941" t="s">
        <v>138</v>
      </c>
    </row>
    <row r="6942" spans="23:23" x14ac:dyDescent="0.2">
      <c r="W6942" t="s">
        <v>138</v>
      </c>
    </row>
    <row r="6943" spans="23:23" x14ac:dyDescent="0.2">
      <c r="W6943" t="s">
        <v>138</v>
      </c>
    </row>
    <row r="6944" spans="23:23" x14ac:dyDescent="0.2">
      <c r="W6944" t="s">
        <v>138</v>
      </c>
    </row>
    <row r="6945" spans="23:23" x14ac:dyDescent="0.2">
      <c r="W6945" t="s">
        <v>138</v>
      </c>
    </row>
    <row r="6946" spans="23:23" x14ac:dyDescent="0.2">
      <c r="W6946" t="s">
        <v>138</v>
      </c>
    </row>
    <row r="6947" spans="23:23" x14ac:dyDescent="0.2">
      <c r="W6947" t="s">
        <v>138</v>
      </c>
    </row>
    <row r="6948" spans="23:23" x14ac:dyDescent="0.2">
      <c r="W6948" t="s">
        <v>138</v>
      </c>
    </row>
    <row r="6949" spans="23:23" x14ac:dyDescent="0.2">
      <c r="W6949" t="s">
        <v>138</v>
      </c>
    </row>
    <row r="6950" spans="23:23" x14ac:dyDescent="0.2">
      <c r="W6950" t="s">
        <v>138</v>
      </c>
    </row>
    <row r="6951" spans="23:23" x14ac:dyDescent="0.2">
      <c r="W6951" t="s">
        <v>138</v>
      </c>
    </row>
    <row r="6952" spans="23:23" x14ac:dyDescent="0.2">
      <c r="W6952" t="s">
        <v>138</v>
      </c>
    </row>
    <row r="6953" spans="23:23" x14ac:dyDescent="0.2">
      <c r="W6953" t="s">
        <v>138</v>
      </c>
    </row>
    <row r="6954" spans="23:23" x14ac:dyDescent="0.2">
      <c r="W6954" t="s">
        <v>138</v>
      </c>
    </row>
    <row r="6955" spans="23:23" x14ac:dyDescent="0.2">
      <c r="W6955" t="s">
        <v>138</v>
      </c>
    </row>
    <row r="6956" spans="23:23" x14ac:dyDescent="0.2">
      <c r="W6956" t="s">
        <v>138</v>
      </c>
    </row>
    <row r="6957" spans="23:23" x14ac:dyDescent="0.2">
      <c r="W6957" t="s">
        <v>138</v>
      </c>
    </row>
    <row r="6958" spans="23:23" x14ac:dyDescent="0.2">
      <c r="W6958" t="s">
        <v>138</v>
      </c>
    </row>
    <row r="6959" spans="23:23" x14ac:dyDescent="0.2">
      <c r="W6959" t="s">
        <v>138</v>
      </c>
    </row>
    <row r="6960" spans="23:23" x14ac:dyDescent="0.2">
      <c r="W6960" t="s">
        <v>138</v>
      </c>
    </row>
    <row r="6961" spans="23:23" x14ac:dyDescent="0.2">
      <c r="W6961" t="s">
        <v>138</v>
      </c>
    </row>
    <row r="6962" spans="23:23" x14ac:dyDescent="0.2">
      <c r="W6962" t="s">
        <v>138</v>
      </c>
    </row>
    <row r="6963" spans="23:23" x14ac:dyDescent="0.2">
      <c r="W6963" t="s">
        <v>138</v>
      </c>
    </row>
    <row r="6964" spans="23:23" x14ac:dyDescent="0.2">
      <c r="W6964" t="s">
        <v>138</v>
      </c>
    </row>
    <row r="6965" spans="23:23" x14ac:dyDescent="0.2">
      <c r="W6965" t="s">
        <v>138</v>
      </c>
    </row>
    <row r="6966" spans="23:23" x14ac:dyDescent="0.2">
      <c r="W6966" t="s">
        <v>138</v>
      </c>
    </row>
    <row r="6967" spans="23:23" x14ac:dyDescent="0.2">
      <c r="W6967" t="s">
        <v>138</v>
      </c>
    </row>
    <row r="6968" spans="23:23" x14ac:dyDescent="0.2">
      <c r="W6968" t="s">
        <v>138</v>
      </c>
    </row>
    <row r="6969" spans="23:23" x14ac:dyDescent="0.2">
      <c r="W6969" t="s">
        <v>138</v>
      </c>
    </row>
    <row r="6970" spans="23:23" x14ac:dyDescent="0.2">
      <c r="W6970" t="s">
        <v>138</v>
      </c>
    </row>
    <row r="6971" spans="23:23" x14ac:dyDescent="0.2">
      <c r="W6971" t="s">
        <v>138</v>
      </c>
    </row>
    <row r="6972" spans="23:23" x14ac:dyDescent="0.2">
      <c r="W6972" t="s">
        <v>138</v>
      </c>
    </row>
    <row r="6973" spans="23:23" x14ac:dyDescent="0.2">
      <c r="W6973" t="s">
        <v>138</v>
      </c>
    </row>
    <row r="6974" spans="23:23" x14ac:dyDescent="0.2">
      <c r="W6974" t="s">
        <v>138</v>
      </c>
    </row>
    <row r="6975" spans="23:23" x14ac:dyDescent="0.2">
      <c r="W6975" t="s">
        <v>138</v>
      </c>
    </row>
    <row r="6976" spans="23:23" x14ac:dyDescent="0.2">
      <c r="W6976" t="s">
        <v>138</v>
      </c>
    </row>
    <row r="6977" spans="23:23" x14ac:dyDescent="0.2">
      <c r="W6977" t="s">
        <v>138</v>
      </c>
    </row>
    <row r="6978" spans="23:23" x14ac:dyDescent="0.2">
      <c r="W6978" t="s">
        <v>138</v>
      </c>
    </row>
    <row r="6979" spans="23:23" x14ac:dyDescent="0.2">
      <c r="W6979" t="s">
        <v>138</v>
      </c>
    </row>
    <row r="6980" spans="23:23" x14ac:dyDescent="0.2">
      <c r="W6980" t="s">
        <v>138</v>
      </c>
    </row>
    <row r="6981" spans="23:23" x14ac:dyDescent="0.2">
      <c r="W6981" t="s">
        <v>138</v>
      </c>
    </row>
    <row r="6982" spans="23:23" x14ac:dyDescent="0.2">
      <c r="W6982" t="s">
        <v>138</v>
      </c>
    </row>
    <row r="6983" spans="23:23" x14ac:dyDescent="0.2">
      <c r="W6983" t="s">
        <v>138</v>
      </c>
    </row>
    <row r="6984" spans="23:23" x14ac:dyDescent="0.2">
      <c r="W6984" t="s">
        <v>138</v>
      </c>
    </row>
    <row r="6985" spans="23:23" x14ac:dyDescent="0.2">
      <c r="W6985" t="s">
        <v>138</v>
      </c>
    </row>
    <row r="6986" spans="23:23" x14ac:dyDescent="0.2">
      <c r="W6986" t="s">
        <v>138</v>
      </c>
    </row>
    <row r="6987" spans="23:23" x14ac:dyDescent="0.2">
      <c r="W6987" t="s">
        <v>138</v>
      </c>
    </row>
    <row r="6988" spans="23:23" x14ac:dyDescent="0.2">
      <c r="W6988" t="s">
        <v>138</v>
      </c>
    </row>
    <row r="6989" spans="23:23" x14ac:dyDescent="0.2">
      <c r="W6989" t="s">
        <v>138</v>
      </c>
    </row>
    <row r="6990" spans="23:23" x14ac:dyDescent="0.2">
      <c r="W6990" t="s">
        <v>138</v>
      </c>
    </row>
    <row r="6991" spans="23:23" x14ac:dyDescent="0.2">
      <c r="W6991" t="s">
        <v>138</v>
      </c>
    </row>
    <row r="6992" spans="23:23" x14ac:dyDescent="0.2">
      <c r="W6992" t="s">
        <v>138</v>
      </c>
    </row>
    <row r="6993" spans="23:23" x14ac:dyDescent="0.2">
      <c r="W6993" t="s">
        <v>138</v>
      </c>
    </row>
    <row r="6994" spans="23:23" x14ac:dyDescent="0.2">
      <c r="W6994" t="s">
        <v>138</v>
      </c>
    </row>
    <row r="6995" spans="23:23" x14ac:dyDescent="0.2">
      <c r="W6995" t="s">
        <v>138</v>
      </c>
    </row>
    <row r="6996" spans="23:23" x14ac:dyDescent="0.2">
      <c r="W6996" t="s">
        <v>138</v>
      </c>
    </row>
    <row r="6997" spans="23:23" x14ac:dyDescent="0.2">
      <c r="W6997" t="s">
        <v>138</v>
      </c>
    </row>
    <row r="6998" spans="23:23" x14ac:dyDescent="0.2">
      <c r="W6998" t="s">
        <v>138</v>
      </c>
    </row>
    <row r="6999" spans="23:23" x14ac:dyDescent="0.2">
      <c r="W6999" t="s">
        <v>138</v>
      </c>
    </row>
    <row r="7000" spans="23:23" x14ac:dyDescent="0.2">
      <c r="W7000" t="s">
        <v>138</v>
      </c>
    </row>
    <row r="7001" spans="23:23" x14ac:dyDescent="0.2">
      <c r="W7001" t="s">
        <v>138</v>
      </c>
    </row>
    <row r="7002" spans="23:23" x14ac:dyDescent="0.2">
      <c r="W7002" t="s">
        <v>138</v>
      </c>
    </row>
    <row r="7003" spans="23:23" x14ac:dyDescent="0.2">
      <c r="W7003" t="s">
        <v>138</v>
      </c>
    </row>
    <row r="7004" spans="23:23" x14ac:dyDescent="0.2">
      <c r="W7004" t="s">
        <v>138</v>
      </c>
    </row>
    <row r="7005" spans="23:23" x14ac:dyDescent="0.2">
      <c r="W7005" t="s">
        <v>138</v>
      </c>
    </row>
    <row r="7006" spans="23:23" x14ac:dyDescent="0.2">
      <c r="W7006" t="s">
        <v>138</v>
      </c>
    </row>
    <row r="7007" spans="23:23" x14ac:dyDescent="0.2">
      <c r="W7007" t="s">
        <v>138</v>
      </c>
    </row>
    <row r="7008" spans="23:23" x14ac:dyDescent="0.2">
      <c r="W7008" t="s">
        <v>138</v>
      </c>
    </row>
    <row r="7009" spans="23:23" x14ac:dyDescent="0.2">
      <c r="W7009" t="s">
        <v>138</v>
      </c>
    </row>
    <row r="7010" spans="23:23" x14ac:dyDescent="0.2">
      <c r="W7010" t="s">
        <v>138</v>
      </c>
    </row>
    <row r="7011" spans="23:23" x14ac:dyDescent="0.2">
      <c r="W7011" t="s">
        <v>138</v>
      </c>
    </row>
    <row r="7012" spans="23:23" x14ac:dyDescent="0.2">
      <c r="W7012" t="s">
        <v>138</v>
      </c>
    </row>
    <row r="7013" spans="23:23" x14ac:dyDescent="0.2">
      <c r="W7013" t="s">
        <v>138</v>
      </c>
    </row>
    <row r="7014" spans="23:23" x14ac:dyDescent="0.2">
      <c r="W7014" t="s">
        <v>138</v>
      </c>
    </row>
    <row r="7015" spans="23:23" x14ac:dyDescent="0.2">
      <c r="W7015" t="s">
        <v>138</v>
      </c>
    </row>
    <row r="7016" spans="23:23" x14ac:dyDescent="0.2">
      <c r="W7016" t="s">
        <v>138</v>
      </c>
    </row>
    <row r="7017" spans="23:23" x14ac:dyDescent="0.2">
      <c r="W7017" t="s">
        <v>138</v>
      </c>
    </row>
    <row r="7018" spans="23:23" x14ac:dyDescent="0.2">
      <c r="W7018" t="s">
        <v>138</v>
      </c>
    </row>
    <row r="7019" spans="23:23" x14ac:dyDescent="0.2">
      <c r="W7019" t="s">
        <v>138</v>
      </c>
    </row>
    <row r="7020" spans="23:23" x14ac:dyDescent="0.2">
      <c r="W7020" t="s">
        <v>138</v>
      </c>
    </row>
    <row r="7021" spans="23:23" x14ac:dyDescent="0.2">
      <c r="W7021" t="s">
        <v>138</v>
      </c>
    </row>
    <row r="7022" spans="23:23" x14ac:dyDescent="0.2">
      <c r="W7022" t="s">
        <v>138</v>
      </c>
    </row>
    <row r="7023" spans="23:23" x14ac:dyDescent="0.2">
      <c r="W7023" t="s">
        <v>138</v>
      </c>
    </row>
    <row r="7024" spans="23:23" x14ac:dyDescent="0.2">
      <c r="W7024" t="s">
        <v>138</v>
      </c>
    </row>
    <row r="7025" spans="23:23" x14ac:dyDescent="0.2">
      <c r="W7025" t="s">
        <v>138</v>
      </c>
    </row>
    <row r="7026" spans="23:23" x14ac:dyDescent="0.2">
      <c r="W7026" t="s">
        <v>138</v>
      </c>
    </row>
    <row r="7027" spans="23:23" x14ac:dyDescent="0.2">
      <c r="W7027" t="s">
        <v>138</v>
      </c>
    </row>
    <row r="7028" spans="23:23" x14ac:dyDescent="0.2">
      <c r="W7028" t="s">
        <v>138</v>
      </c>
    </row>
    <row r="7029" spans="23:23" x14ac:dyDescent="0.2">
      <c r="W7029" t="s">
        <v>138</v>
      </c>
    </row>
    <row r="7030" spans="23:23" x14ac:dyDescent="0.2">
      <c r="W7030" t="s">
        <v>138</v>
      </c>
    </row>
    <row r="7031" spans="23:23" x14ac:dyDescent="0.2">
      <c r="W7031" t="s">
        <v>138</v>
      </c>
    </row>
    <row r="7032" spans="23:23" x14ac:dyDescent="0.2">
      <c r="W7032" t="s">
        <v>138</v>
      </c>
    </row>
    <row r="7033" spans="23:23" x14ac:dyDescent="0.2">
      <c r="W7033" t="s">
        <v>138</v>
      </c>
    </row>
    <row r="7034" spans="23:23" x14ac:dyDescent="0.2">
      <c r="W7034" t="s">
        <v>138</v>
      </c>
    </row>
    <row r="7035" spans="23:23" x14ac:dyDescent="0.2">
      <c r="W7035" t="s">
        <v>138</v>
      </c>
    </row>
    <row r="7036" spans="23:23" x14ac:dyDescent="0.2">
      <c r="W7036" t="s">
        <v>138</v>
      </c>
    </row>
    <row r="7037" spans="23:23" x14ac:dyDescent="0.2">
      <c r="W7037" t="s">
        <v>138</v>
      </c>
    </row>
    <row r="7038" spans="23:23" x14ac:dyDescent="0.2">
      <c r="W7038" t="s">
        <v>138</v>
      </c>
    </row>
    <row r="7039" spans="23:23" x14ac:dyDescent="0.2">
      <c r="W7039" t="s">
        <v>138</v>
      </c>
    </row>
    <row r="7040" spans="23:23" x14ac:dyDescent="0.2">
      <c r="W7040" t="s">
        <v>138</v>
      </c>
    </row>
    <row r="7041" spans="23:23" x14ac:dyDescent="0.2">
      <c r="W7041" t="s">
        <v>138</v>
      </c>
    </row>
    <row r="7042" spans="23:23" x14ac:dyDescent="0.2">
      <c r="W7042" t="s">
        <v>138</v>
      </c>
    </row>
    <row r="7043" spans="23:23" x14ac:dyDescent="0.2">
      <c r="W7043" t="s">
        <v>138</v>
      </c>
    </row>
    <row r="7044" spans="23:23" x14ac:dyDescent="0.2">
      <c r="W7044" t="s">
        <v>138</v>
      </c>
    </row>
    <row r="7045" spans="23:23" x14ac:dyDescent="0.2">
      <c r="W7045" t="s">
        <v>138</v>
      </c>
    </row>
    <row r="7046" spans="23:23" x14ac:dyDescent="0.2">
      <c r="W7046" t="s">
        <v>138</v>
      </c>
    </row>
    <row r="7047" spans="23:23" x14ac:dyDescent="0.2">
      <c r="W7047" t="s">
        <v>138</v>
      </c>
    </row>
    <row r="7048" spans="23:23" x14ac:dyDescent="0.2">
      <c r="W7048" t="s">
        <v>138</v>
      </c>
    </row>
    <row r="7049" spans="23:23" x14ac:dyDescent="0.2">
      <c r="W7049" t="s">
        <v>138</v>
      </c>
    </row>
    <row r="7050" spans="23:23" x14ac:dyDescent="0.2">
      <c r="W7050" t="s">
        <v>138</v>
      </c>
    </row>
    <row r="7051" spans="23:23" x14ac:dyDescent="0.2">
      <c r="W7051" t="s">
        <v>138</v>
      </c>
    </row>
    <row r="7052" spans="23:23" x14ac:dyDescent="0.2">
      <c r="W7052" t="s">
        <v>138</v>
      </c>
    </row>
    <row r="7053" spans="23:23" x14ac:dyDescent="0.2">
      <c r="W7053" t="s">
        <v>138</v>
      </c>
    </row>
    <row r="7054" spans="23:23" x14ac:dyDescent="0.2">
      <c r="W7054" t="s">
        <v>138</v>
      </c>
    </row>
    <row r="7055" spans="23:23" x14ac:dyDescent="0.2">
      <c r="W7055" t="s">
        <v>138</v>
      </c>
    </row>
    <row r="7056" spans="23:23" x14ac:dyDescent="0.2">
      <c r="W7056" t="s">
        <v>138</v>
      </c>
    </row>
    <row r="7057" spans="23:23" x14ac:dyDescent="0.2">
      <c r="W7057" t="s">
        <v>138</v>
      </c>
    </row>
    <row r="7058" spans="23:23" x14ac:dyDescent="0.2">
      <c r="W7058" t="s">
        <v>138</v>
      </c>
    </row>
    <row r="7059" spans="23:23" x14ac:dyDescent="0.2">
      <c r="W7059" t="s">
        <v>138</v>
      </c>
    </row>
    <row r="7060" spans="23:23" x14ac:dyDescent="0.2">
      <c r="W7060" t="s">
        <v>138</v>
      </c>
    </row>
    <row r="7061" spans="23:23" x14ac:dyDescent="0.2">
      <c r="W7061" t="s">
        <v>138</v>
      </c>
    </row>
    <row r="7062" spans="23:23" x14ac:dyDescent="0.2">
      <c r="W7062" t="s">
        <v>138</v>
      </c>
    </row>
    <row r="7063" spans="23:23" x14ac:dyDescent="0.2">
      <c r="W7063" t="s">
        <v>138</v>
      </c>
    </row>
    <row r="7064" spans="23:23" x14ac:dyDescent="0.2">
      <c r="W7064" t="s">
        <v>138</v>
      </c>
    </row>
    <row r="7065" spans="23:23" x14ac:dyDescent="0.2">
      <c r="W7065" t="s">
        <v>138</v>
      </c>
    </row>
    <row r="7066" spans="23:23" x14ac:dyDescent="0.2">
      <c r="W7066" t="s">
        <v>138</v>
      </c>
    </row>
    <row r="7067" spans="23:23" x14ac:dyDescent="0.2">
      <c r="W7067" t="s">
        <v>138</v>
      </c>
    </row>
    <row r="7068" spans="23:23" x14ac:dyDescent="0.2">
      <c r="W7068" t="s">
        <v>138</v>
      </c>
    </row>
    <row r="7069" spans="23:23" x14ac:dyDescent="0.2">
      <c r="W7069" t="s">
        <v>138</v>
      </c>
    </row>
    <row r="7070" spans="23:23" x14ac:dyDescent="0.2">
      <c r="W7070" t="s">
        <v>138</v>
      </c>
    </row>
    <row r="7071" spans="23:23" x14ac:dyDescent="0.2">
      <c r="W7071" t="s">
        <v>138</v>
      </c>
    </row>
    <row r="7072" spans="23:23" x14ac:dyDescent="0.2">
      <c r="W7072" t="s">
        <v>138</v>
      </c>
    </row>
    <row r="7073" spans="23:23" x14ac:dyDescent="0.2">
      <c r="W7073" t="s">
        <v>138</v>
      </c>
    </row>
    <row r="7074" spans="23:23" x14ac:dyDescent="0.2">
      <c r="W7074" t="s">
        <v>138</v>
      </c>
    </row>
    <row r="7075" spans="23:23" x14ac:dyDescent="0.2">
      <c r="W7075" t="s">
        <v>138</v>
      </c>
    </row>
    <row r="7076" spans="23:23" x14ac:dyDescent="0.2">
      <c r="W7076" t="s">
        <v>138</v>
      </c>
    </row>
    <row r="7077" spans="23:23" x14ac:dyDescent="0.2">
      <c r="W7077" t="s">
        <v>138</v>
      </c>
    </row>
    <row r="7078" spans="23:23" x14ac:dyDescent="0.2">
      <c r="W7078" t="s">
        <v>138</v>
      </c>
    </row>
    <row r="7079" spans="23:23" x14ac:dyDescent="0.2">
      <c r="W7079" t="s">
        <v>138</v>
      </c>
    </row>
    <row r="7080" spans="23:23" x14ac:dyDescent="0.2">
      <c r="W7080" t="s">
        <v>138</v>
      </c>
    </row>
    <row r="7081" spans="23:23" x14ac:dyDescent="0.2">
      <c r="W7081" t="s">
        <v>138</v>
      </c>
    </row>
    <row r="7082" spans="23:23" x14ac:dyDescent="0.2">
      <c r="W7082" t="s">
        <v>138</v>
      </c>
    </row>
    <row r="7083" spans="23:23" x14ac:dyDescent="0.2">
      <c r="W7083" t="s">
        <v>138</v>
      </c>
    </row>
    <row r="7084" spans="23:23" x14ac:dyDescent="0.2">
      <c r="W7084" t="s">
        <v>138</v>
      </c>
    </row>
    <row r="7085" spans="23:23" x14ac:dyDescent="0.2">
      <c r="W7085" t="s">
        <v>138</v>
      </c>
    </row>
    <row r="7086" spans="23:23" x14ac:dyDescent="0.2">
      <c r="W7086" t="s">
        <v>138</v>
      </c>
    </row>
    <row r="7087" spans="23:23" x14ac:dyDescent="0.2">
      <c r="W7087" t="s">
        <v>138</v>
      </c>
    </row>
    <row r="7088" spans="23:23" x14ac:dyDescent="0.2">
      <c r="W7088" t="s">
        <v>138</v>
      </c>
    </row>
    <row r="7089" spans="23:23" x14ac:dyDescent="0.2">
      <c r="W7089" t="s">
        <v>138</v>
      </c>
    </row>
    <row r="7090" spans="23:23" x14ac:dyDescent="0.2">
      <c r="W7090" t="s">
        <v>138</v>
      </c>
    </row>
    <row r="7091" spans="23:23" x14ac:dyDescent="0.2">
      <c r="W7091" t="s">
        <v>138</v>
      </c>
    </row>
    <row r="7092" spans="23:23" x14ac:dyDescent="0.2">
      <c r="W7092" t="s">
        <v>138</v>
      </c>
    </row>
    <row r="7093" spans="23:23" x14ac:dyDescent="0.2">
      <c r="W7093" t="s">
        <v>138</v>
      </c>
    </row>
    <row r="7094" spans="23:23" x14ac:dyDescent="0.2">
      <c r="W7094" t="s">
        <v>138</v>
      </c>
    </row>
    <row r="7095" spans="23:23" x14ac:dyDescent="0.2">
      <c r="W7095" t="s">
        <v>138</v>
      </c>
    </row>
    <row r="7096" spans="23:23" x14ac:dyDescent="0.2">
      <c r="W7096" t="s">
        <v>138</v>
      </c>
    </row>
    <row r="7097" spans="23:23" x14ac:dyDescent="0.2">
      <c r="W7097" t="s">
        <v>138</v>
      </c>
    </row>
    <row r="7098" spans="23:23" x14ac:dyDescent="0.2">
      <c r="W7098" t="s">
        <v>138</v>
      </c>
    </row>
    <row r="7099" spans="23:23" x14ac:dyDescent="0.2">
      <c r="W7099" t="s">
        <v>138</v>
      </c>
    </row>
    <row r="7100" spans="23:23" x14ac:dyDescent="0.2">
      <c r="W7100" t="s">
        <v>138</v>
      </c>
    </row>
    <row r="7101" spans="23:23" x14ac:dyDescent="0.2">
      <c r="W7101" t="s">
        <v>138</v>
      </c>
    </row>
    <row r="7102" spans="23:23" x14ac:dyDescent="0.2">
      <c r="W7102" t="s">
        <v>138</v>
      </c>
    </row>
    <row r="7103" spans="23:23" x14ac:dyDescent="0.2">
      <c r="W7103" t="s">
        <v>138</v>
      </c>
    </row>
    <row r="7104" spans="23:23" x14ac:dyDescent="0.2">
      <c r="W7104" t="s">
        <v>138</v>
      </c>
    </row>
    <row r="7105" spans="23:23" x14ac:dyDescent="0.2">
      <c r="W7105" t="s">
        <v>138</v>
      </c>
    </row>
    <row r="7106" spans="23:23" x14ac:dyDescent="0.2">
      <c r="W7106" t="s">
        <v>138</v>
      </c>
    </row>
    <row r="7107" spans="23:23" x14ac:dyDescent="0.2">
      <c r="W7107" t="s">
        <v>138</v>
      </c>
    </row>
    <row r="7108" spans="23:23" x14ac:dyDescent="0.2">
      <c r="W7108" t="s">
        <v>138</v>
      </c>
    </row>
    <row r="7109" spans="23:23" x14ac:dyDescent="0.2">
      <c r="W7109" t="s">
        <v>138</v>
      </c>
    </row>
    <row r="7110" spans="23:23" x14ac:dyDescent="0.2">
      <c r="W7110" t="s">
        <v>138</v>
      </c>
    </row>
    <row r="7111" spans="23:23" x14ac:dyDescent="0.2">
      <c r="W7111" t="s">
        <v>138</v>
      </c>
    </row>
    <row r="7112" spans="23:23" x14ac:dyDescent="0.2">
      <c r="W7112" t="s">
        <v>138</v>
      </c>
    </row>
    <row r="7113" spans="23:23" x14ac:dyDescent="0.2">
      <c r="W7113" t="s">
        <v>138</v>
      </c>
    </row>
    <row r="7114" spans="23:23" x14ac:dyDescent="0.2">
      <c r="W7114" t="s">
        <v>138</v>
      </c>
    </row>
    <row r="7115" spans="23:23" x14ac:dyDescent="0.2">
      <c r="W7115" t="s">
        <v>138</v>
      </c>
    </row>
    <row r="7116" spans="23:23" x14ac:dyDescent="0.2">
      <c r="W7116" t="s">
        <v>138</v>
      </c>
    </row>
    <row r="7117" spans="23:23" x14ac:dyDescent="0.2">
      <c r="W7117" t="s">
        <v>138</v>
      </c>
    </row>
    <row r="7118" spans="23:23" x14ac:dyDescent="0.2">
      <c r="W7118" t="s">
        <v>138</v>
      </c>
    </row>
    <row r="7119" spans="23:23" x14ac:dyDescent="0.2">
      <c r="W7119" t="s">
        <v>138</v>
      </c>
    </row>
    <row r="7120" spans="23:23" x14ac:dyDescent="0.2">
      <c r="W7120" t="s">
        <v>138</v>
      </c>
    </row>
    <row r="7121" spans="23:23" x14ac:dyDescent="0.2">
      <c r="W7121" t="s">
        <v>138</v>
      </c>
    </row>
    <row r="7122" spans="23:23" x14ac:dyDescent="0.2">
      <c r="W7122" t="s">
        <v>138</v>
      </c>
    </row>
    <row r="7123" spans="23:23" x14ac:dyDescent="0.2">
      <c r="W7123" t="s">
        <v>138</v>
      </c>
    </row>
    <row r="7124" spans="23:23" x14ac:dyDescent="0.2">
      <c r="W7124" t="s">
        <v>138</v>
      </c>
    </row>
    <row r="7125" spans="23:23" x14ac:dyDescent="0.2">
      <c r="W7125" t="s">
        <v>138</v>
      </c>
    </row>
    <row r="7126" spans="23:23" x14ac:dyDescent="0.2">
      <c r="W7126" t="s">
        <v>138</v>
      </c>
    </row>
    <row r="7127" spans="23:23" x14ac:dyDescent="0.2">
      <c r="W7127" t="s">
        <v>138</v>
      </c>
    </row>
    <row r="7128" spans="23:23" x14ac:dyDescent="0.2">
      <c r="W7128" t="s">
        <v>138</v>
      </c>
    </row>
    <row r="7129" spans="23:23" x14ac:dyDescent="0.2">
      <c r="W7129" t="s">
        <v>138</v>
      </c>
    </row>
    <row r="7130" spans="23:23" x14ac:dyDescent="0.2">
      <c r="W7130" t="s">
        <v>138</v>
      </c>
    </row>
    <row r="7131" spans="23:23" x14ac:dyDescent="0.2">
      <c r="W7131" t="s">
        <v>138</v>
      </c>
    </row>
    <row r="7132" spans="23:23" x14ac:dyDescent="0.2">
      <c r="W7132" t="s">
        <v>138</v>
      </c>
    </row>
    <row r="7133" spans="23:23" x14ac:dyDescent="0.2">
      <c r="W7133" t="s">
        <v>138</v>
      </c>
    </row>
    <row r="7134" spans="23:23" x14ac:dyDescent="0.2">
      <c r="W7134" t="s">
        <v>138</v>
      </c>
    </row>
    <row r="7135" spans="23:23" x14ac:dyDescent="0.2">
      <c r="W7135" t="s">
        <v>138</v>
      </c>
    </row>
    <row r="7136" spans="23:23" x14ac:dyDescent="0.2">
      <c r="W7136" t="s">
        <v>138</v>
      </c>
    </row>
    <row r="7137" spans="23:23" x14ac:dyDescent="0.2">
      <c r="W7137" t="s">
        <v>138</v>
      </c>
    </row>
    <row r="7138" spans="23:23" x14ac:dyDescent="0.2">
      <c r="W7138" t="s">
        <v>138</v>
      </c>
    </row>
    <row r="7139" spans="23:23" x14ac:dyDescent="0.2">
      <c r="W7139" t="s">
        <v>138</v>
      </c>
    </row>
    <row r="7140" spans="23:23" x14ac:dyDescent="0.2">
      <c r="W7140" t="s">
        <v>138</v>
      </c>
    </row>
    <row r="7141" spans="23:23" x14ac:dyDescent="0.2">
      <c r="W7141" t="s">
        <v>138</v>
      </c>
    </row>
    <row r="7142" spans="23:23" x14ac:dyDescent="0.2">
      <c r="W7142" t="s">
        <v>138</v>
      </c>
    </row>
    <row r="7143" spans="23:23" x14ac:dyDescent="0.2">
      <c r="W7143" t="s">
        <v>138</v>
      </c>
    </row>
    <row r="7144" spans="23:23" x14ac:dyDescent="0.2">
      <c r="W7144" t="s">
        <v>138</v>
      </c>
    </row>
    <row r="7145" spans="23:23" x14ac:dyDescent="0.2">
      <c r="W7145" t="s">
        <v>138</v>
      </c>
    </row>
    <row r="7146" spans="23:23" x14ac:dyDescent="0.2">
      <c r="W7146" t="s">
        <v>138</v>
      </c>
    </row>
    <row r="7147" spans="23:23" x14ac:dyDescent="0.2">
      <c r="W7147" t="s">
        <v>138</v>
      </c>
    </row>
    <row r="7148" spans="23:23" x14ac:dyDescent="0.2">
      <c r="W7148" t="s">
        <v>138</v>
      </c>
    </row>
    <row r="7149" spans="23:23" x14ac:dyDescent="0.2">
      <c r="W7149" t="s">
        <v>138</v>
      </c>
    </row>
    <row r="7150" spans="23:23" x14ac:dyDescent="0.2">
      <c r="W7150" t="s">
        <v>138</v>
      </c>
    </row>
    <row r="7151" spans="23:23" x14ac:dyDescent="0.2">
      <c r="W7151" t="s">
        <v>138</v>
      </c>
    </row>
    <row r="7152" spans="23:23" x14ac:dyDescent="0.2">
      <c r="W7152" t="s">
        <v>138</v>
      </c>
    </row>
    <row r="7153" spans="23:23" x14ac:dyDescent="0.2">
      <c r="W7153" t="s">
        <v>138</v>
      </c>
    </row>
    <row r="7154" spans="23:23" x14ac:dyDescent="0.2">
      <c r="W7154" t="s">
        <v>138</v>
      </c>
    </row>
    <row r="7155" spans="23:23" x14ac:dyDescent="0.2">
      <c r="W7155" t="s">
        <v>138</v>
      </c>
    </row>
    <row r="7156" spans="23:23" x14ac:dyDescent="0.2">
      <c r="W7156" t="s">
        <v>138</v>
      </c>
    </row>
    <row r="7157" spans="23:23" x14ac:dyDescent="0.2">
      <c r="W7157" t="s">
        <v>138</v>
      </c>
    </row>
    <row r="7158" spans="23:23" x14ac:dyDescent="0.2">
      <c r="W7158" t="s">
        <v>138</v>
      </c>
    </row>
    <row r="7159" spans="23:23" x14ac:dyDescent="0.2">
      <c r="W7159" t="s">
        <v>138</v>
      </c>
    </row>
    <row r="7160" spans="23:23" x14ac:dyDescent="0.2">
      <c r="W7160" t="s">
        <v>138</v>
      </c>
    </row>
    <row r="7161" spans="23:23" x14ac:dyDescent="0.2">
      <c r="W7161" t="s">
        <v>138</v>
      </c>
    </row>
    <row r="7162" spans="23:23" x14ac:dyDescent="0.2">
      <c r="W7162" t="s">
        <v>138</v>
      </c>
    </row>
    <row r="7163" spans="23:23" x14ac:dyDescent="0.2">
      <c r="W7163" t="s">
        <v>138</v>
      </c>
    </row>
    <row r="7164" spans="23:23" x14ac:dyDescent="0.2">
      <c r="W7164" t="s">
        <v>138</v>
      </c>
    </row>
    <row r="7165" spans="23:23" x14ac:dyDescent="0.2">
      <c r="W7165" t="s">
        <v>138</v>
      </c>
    </row>
    <row r="7166" spans="23:23" x14ac:dyDescent="0.2">
      <c r="W7166" t="s">
        <v>138</v>
      </c>
    </row>
    <row r="7167" spans="23:23" x14ac:dyDescent="0.2">
      <c r="W7167" t="s">
        <v>138</v>
      </c>
    </row>
    <row r="7168" spans="23:23" x14ac:dyDescent="0.2">
      <c r="W7168" t="s">
        <v>138</v>
      </c>
    </row>
    <row r="7169" spans="23:23" x14ac:dyDescent="0.2">
      <c r="W7169" t="s">
        <v>138</v>
      </c>
    </row>
    <row r="7170" spans="23:23" x14ac:dyDescent="0.2">
      <c r="W7170" t="s">
        <v>138</v>
      </c>
    </row>
    <row r="7171" spans="23:23" x14ac:dyDescent="0.2">
      <c r="W7171" t="s">
        <v>138</v>
      </c>
    </row>
    <row r="7172" spans="23:23" x14ac:dyDescent="0.2">
      <c r="W7172" t="s">
        <v>138</v>
      </c>
    </row>
    <row r="7173" spans="23:23" x14ac:dyDescent="0.2">
      <c r="W7173" t="s">
        <v>138</v>
      </c>
    </row>
    <row r="7174" spans="23:23" x14ac:dyDescent="0.2">
      <c r="W7174" t="s">
        <v>138</v>
      </c>
    </row>
    <row r="7175" spans="23:23" x14ac:dyDescent="0.2">
      <c r="W7175" t="s">
        <v>138</v>
      </c>
    </row>
    <row r="7176" spans="23:23" x14ac:dyDescent="0.2">
      <c r="W7176" t="s">
        <v>138</v>
      </c>
    </row>
    <row r="7177" spans="23:23" x14ac:dyDescent="0.2">
      <c r="W7177" t="s">
        <v>138</v>
      </c>
    </row>
    <row r="7178" spans="23:23" x14ac:dyDescent="0.2">
      <c r="W7178" t="s">
        <v>138</v>
      </c>
    </row>
    <row r="7179" spans="23:23" x14ac:dyDescent="0.2">
      <c r="W7179" t="s">
        <v>138</v>
      </c>
    </row>
    <row r="7180" spans="23:23" x14ac:dyDescent="0.2">
      <c r="W7180" t="s">
        <v>138</v>
      </c>
    </row>
    <row r="7181" spans="23:23" x14ac:dyDescent="0.2">
      <c r="W7181" t="s">
        <v>138</v>
      </c>
    </row>
    <row r="7182" spans="23:23" x14ac:dyDescent="0.2">
      <c r="W7182" t="s">
        <v>138</v>
      </c>
    </row>
    <row r="7183" spans="23:23" x14ac:dyDescent="0.2">
      <c r="W7183" t="s">
        <v>138</v>
      </c>
    </row>
    <row r="7184" spans="23:23" x14ac:dyDescent="0.2">
      <c r="W7184" t="s">
        <v>138</v>
      </c>
    </row>
    <row r="7185" spans="23:23" x14ac:dyDescent="0.2">
      <c r="W7185" t="s">
        <v>138</v>
      </c>
    </row>
    <row r="7186" spans="23:23" x14ac:dyDescent="0.2">
      <c r="W7186" t="s">
        <v>138</v>
      </c>
    </row>
    <row r="7187" spans="23:23" x14ac:dyDescent="0.2">
      <c r="W7187" t="s">
        <v>138</v>
      </c>
    </row>
    <row r="7188" spans="23:23" x14ac:dyDescent="0.2">
      <c r="W7188" t="s">
        <v>138</v>
      </c>
    </row>
    <row r="7189" spans="23:23" x14ac:dyDescent="0.2">
      <c r="W7189" t="s">
        <v>138</v>
      </c>
    </row>
    <row r="7190" spans="23:23" x14ac:dyDescent="0.2">
      <c r="W7190" t="s">
        <v>138</v>
      </c>
    </row>
    <row r="7191" spans="23:23" x14ac:dyDescent="0.2">
      <c r="W7191" t="s">
        <v>138</v>
      </c>
    </row>
    <row r="7192" spans="23:23" x14ac:dyDescent="0.2">
      <c r="W7192" t="s">
        <v>138</v>
      </c>
    </row>
    <row r="7193" spans="23:23" x14ac:dyDescent="0.2">
      <c r="W7193" t="s">
        <v>138</v>
      </c>
    </row>
    <row r="7194" spans="23:23" x14ac:dyDescent="0.2">
      <c r="W7194" t="s">
        <v>138</v>
      </c>
    </row>
    <row r="7195" spans="23:23" x14ac:dyDescent="0.2">
      <c r="W7195" t="s">
        <v>138</v>
      </c>
    </row>
    <row r="7196" spans="23:23" x14ac:dyDescent="0.2">
      <c r="W7196" t="s">
        <v>138</v>
      </c>
    </row>
    <row r="7197" spans="23:23" x14ac:dyDescent="0.2">
      <c r="W7197" t="s">
        <v>138</v>
      </c>
    </row>
    <row r="7198" spans="23:23" x14ac:dyDescent="0.2">
      <c r="W7198" t="s">
        <v>138</v>
      </c>
    </row>
    <row r="7199" spans="23:23" x14ac:dyDescent="0.2">
      <c r="W7199" t="s">
        <v>138</v>
      </c>
    </row>
    <row r="7200" spans="23:23" x14ac:dyDescent="0.2">
      <c r="W7200" t="s">
        <v>138</v>
      </c>
    </row>
    <row r="7201" spans="23:23" x14ac:dyDescent="0.2">
      <c r="W7201" t="s">
        <v>138</v>
      </c>
    </row>
    <row r="7202" spans="23:23" x14ac:dyDescent="0.2">
      <c r="W7202" t="s">
        <v>138</v>
      </c>
    </row>
    <row r="7203" spans="23:23" x14ac:dyDescent="0.2">
      <c r="W7203" t="s">
        <v>138</v>
      </c>
    </row>
    <row r="7204" spans="23:23" x14ac:dyDescent="0.2">
      <c r="W7204" t="s">
        <v>138</v>
      </c>
    </row>
    <row r="7205" spans="23:23" x14ac:dyDescent="0.2">
      <c r="W7205" t="s">
        <v>138</v>
      </c>
    </row>
    <row r="7206" spans="23:23" x14ac:dyDescent="0.2">
      <c r="W7206" t="s">
        <v>138</v>
      </c>
    </row>
    <row r="7207" spans="23:23" x14ac:dyDescent="0.2">
      <c r="W7207" t="s">
        <v>138</v>
      </c>
    </row>
    <row r="7208" spans="23:23" x14ac:dyDescent="0.2">
      <c r="W7208" t="s">
        <v>138</v>
      </c>
    </row>
    <row r="7209" spans="23:23" x14ac:dyDescent="0.2">
      <c r="W7209" t="s">
        <v>138</v>
      </c>
    </row>
    <row r="7210" spans="23:23" x14ac:dyDescent="0.2">
      <c r="W7210" t="s">
        <v>138</v>
      </c>
    </row>
    <row r="7211" spans="23:23" x14ac:dyDescent="0.2">
      <c r="W7211" t="s">
        <v>138</v>
      </c>
    </row>
    <row r="7212" spans="23:23" x14ac:dyDescent="0.2">
      <c r="W7212" t="s">
        <v>138</v>
      </c>
    </row>
    <row r="7213" spans="23:23" x14ac:dyDescent="0.2">
      <c r="W7213" t="s">
        <v>138</v>
      </c>
    </row>
    <row r="7214" spans="23:23" x14ac:dyDescent="0.2">
      <c r="W7214" t="s">
        <v>138</v>
      </c>
    </row>
    <row r="7215" spans="23:23" x14ac:dyDescent="0.2">
      <c r="W7215" t="s">
        <v>138</v>
      </c>
    </row>
    <row r="7216" spans="23:23" x14ac:dyDescent="0.2">
      <c r="W7216" t="s">
        <v>138</v>
      </c>
    </row>
    <row r="7217" spans="23:23" x14ac:dyDescent="0.2">
      <c r="W7217" t="s">
        <v>138</v>
      </c>
    </row>
    <row r="7218" spans="23:23" x14ac:dyDescent="0.2">
      <c r="W7218" t="s">
        <v>138</v>
      </c>
    </row>
    <row r="7219" spans="23:23" x14ac:dyDescent="0.2">
      <c r="W7219" t="s">
        <v>138</v>
      </c>
    </row>
    <row r="7220" spans="23:23" x14ac:dyDescent="0.2">
      <c r="W7220" t="s">
        <v>138</v>
      </c>
    </row>
    <row r="7221" spans="23:23" x14ac:dyDescent="0.2">
      <c r="W7221" t="s">
        <v>138</v>
      </c>
    </row>
    <row r="7222" spans="23:23" x14ac:dyDescent="0.2">
      <c r="W7222" t="s">
        <v>138</v>
      </c>
    </row>
    <row r="7223" spans="23:23" x14ac:dyDescent="0.2">
      <c r="W7223" t="s">
        <v>138</v>
      </c>
    </row>
    <row r="7224" spans="23:23" x14ac:dyDescent="0.2">
      <c r="W7224" t="s">
        <v>138</v>
      </c>
    </row>
    <row r="7225" spans="23:23" x14ac:dyDescent="0.2">
      <c r="W7225" t="s">
        <v>138</v>
      </c>
    </row>
    <row r="7226" spans="23:23" x14ac:dyDescent="0.2">
      <c r="W7226" t="s">
        <v>138</v>
      </c>
    </row>
    <row r="7227" spans="23:23" x14ac:dyDescent="0.2">
      <c r="W7227" t="s">
        <v>138</v>
      </c>
    </row>
    <row r="7228" spans="23:23" x14ac:dyDescent="0.2">
      <c r="W7228" t="s">
        <v>138</v>
      </c>
    </row>
    <row r="7229" spans="23:23" x14ac:dyDescent="0.2">
      <c r="W7229" t="s">
        <v>138</v>
      </c>
    </row>
    <row r="7230" spans="23:23" x14ac:dyDescent="0.2">
      <c r="W7230" t="s">
        <v>138</v>
      </c>
    </row>
    <row r="7231" spans="23:23" x14ac:dyDescent="0.2">
      <c r="W7231" t="s">
        <v>138</v>
      </c>
    </row>
    <row r="7232" spans="23:23" x14ac:dyDescent="0.2">
      <c r="W7232" t="s">
        <v>138</v>
      </c>
    </row>
    <row r="7233" spans="23:23" x14ac:dyDescent="0.2">
      <c r="W7233" t="s">
        <v>138</v>
      </c>
    </row>
    <row r="7234" spans="23:23" x14ac:dyDescent="0.2">
      <c r="W7234" t="s">
        <v>138</v>
      </c>
    </row>
    <row r="7235" spans="23:23" x14ac:dyDescent="0.2">
      <c r="W7235" t="s">
        <v>138</v>
      </c>
    </row>
    <row r="7236" spans="23:23" x14ac:dyDescent="0.2">
      <c r="W7236" t="s">
        <v>138</v>
      </c>
    </row>
    <row r="7237" spans="23:23" x14ac:dyDescent="0.2">
      <c r="W7237" t="s">
        <v>138</v>
      </c>
    </row>
    <row r="7238" spans="23:23" x14ac:dyDescent="0.2">
      <c r="W7238" t="s">
        <v>138</v>
      </c>
    </row>
    <row r="7239" spans="23:23" x14ac:dyDescent="0.2">
      <c r="W7239" t="s">
        <v>138</v>
      </c>
    </row>
    <row r="7240" spans="23:23" x14ac:dyDescent="0.2">
      <c r="W7240" t="s">
        <v>138</v>
      </c>
    </row>
    <row r="7241" spans="23:23" x14ac:dyDescent="0.2">
      <c r="W7241" t="s">
        <v>138</v>
      </c>
    </row>
    <row r="7242" spans="23:23" x14ac:dyDescent="0.2">
      <c r="W7242" t="s">
        <v>138</v>
      </c>
    </row>
    <row r="7243" spans="23:23" x14ac:dyDescent="0.2">
      <c r="W7243" t="s">
        <v>138</v>
      </c>
    </row>
    <row r="7244" spans="23:23" x14ac:dyDescent="0.2">
      <c r="W7244" t="s">
        <v>138</v>
      </c>
    </row>
    <row r="7245" spans="23:23" x14ac:dyDescent="0.2">
      <c r="W7245" t="s">
        <v>138</v>
      </c>
    </row>
    <row r="7246" spans="23:23" x14ac:dyDescent="0.2">
      <c r="W7246" t="s">
        <v>138</v>
      </c>
    </row>
    <row r="7247" spans="23:23" x14ac:dyDescent="0.2">
      <c r="W7247" t="s">
        <v>138</v>
      </c>
    </row>
    <row r="7248" spans="23:23" x14ac:dyDescent="0.2">
      <c r="W7248" t="s">
        <v>138</v>
      </c>
    </row>
    <row r="7249" spans="23:23" x14ac:dyDescent="0.2">
      <c r="W7249" t="s">
        <v>138</v>
      </c>
    </row>
    <row r="7250" spans="23:23" x14ac:dyDescent="0.2">
      <c r="W7250" t="s">
        <v>138</v>
      </c>
    </row>
    <row r="7251" spans="23:23" x14ac:dyDescent="0.2">
      <c r="W7251" t="s">
        <v>138</v>
      </c>
    </row>
    <row r="7252" spans="23:23" x14ac:dyDescent="0.2">
      <c r="W7252" t="s">
        <v>138</v>
      </c>
    </row>
    <row r="7253" spans="23:23" x14ac:dyDescent="0.2">
      <c r="W7253" t="s">
        <v>138</v>
      </c>
    </row>
    <row r="7254" spans="23:23" x14ac:dyDescent="0.2">
      <c r="W7254" t="s">
        <v>138</v>
      </c>
    </row>
    <row r="7255" spans="23:23" x14ac:dyDescent="0.2">
      <c r="W7255" t="s">
        <v>138</v>
      </c>
    </row>
    <row r="7256" spans="23:23" x14ac:dyDescent="0.2">
      <c r="W7256" t="s">
        <v>138</v>
      </c>
    </row>
    <row r="7257" spans="23:23" x14ac:dyDescent="0.2">
      <c r="W7257" t="s">
        <v>138</v>
      </c>
    </row>
    <row r="7258" spans="23:23" x14ac:dyDescent="0.2">
      <c r="W7258" t="s">
        <v>138</v>
      </c>
    </row>
    <row r="7259" spans="23:23" x14ac:dyDescent="0.2">
      <c r="W7259" t="s">
        <v>138</v>
      </c>
    </row>
    <row r="7260" spans="23:23" x14ac:dyDescent="0.2">
      <c r="W7260" t="s">
        <v>138</v>
      </c>
    </row>
    <row r="7261" spans="23:23" x14ac:dyDescent="0.2">
      <c r="W7261" t="s">
        <v>138</v>
      </c>
    </row>
    <row r="7262" spans="23:23" x14ac:dyDescent="0.2">
      <c r="W7262" t="s">
        <v>138</v>
      </c>
    </row>
    <row r="7263" spans="23:23" x14ac:dyDescent="0.2">
      <c r="W7263" t="s">
        <v>138</v>
      </c>
    </row>
    <row r="7264" spans="23:23" x14ac:dyDescent="0.2">
      <c r="W7264" t="s">
        <v>138</v>
      </c>
    </row>
    <row r="7265" spans="23:23" x14ac:dyDescent="0.2">
      <c r="W7265" t="s">
        <v>138</v>
      </c>
    </row>
    <row r="7266" spans="23:23" x14ac:dyDescent="0.2">
      <c r="W7266" t="s">
        <v>138</v>
      </c>
    </row>
    <row r="7267" spans="23:23" x14ac:dyDescent="0.2">
      <c r="W7267" t="s">
        <v>138</v>
      </c>
    </row>
    <row r="7268" spans="23:23" x14ac:dyDescent="0.2">
      <c r="W7268" t="s">
        <v>138</v>
      </c>
    </row>
    <row r="7269" spans="23:23" x14ac:dyDescent="0.2">
      <c r="W7269" t="s">
        <v>138</v>
      </c>
    </row>
    <row r="7270" spans="23:23" x14ac:dyDescent="0.2">
      <c r="W7270" t="s">
        <v>138</v>
      </c>
    </row>
    <row r="7271" spans="23:23" x14ac:dyDescent="0.2">
      <c r="W7271" t="s">
        <v>138</v>
      </c>
    </row>
    <row r="7272" spans="23:23" x14ac:dyDescent="0.2">
      <c r="W7272" t="s">
        <v>138</v>
      </c>
    </row>
    <row r="7273" spans="23:23" x14ac:dyDescent="0.2">
      <c r="W7273" t="s">
        <v>138</v>
      </c>
    </row>
    <row r="7274" spans="23:23" x14ac:dyDescent="0.2">
      <c r="W7274" t="s">
        <v>138</v>
      </c>
    </row>
    <row r="7275" spans="23:23" x14ac:dyDescent="0.2">
      <c r="W7275" t="s">
        <v>138</v>
      </c>
    </row>
    <row r="7276" spans="23:23" x14ac:dyDescent="0.2">
      <c r="W7276" t="s">
        <v>138</v>
      </c>
    </row>
    <row r="7277" spans="23:23" x14ac:dyDescent="0.2">
      <c r="W7277" t="s">
        <v>138</v>
      </c>
    </row>
    <row r="7278" spans="23:23" x14ac:dyDescent="0.2">
      <c r="W7278" t="s">
        <v>138</v>
      </c>
    </row>
    <row r="7279" spans="23:23" x14ac:dyDescent="0.2">
      <c r="W7279" t="s">
        <v>138</v>
      </c>
    </row>
    <row r="7280" spans="23:23" x14ac:dyDescent="0.2">
      <c r="W7280" t="s">
        <v>138</v>
      </c>
    </row>
    <row r="7281" spans="23:23" x14ac:dyDescent="0.2">
      <c r="W7281" t="s">
        <v>138</v>
      </c>
    </row>
    <row r="7282" spans="23:23" x14ac:dyDescent="0.2">
      <c r="W7282" t="s">
        <v>138</v>
      </c>
    </row>
    <row r="7283" spans="23:23" x14ac:dyDescent="0.2">
      <c r="W7283" t="s">
        <v>138</v>
      </c>
    </row>
    <row r="7284" spans="23:23" x14ac:dyDescent="0.2">
      <c r="W7284" t="s">
        <v>138</v>
      </c>
    </row>
    <row r="7285" spans="23:23" x14ac:dyDescent="0.2">
      <c r="W7285" t="s">
        <v>138</v>
      </c>
    </row>
    <row r="7286" spans="23:23" x14ac:dyDescent="0.2">
      <c r="W7286" t="s">
        <v>138</v>
      </c>
    </row>
    <row r="7287" spans="23:23" x14ac:dyDescent="0.2">
      <c r="W7287" t="s">
        <v>138</v>
      </c>
    </row>
    <row r="7288" spans="23:23" x14ac:dyDescent="0.2">
      <c r="W7288" t="s">
        <v>138</v>
      </c>
    </row>
    <row r="7289" spans="23:23" x14ac:dyDescent="0.2">
      <c r="W7289" t="s">
        <v>138</v>
      </c>
    </row>
    <row r="7290" spans="23:23" x14ac:dyDescent="0.2">
      <c r="W7290" t="s">
        <v>138</v>
      </c>
    </row>
    <row r="7291" spans="23:23" x14ac:dyDescent="0.2">
      <c r="W7291" t="s">
        <v>138</v>
      </c>
    </row>
    <row r="7292" spans="23:23" x14ac:dyDescent="0.2">
      <c r="W7292" t="s">
        <v>138</v>
      </c>
    </row>
    <row r="7293" spans="23:23" x14ac:dyDescent="0.2">
      <c r="W7293" t="s">
        <v>138</v>
      </c>
    </row>
    <row r="7294" spans="23:23" x14ac:dyDescent="0.2">
      <c r="W7294" t="s">
        <v>138</v>
      </c>
    </row>
    <row r="7295" spans="23:23" x14ac:dyDescent="0.2">
      <c r="W7295" t="s">
        <v>138</v>
      </c>
    </row>
    <row r="7296" spans="23:23" x14ac:dyDescent="0.2">
      <c r="W7296" t="s">
        <v>138</v>
      </c>
    </row>
    <row r="7297" spans="23:23" x14ac:dyDescent="0.2">
      <c r="W7297" t="s">
        <v>138</v>
      </c>
    </row>
    <row r="7298" spans="23:23" x14ac:dyDescent="0.2">
      <c r="W7298" t="s">
        <v>138</v>
      </c>
    </row>
    <row r="7299" spans="23:23" x14ac:dyDescent="0.2">
      <c r="W7299" t="s">
        <v>138</v>
      </c>
    </row>
    <row r="7300" spans="23:23" x14ac:dyDescent="0.2">
      <c r="W7300" t="s">
        <v>138</v>
      </c>
    </row>
    <row r="7301" spans="23:23" x14ac:dyDescent="0.2">
      <c r="W7301" t="s">
        <v>138</v>
      </c>
    </row>
    <row r="7302" spans="23:23" x14ac:dyDescent="0.2">
      <c r="W7302" t="s">
        <v>138</v>
      </c>
    </row>
    <row r="7303" spans="23:23" x14ac:dyDescent="0.2">
      <c r="W7303" t="s">
        <v>138</v>
      </c>
    </row>
    <row r="7304" spans="23:23" x14ac:dyDescent="0.2">
      <c r="W7304" t="s">
        <v>138</v>
      </c>
    </row>
    <row r="7305" spans="23:23" x14ac:dyDescent="0.2">
      <c r="W7305" t="s">
        <v>138</v>
      </c>
    </row>
    <row r="7306" spans="23:23" x14ac:dyDescent="0.2">
      <c r="W7306" t="s">
        <v>138</v>
      </c>
    </row>
    <row r="7307" spans="23:23" x14ac:dyDescent="0.2">
      <c r="W7307" t="s">
        <v>138</v>
      </c>
    </row>
    <row r="7308" spans="23:23" x14ac:dyDescent="0.2">
      <c r="W7308" t="s">
        <v>138</v>
      </c>
    </row>
    <row r="7309" spans="23:23" x14ac:dyDescent="0.2">
      <c r="W7309" t="s">
        <v>138</v>
      </c>
    </row>
    <row r="7310" spans="23:23" x14ac:dyDescent="0.2">
      <c r="W7310" t="s">
        <v>138</v>
      </c>
    </row>
    <row r="7311" spans="23:23" x14ac:dyDescent="0.2">
      <c r="W7311" t="s">
        <v>138</v>
      </c>
    </row>
    <row r="7312" spans="23:23" x14ac:dyDescent="0.2">
      <c r="W7312" t="s">
        <v>138</v>
      </c>
    </row>
    <row r="7313" spans="23:23" x14ac:dyDescent="0.2">
      <c r="W7313" t="s">
        <v>138</v>
      </c>
    </row>
    <row r="7314" spans="23:23" x14ac:dyDescent="0.2">
      <c r="W7314" t="s">
        <v>138</v>
      </c>
    </row>
    <row r="7315" spans="23:23" x14ac:dyDescent="0.2">
      <c r="W7315" t="s">
        <v>138</v>
      </c>
    </row>
    <row r="7316" spans="23:23" x14ac:dyDescent="0.2">
      <c r="W7316" t="s">
        <v>138</v>
      </c>
    </row>
    <row r="7317" spans="23:23" x14ac:dyDescent="0.2">
      <c r="W7317" t="s">
        <v>138</v>
      </c>
    </row>
    <row r="7318" spans="23:23" x14ac:dyDescent="0.2">
      <c r="W7318" t="s">
        <v>138</v>
      </c>
    </row>
    <row r="7319" spans="23:23" x14ac:dyDescent="0.2">
      <c r="W7319" t="s">
        <v>138</v>
      </c>
    </row>
    <row r="7320" spans="23:23" x14ac:dyDescent="0.2">
      <c r="W7320" t="s">
        <v>138</v>
      </c>
    </row>
    <row r="7321" spans="23:23" x14ac:dyDescent="0.2">
      <c r="W7321" t="s">
        <v>138</v>
      </c>
    </row>
    <row r="7322" spans="23:23" x14ac:dyDescent="0.2">
      <c r="W7322" t="s">
        <v>138</v>
      </c>
    </row>
    <row r="7323" spans="23:23" x14ac:dyDescent="0.2">
      <c r="W7323" t="s">
        <v>138</v>
      </c>
    </row>
    <row r="7324" spans="23:23" x14ac:dyDescent="0.2">
      <c r="W7324" t="s">
        <v>138</v>
      </c>
    </row>
    <row r="7325" spans="23:23" x14ac:dyDescent="0.2">
      <c r="W7325" t="s">
        <v>138</v>
      </c>
    </row>
    <row r="7326" spans="23:23" x14ac:dyDescent="0.2">
      <c r="W7326" t="s">
        <v>138</v>
      </c>
    </row>
    <row r="7327" spans="23:23" x14ac:dyDescent="0.2">
      <c r="W7327" t="s">
        <v>138</v>
      </c>
    </row>
    <row r="7328" spans="23:23" x14ac:dyDescent="0.2">
      <c r="W7328" t="s">
        <v>138</v>
      </c>
    </row>
    <row r="7329" spans="23:23" x14ac:dyDescent="0.2">
      <c r="W7329" t="s">
        <v>138</v>
      </c>
    </row>
    <row r="7330" spans="23:23" x14ac:dyDescent="0.2">
      <c r="W7330" t="s">
        <v>138</v>
      </c>
    </row>
    <row r="7331" spans="23:23" x14ac:dyDescent="0.2">
      <c r="W7331" t="s">
        <v>138</v>
      </c>
    </row>
    <row r="7332" spans="23:23" x14ac:dyDescent="0.2">
      <c r="W7332" t="s">
        <v>138</v>
      </c>
    </row>
    <row r="7333" spans="23:23" x14ac:dyDescent="0.2">
      <c r="W7333" t="s">
        <v>138</v>
      </c>
    </row>
    <row r="7334" spans="23:23" x14ac:dyDescent="0.2">
      <c r="W7334" t="s">
        <v>138</v>
      </c>
    </row>
    <row r="7335" spans="23:23" x14ac:dyDescent="0.2">
      <c r="W7335" t="s">
        <v>138</v>
      </c>
    </row>
    <row r="7336" spans="23:23" x14ac:dyDescent="0.2">
      <c r="W7336" t="s">
        <v>138</v>
      </c>
    </row>
    <row r="7337" spans="23:23" x14ac:dyDescent="0.2">
      <c r="W7337" t="s">
        <v>138</v>
      </c>
    </row>
    <row r="7338" spans="23:23" x14ac:dyDescent="0.2">
      <c r="W7338" t="s">
        <v>138</v>
      </c>
    </row>
    <row r="7339" spans="23:23" x14ac:dyDescent="0.2">
      <c r="W7339" t="s">
        <v>138</v>
      </c>
    </row>
    <row r="7340" spans="23:23" x14ac:dyDescent="0.2">
      <c r="W7340" t="s">
        <v>138</v>
      </c>
    </row>
    <row r="7341" spans="23:23" x14ac:dyDescent="0.2">
      <c r="W7341" t="s">
        <v>138</v>
      </c>
    </row>
    <row r="7342" spans="23:23" x14ac:dyDescent="0.2">
      <c r="W7342" t="s">
        <v>138</v>
      </c>
    </row>
    <row r="7343" spans="23:23" x14ac:dyDescent="0.2">
      <c r="W7343" t="s">
        <v>138</v>
      </c>
    </row>
    <row r="7344" spans="23:23" x14ac:dyDescent="0.2">
      <c r="W7344" t="s">
        <v>138</v>
      </c>
    </row>
    <row r="7345" spans="23:23" x14ac:dyDescent="0.2">
      <c r="W7345" t="s">
        <v>138</v>
      </c>
    </row>
    <row r="7346" spans="23:23" x14ac:dyDescent="0.2">
      <c r="W7346" t="s">
        <v>138</v>
      </c>
    </row>
    <row r="7347" spans="23:23" x14ac:dyDescent="0.2">
      <c r="W7347" t="s">
        <v>138</v>
      </c>
    </row>
    <row r="7348" spans="23:23" x14ac:dyDescent="0.2">
      <c r="W7348" t="s">
        <v>138</v>
      </c>
    </row>
    <row r="7349" spans="23:23" x14ac:dyDescent="0.2">
      <c r="W7349" t="s">
        <v>138</v>
      </c>
    </row>
    <row r="7350" spans="23:23" x14ac:dyDescent="0.2">
      <c r="W7350" t="s">
        <v>138</v>
      </c>
    </row>
    <row r="7351" spans="23:23" x14ac:dyDescent="0.2">
      <c r="W7351" t="s">
        <v>138</v>
      </c>
    </row>
    <row r="7352" spans="23:23" x14ac:dyDescent="0.2">
      <c r="W7352" t="s">
        <v>138</v>
      </c>
    </row>
    <row r="7353" spans="23:23" x14ac:dyDescent="0.2">
      <c r="W7353" t="s">
        <v>138</v>
      </c>
    </row>
    <row r="7354" spans="23:23" x14ac:dyDescent="0.2">
      <c r="W7354" t="s">
        <v>138</v>
      </c>
    </row>
    <row r="7355" spans="23:23" x14ac:dyDescent="0.2">
      <c r="W7355" t="s">
        <v>138</v>
      </c>
    </row>
    <row r="7356" spans="23:23" x14ac:dyDescent="0.2">
      <c r="W7356" t="s">
        <v>138</v>
      </c>
    </row>
    <row r="7357" spans="23:23" x14ac:dyDescent="0.2">
      <c r="W7357" t="s">
        <v>138</v>
      </c>
    </row>
    <row r="7358" spans="23:23" x14ac:dyDescent="0.2">
      <c r="W7358" t="s">
        <v>138</v>
      </c>
    </row>
    <row r="7359" spans="23:23" x14ac:dyDescent="0.2">
      <c r="W7359" t="s">
        <v>138</v>
      </c>
    </row>
    <row r="7360" spans="23:23" x14ac:dyDescent="0.2">
      <c r="W7360" t="s">
        <v>138</v>
      </c>
    </row>
    <row r="7361" spans="23:23" x14ac:dyDescent="0.2">
      <c r="W7361" t="s">
        <v>138</v>
      </c>
    </row>
    <row r="7362" spans="23:23" x14ac:dyDescent="0.2">
      <c r="W7362" t="s">
        <v>138</v>
      </c>
    </row>
    <row r="7363" spans="23:23" x14ac:dyDescent="0.2">
      <c r="W7363" t="s">
        <v>138</v>
      </c>
    </row>
    <row r="7364" spans="23:23" x14ac:dyDescent="0.2">
      <c r="W7364" t="s">
        <v>138</v>
      </c>
    </row>
    <row r="7365" spans="23:23" x14ac:dyDescent="0.2">
      <c r="W7365" t="s">
        <v>138</v>
      </c>
    </row>
    <row r="7366" spans="23:23" x14ac:dyDescent="0.2">
      <c r="W7366" t="s">
        <v>138</v>
      </c>
    </row>
    <row r="7367" spans="23:23" x14ac:dyDescent="0.2">
      <c r="W7367" t="s">
        <v>138</v>
      </c>
    </row>
    <row r="7368" spans="23:23" x14ac:dyDescent="0.2">
      <c r="W7368" t="s">
        <v>138</v>
      </c>
    </row>
    <row r="7369" spans="23:23" x14ac:dyDescent="0.2">
      <c r="W7369" t="s">
        <v>138</v>
      </c>
    </row>
    <row r="7370" spans="23:23" x14ac:dyDescent="0.2">
      <c r="W7370" t="s">
        <v>138</v>
      </c>
    </row>
    <row r="7371" spans="23:23" x14ac:dyDescent="0.2">
      <c r="W7371" t="s">
        <v>138</v>
      </c>
    </row>
    <row r="7372" spans="23:23" x14ac:dyDescent="0.2">
      <c r="W7372" t="s">
        <v>138</v>
      </c>
    </row>
    <row r="7373" spans="23:23" x14ac:dyDescent="0.2">
      <c r="W7373" t="s">
        <v>138</v>
      </c>
    </row>
    <row r="7374" spans="23:23" x14ac:dyDescent="0.2">
      <c r="W7374" t="s">
        <v>138</v>
      </c>
    </row>
    <row r="7375" spans="23:23" x14ac:dyDescent="0.2">
      <c r="W7375" t="s">
        <v>138</v>
      </c>
    </row>
    <row r="7376" spans="23:23" x14ac:dyDescent="0.2">
      <c r="W7376" t="s">
        <v>138</v>
      </c>
    </row>
    <row r="7377" spans="23:23" x14ac:dyDescent="0.2">
      <c r="W7377" t="s">
        <v>138</v>
      </c>
    </row>
    <row r="7378" spans="23:23" x14ac:dyDescent="0.2">
      <c r="W7378" t="s">
        <v>138</v>
      </c>
    </row>
    <row r="7379" spans="23:23" x14ac:dyDescent="0.2">
      <c r="W7379" t="s">
        <v>138</v>
      </c>
    </row>
    <row r="7380" spans="23:23" x14ac:dyDescent="0.2">
      <c r="W7380" t="s">
        <v>138</v>
      </c>
    </row>
    <row r="7381" spans="23:23" x14ac:dyDescent="0.2">
      <c r="W7381" t="s">
        <v>138</v>
      </c>
    </row>
    <row r="7382" spans="23:23" x14ac:dyDescent="0.2">
      <c r="W7382" t="s">
        <v>138</v>
      </c>
    </row>
    <row r="7383" spans="23:23" x14ac:dyDescent="0.2">
      <c r="W7383" t="s">
        <v>138</v>
      </c>
    </row>
    <row r="7384" spans="23:23" x14ac:dyDescent="0.2">
      <c r="W7384" t="s">
        <v>138</v>
      </c>
    </row>
    <row r="7385" spans="23:23" x14ac:dyDescent="0.2">
      <c r="W7385" t="s">
        <v>138</v>
      </c>
    </row>
    <row r="7386" spans="23:23" x14ac:dyDescent="0.2">
      <c r="W7386" t="s">
        <v>138</v>
      </c>
    </row>
    <row r="7387" spans="23:23" x14ac:dyDescent="0.2">
      <c r="W7387" t="s">
        <v>138</v>
      </c>
    </row>
    <row r="7388" spans="23:23" x14ac:dyDescent="0.2">
      <c r="W7388" t="s">
        <v>138</v>
      </c>
    </row>
    <row r="7389" spans="23:23" x14ac:dyDescent="0.2">
      <c r="W7389" t="s">
        <v>138</v>
      </c>
    </row>
    <row r="7390" spans="23:23" x14ac:dyDescent="0.2">
      <c r="W7390" t="s">
        <v>138</v>
      </c>
    </row>
    <row r="7391" spans="23:23" x14ac:dyDescent="0.2">
      <c r="W7391" t="s">
        <v>138</v>
      </c>
    </row>
    <row r="7392" spans="23:23" x14ac:dyDescent="0.2">
      <c r="W7392" t="s">
        <v>138</v>
      </c>
    </row>
    <row r="7393" spans="23:23" x14ac:dyDescent="0.2">
      <c r="W7393" t="s">
        <v>138</v>
      </c>
    </row>
    <row r="7394" spans="23:23" x14ac:dyDescent="0.2">
      <c r="W7394" t="s">
        <v>138</v>
      </c>
    </row>
    <row r="7395" spans="23:23" x14ac:dyDescent="0.2">
      <c r="W7395" t="s">
        <v>138</v>
      </c>
    </row>
    <row r="7396" spans="23:23" x14ac:dyDescent="0.2">
      <c r="W7396" t="s">
        <v>138</v>
      </c>
    </row>
    <row r="7397" spans="23:23" x14ac:dyDescent="0.2">
      <c r="W7397" t="s">
        <v>138</v>
      </c>
    </row>
    <row r="7398" spans="23:23" x14ac:dyDescent="0.2">
      <c r="W7398" t="s">
        <v>138</v>
      </c>
    </row>
    <row r="7399" spans="23:23" x14ac:dyDescent="0.2">
      <c r="W7399" t="s">
        <v>138</v>
      </c>
    </row>
    <row r="7400" spans="23:23" x14ac:dyDescent="0.2">
      <c r="W7400" t="s">
        <v>138</v>
      </c>
    </row>
    <row r="7401" spans="23:23" x14ac:dyDescent="0.2">
      <c r="W7401" t="s">
        <v>138</v>
      </c>
    </row>
    <row r="7402" spans="23:23" x14ac:dyDescent="0.2">
      <c r="W7402" t="s">
        <v>138</v>
      </c>
    </row>
    <row r="7403" spans="23:23" x14ac:dyDescent="0.2">
      <c r="W7403" t="s">
        <v>138</v>
      </c>
    </row>
    <row r="7404" spans="23:23" x14ac:dyDescent="0.2">
      <c r="W7404" t="s">
        <v>138</v>
      </c>
    </row>
    <row r="7405" spans="23:23" x14ac:dyDescent="0.2">
      <c r="W7405" t="s">
        <v>138</v>
      </c>
    </row>
    <row r="7406" spans="23:23" x14ac:dyDescent="0.2">
      <c r="W7406" t="s">
        <v>138</v>
      </c>
    </row>
    <row r="7407" spans="23:23" x14ac:dyDescent="0.2">
      <c r="W7407" t="s">
        <v>138</v>
      </c>
    </row>
    <row r="7408" spans="23:23" x14ac:dyDescent="0.2">
      <c r="W7408" t="s">
        <v>138</v>
      </c>
    </row>
    <row r="7409" spans="23:23" x14ac:dyDescent="0.2">
      <c r="W7409" t="s">
        <v>138</v>
      </c>
    </row>
    <row r="7410" spans="23:23" x14ac:dyDescent="0.2">
      <c r="W7410" t="s">
        <v>138</v>
      </c>
    </row>
    <row r="7411" spans="23:23" x14ac:dyDescent="0.2">
      <c r="W7411" t="s">
        <v>138</v>
      </c>
    </row>
    <row r="7412" spans="23:23" x14ac:dyDescent="0.2">
      <c r="W7412" t="s">
        <v>138</v>
      </c>
    </row>
    <row r="7413" spans="23:23" x14ac:dyDescent="0.2">
      <c r="W7413" t="s">
        <v>138</v>
      </c>
    </row>
    <row r="7414" spans="23:23" x14ac:dyDescent="0.2">
      <c r="W7414" t="s">
        <v>138</v>
      </c>
    </row>
    <row r="7415" spans="23:23" x14ac:dyDescent="0.2">
      <c r="W7415" t="s">
        <v>138</v>
      </c>
    </row>
    <row r="7416" spans="23:23" x14ac:dyDescent="0.2">
      <c r="W7416" t="s">
        <v>138</v>
      </c>
    </row>
    <row r="7417" spans="23:23" x14ac:dyDescent="0.2">
      <c r="W7417" t="s">
        <v>138</v>
      </c>
    </row>
    <row r="7418" spans="23:23" x14ac:dyDescent="0.2">
      <c r="W7418" t="s">
        <v>138</v>
      </c>
    </row>
    <row r="7419" spans="23:23" x14ac:dyDescent="0.2">
      <c r="W7419" t="s">
        <v>138</v>
      </c>
    </row>
    <row r="7420" spans="23:23" x14ac:dyDescent="0.2">
      <c r="W7420" t="s">
        <v>138</v>
      </c>
    </row>
    <row r="7421" spans="23:23" x14ac:dyDescent="0.2">
      <c r="W7421" t="s">
        <v>138</v>
      </c>
    </row>
    <row r="7422" spans="23:23" x14ac:dyDescent="0.2">
      <c r="W7422" t="s">
        <v>138</v>
      </c>
    </row>
    <row r="7423" spans="23:23" x14ac:dyDescent="0.2">
      <c r="W7423" t="s">
        <v>138</v>
      </c>
    </row>
    <row r="7424" spans="23:23" x14ac:dyDescent="0.2">
      <c r="W7424" t="s">
        <v>138</v>
      </c>
    </row>
    <row r="7425" spans="23:23" x14ac:dyDescent="0.2">
      <c r="W7425" t="s">
        <v>138</v>
      </c>
    </row>
    <row r="7426" spans="23:23" x14ac:dyDescent="0.2">
      <c r="W7426" t="s">
        <v>138</v>
      </c>
    </row>
    <row r="7427" spans="23:23" x14ac:dyDescent="0.2">
      <c r="W7427" t="s">
        <v>138</v>
      </c>
    </row>
    <row r="7428" spans="23:23" x14ac:dyDescent="0.2">
      <c r="W7428" t="s">
        <v>138</v>
      </c>
    </row>
    <row r="7429" spans="23:23" x14ac:dyDescent="0.2">
      <c r="W7429" t="s">
        <v>138</v>
      </c>
    </row>
    <row r="7430" spans="23:23" x14ac:dyDescent="0.2">
      <c r="W7430" t="s">
        <v>138</v>
      </c>
    </row>
    <row r="7431" spans="23:23" x14ac:dyDescent="0.2">
      <c r="W7431" t="s">
        <v>138</v>
      </c>
    </row>
    <row r="7432" spans="23:23" x14ac:dyDescent="0.2">
      <c r="W7432" t="s">
        <v>138</v>
      </c>
    </row>
    <row r="7433" spans="23:23" x14ac:dyDescent="0.2">
      <c r="W7433" t="s">
        <v>138</v>
      </c>
    </row>
    <row r="7434" spans="23:23" x14ac:dyDescent="0.2">
      <c r="W7434" t="s">
        <v>138</v>
      </c>
    </row>
    <row r="7435" spans="23:23" x14ac:dyDescent="0.2">
      <c r="W7435" t="s">
        <v>138</v>
      </c>
    </row>
    <row r="7436" spans="23:23" x14ac:dyDescent="0.2">
      <c r="W7436" t="s">
        <v>138</v>
      </c>
    </row>
    <row r="7437" spans="23:23" x14ac:dyDescent="0.2">
      <c r="W7437" t="s">
        <v>138</v>
      </c>
    </row>
    <row r="7438" spans="23:23" x14ac:dyDescent="0.2">
      <c r="W7438" t="s">
        <v>138</v>
      </c>
    </row>
    <row r="7439" spans="23:23" x14ac:dyDescent="0.2">
      <c r="W7439" t="s">
        <v>138</v>
      </c>
    </row>
    <row r="7440" spans="23:23" x14ac:dyDescent="0.2">
      <c r="W7440" t="s">
        <v>138</v>
      </c>
    </row>
    <row r="7441" spans="23:23" x14ac:dyDescent="0.2">
      <c r="W7441" t="s">
        <v>138</v>
      </c>
    </row>
    <row r="7442" spans="23:23" x14ac:dyDescent="0.2">
      <c r="W7442" t="s">
        <v>138</v>
      </c>
    </row>
    <row r="7443" spans="23:23" x14ac:dyDescent="0.2">
      <c r="W7443" t="s">
        <v>138</v>
      </c>
    </row>
    <row r="7444" spans="23:23" x14ac:dyDescent="0.2">
      <c r="W7444" t="s">
        <v>138</v>
      </c>
    </row>
    <row r="7445" spans="23:23" x14ac:dyDescent="0.2">
      <c r="W7445" t="s">
        <v>138</v>
      </c>
    </row>
    <row r="7446" spans="23:23" x14ac:dyDescent="0.2">
      <c r="W7446" t="s">
        <v>138</v>
      </c>
    </row>
    <row r="7447" spans="23:23" x14ac:dyDescent="0.2">
      <c r="W7447" t="s">
        <v>138</v>
      </c>
    </row>
    <row r="7448" spans="23:23" x14ac:dyDescent="0.2">
      <c r="W7448" t="s">
        <v>138</v>
      </c>
    </row>
    <row r="7449" spans="23:23" x14ac:dyDescent="0.2">
      <c r="W7449" t="s">
        <v>138</v>
      </c>
    </row>
    <row r="7450" spans="23:23" x14ac:dyDescent="0.2">
      <c r="W7450" t="s">
        <v>138</v>
      </c>
    </row>
    <row r="7451" spans="23:23" x14ac:dyDescent="0.2">
      <c r="W7451" t="s">
        <v>138</v>
      </c>
    </row>
    <row r="7452" spans="23:23" x14ac:dyDescent="0.2">
      <c r="W7452" t="s">
        <v>138</v>
      </c>
    </row>
    <row r="7453" spans="23:23" x14ac:dyDescent="0.2">
      <c r="W7453" t="s">
        <v>138</v>
      </c>
    </row>
    <row r="7454" spans="23:23" x14ac:dyDescent="0.2">
      <c r="W7454" t="s">
        <v>138</v>
      </c>
    </row>
    <row r="7455" spans="23:23" x14ac:dyDescent="0.2">
      <c r="W7455" t="s">
        <v>138</v>
      </c>
    </row>
    <row r="7456" spans="23:23" x14ac:dyDescent="0.2">
      <c r="W7456" t="s">
        <v>138</v>
      </c>
    </row>
    <row r="7457" spans="23:23" x14ac:dyDescent="0.2">
      <c r="W7457" t="s">
        <v>138</v>
      </c>
    </row>
    <row r="7458" spans="23:23" x14ac:dyDescent="0.2">
      <c r="W7458" t="s">
        <v>138</v>
      </c>
    </row>
    <row r="7459" spans="23:23" x14ac:dyDescent="0.2">
      <c r="W7459" t="s">
        <v>138</v>
      </c>
    </row>
    <row r="7460" spans="23:23" x14ac:dyDescent="0.2">
      <c r="W7460" t="s">
        <v>138</v>
      </c>
    </row>
    <row r="7461" spans="23:23" x14ac:dyDescent="0.2">
      <c r="W7461" t="s">
        <v>138</v>
      </c>
    </row>
    <row r="7462" spans="23:23" x14ac:dyDescent="0.2">
      <c r="W7462" t="s">
        <v>138</v>
      </c>
    </row>
    <row r="7463" spans="23:23" x14ac:dyDescent="0.2">
      <c r="W7463" t="s">
        <v>138</v>
      </c>
    </row>
    <row r="7464" spans="23:23" x14ac:dyDescent="0.2">
      <c r="W7464" t="s">
        <v>138</v>
      </c>
    </row>
    <row r="7465" spans="23:23" x14ac:dyDescent="0.2">
      <c r="W7465" t="s">
        <v>138</v>
      </c>
    </row>
    <row r="7466" spans="23:23" x14ac:dyDescent="0.2">
      <c r="W7466" t="s">
        <v>138</v>
      </c>
    </row>
    <row r="7467" spans="23:23" x14ac:dyDescent="0.2">
      <c r="W7467" t="s">
        <v>138</v>
      </c>
    </row>
    <row r="7468" spans="23:23" x14ac:dyDescent="0.2">
      <c r="W7468" t="s">
        <v>138</v>
      </c>
    </row>
    <row r="7469" spans="23:23" x14ac:dyDescent="0.2">
      <c r="W7469" t="s">
        <v>138</v>
      </c>
    </row>
    <row r="7470" spans="23:23" x14ac:dyDescent="0.2">
      <c r="W7470" t="s">
        <v>138</v>
      </c>
    </row>
    <row r="7471" spans="23:23" x14ac:dyDescent="0.2">
      <c r="W7471" t="s">
        <v>138</v>
      </c>
    </row>
    <row r="7472" spans="23:23" x14ac:dyDescent="0.2">
      <c r="W7472" t="s">
        <v>138</v>
      </c>
    </row>
    <row r="7473" spans="23:23" x14ac:dyDescent="0.2">
      <c r="W7473" t="s">
        <v>138</v>
      </c>
    </row>
    <row r="7474" spans="23:23" x14ac:dyDescent="0.2">
      <c r="W7474" t="s">
        <v>138</v>
      </c>
    </row>
    <row r="7475" spans="23:23" x14ac:dyDescent="0.2">
      <c r="W7475" t="s">
        <v>138</v>
      </c>
    </row>
    <row r="7476" spans="23:23" x14ac:dyDescent="0.2">
      <c r="W7476" t="s">
        <v>138</v>
      </c>
    </row>
    <row r="7477" spans="23:23" x14ac:dyDescent="0.2">
      <c r="W7477" t="s">
        <v>138</v>
      </c>
    </row>
    <row r="7478" spans="23:23" x14ac:dyDescent="0.2">
      <c r="W7478" t="s">
        <v>138</v>
      </c>
    </row>
    <row r="7479" spans="23:23" x14ac:dyDescent="0.2">
      <c r="W7479" t="s">
        <v>138</v>
      </c>
    </row>
    <row r="7480" spans="23:23" x14ac:dyDescent="0.2">
      <c r="W7480" t="s">
        <v>138</v>
      </c>
    </row>
    <row r="7481" spans="23:23" x14ac:dyDescent="0.2">
      <c r="W7481" t="s">
        <v>138</v>
      </c>
    </row>
    <row r="7482" spans="23:23" x14ac:dyDescent="0.2">
      <c r="W7482" t="s">
        <v>138</v>
      </c>
    </row>
    <row r="7483" spans="23:23" x14ac:dyDescent="0.2">
      <c r="W7483" t="s">
        <v>138</v>
      </c>
    </row>
    <row r="7484" spans="23:23" x14ac:dyDescent="0.2">
      <c r="W7484" t="s">
        <v>138</v>
      </c>
    </row>
    <row r="7485" spans="23:23" x14ac:dyDescent="0.2">
      <c r="W7485" t="s">
        <v>138</v>
      </c>
    </row>
    <row r="7486" spans="23:23" x14ac:dyDescent="0.2">
      <c r="W7486" t="s">
        <v>138</v>
      </c>
    </row>
    <row r="7487" spans="23:23" x14ac:dyDescent="0.2">
      <c r="W7487" t="s">
        <v>138</v>
      </c>
    </row>
    <row r="7488" spans="23:23" x14ac:dyDescent="0.2">
      <c r="W7488" t="s">
        <v>138</v>
      </c>
    </row>
    <row r="7489" spans="23:23" x14ac:dyDescent="0.2">
      <c r="W7489" t="s">
        <v>138</v>
      </c>
    </row>
    <row r="7490" spans="23:23" x14ac:dyDescent="0.2">
      <c r="W7490" t="s">
        <v>138</v>
      </c>
    </row>
    <row r="7491" spans="23:23" x14ac:dyDescent="0.2">
      <c r="W7491" t="s">
        <v>138</v>
      </c>
    </row>
    <row r="7492" spans="23:23" x14ac:dyDescent="0.2">
      <c r="W7492" t="s">
        <v>138</v>
      </c>
    </row>
    <row r="7493" spans="23:23" x14ac:dyDescent="0.2">
      <c r="W7493" t="s">
        <v>138</v>
      </c>
    </row>
    <row r="7494" spans="23:23" x14ac:dyDescent="0.2">
      <c r="W7494" t="s">
        <v>138</v>
      </c>
    </row>
    <row r="7495" spans="23:23" x14ac:dyDescent="0.2">
      <c r="W7495" t="s">
        <v>138</v>
      </c>
    </row>
    <row r="7496" spans="23:23" x14ac:dyDescent="0.2">
      <c r="W7496" t="s">
        <v>138</v>
      </c>
    </row>
    <row r="7497" spans="23:23" x14ac:dyDescent="0.2">
      <c r="W7497" t="s">
        <v>138</v>
      </c>
    </row>
    <row r="7498" spans="23:23" x14ac:dyDescent="0.2">
      <c r="W7498" t="s">
        <v>138</v>
      </c>
    </row>
    <row r="7499" spans="23:23" x14ac:dyDescent="0.2">
      <c r="W7499" t="s">
        <v>138</v>
      </c>
    </row>
    <row r="7500" spans="23:23" x14ac:dyDescent="0.2">
      <c r="W7500" t="s">
        <v>138</v>
      </c>
    </row>
    <row r="7501" spans="23:23" x14ac:dyDescent="0.2">
      <c r="W7501" t="s">
        <v>138</v>
      </c>
    </row>
    <row r="7502" spans="23:23" x14ac:dyDescent="0.2">
      <c r="W7502" t="s">
        <v>138</v>
      </c>
    </row>
    <row r="7503" spans="23:23" x14ac:dyDescent="0.2">
      <c r="W7503" t="s">
        <v>138</v>
      </c>
    </row>
    <row r="7504" spans="23:23" x14ac:dyDescent="0.2">
      <c r="W7504" t="s">
        <v>138</v>
      </c>
    </row>
    <row r="7505" spans="23:23" x14ac:dyDescent="0.2">
      <c r="W7505" t="s">
        <v>138</v>
      </c>
    </row>
    <row r="7506" spans="23:23" x14ac:dyDescent="0.2">
      <c r="W7506" t="s">
        <v>138</v>
      </c>
    </row>
    <row r="7507" spans="23:23" x14ac:dyDescent="0.2">
      <c r="W7507" t="s">
        <v>138</v>
      </c>
    </row>
    <row r="7508" spans="23:23" x14ac:dyDescent="0.2">
      <c r="W7508" t="s">
        <v>138</v>
      </c>
    </row>
    <row r="7509" spans="23:23" x14ac:dyDescent="0.2">
      <c r="W7509" t="s">
        <v>138</v>
      </c>
    </row>
    <row r="7510" spans="23:23" x14ac:dyDescent="0.2">
      <c r="W7510" t="s">
        <v>138</v>
      </c>
    </row>
    <row r="7511" spans="23:23" x14ac:dyDescent="0.2">
      <c r="W7511" t="s">
        <v>138</v>
      </c>
    </row>
    <row r="7512" spans="23:23" x14ac:dyDescent="0.2">
      <c r="W7512" t="s">
        <v>138</v>
      </c>
    </row>
    <row r="7513" spans="23:23" x14ac:dyDescent="0.2">
      <c r="W7513" t="s">
        <v>138</v>
      </c>
    </row>
    <row r="7514" spans="23:23" x14ac:dyDescent="0.2">
      <c r="W7514" t="s">
        <v>138</v>
      </c>
    </row>
    <row r="7515" spans="23:23" x14ac:dyDescent="0.2">
      <c r="W7515" t="s">
        <v>138</v>
      </c>
    </row>
    <row r="7516" spans="23:23" x14ac:dyDescent="0.2">
      <c r="W7516" t="s">
        <v>138</v>
      </c>
    </row>
    <row r="7517" spans="23:23" x14ac:dyDescent="0.2">
      <c r="W7517" t="s">
        <v>138</v>
      </c>
    </row>
    <row r="7518" spans="23:23" x14ac:dyDescent="0.2">
      <c r="W7518" t="s">
        <v>138</v>
      </c>
    </row>
    <row r="7519" spans="23:23" x14ac:dyDescent="0.2">
      <c r="W7519" t="s">
        <v>138</v>
      </c>
    </row>
    <row r="7520" spans="23:23" x14ac:dyDescent="0.2">
      <c r="W7520" t="s">
        <v>138</v>
      </c>
    </row>
    <row r="7521" spans="23:23" x14ac:dyDescent="0.2">
      <c r="W7521" t="s">
        <v>138</v>
      </c>
    </row>
    <row r="7522" spans="23:23" x14ac:dyDescent="0.2">
      <c r="W7522" t="s">
        <v>138</v>
      </c>
    </row>
    <row r="7523" spans="23:23" x14ac:dyDescent="0.2">
      <c r="W7523" t="s">
        <v>138</v>
      </c>
    </row>
    <row r="7524" spans="23:23" x14ac:dyDescent="0.2">
      <c r="W7524" t="s">
        <v>138</v>
      </c>
    </row>
    <row r="7525" spans="23:23" x14ac:dyDescent="0.2">
      <c r="W7525" t="s">
        <v>138</v>
      </c>
    </row>
    <row r="7526" spans="23:23" x14ac:dyDescent="0.2">
      <c r="W7526" t="s">
        <v>138</v>
      </c>
    </row>
    <row r="7527" spans="23:23" x14ac:dyDescent="0.2">
      <c r="W7527" t="s">
        <v>138</v>
      </c>
    </row>
    <row r="7528" spans="23:23" x14ac:dyDescent="0.2">
      <c r="W7528" t="s">
        <v>138</v>
      </c>
    </row>
    <row r="7529" spans="23:23" x14ac:dyDescent="0.2">
      <c r="W7529" t="s">
        <v>138</v>
      </c>
    </row>
    <row r="7530" spans="23:23" x14ac:dyDescent="0.2">
      <c r="W7530" t="s">
        <v>138</v>
      </c>
    </row>
    <row r="7531" spans="23:23" x14ac:dyDescent="0.2">
      <c r="W7531" t="s">
        <v>138</v>
      </c>
    </row>
    <row r="7532" spans="23:23" x14ac:dyDescent="0.2">
      <c r="W7532" t="s">
        <v>138</v>
      </c>
    </row>
    <row r="7533" spans="23:23" x14ac:dyDescent="0.2">
      <c r="W7533" t="s">
        <v>138</v>
      </c>
    </row>
    <row r="7534" spans="23:23" x14ac:dyDescent="0.2">
      <c r="W7534" t="s">
        <v>138</v>
      </c>
    </row>
    <row r="7535" spans="23:23" x14ac:dyDescent="0.2">
      <c r="W7535" t="s">
        <v>138</v>
      </c>
    </row>
    <row r="7536" spans="23:23" x14ac:dyDescent="0.2">
      <c r="W7536" t="s">
        <v>138</v>
      </c>
    </row>
    <row r="7537" spans="23:23" x14ac:dyDescent="0.2">
      <c r="W7537" t="s">
        <v>138</v>
      </c>
    </row>
    <row r="7538" spans="23:23" x14ac:dyDescent="0.2">
      <c r="W7538" t="s">
        <v>138</v>
      </c>
    </row>
    <row r="7539" spans="23:23" x14ac:dyDescent="0.2">
      <c r="W7539" t="s">
        <v>138</v>
      </c>
    </row>
    <row r="7540" spans="23:23" x14ac:dyDescent="0.2">
      <c r="W7540" t="s">
        <v>138</v>
      </c>
    </row>
    <row r="7541" spans="23:23" x14ac:dyDescent="0.2">
      <c r="W7541" t="s">
        <v>138</v>
      </c>
    </row>
    <row r="7542" spans="23:23" x14ac:dyDescent="0.2">
      <c r="W7542" t="s">
        <v>138</v>
      </c>
    </row>
    <row r="7543" spans="23:23" x14ac:dyDescent="0.2">
      <c r="W7543" t="s">
        <v>138</v>
      </c>
    </row>
    <row r="7544" spans="23:23" x14ac:dyDescent="0.2">
      <c r="W7544" t="s">
        <v>138</v>
      </c>
    </row>
    <row r="7545" spans="23:23" x14ac:dyDescent="0.2">
      <c r="W7545" t="s">
        <v>138</v>
      </c>
    </row>
    <row r="7546" spans="23:23" x14ac:dyDescent="0.2">
      <c r="W7546" t="s">
        <v>138</v>
      </c>
    </row>
    <row r="7547" spans="23:23" x14ac:dyDescent="0.2">
      <c r="W7547" t="s">
        <v>138</v>
      </c>
    </row>
    <row r="7548" spans="23:23" x14ac:dyDescent="0.2">
      <c r="W7548" t="s">
        <v>138</v>
      </c>
    </row>
    <row r="7549" spans="23:23" x14ac:dyDescent="0.2">
      <c r="W7549" t="s">
        <v>138</v>
      </c>
    </row>
    <row r="7550" spans="23:23" x14ac:dyDescent="0.2">
      <c r="W7550" t="s">
        <v>138</v>
      </c>
    </row>
    <row r="7551" spans="23:23" x14ac:dyDescent="0.2">
      <c r="W7551" t="s">
        <v>138</v>
      </c>
    </row>
    <row r="7552" spans="23:23" x14ac:dyDescent="0.2">
      <c r="W7552" t="s">
        <v>138</v>
      </c>
    </row>
    <row r="7553" spans="23:23" x14ac:dyDescent="0.2">
      <c r="W7553" t="s">
        <v>138</v>
      </c>
    </row>
    <row r="7554" spans="23:23" x14ac:dyDescent="0.2">
      <c r="W7554" t="s">
        <v>138</v>
      </c>
    </row>
    <row r="7555" spans="23:23" x14ac:dyDescent="0.2">
      <c r="W7555" t="s">
        <v>138</v>
      </c>
    </row>
    <row r="7556" spans="23:23" x14ac:dyDescent="0.2">
      <c r="W7556" t="s">
        <v>138</v>
      </c>
    </row>
    <row r="7557" spans="23:23" x14ac:dyDescent="0.2">
      <c r="W7557" t="s">
        <v>138</v>
      </c>
    </row>
    <row r="7558" spans="23:23" x14ac:dyDescent="0.2">
      <c r="W7558" t="s">
        <v>138</v>
      </c>
    </row>
    <row r="7559" spans="23:23" x14ac:dyDescent="0.2">
      <c r="W7559" t="s">
        <v>138</v>
      </c>
    </row>
    <row r="7560" spans="23:23" x14ac:dyDescent="0.2">
      <c r="W7560" t="s">
        <v>138</v>
      </c>
    </row>
    <row r="7561" spans="23:23" x14ac:dyDescent="0.2">
      <c r="W7561" t="s">
        <v>138</v>
      </c>
    </row>
    <row r="7562" spans="23:23" x14ac:dyDescent="0.2">
      <c r="W7562" t="s">
        <v>138</v>
      </c>
    </row>
    <row r="7563" spans="23:23" x14ac:dyDescent="0.2">
      <c r="W7563" t="s">
        <v>138</v>
      </c>
    </row>
    <row r="7564" spans="23:23" x14ac:dyDescent="0.2">
      <c r="W7564" t="s">
        <v>138</v>
      </c>
    </row>
    <row r="7565" spans="23:23" x14ac:dyDescent="0.2">
      <c r="W7565" t="s">
        <v>138</v>
      </c>
    </row>
    <row r="7566" spans="23:23" x14ac:dyDescent="0.2">
      <c r="W7566" t="s">
        <v>138</v>
      </c>
    </row>
    <row r="7567" spans="23:23" x14ac:dyDescent="0.2">
      <c r="W7567" t="s">
        <v>138</v>
      </c>
    </row>
    <row r="7568" spans="23:23" x14ac:dyDescent="0.2">
      <c r="W7568" t="s">
        <v>138</v>
      </c>
    </row>
    <row r="7569" spans="23:23" x14ac:dyDescent="0.2">
      <c r="W7569" t="s">
        <v>138</v>
      </c>
    </row>
    <row r="7570" spans="23:23" x14ac:dyDescent="0.2">
      <c r="W7570" t="s">
        <v>138</v>
      </c>
    </row>
    <row r="7571" spans="23:23" x14ac:dyDescent="0.2">
      <c r="W7571" t="s">
        <v>138</v>
      </c>
    </row>
    <row r="7572" spans="23:23" x14ac:dyDescent="0.2">
      <c r="W7572" t="s">
        <v>138</v>
      </c>
    </row>
    <row r="7573" spans="23:23" x14ac:dyDescent="0.2">
      <c r="W7573" t="s">
        <v>138</v>
      </c>
    </row>
    <row r="7574" spans="23:23" x14ac:dyDescent="0.2">
      <c r="W7574" t="s">
        <v>138</v>
      </c>
    </row>
    <row r="7575" spans="23:23" x14ac:dyDescent="0.2">
      <c r="W7575" t="s">
        <v>138</v>
      </c>
    </row>
    <row r="7576" spans="23:23" x14ac:dyDescent="0.2">
      <c r="W7576" t="s">
        <v>138</v>
      </c>
    </row>
    <row r="7577" spans="23:23" x14ac:dyDescent="0.2">
      <c r="W7577" t="s">
        <v>138</v>
      </c>
    </row>
    <row r="7578" spans="23:23" x14ac:dyDescent="0.2">
      <c r="W7578" t="s">
        <v>138</v>
      </c>
    </row>
    <row r="7579" spans="23:23" x14ac:dyDescent="0.2">
      <c r="W7579" t="s">
        <v>138</v>
      </c>
    </row>
    <row r="7580" spans="23:23" x14ac:dyDescent="0.2">
      <c r="W7580" t="s">
        <v>138</v>
      </c>
    </row>
    <row r="7581" spans="23:23" x14ac:dyDescent="0.2">
      <c r="W7581" t="s">
        <v>138</v>
      </c>
    </row>
    <row r="7582" spans="23:23" x14ac:dyDescent="0.2">
      <c r="W7582" t="s">
        <v>138</v>
      </c>
    </row>
    <row r="7583" spans="23:23" x14ac:dyDescent="0.2">
      <c r="W7583" t="s">
        <v>138</v>
      </c>
    </row>
    <row r="7584" spans="23:23" x14ac:dyDescent="0.2">
      <c r="W7584" t="s">
        <v>138</v>
      </c>
    </row>
    <row r="7585" spans="23:23" x14ac:dyDescent="0.2">
      <c r="W7585" t="s">
        <v>138</v>
      </c>
    </row>
    <row r="7586" spans="23:23" x14ac:dyDescent="0.2">
      <c r="W7586" t="s">
        <v>138</v>
      </c>
    </row>
    <row r="7587" spans="23:23" x14ac:dyDescent="0.2">
      <c r="W7587" t="s">
        <v>138</v>
      </c>
    </row>
    <row r="7588" spans="23:23" x14ac:dyDescent="0.2">
      <c r="W7588" t="s">
        <v>138</v>
      </c>
    </row>
    <row r="7589" spans="23:23" x14ac:dyDescent="0.2">
      <c r="W7589" t="s">
        <v>138</v>
      </c>
    </row>
    <row r="7590" spans="23:23" x14ac:dyDescent="0.2">
      <c r="W7590" t="s">
        <v>138</v>
      </c>
    </row>
    <row r="7591" spans="23:23" x14ac:dyDescent="0.2">
      <c r="W7591" t="s">
        <v>138</v>
      </c>
    </row>
    <row r="7592" spans="23:23" x14ac:dyDescent="0.2">
      <c r="W7592" t="s">
        <v>138</v>
      </c>
    </row>
    <row r="7593" spans="23:23" x14ac:dyDescent="0.2">
      <c r="W7593" t="s">
        <v>138</v>
      </c>
    </row>
    <row r="7594" spans="23:23" x14ac:dyDescent="0.2">
      <c r="W7594" t="s">
        <v>138</v>
      </c>
    </row>
    <row r="7595" spans="23:23" x14ac:dyDescent="0.2">
      <c r="W7595" t="s">
        <v>138</v>
      </c>
    </row>
    <row r="7596" spans="23:23" x14ac:dyDescent="0.2">
      <c r="W7596" t="s">
        <v>138</v>
      </c>
    </row>
    <row r="7597" spans="23:23" x14ac:dyDescent="0.2">
      <c r="W7597" t="s">
        <v>138</v>
      </c>
    </row>
    <row r="7598" spans="23:23" x14ac:dyDescent="0.2">
      <c r="W7598" t="s">
        <v>138</v>
      </c>
    </row>
    <row r="7599" spans="23:23" x14ac:dyDescent="0.2">
      <c r="W7599" t="s">
        <v>138</v>
      </c>
    </row>
    <row r="7600" spans="23:23" x14ac:dyDescent="0.2">
      <c r="W7600" t="s">
        <v>138</v>
      </c>
    </row>
    <row r="7601" spans="23:23" x14ac:dyDescent="0.2">
      <c r="W7601" t="s">
        <v>138</v>
      </c>
    </row>
    <row r="7602" spans="23:23" x14ac:dyDescent="0.2">
      <c r="W7602" t="s">
        <v>138</v>
      </c>
    </row>
    <row r="7603" spans="23:23" x14ac:dyDescent="0.2">
      <c r="W7603" t="s">
        <v>138</v>
      </c>
    </row>
    <row r="7604" spans="23:23" x14ac:dyDescent="0.2">
      <c r="W7604" t="s">
        <v>138</v>
      </c>
    </row>
    <row r="7605" spans="23:23" x14ac:dyDescent="0.2">
      <c r="W7605" t="s">
        <v>138</v>
      </c>
    </row>
    <row r="7606" spans="23:23" x14ac:dyDescent="0.2">
      <c r="W7606" t="s">
        <v>138</v>
      </c>
    </row>
    <row r="7607" spans="23:23" x14ac:dyDescent="0.2">
      <c r="W7607" t="s">
        <v>138</v>
      </c>
    </row>
    <row r="7608" spans="23:23" x14ac:dyDescent="0.2">
      <c r="W7608" t="s">
        <v>138</v>
      </c>
    </row>
    <row r="7609" spans="23:23" x14ac:dyDescent="0.2">
      <c r="W7609" t="s">
        <v>138</v>
      </c>
    </row>
    <row r="7610" spans="23:23" x14ac:dyDescent="0.2">
      <c r="W7610" t="s">
        <v>138</v>
      </c>
    </row>
    <row r="7611" spans="23:23" x14ac:dyDescent="0.2">
      <c r="W7611" t="s">
        <v>138</v>
      </c>
    </row>
    <row r="7612" spans="23:23" x14ac:dyDescent="0.2">
      <c r="W7612" t="s">
        <v>138</v>
      </c>
    </row>
    <row r="7613" spans="23:23" x14ac:dyDescent="0.2">
      <c r="W7613" t="s">
        <v>138</v>
      </c>
    </row>
    <row r="7614" spans="23:23" x14ac:dyDescent="0.2">
      <c r="W7614" t="s">
        <v>138</v>
      </c>
    </row>
    <row r="7615" spans="23:23" x14ac:dyDescent="0.2">
      <c r="W7615" t="s">
        <v>138</v>
      </c>
    </row>
    <row r="7616" spans="23:23" x14ac:dyDescent="0.2">
      <c r="W7616" t="s">
        <v>138</v>
      </c>
    </row>
    <row r="7617" spans="23:23" x14ac:dyDescent="0.2">
      <c r="W7617" t="s">
        <v>138</v>
      </c>
    </row>
    <row r="7618" spans="23:23" x14ac:dyDescent="0.2">
      <c r="W7618" t="s">
        <v>138</v>
      </c>
    </row>
    <row r="7619" spans="23:23" x14ac:dyDescent="0.2">
      <c r="W7619" t="s">
        <v>138</v>
      </c>
    </row>
    <row r="7620" spans="23:23" x14ac:dyDescent="0.2">
      <c r="W7620" t="s">
        <v>138</v>
      </c>
    </row>
    <row r="7621" spans="23:23" x14ac:dyDescent="0.2">
      <c r="W7621" t="s">
        <v>138</v>
      </c>
    </row>
    <row r="7622" spans="23:23" x14ac:dyDescent="0.2">
      <c r="W7622" t="s">
        <v>138</v>
      </c>
    </row>
    <row r="7623" spans="23:23" x14ac:dyDescent="0.2">
      <c r="W7623" t="s">
        <v>138</v>
      </c>
    </row>
    <row r="7624" spans="23:23" x14ac:dyDescent="0.2">
      <c r="W7624" t="s">
        <v>138</v>
      </c>
    </row>
    <row r="7625" spans="23:23" x14ac:dyDescent="0.2">
      <c r="W7625" t="s">
        <v>138</v>
      </c>
    </row>
    <row r="7626" spans="23:23" x14ac:dyDescent="0.2">
      <c r="W7626" t="s">
        <v>138</v>
      </c>
    </row>
    <row r="7627" spans="23:23" x14ac:dyDescent="0.2">
      <c r="W7627" t="s">
        <v>138</v>
      </c>
    </row>
    <row r="7628" spans="23:23" x14ac:dyDescent="0.2">
      <c r="W7628" t="s">
        <v>138</v>
      </c>
    </row>
    <row r="7629" spans="23:23" x14ac:dyDescent="0.2">
      <c r="W7629" t="s">
        <v>138</v>
      </c>
    </row>
    <row r="7630" spans="23:23" x14ac:dyDescent="0.2">
      <c r="W7630" t="s">
        <v>138</v>
      </c>
    </row>
    <row r="7631" spans="23:23" x14ac:dyDescent="0.2">
      <c r="W7631" t="s">
        <v>138</v>
      </c>
    </row>
    <row r="7632" spans="23:23" x14ac:dyDescent="0.2">
      <c r="W7632" t="s">
        <v>138</v>
      </c>
    </row>
    <row r="7633" spans="23:23" x14ac:dyDescent="0.2">
      <c r="W7633" t="s">
        <v>138</v>
      </c>
    </row>
    <row r="7634" spans="23:23" x14ac:dyDescent="0.2">
      <c r="W7634" t="s">
        <v>138</v>
      </c>
    </row>
    <row r="7635" spans="23:23" x14ac:dyDescent="0.2">
      <c r="W7635" t="s">
        <v>138</v>
      </c>
    </row>
    <row r="7636" spans="23:23" x14ac:dyDescent="0.2">
      <c r="W7636" t="s">
        <v>138</v>
      </c>
    </row>
    <row r="7637" spans="23:23" x14ac:dyDescent="0.2">
      <c r="W7637" t="s">
        <v>138</v>
      </c>
    </row>
    <row r="7638" spans="23:23" x14ac:dyDescent="0.2">
      <c r="W7638" t="s">
        <v>138</v>
      </c>
    </row>
    <row r="7639" spans="23:23" x14ac:dyDescent="0.2">
      <c r="W7639" t="s">
        <v>138</v>
      </c>
    </row>
    <row r="7640" spans="23:23" x14ac:dyDescent="0.2">
      <c r="W7640" t="s">
        <v>138</v>
      </c>
    </row>
    <row r="7641" spans="23:23" x14ac:dyDescent="0.2">
      <c r="W7641" t="s">
        <v>138</v>
      </c>
    </row>
    <row r="7642" spans="23:23" x14ac:dyDescent="0.2">
      <c r="W7642" t="s">
        <v>138</v>
      </c>
    </row>
    <row r="7643" spans="23:23" x14ac:dyDescent="0.2">
      <c r="W7643" t="s">
        <v>138</v>
      </c>
    </row>
    <row r="7644" spans="23:23" x14ac:dyDescent="0.2">
      <c r="W7644" t="s">
        <v>138</v>
      </c>
    </row>
    <row r="7645" spans="23:23" x14ac:dyDescent="0.2">
      <c r="W7645" t="s">
        <v>138</v>
      </c>
    </row>
    <row r="7646" spans="23:23" x14ac:dyDescent="0.2">
      <c r="W7646" t="s">
        <v>138</v>
      </c>
    </row>
    <row r="7647" spans="23:23" x14ac:dyDescent="0.2">
      <c r="W7647" t="s">
        <v>138</v>
      </c>
    </row>
    <row r="7648" spans="23:23" x14ac:dyDescent="0.2">
      <c r="W7648" t="s">
        <v>138</v>
      </c>
    </row>
    <row r="7649" spans="23:23" x14ac:dyDescent="0.2">
      <c r="W7649" t="s">
        <v>138</v>
      </c>
    </row>
    <row r="7650" spans="23:23" x14ac:dyDescent="0.2">
      <c r="W7650" t="s">
        <v>138</v>
      </c>
    </row>
    <row r="7651" spans="23:23" x14ac:dyDescent="0.2">
      <c r="W7651" t="s">
        <v>138</v>
      </c>
    </row>
    <row r="7652" spans="23:23" x14ac:dyDescent="0.2">
      <c r="W7652" t="s">
        <v>138</v>
      </c>
    </row>
    <row r="7653" spans="23:23" x14ac:dyDescent="0.2">
      <c r="W7653" t="s">
        <v>138</v>
      </c>
    </row>
    <row r="7654" spans="23:23" x14ac:dyDescent="0.2">
      <c r="W7654" t="s">
        <v>138</v>
      </c>
    </row>
    <row r="7655" spans="23:23" x14ac:dyDescent="0.2">
      <c r="W7655" t="s">
        <v>138</v>
      </c>
    </row>
    <row r="7656" spans="23:23" x14ac:dyDescent="0.2">
      <c r="W7656" t="s">
        <v>138</v>
      </c>
    </row>
    <row r="7657" spans="23:23" x14ac:dyDescent="0.2">
      <c r="W7657" t="s">
        <v>138</v>
      </c>
    </row>
    <row r="7658" spans="23:23" x14ac:dyDescent="0.2">
      <c r="W7658" t="s">
        <v>138</v>
      </c>
    </row>
    <row r="7659" spans="23:23" x14ac:dyDescent="0.2">
      <c r="W7659" t="s">
        <v>138</v>
      </c>
    </row>
    <row r="7660" spans="23:23" x14ac:dyDescent="0.2">
      <c r="W7660" t="s">
        <v>138</v>
      </c>
    </row>
    <row r="7661" spans="23:23" x14ac:dyDescent="0.2">
      <c r="W7661" t="s">
        <v>138</v>
      </c>
    </row>
    <row r="7662" spans="23:23" x14ac:dyDescent="0.2">
      <c r="W7662" t="s">
        <v>138</v>
      </c>
    </row>
    <row r="7663" spans="23:23" x14ac:dyDescent="0.2">
      <c r="W7663" t="s">
        <v>138</v>
      </c>
    </row>
    <row r="7664" spans="23:23" x14ac:dyDescent="0.2">
      <c r="W7664" t="s">
        <v>138</v>
      </c>
    </row>
    <row r="7665" spans="23:23" x14ac:dyDescent="0.2">
      <c r="W7665" t="s">
        <v>138</v>
      </c>
    </row>
    <row r="7666" spans="23:23" x14ac:dyDescent="0.2">
      <c r="W7666" t="s">
        <v>138</v>
      </c>
    </row>
    <row r="7667" spans="23:23" x14ac:dyDescent="0.2">
      <c r="W7667" t="s">
        <v>138</v>
      </c>
    </row>
    <row r="7668" spans="23:23" x14ac:dyDescent="0.2">
      <c r="W7668" t="s">
        <v>138</v>
      </c>
    </row>
    <row r="7669" spans="23:23" x14ac:dyDescent="0.2">
      <c r="W7669" t="s">
        <v>138</v>
      </c>
    </row>
    <row r="7670" spans="23:23" x14ac:dyDescent="0.2">
      <c r="W7670" t="s">
        <v>138</v>
      </c>
    </row>
    <row r="7671" spans="23:23" x14ac:dyDescent="0.2">
      <c r="W7671" t="s">
        <v>138</v>
      </c>
    </row>
    <row r="7672" spans="23:23" x14ac:dyDescent="0.2">
      <c r="W7672" t="s">
        <v>138</v>
      </c>
    </row>
    <row r="7673" spans="23:23" x14ac:dyDescent="0.2">
      <c r="W7673" t="s">
        <v>138</v>
      </c>
    </row>
    <row r="7674" spans="23:23" x14ac:dyDescent="0.2">
      <c r="W7674" t="s">
        <v>138</v>
      </c>
    </row>
    <row r="7675" spans="23:23" x14ac:dyDescent="0.2">
      <c r="W7675" t="s">
        <v>138</v>
      </c>
    </row>
    <row r="7676" spans="23:23" x14ac:dyDescent="0.2">
      <c r="W7676" t="s">
        <v>138</v>
      </c>
    </row>
    <row r="7677" spans="23:23" x14ac:dyDescent="0.2">
      <c r="W7677" t="s">
        <v>138</v>
      </c>
    </row>
    <row r="7678" spans="23:23" x14ac:dyDescent="0.2">
      <c r="W7678" t="s">
        <v>138</v>
      </c>
    </row>
    <row r="7679" spans="23:23" x14ac:dyDescent="0.2">
      <c r="W7679" t="s">
        <v>138</v>
      </c>
    </row>
    <row r="7680" spans="23:23" x14ac:dyDescent="0.2">
      <c r="W7680" t="s">
        <v>138</v>
      </c>
    </row>
    <row r="7681" spans="23:23" x14ac:dyDescent="0.2">
      <c r="W7681" t="s">
        <v>138</v>
      </c>
    </row>
    <row r="7682" spans="23:23" x14ac:dyDescent="0.2">
      <c r="W7682" t="s">
        <v>138</v>
      </c>
    </row>
    <row r="7683" spans="23:23" x14ac:dyDescent="0.2">
      <c r="W7683" t="s">
        <v>138</v>
      </c>
    </row>
    <row r="7684" spans="23:23" x14ac:dyDescent="0.2">
      <c r="W7684" t="s">
        <v>138</v>
      </c>
    </row>
    <row r="7685" spans="23:23" x14ac:dyDescent="0.2">
      <c r="W7685" t="s">
        <v>138</v>
      </c>
    </row>
    <row r="7686" spans="23:23" x14ac:dyDescent="0.2">
      <c r="W7686" t="s">
        <v>138</v>
      </c>
    </row>
    <row r="7687" spans="23:23" x14ac:dyDescent="0.2">
      <c r="W7687" t="s">
        <v>138</v>
      </c>
    </row>
    <row r="7688" spans="23:23" x14ac:dyDescent="0.2">
      <c r="W7688" t="s">
        <v>138</v>
      </c>
    </row>
    <row r="7689" spans="23:23" x14ac:dyDescent="0.2">
      <c r="W7689" t="s">
        <v>138</v>
      </c>
    </row>
    <row r="7690" spans="23:23" x14ac:dyDescent="0.2">
      <c r="W7690" t="s">
        <v>138</v>
      </c>
    </row>
    <row r="7691" spans="23:23" x14ac:dyDescent="0.2">
      <c r="W7691" t="s">
        <v>138</v>
      </c>
    </row>
    <row r="7692" spans="23:23" x14ac:dyDescent="0.2">
      <c r="W7692" t="s">
        <v>138</v>
      </c>
    </row>
    <row r="7693" spans="23:23" x14ac:dyDescent="0.2">
      <c r="W7693" t="s">
        <v>138</v>
      </c>
    </row>
    <row r="7694" spans="23:23" x14ac:dyDescent="0.2">
      <c r="W7694" t="s">
        <v>138</v>
      </c>
    </row>
    <row r="7695" spans="23:23" x14ac:dyDescent="0.2">
      <c r="W7695" t="s">
        <v>138</v>
      </c>
    </row>
    <row r="7696" spans="23:23" x14ac:dyDescent="0.2">
      <c r="W7696" t="s">
        <v>138</v>
      </c>
    </row>
    <row r="7697" spans="23:23" x14ac:dyDescent="0.2">
      <c r="W7697" t="s">
        <v>138</v>
      </c>
    </row>
    <row r="7698" spans="23:23" x14ac:dyDescent="0.2">
      <c r="W7698" t="s">
        <v>138</v>
      </c>
    </row>
    <row r="7699" spans="23:23" x14ac:dyDescent="0.2">
      <c r="W7699" t="s">
        <v>138</v>
      </c>
    </row>
    <row r="7700" spans="23:23" x14ac:dyDescent="0.2">
      <c r="W7700" t="s">
        <v>138</v>
      </c>
    </row>
    <row r="7701" spans="23:23" x14ac:dyDescent="0.2">
      <c r="W7701" t="s">
        <v>138</v>
      </c>
    </row>
    <row r="7702" spans="23:23" x14ac:dyDescent="0.2">
      <c r="W7702" t="s">
        <v>138</v>
      </c>
    </row>
    <row r="7703" spans="23:23" x14ac:dyDescent="0.2">
      <c r="W7703" t="s">
        <v>138</v>
      </c>
    </row>
    <row r="7704" spans="23:23" x14ac:dyDescent="0.2">
      <c r="W7704" t="s">
        <v>138</v>
      </c>
    </row>
    <row r="7705" spans="23:23" x14ac:dyDescent="0.2">
      <c r="W7705" t="s">
        <v>138</v>
      </c>
    </row>
    <row r="7706" spans="23:23" x14ac:dyDescent="0.2">
      <c r="W7706" t="s">
        <v>138</v>
      </c>
    </row>
    <row r="7707" spans="23:23" x14ac:dyDescent="0.2">
      <c r="W7707" t="s">
        <v>138</v>
      </c>
    </row>
    <row r="7708" spans="23:23" x14ac:dyDescent="0.2">
      <c r="W7708" t="s">
        <v>138</v>
      </c>
    </row>
    <row r="7709" spans="23:23" x14ac:dyDescent="0.2">
      <c r="W7709" t="s">
        <v>138</v>
      </c>
    </row>
    <row r="7710" spans="23:23" x14ac:dyDescent="0.2">
      <c r="W7710" t="s">
        <v>138</v>
      </c>
    </row>
    <row r="7711" spans="23:23" x14ac:dyDescent="0.2">
      <c r="W7711" t="s">
        <v>138</v>
      </c>
    </row>
    <row r="7712" spans="23:23" x14ac:dyDescent="0.2">
      <c r="W7712" t="s">
        <v>138</v>
      </c>
    </row>
    <row r="7713" spans="23:23" x14ac:dyDescent="0.2">
      <c r="W7713" t="s">
        <v>138</v>
      </c>
    </row>
    <row r="7714" spans="23:23" x14ac:dyDescent="0.2">
      <c r="W7714" t="s">
        <v>138</v>
      </c>
    </row>
    <row r="7715" spans="23:23" x14ac:dyDescent="0.2">
      <c r="W7715" t="s">
        <v>138</v>
      </c>
    </row>
    <row r="7716" spans="23:23" x14ac:dyDescent="0.2">
      <c r="W7716" t="s">
        <v>138</v>
      </c>
    </row>
    <row r="7717" spans="23:23" x14ac:dyDescent="0.2">
      <c r="W7717" t="s">
        <v>138</v>
      </c>
    </row>
    <row r="7718" spans="23:23" x14ac:dyDescent="0.2">
      <c r="W7718" t="s">
        <v>138</v>
      </c>
    </row>
    <row r="7719" spans="23:23" x14ac:dyDescent="0.2">
      <c r="W7719" t="s">
        <v>138</v>
      </c>
    </row>
    <row r="7720" spans="23:23" x14ac:dyDescent="0.2">
      <c r="W7720" t="s">
        <v>138</v>
      </c>
    </row>
    <row r="7721" spans="23:23" x14ac:dyDescent="0.2">
      <c r="W7721" t="s">
        <v>138</v>
      </c>
    </row>
    <row r="7722" spans="23:23" x14ac:dyDescent="0.2">
      <c r="W7722" t="s">
        <v>138</v>
      </c>
    </row>
    <row r="7723" spans="23:23" x14ac:dyDescent="0.2">
      <c r="W7723" t="s">
        <v>138</v>
      </c>
    </row>
    <row r="7724" spans="23:23" x14ac:dyDescent="0.2">
      <c r="W7724" t="s">
        <v>138</v>
      </c>
    </row>
    <row r="7725" spans="23:23" x14ac:dyDescent="0.2">
      <c r="W7725" t="s">
        <v>138</v>
      </c>
    </row>
    <row r="7726" spans="23:23" x14ac:dyDescent="0.2">
      <c r="W7726" t="s">
        <v>138</v>
      </c>
    </row>
    <row r="7727" spans="23:23" x14ac:dyDescent="0.2">
      <c r="W7727" t="s">
        <v>138</v>
      </c>
    </row>
    <row r="7728" spans="23:23" x14ac:dyDescent="0.2">
      <c r="W7728" t="s">
        <v>138</v>
      </c>
    </row>
    <row r="7729" spans="23:23" x14ac:dyDescent="0.2">
      <c r="W7729" t="s">
        <v>138</v>
      </c>
    </row>
    <row r="7730" spans="23:23" x14ac:dyDescent="0.2">
      <c r="W7730" t="s">
        <v>138</v>
      </c>
    </row>
    <row r="7731" spans="23:23" x14ac:dyDescent="0.2">
      <c r="W7731" t="s">
        <v>138</v>
      </c>
    </row>
    <row r="7732" spans="23:23" x14ac:dyDescent="0.2">
      <c r="W7732" t="s">
        <v>138</v>
      </c>
    </row>
    <row r="7733" spans="23:23" x14ac:dyDescent="0.2">
      <c r="W7733" t="s">
        <v>138</v>
      </c>
    </row>
    <row r="7734" spans="23:23" x14ac:dyDescent="0.2">
      <c r="W7734" t="s">
        <v>138</v>
      </c>
    </row>
    <row r="7735" spans="23:23" x14ac:dyDescent="0.2">
      <c r="W7735" t="s">
        <v>138</v>
      </c>
    </row>
    <row r="7736" spans="23:23" x14ac:dyDescent="0.2">
      <c r="W7736" t="s">
        <v>138</v>
      </c>
    </row>
    <row r="7737" spans="23:23" x14ac:dyDescent="0.2">
      <c r="W7737" t="s">
        <v>138</v>
      </c>
    </row>
    <row r="7738" spans="23:23" x14ac:dyDescent="0.2">
      <c r="W7738" t="s">
        <v>138</v>
      </c>
    </row>
    <row r="7739" spans="23:23" x14ac:dyDescent="0.2">
      <c r="W7739" t="s">
        <v>138</v>
      </c>
    </row>
    <row r="7740" spans="23:23" x14ac:dyDescent="0.2">
      <c r="W7740" t="s">
        <v>138</v>
      </c>
    </row>
    <row r="7741" spans="23:23" x14ac:dyDescent="0.2">
      <c r="W7741" t="s">
        <v>138</v>
      </c>
    </row>
    <row r="7742" spans="23:23" x14ac:dyDescent="0.2">
      <c r="W7742" t="s">
        <v>138</v>
      </c>
    </row>
    <row r="7743" spans="23:23" x14ac:dyDescent="0.2">
      <c r="W7743" t="s">
        <v>138</v>
      </c>
    </row>
    <row r="7744" spans="23:23" x14ac:dyDescent="0.2">
      <c r="W7744" t="s">
        <v>138</v>
      </c>
    </row>
    <row r="7745" spans="23:23" x14ac:dyDescent="0.2">
      <c r="W7745" t="s">
        <v>138</v>
      </c>
    </row>
    <row r="7746" spans="23:23" x14ac:dyDescent="0.2">
      <c r="W7746" t="s">
        <v>138</v>
      </c>
    </row>
    <row r="7747" spans="23:23" x14ac:dyDescent="0.2">
      <c r="W7747" t="s">
        <v>138</v>
      </c>
    </row>
    <row r="7748" spans="23:23" x14ac:dyDescent="0.2">
      <c r="W7748" t="s">
        <v>138</v>
      </c>
    </row>
    <row r="7749" spans="23:23" x14ac:dyDescent="0.2">
      <c r="W7749" t="s">
        <v>138</v>
      </c>
    </row>
    <row r="7750" spans="23:23" x14ac:dyDescent="0.2">
      <c r="W7750" t="s">
        <v>138</v>
      </c>
    </row>
    <row r="7751" spans="23:23" x14ac:dyDescent="0.2">
      <c r="W7751" t="s">
        <v>138</v>
      </c>
    </row>
    <row r="7752" spans="23:23" x14ac:dyDescent="0.2">
      <c r="W7752" t="s">
        <v>138</v>
      </c>
    </row>
    <row r="7753" spans="23:23" x14ac:dyDescent="0.2">
      <c r="W7753" t="s">
        <v>138</v>
      </c>
    </row>
    <row r="7754" spans="23:23" x14ac:dyDescent="0.2">
      <c r="W7754" t="s">
        <v>138</v>
      </c>
    </row>
    <row r="7755" spans="23:23" x14ac:dyDescent="0.2">
      <c r="W7755" t="s">
        <v>138</v>
      </c>
    </row>
    <row r="7756" spans="23:23" x14ac:dyDescent="0.2">
      <c r="W7756" t="s">
        <v>138</v>
      </c>
    </row>
    <row r="7757" spans="23:23" x14ac:dyDescent="0.2">
      <c r="W7757" t="s">
        <v>138</v>
      </c>
    </row>
    <row r="7758" spans="23:23" x14ac:dyDescent="0.2">
      <c r="W7758" t="s">
        <v>138</v>
      </c>
    </row>
    <row r="7759" spans="23:23" x14ac:dyDescent="0.2">
      <c r="W7759" t="s">
        <v>138</v>
      </c>
    </row>
    <row r="7760" spans="23:23" x14ac:dyDescent="0.2">
      <c r="W7760" t="s">
        <v>138</v>
      </c>
    </row>
    <row r="7761" spans="23:23" x14ac:dyDescent="0.2">
      <c r="W7761" t="s">
        <v>138</v>
      </c>
    </row>
    <row r="7762" spans="23:23" x14ac:dyDescent="0.2">
      <c r="W7762" t="s">
        <v>138</v>
      </c>
    </row>
    <row r="7763" spans="23:23" x14ac:dyDescent="0.2">
      <c r="W7763" t="s">
        <v>138</v>
      </c>
    </row>
    <row r="7764" spans="23:23" x14ac:dyDescent="0.2">
      <c r="W7764" t="s">
        <v>138</v>
      </c>
    </row>
    <row r="7765" spans="23:23" x14ac:dyDescent="0.2">
      <c r="W7765" t="s">
        <v>138</v>
      </c>
    </row>
    <row r="7766" spans="23:23" x14ac:dyDescent="0.2">
      <c r="W7766" t="s">
        <v>138</v>
      </c>
    </row>
    <row r="7767" spans="23:23" x14ac:dyDescent="0.2">
      <c r="W7767" t="s">
        <v>138</v>
      </c>
    </row>
    <row r="7768" spans="23:23" x14ac:dyDescent="0.2">
      <c r="W7768" t="s">
        <v>138</v>
      </c>
    </row>
    <row r="7769" spans="23:23" x14ac:dyDescent="0.2">
      <c r="W7769" t="s">
        <v>138</v>
      </c>
    </row>
    <row r="7770" spans="23:23" x14ac:dyDescent="0.2">
      <c r="W7770" t="s">
        <v>138</v>
      </c>
    </row>
    <row r="7771" spans="23:23" x14ac:dyDescent="0.2">
      <c r="W7771" t="s">
        <v>138</v>
      </c>
    </row>
    <row r="7772" spans="23:23" x14ac:dyDescent="0.2">
      <c r="W7772" t="s">
        <v>138</v>
      </c>
    </row>
    <row r="7773" spans="23:23" x14ac:dyDescent="0.2">
      <c r="W7773" t="s">
        <v>138</v>
      </c>
    </row>
    <row r="7774" spans="23:23" x14ac:dyDescent="0.2">
      <c r="W7774" t="s">
        <v>138</v>
      </c>
    </row>
    <row r="7775" spans="23:23" x14ac:dyDescent="0.2">
      <c r="W7775" t="s">
        <v>138</v>
      </c>
    </row>
    <row r="7776" spans="23:23" x14ac:dyDescent="0.2">
      <c r="W7776" t="s">
        <v>138</v>
      </c>
    </row>
    <row r="7777" spans="23:23" x14ac:dyDescent="0.2">
      <c r="W7777" t="s">
        <v>138</v>
      </c>
    </row>
    <row r="7778" spans="23:23" x14ac:dyDescent="0.2">
      <c r="W7778" t="s">
        <v>138</v>
      </c>
    </row>
    <row r="7779" spans="23:23" x14ac:dyDescent="0.2">
      <c r="W7779" t="s">
        <v>138</v>
      </c>
    </row>
    <row r="7780" spans="23:23" x14ac:dyDescent="0.2">
      <c r="W7780" t="s">
        <v>138</v>
      </c>
    </row>
    <row r="7781" spans="23:23" x14ac:dyDescent="0.2">
      <c r="W7781" t="s">
        <v>138</v>
      </c>
    </row>
    <row r="7782" spans="23:23" x14ac:dyDescent="0.2">
      <c r="W7782" t="s">
        <v>138</v>
      </c>
    </row>
    <row r="7783" spans="23:23" x14ac:dyDescent="0.2">
      <c r="W7783" t="s">
        <v>138</v>
      </c>
    </row>
    <row r="7784" spans="23:23" x14ac:dyDescent="0.2">
      <c r="W7784" t="s">
        <v>138</v>
      </c>
    </row>
    <row r="7785" spans="23:23" x14ac:dyDescent="0.2">
      <c r="W7785" t="s">
        <v>138</v>
      </c>
    </row>
    <row r="7786" spans="23:23" x14ac:dyDescent="0.2">
      <c r="W7786" t="s">
        <v>138</v>
      </c>
    </row>
    <row r="7787" spans="23:23" x14ac:dyDescent="0.2">
      <c r="W7787" t="s">
        <v>138</v>
      </c>
    </row>
    <row r="7788" spans="23:23" x14ac:dyDescent="0.2">
      <c r="W7788" t="s">
        <v>138</v>
      </c>
    </row>
    <row r="7789" spans="23:23" x14ac:dyDescent="0.2">
      <c r="W7789" t="s">
        <v>138</v>
      </c>
    </row>
    <row r="7790" spans="23:23" x14ac:dyDescent="0.2">
      <c r="W7790" t="s">
        <v>138</v>
      </c>
    </row>
    <row r="7791" spans="23:23" x14ac:dyDescent="0.2">
      <c r="W7791" t="s">
        <v>138</v>
      </c>
    </row>
    <row r="7792" spans="23:23" x14ac:dyDescent="0.2">
      <c r="W7792" t="s">
        <v>138</v>
      </c>
    </row>
    <row r="7793" spans="23:23" x14ac:dyDescent="0.2">
      <c r="W7793" t="s">
        <v>138</v>
      </c>
    </row>
    <row r="7794" spans="23:23" x14ac:dyDescent="0.2">
      <c r="W7794" t="s">
        <v>138</v>
      </c>
    </row>
    <row r="7795" spans="23:23" x14ac:dyDescent="0.2">
      <c r="W7795" t="s">
        <v>138</v>
      </c>
    </row>
    <row r="7796" spans="23:23" x14ac:dyDescent="0.2">
      <c r="W7796" t="s">
        <v>138</v>
      </c>
    </row>
    <row r="7797" spans="23:23" x14ac:dyDescent="0.2">
      <c r="W7797" t="s">
        <v>138</v>
      </c>
    </row>
    <row r="7798" spans="23:23" x14ac:dyDescent="0.2">
      <c r="W7798" t="s">
        <v>138</v>
      </c>
    </row>
    <row r="7799" spans="23:23" x14ac:dyDescent="0.2">
      <c r="W7799" t="s">
        <v>138</v>
      </c>
    </row>
    <row r="7800" spans="23:23" x14ac:dyDescent="0.2">
      <c r="W7800" t="s">
        <v>138</v>
      </c>
    </row>
    <row r="7801" spans="23:23" x14ac:dyDescent="0.2">
      <c r="W7801" t="s">
        <v>138</v>
      </c>
    </row>
    <row r="7802" spans="23:23" x14ac:dyDescent="0.2">
      <c r="W7802" t="s">
        <v>138</v>
      </c>
    </row>
    <row r="7803" spans="23:23" x14ac:dyDescent="0.2">
      <c r="W7803" t="s">
        <v>138</v>
      </c>
    </row>
    <row r="7804" spans="23:23" x14ac:dyDescent="0.2">
      <c r="W7804" t="s">
        <v>138</v>
      </c>
    </row>
    <row r="7805" spans="23:23" x14ac:dyDescent="0.2">
      <c r="W7805" t="s">
        <v>138</v>
      </c>
    </row>
    <row r="7806" spans="23:23" x14ac:dyDescent="0.2">
      <c r="W7806" t="s">
        <v>138</v>
      </c>
    </row>
    <row r="7807" spans="23:23" x14ac:dyDescent="0.2">
      <c r="W7807" t="s">
        <v>138</v>
      </c>
    </row>
    <row r="7808" spans="23:23" x14ac:dyDescent="0.2">
      <c r="W7808" t="s">
        <v>138</v>
      </c>
    </row>
    <row r="7809" spans="23:23" x14ac:dyDescent="0.2">
      <c r="W7809" t="s">
        <v>138</v>
      </c>
    </row>
    <row r="7810" spans="23:23" x14ac:dyDescent="0.2">
      <c r="W7810" t="s">
        <v>138</v>
      </c>
    </row>
    <row r="7811" spans="23:23" x14ac:dyDescent="0.2">
      <c r="W7811" t="s">
        <v>138</v>
      </c>
    </row>
    <row r="7812" spans="23:23" x14ac:dyDescent="0.2">
      <c r="W7812" t="s">
        <v>138</v>
      </c>
    </row>
    <row r="7813" spans="23:23" x14ac:dyDescent="0.2">
      <c r="W7813" t="s">
        <v>138</v>
      </c>
    </row>
    <row r="7814" spans="23:23" x14ac:dyDescent="0.2">
      <c r="W7814" t="s">
        <v>138</v>
      </c>
    </row>
    <row r="7815" spans="23:23" x14ac:dyDescent="0.2">
      <c r="W7815" t="s">
        <v>138</v>
      </c>
    </row>
    <row r="7816" spans="23:23" x14ac:dyDescent="0.2">
      <c r="W7816" t="s">
        <v>138</v>
      </c>
    </row>
    <row r="7817" spans="23:23" x14ac:dyDescent="0.2">
      <c r="W7817" t="s">
        <v>138</v>
      </c>
    </row>
    <row r="7818" spans="23:23" x14ac:dyDescent="0.2">
      <c r="W7818" t="s">
        <v>138</v>
      </c>
    </row>
    <row r="7819" spans="23:23" x14ac:dyDescent="0.2">
      <c r="W7819" t="s">
        <v>138</v>
      </c>
    </row>
    <row r="7820" spans="23:23" x14ac:dyDescent="0.2">
      <c r="W7820" t="s">
        <v>138</v>
      </c>
    </row>
    <row r="7821" spans="23:23" x14ac:dyDescent="0.2">
      <c r="W7821" t="s">
        <v>138</v>
      </c>
    </row>
    <row r="7822" spans="23:23" x14ac:dyDescent="0.2">
      <c r="W7822" t="s">
        <v>138</v>
      </c>
    </row>
    <row r="7823" spans="23:23" x14ac:dyDescent="0.2">
      <c r="W7823" t="s">
        <v>138</v>
      </c>
    </row>
    <row r="7824" spans="23:23" x14ac:dyDescent="0.2">
      <c r="W7824" t="s">
        <v>138</v>
      </c>
    </row>
    <row r="7825" spans="23:23" x14ac:dyDescent="0.2">
      <c r="W7825" t="s">
        <v>138</v>
      </c>
    </row>
    <row r="7826" spans="23:23" x14ac:dyDescent="0.2">
      <c r="W7826" t="s">
        <v>138</v>
      </c>
    </row>
    <row r="7827" spans="23:23" x14ac:dyDescent="0.2">
      <c r="W7827" t="s">
        <v>138</v>
      </c>
    </row>
    <row r="7828" spans="23:23" x14ac:dyDescent="0.2">
      <c r="W7828" t="s">
        <v>138</v>
      </c>
    </row>
    <row r="7829" spans="23:23" x14ac:dyDescent="0.2">
      <c r="W7829" t="s">
        <v>138</v>
      </c>
    </row>
    <row r="7830" spans="23:23" x14ac:dyDescent="0.2">
      <c r="W7830" t="s">
        <v>138</v>
      </c>
    </row>
    <row r="7831" spans="23:23" x14ac:dyDescent="0.2">
      <c r="W7831" t="s">
        <v>138</v>
      </c>
    </row>
    <row r="7832" spans="23:23" x14ac:dyDescent="0.2">
      <c r="W7832" t="s">
        <v>138</v>
      </c>
    </row>
    <row r="7833" spans="23:23" x14ac:dyDescent="0.2">
      <c r="W7833" t="s">
        <v>138</v>
      </c>
    </row>
    <row r="7834" spans="23:23" x14ac:dyDescent="0.2">
      <c r="W7834" t="s">
        <v>138</v>
      </c>
    </row>
    <row r="7835" spans="23:23" x14ac:dyDescent="0.2">
      <c r="W7835" t="s">
        <v>138</v>
      </c>
    </row>
    <row r="7836" spans="23:23" x14ac:dyDescent="0.2">
      <c r="W7836" t="s">
        <v>138</v>
      </c>
    </row>
    <row r="7837" spans="23:23" x14ac:dyDescent="0.2">
      <c r="W7837" t="s">
        <v>138</v>
      </c>
    </row>
    <row r="7838" spans="23:23" x14ac:dyDescent="0.2">
      <c r="W7838" t="s">
        <v>138</v>
      </c>
    </row>
    <row r="7839" spans="23:23" x14ac:dyDescent="0.2">
      <c r="W7839" t="s">
        <v>138</v>
      </c>
    </row>
    <row r="7840" spans="23:23" x14ac:dyDescent="0.2">
      <c r="W7840" t="s">
        <v>138</v>
      </c>
    </row>
    <row r="7841" spans="23:23" x14ac:dyDescent="0.2">
      <c r="W7841" t="s">
        <v>138</v>
      </c>
    </row>
    <row r="7842" spans="23:23" x14ac:dyDescent="0.2">
      <c r="W7842" t="s">
        <v>138</v>
      </c>
    </row>
    <row r="7843" spans="23:23" x14ac:dyDescent="0.2">
      <c r="W7843" t="s">
        <v>138</v>
      </c>
    </row>
    <row r="7844" spans="23:23" x14ac:dyDescent="0.2">
      <c r="W7844" t="s">
        <v>138</v>
      </c>
    </row>
    <row r="7845" spans="23:23" x14ac:dyDescent="0.2">
      <c r="W7845" t="s">
        <v>138</v>
      </c>
    </row>
    <row r="7846" spans="23:23" x14ac:dyDescent="0.2">
      <c r="W7846" t="s">
        <v>138</v>
      </c>
    </row>
    <row r="7847" spans="23:23" x14ac:dyDescent="0.2">
      <c r="W7847" t="s">
        <v>138</v>
      </c>
    </row>
    <row r="7848" spans="23:23" x14ac:dyDescent="0.2">
      <c r="W7848" t="s">
        <v>138</v>
      </c>
    </row>
    <row r="7849" spans="23:23" x14ac:dyDescent="0.2">
      <c r="W7849" t="s">
        <v>138</v>
      </c>
    </row>
    <row r="7850" spans="23:23" x14ac:dyDescent="0.2">
      <c r="W7850" t="s">
        <v>138</v>
      </c>
    </row>
    <row r="7851" spans="23:23" x14ac:dyDescent="0.2">
      <c r="W7851" t="s">
        <v>138</v>
      </c>
    </row>
    <row r="7852" spans="23:23" x14ac:dyDescent="0.2">
      <c r="W7852" t="s">
        <v>138</v>
      </c>
    </row>
    <row r="7853" spans="23:23" x14ac:dyDescent="0.2">
      <c r="W7853" t="s">
        <v>138</v>
      </c>
    </row>
    <row r="7854" spans="23:23" x14ac:dyDescent="0.2">
      <c r="W7854" t="s">
        <v>138</v>
      </c>
    </row>
    <row r="7855" spans="23:23" x14ac:dyDescent="0.2">
      <c r="W7855" t="s">
        <v>138</v>
      </c>
    </row>
    <row r="7856" spans="23:23" x14ac:dyDescent="0.2">
      <c r="W7856" t="s">
        <v>138</v>
      </c>
    </row>
    <row r="7857" spans="23:23" x14ac:dyDescent="0.2">
      <c r="W7857" t="s">
        <v>138</v>
      </c>
    </row>
    <row r="7858" spans="23:23" x14ac:dyDescent="0.2">
      <c r="W7858" t="s">
        <v>138</v>
      </c>
    </row>
    <row r="7859" spans="23:23" x14ac:dyDescent="0.2">
      <c r="W7859" t="s">
        <v>138</v>
      </c>
    </row>
    <row r="7860" spans="23:23" x14ac:dyDescent="0.2">
      <c r="W7860" t="s">
        <v>138</v>
      </c>
    </row>
    <row r="7861" spans="23:23" x14ac:dyDescent="0.2">
      <c r="W7861" t="s">
        <v>138</v>
      </c>
    </row>
    <row r="7862" spans="23:23" x14ac:dyDescent="0.2">
      <c r="W7862" t="s">
        <v>138</v>
      </c>
    </row>
    <row r="7863" spans="23:23" x14ac:dyDescent="0.2">
      <c r="W7863" t="s">
        <v>138</v>
      </c>
    </row>
    <row r="7864" spans="23:23" x14ac:dyDescent="0.2">
      <c r="W7864" t="s">
        <v>138</v>
      </c>
    </row>
    <row r="7865" spans="23:23" x14ac:dyDescent="0.2">
      <c r="W7865" t="s">
        <v>138</v>
      </c>
    </row>
    <row r="7866" spans="23:23" x14ac:dyDescent="0.2">
      <c r="W7866" t="s">
        <v>138</v>
      </c>
    </row>
    <row r="7867" spans="23:23" x14ac:dyDescent="0.2">
      <c r="W7867" t="s">
        <v>138</v>
      </c>
    </row>
    <row r="7868" spans="23:23" x14ac:dyDescent="0.2">
      <c r="W7868" t="s">
        <v>138</v>
      </c>
    </row>
    <row r="7869" spans="23:23" x14ac:dyDescent="0.2">
      <c r="W7869" t="s">
        <v>138</v>
      </c>
    </row>
    <row r="7870" spans="23:23" x14ac:dyDescent="0.2">
      <c r="W7870" t="s">
        <v>138</v>
      </c>
    </row>
    <row r="7871" spans="23:23" x14ac:dyDescent="0.2">
      <c r="W7871" t="s">
        <v>138</v>
      </c>
    </row>
    <row r="7872" spans="23:23" x14ac:dyDescent="0.2">
      <c r="W7872" t="s">
        <v>138</v>
      </c>
    </row>
    <row r="7873" spans="23:23" x14ac:dyDescent="0.2">
      <c r="W7873" t="s">
        <v>138</v>
      </c>
    </row>
    <row r="7874" spans="23:23" x14ac:dyDescent="0.2">
      <c r="W7874" t="s">
        <v>138</v>
      </c>
    </row>
    <row r="7875" spans="23:23" x14ac:dyDescent="0.2">
      <c r="W7875" t="s">
        <v>138</v>
      </c>
    </row>
    <row r="7876" spans="23:23" x14ac:dyDescent="0.2">
      <c r="W7876" t="s">
        <v>138</v>
      </c>
    </row>
    <row r="7877" spans="23:23" x14ac:dyDescent="0.2">
      <c r="W7877" t="s">
        <v>138</v>
      </c>
    </row>
    <row r="7878" spans="23:23" x14ac:dyDescent="0.2">
      <c r="W7878" t="s">
        <v>138</v>
      </c>
    </row>
    <row r="7879" spans="23:23" x14ac:dyDescent="0.2">
      <c r="W7879" t="s">
        <v>138</v>
      </c>
    </row>
    <row r="7880" spans="23:23" x14ac:dyDescent="0.2">
      <c r="W7880" t="s">
        <v>138</v>
      </c>
    </row>
    <row r="7881" spans="23:23" x14ac:dyDescent="0.2">
      <c r="W7881" t="s">
        <v>138</v>
      </c>
    </row>
    <row r="7882" spans="23:23" x14ac:dyDescent="0.2">
      <c r="W7882" t="s">
        <v>138</v>
      </c>
    </row>
    <row r="7883" spans="23:23" x14ac:dyDescent="0.2">
      <c r="W7883" t="s">
        <v>138</v>
      </c>
    </row>
    <row r="7884" spans="23:23" x14ac:dyDescent="0.2">
      <c r="W7884" t="s">
        <v>138</v>
      </c>
    </row>
    <row r="7885" spans="23:23" x14ac:dyDescent="0.2">
      <c r="W7885" t="s">
        <v>138</v>
      </c>
    </row>
    <row r="7886" spans="23:23" x14ac:dyDescent="0.2">
      <c r="W7886" t="s">
        <v>138</v>
      </c>
    </row>
    <row r="7887" spans="23:23" x14ac:dyDescent="0.2">
      <c r="W7887" t="s">
        <v>138</v>
      </c>
    </row>
    <row r="7888" spans="23:23" x14ac:dyDescent="0.2">
      <c r="W7888" t="s">
        <v>138</v>
      </c>
    </row>
    <row r="7889" spans="23:23" x14ac:dyDescent="0.2">
      <c r="W7889" t="s">
        <v>138</v>
      </c>
    </row>
    <row r="7890" spans="23:23" x14ac:dyDescent="0.2">
      <c r="W7890" t="s">
        <v>138</v>
      </c>
    </row>
    <row r="7891" spans="23:23" x14ac:dyDescent="0.2">
      <c r="W7891" t="s">
        <v>138</v>
      </c>
    </row>
    <row r="7892" spans="23:23" x14ac:dyDescent="0.2">
      <c r="W7892" t="s">
        <v>138</v>
      </c>
    </row>
    <row r="7893" spans="23:23" x14ac:dyDescent="0.2">
      <c r="W7893" t="s">
        <v>138</v>
      </c>
    </row>
    <row r="7894" spans="23:23" x14ac:dyDescent="0.2">
      <c r="W7894" t="s">
        <v>138</v>
      </c>
    </row>
    <row r="7895" spans="23:23" x14ac:dyDescent="0.2">
      <c r="W7895" t="s">
        <v>138</v>
      </c>
    </row>
    <row r="7896" spans="23:23" x14ac:dyDescent="0.2">
      <c r="W7896" t="s">
        <v>138</v>
      </c>
    </row>
    <row r="7897" spans="23:23" x14ac:dyDescent="0.2">
      <c r="W7897" t="s">
        <v>138</v>
      </c>
    </row>
    <row r="7898" spans="23:23" x14ac:dyDescent="0.2">
      <c r="W7898" t="s">
        <v>138</v>
      </c>
    </row>
    <row r="7899" spans="23:23" x14ac:dyDescent="0.2">
      <c r="W7899" t="s">
        <v>138</v>
      </c>
    </row>
    <row r="7900" spans="23:23" x14ac:dyDescent="0.2">
      <c r="W7900" t="s">
        <v>138</v>
      </c>
    </row>
    <row r="7901" spans="23:23" x14ac:dyDescent="0.2">
      <c r="W7901" t="s">
        <v>138</v>
      </c>
    </row>
    <row r="7902" spans="23:23" x14ac:dyDescent="0.2">
      <c r="W7902" t="s">
        <v>138</v>
      </c>
    </row>
    <row r="7903" spans="23:23" x14ac:dyDescent="0.2">
      <c r="W7903" t="s">
        <v>138</v>
      </c>
    </row>
    <row r="7904" spans="23:23" x14ac:dyDescent="0.2">
      <c r="W7904" t="s">
        <v>138</v>
      </c>
    </row>
    <row r="7905" spans="23:23" x14ac:dyDescent="0.2">
      <c r="W7905" t="s">
        <v>138</v>
      </c>
    </row>
    <row r="7906" spans="23:23" x14ac:dyDescent="0.2">
      <c r="W7906" t="s">
        <v>138</v>
      </c>
    </row>
    <row r="7907" spans="23:23" x14ac:dyDescent="0.2">
      <c r="W7907" t="s">
        <v>138</v>
      </c>
    </row>
    <row r="7908" spans="23:23" x14ac:dyDescent="0.2">
      <c r="W7908" t="s">
        <v>138</v>
      </c>
    </row>
    <row r="7909" spans="23:23" x14ac:dyDescent="0.2">
      <c r="W7909" t="s">
        <v>138</v>
      </c>
    </row>
    <row r="7910" spans="23:23" x14ac:dyDescent="0.2">
      <c r="W7910" t="s">
        <v>138</v>
      </c>
    </row>
    <row r="7911" spans="23:23" x14ac:dyDescent="0.2">
      <c r="W7911" t="s">
        <v>138</v>
      </c>
    </row>
    <row r="7912" spans="23:23" x14ac:dyDescent="0.2">
      <c r="W7912" t="s">
        <v>138</v>
      </c>
    </row>
    <row r="7913" spans="23:23" x14ac:dyDescent="0.2">
      <c r="W7913" t="s">
        <v>138</v>
      </c>
    </row>
    <row r="7914" spans="23:23" x14ac:dyDescent="0.2">
      <c r="W7914" t="s">
        <v>138</v>
      </c>
    </row>
    <row r="7915" spans="23:23" x14ac:dyDescent="0.2">
      <c r="W7915" t="s">
        <v>138</v>
      </c>
    </row>
    <row r="7916" spans="23:23" x14ac:dyDescent="0.2">
      <c r="W7916" t="s">
        <v>138</v>
      </c>
    </row>
    <row r="7917" spans="23:23" x14ac:dyDescent="0.2">
      <c r="W7917" t="s">
        <v>138</v>
      </c>
    </row>
    <row r="7918" spans="23:23" x14ac:dyDescent="0.2">
      <c r="W7918" t="s">
        <v>138</v>
      </c>
    </row>
    <row r="7919" spans="23:23" x14ac:dyDescent="0.2">
      <c r="W7919" t="s">
        <v>138</v>
      </c>
    </row>
    <row r="7920" spans="23:23" x14ac:dyDescent="0.2">
      <c r="W7920" t="s">
        <v>138</v>
      </c>
    </row>
    <row r="7921" spans="23:23" x14ac:dyDescent="0.2">
      <c r="W7921" t="s">
        <v>138</v>
      </c>
    </row>
    <row r="7922" spans="23:23" x14ac:dyDescent="0.2">
      <c r="W7922" t="s">
        <v>138</v>
      </c>
    </row>
    <row r="7923" spans="23:23" x14ac:dyDescent="0.2">
      <c r="W7923" t="s">
        <v>138</v>
      </c>
    </row>
    <row r="7924" spans="23:23" x14ac:dyDescent="0.2">
      <c r="W7924" t="s">
        <v>138</v>
      </c>
    </row>
    <row r="7925" spans="23:23" x14ac:dyDescent="0.2">
      <c r="W7925" t="s">
        <v>138</v>
      </c>
    </row>
    <row r="7926" spans="23:23" x14ac:dyDescent="0.2">
      <c r="W7926" t="s">
        <v>138</v>
      </c>
    </row>
    <row r="7927" spans="23:23" x14ac:dyDescent="0.2">
      <c r="W7927" t="s">
        <v>138</v>
      </c>
    </row>
    <row r="7928" spans="23:23" x14ac:dyDescent="0.2">
      <c r="W7928" t="s">
        <v>138</v>
      </c>
    </row>
    <row r="7929" spans="23:23" x14ac:dyDescent="0.2">
      <c r="W7929" t="s">
        <v>138</v>
      </c>
    </row>
    <row r="7930" spans="23:23" x14ac:dyDescent="0.2">
      <c r="W7930" t="s">
        <v>138</v>
      </c>
    </row>
    <row r="7931" spans="23:23" x14ac:dyDescent="0.2">
      <c r="W7931" t="s">
        <v>138</v>
      </c>
    </row>
    <row r="7932" spans="23:23" x14ac:dyDescent="0.2">
      <c r="W7932" t="s">
        <v>138</v>
      </c>
    </row>
    <row r="7933" spans="23:23" x14ac:dyDescent="0.2">
      <c r="W7933" t="s">
        <v>138</v>
      </c>
    </row>
    <row r="7934" spans="23:23" x14ac:dyDescent="0.2">
      <c r="W7934" t="s">
        <v>138</v>
      </c>
    </row>
    <row r="7935" spans="23:23" x14ac:dyDescent="0.2">
      <c r="W7935" t="s">
        <v>138</v>
      </c>
    </row>
    <row r="7936" spans="23:23" x14ac:dyDescent="0.2">
      <c r="W7936" t="s">
        <v>138</v>
      </c>
    </row>
    <row r="7937" spans="23:23" x14ac:dyDescent="0.2">
      <c r="W7937" t="s">
        <v>138</v>
      </c>
    </row>
    <row r="7938" spans="23:23" x14ac:dyDescent="0.2">
      <c r="W7938" t="s">
        <v>138</v>
      </c>
    </row>
    <row r="7939" spans="23:23" x14ac:dyDescent="0.2">
      <c r="W7939" t="s">
        <v>138</v>
      </c>
    </row>
    <row r="7940" spans="23:23" x14ac:dyDescent="0.2">
      <c r="W7940" t="s">
        <v>138</v>
      </c>
    </row>
    <row r="7941" spans="23:23" x14ac:dyDescent="0.2">
      <c r="W7941" t="s">
        <v>138</v>
      </c>
    </row>
    <row r="7942" spans="23:23" x14ac:dyDescent="0.2">
      <c r="W7942" t="s">
        <v>138</v>
      </c>
    </row>
    <row r="7943" spans="23:23" x14ac:dyDescent="0.2">
      <c r="W7943" t="s">
        <v>138</v>
      </c>
    </row>
    <row r="7944" spans="23:23" x14ac:dyDescent="0.2">
      <c r="W7944" t="s">
        <v>138</v>
      </c>
    </row>
    <row r="7945" spans="23:23" x14ac:dyDescent="0.2">
      <c r="W7945" t="s">
        <v>138</v>
      </c>
    </row>
    <row r="7946" spans="23:23" x14ac:dyDescent="0.2">
      <c r="W7946" t="s">
        <v>138</v>
      </c>
    </row>
    <row r="7947" spans="23:23" x14ac:dyDescent="0.2">
      <c r="W7947" t="s">
        <v>138</v>
      </c>
    </row>
    <row r="7948" spans="23:23" x14ac:dyDescent="0.2">
      <c r="W7948" t="s">
        <v>138</v>
      </c>
    </row>
    <row r="7949" spans="23:23" x14ac:dyDescent="0.2">
      <c r="W7949" t="s">
        <v>138</v>
      </c>
    </row>
    <row r="7950" spans="23:23" x14ac:dyDescent="0.2">
      <c r="W7950" t="s">
        <v>138</v>
      </c>
    </row>
    <row r="7951" spans="23:23" x14ac:dyDescent="0.2">
      <c r="W7951" t="s">
        <v>138</v>
      </c>
    </row>
    <row r="7952" spans="23:23" x14ac:dyDescent="0.2">
      <c r="W7952" t="s">
        <v>138</v>
      </c>
    </row>
    <row r="7953" spans="23:23" x14ac:dyDescent="0.2">
      <c r="W7953" t="s">
        <v>138</v>
      </c>
    </row>
    <row r="7954" spans="23:23" x14ac:dyDescent="0.2">
      <c r="W7954" t="s">
        <v>138</v>
      </c>
    </row>
    <row r="7955" spans="23:23" x14ac:dyDescent="0.2">
      <c r="W7955" t="s">
        <v>138</v>
      </c>
    </row>
    <row r="7956" spans="23:23" x14ac:dyDescent="0.2">
      <c r="W7956" t="s">
        <v>138</v>
      </c>
    </row>
    <row r="7957" spans="23:23" x14ac:dyDescent="0.2">
      <c r="W7957" t="s">
        <v>138</v>
      </c>
    </row>
    <row r="7958" spans="23:23" x14ac:dyDescent="0.2">
      <c r="W7958" t="s">
        <v>138</v>
      </c>
    </row>
    <row r="7959" spans="23:23" x14ac:dyDescent="0.2">
      <c r="W7959" t="s">
        <v>138</v>
      </c>
    </row>
    <row r="7960" spans="23:23" x14ac:dyDescent="0.2">
      <c r="W7960" t="s">
        <v>138</v>
      </c>
    </row>
    <row r="7961" spans="23:23" x14ac:dyDescent="0.2">
      <c r="W7961" t="s">
        <v>138</v>
      </c>
    </row>
    <row r="7962" spans="23:23" x14ac:dyDescent="0.2">
      <c r="W7962" t="s">
        <v>138</v>
      </c>
    </row>
    <row r="7963" spans="23:23" x14ac:dyDescent="0.2">
      <c r="W7963" t="s">
        <v>138</v>
      </c>
    </row>
    <row r="7964" spans="23:23" x14ac:dyDescent="0.2">
      <c r="W7964" t="s">
        <v>138</v>
      </c>
    </row>
    <row r="7965" spans="23:23" x14ac:dyDescent="0.2">
      <c r="W7965" t="s">
        <v>138</v>
      </c>
    </row>
    <row r="7966" spans="23:23" x14ac:dyDescent="0.2">
      <c r="W7966" t="s">
        <v>138</v>
      </c>
    </row>
    <row r="7967" spans="23:23" x14ac:dyDescent="0.2">
      <c r="W7967" t="s">
        <v>138</v>
      </c>
    </row>
    <row r="7968" spans="23:23" x14ac:dyDescent="0.2">
      <c r="W7968" t="s">
        <v>138</v>
      </c>
    </row>
    <row r="7969" spans="23:23" x14ac:dyDescent="0.2">
      <c r="W7969" t="s">
        <v>138</v>
      </c>
    </row>
    <row r="7970" spans="23:23" x14ac:dyDescent="0.2">
      <c r="W7970" t="s">
        <v>138</v>
      </c>
    </row>
    <row r="7971" spans="23:23" x14ac:dyDescent="0.2">
      <c r="W7971" t="s">
        <v>138</v>
      </c>
    </row>
    <row r="7972" spans="23:23" x14ac:dyDescent="0.2">
      <c r="W7972" t="s">
        <v>138</v>
      </c>
    </row>
    <row r="7973" spans="23:23" x14ac:dyDescent="0.2">
      <c r="W7973" t="s">
        <v>138</v>
      </c>
    </row>
    <row r="7974" spans="23:23" x14ac:dyDescent="0.2">
      <c r="W7974" t="s">
        <v>138</v>
      </c>
    </row>
    <row r="7975" spans="23:23" x14ac:dyDescent="0.2">
      <c r="W7975" t="s">
        <v>138</v>
      </c>
    </row>
    <row r="7976" spans="23:23" x14ac:dyDescent="0.2">
      <c r="W7976" t="s">
        <v>138</v>
      </c>
    </row>
    <row r="7977" spans="23:23" x14ac:dyDescent="0.2">
      <c r="W7977" t="s">
        <v>138</v>
      </c>
    </row>
    <row r="7978" spans="23:23" x14ac:dyDescent="0.2">
      <c r="W7978" t="s">
        <v>138</v>
      </c>
    </row>
    <row r="7979" spans="23:23" x14ac:dyDescent="0.2">
      <c r="W7979" t="s">
        <v>138</v>
      </c>
    </row>
    <row r="7980" spans="23:23" x14ac:dyDescent="0.2">
      <c r="W7980" t="s">
        <v>138</v>
      </c>
    </row>
    <row r="7981" spans="23:23" x14ac:dyDescent="0.2">
      <c r="W7981" t="s">
        <v>138</v>
      </c>
    </row>
    <row r="7982" spans="23:23" x14ac:dyDescent="0.2">
      <c r="W7982" t="s">
        <v>138</v>
      </c>
    </row>
    <row r="7983" spans="23:23" x14ac:dyDescent="0.2">
      <c r="W7983" t="s">
        <v>138</v>
      </c>
    </row>
    <row r="7984" spans="23:23" x14ac:dyDescent="0.2">
      <c r="W7984" t="s">
        <v>138</v>
      </c>
    </row>
    <row r="7985" spans="23:23" x14ac:dyDescent="0.2">
      <c r="W7985" t="s">
        <v>138</v>
      </c>
    </row>
    <row r="7986" spans="23:23" x14ac:dyDescent="0.2">
      <c r="W7986" t="s">
        <v>138</v>
      </c>
    </row>
    <row r="7987" spans="23:23" x14ac:dyDescent="0.2">
      <c r="W7987" t="s">
        <v>138</v>
      </c>
    </row>
    <row r="7988" spans="23:23" x14ac:dyDescent="0.2">
      <c r="W7988" t="s">
        <v>138</v>
      </c>
    </row>
    <row r="7989" spans="23:23" x14ac:dyDescent="0.2">
      <c r="W7989" t="s">
        <v>138</v>
      </c>
    </row>
    <row r="7990" spans="23:23" x14ac:dyDescent="0.2">
      <c r="W7990" t="s">
        <v>138</v>
      </c>
    </row>
    <row r="7991" spans="23:23" x14ac:dyDescent="0.2">
      <c r="W7991" t="s">
        <v>138</v>
      </c>
    </row>
    <row r="7992" spans="23:23" x14ac:dyDescent="0.2">
      <c r="W7992" t="s">
        <v>138</v>
      </c>
    </row>
    <row r="7993" spans="23:23" x14ac:dyDescent="0.2">
      <c r="W7993" t="s">
        <v>138</v>
      </c>
    </row>
    <row r="7994" spans="23:23" x14ac:dyDescent="0.2">
      <c r="W7994" t="s">
        <v>138</v>
      </c>
    </row>
    <row r="7995" spans="23:23" x14ac:dyDescent="0.2">
      <c r="W7995" t="s">
        <v>138</v>
      </c>
    </row>
    <row r="7996" spans="23:23" x14ac:dyDescent="0.2">
      <c r="W7996" t="s">
        <v>138</v>
      </c>
    </row>
    <row r="7997" spans="23:23" x14ac:dyDescent="0.2">
      <c r="W7997" t="s">
        <v>138</v>
      </c>
    </row>
    <row r="7998" spans="23:23" x14ac:dyDescent="0.2">
      <c r="W7998" t="s">
        <v>138</v>
      </c>
    </row>
    <row r="7999" spans="23:23" x14ac:dyDescent="0.2">
      <c r="W7999" t="s">
        <v>138</v>
      </c>
    </row>
    <row r="8000" spans="23:23" x14ac:dyDescent="0.2">
      <c r="W8000" t="s">
        <v>138</v>
      </c>
    </row>
    <row r="8001" spans="23:23" x14ac:dyDescent="0.2">
      <c r="W8001" t="s">
        <v>138</v>
      </c>
    </row>
    <row r="8002" spans="23:23" x14ac:dyDescent="0.2">
      <c r="W8002" t="s">
        <v>138</v>
      </c>
    </row>
    <row r="8003" spans="23:23" x14ac:dyDescent="0.2">
      <c r="W8003" t="s">
        <v>138</v>
      </c>
    </row>
    <row r="8004" spans="23:23" x14ac:dyDescent="0.2">
      <c r="W8004" t="s">
        <v>138</v>
      </c>
    </row>
    <row r="8005" spans="23:23" x14ac:dyDescent="0.2">
      <c r="W8005" t="s">
        <v>138</v>
      </c>
    </row>
    <row r="8006" spans="23:23" x14ac:dyDescent="0.2">
      <c r="W8006" t="s">
        <v>138</v>
      </c>
    </row>
    <row r="8007" spans="23:23" x14ac:dyDescent="0.2">
      <c r="W8007" t="s">
        <v>138</v>
      </c>
    </row>
    <row r="8008" spans="23:23" x14ac:dyDescent="0.2">
      <c r="W8008" t="s">
        <v>138</v>
      </c>
    </row>
    <row r="8009" spans="23:23" x14ac:dyDescent="0.2">
      <c r="W8009" t="s">
        <v>138</v>
      </c>
    </row>
    <row r="8010" spans="23:23" x14ac:dyDescent="0.2">
      <c r="W8010" t="s">
        <v>138</v>
      </c>
    </row>
    <row r="8011" spans="23:23" x14ac:dyDescent="0.2">
      <c r="W8011" t="s">
        <v>138</v>
      </c>
    </row>
    <row r="8012" spans="23:23" x14ac:dyDescent="0.2">
      <c r="W8012" t="s">
        <v>138</v>
      </c>
    </row>
    <row r="8013" spans="23:23" x14ac:dyDescent="0.2">
      <c r="W8013" t="s">
        <v>138</v>
      </c>
    </row>
    <row r="8014" spans="23:23" x14ac:dyDescent="0.2">
      <c r="W8014" t="s">
        <v>138</v>
      </c>
    </row>
    <row r="8015" spans="23:23" x14ac:dyDescent="0.2">
      <c r="W8015" t="s">
        <v>138</v>
      </c>
    </row>
    <row r="8016" spans="23:23" x14ac:dyDescent="0.2">
      <c r="W8016" t="s">
        <v>138</v>
      </c>
    </row>
    <row r="8017" spans="23:23" x14ac:dyDescent="0.2">
      <c r="W8017" t="s">
        <v>138</v>
      </c>
    </row>
    <row r="8018" spans="23:23" x14ac:dyDescent="0.2">
      <c r="W8018" t="s">
        <v>138</v>
      </c>
    </row>
    <row r="8019" spans="23:23" x14ac:dyDescent="0.2">
      <c r="W8019" t="s">
        <v>138</v>
      </c>
    </row>
    <row r="8020" spans="23:23" x14ac:dyDescent="0.2">
      <c r="W8020" t="s">
        <v>138</v>
      </c>
    </row>
    <row r="8021" spans="23:23" x14ac:dyDescent="0.2">
      <c r="W8021" t="s">
        <v>138</v>
      </c>
    </row>
    <row r="8022" spans="23:23" x14ac:dyDescent="0.2">
      <c r="W8022" t="s">
        <v>138</v>
      </c>
    </row>
    <row r="8023" spans="23:23" x14ac:dyDescent="0.2">
      <c r="W8023" t="s">
        <v>138</v>
      </c>
    </row>
    <row r="8024" spans="23:23" x14ac:dyDescent="0.2">
      <c r="W8024" t="s">
        <v>138</v>
      </c>
    </row>
    <row r="8025" spans="23:23" x14ac:dyDescent="0.2">
      <c r="W8025" t="s">
        <v>138</v>
      </c>
    </row>
    <row r="8026" spans="23:23" x14ac:dyDescent="0.2">
      <c r="W8026" t="s">
        <v>138</v>
      </c>
    </row>
    <row r="8027" spans="23:23" x14ac:dyDescent="0.2">
      <c r="W8027" t="s">
        <v>138</v>
      </c>
    </row>
    <row r="8028" spans="23:23" x14ac:dyDescent="0.2">
      <c r="W8028" t="s">
        <v>138</v>
      </c>
    </row>
    <row r="8029" spans="23:23" x14ac:dyDescent="0.2">
      <c r="W8029" t="s">
        <v>138</v>
      </c>
    </row>
    <row r="8030" spans="23:23" x14ac:dyDescent="0.2">
      <c r="W8030" t="s">
        <v>138</v>
      </c>
    </row>
    <row r="8031" spans="23:23" x14ac:dyDescent="0.2">
      <c r="W8031" t="s">
        <v>138</v>
      </c>
    </row>
    <row r="8032" spans="23:23" x14ac:dyDescent="0.2">
      <c r="W8032" t="s">
        <v>138</v>
      </c>
    </row>
    <row r="8033" spans="23:23" x14ac:dyDescent="0.2">
      <c r="W8033" t="s">
        <v>138</v>
      </c>
    </row>
    <row r="8034" spans="23:23" x14ac:dyDescent="0.2">
      <c r="W8034" t="s">
        <v>138</v>
      </c>
    </row>
    <row r="8035" spans="23:23" x14ac:dyDescent="0.2">
      <c r="W8035" t="s">
        <v>138</v>
      </c>
    </row>
    <row r="8036" spans="23:23" x14ac:dyDescent="0.2">
      <c r="W8036" t="s">
        <v>138</v>
      </c>
    </row>
    <row r="8037" spans="23:23" x14ac:dyDescent="0.2">
      <c r="W8037" t="s">
        <v>138</v>
      </c>
    </row>
    <row r="8038" spans="23:23" x14ac:dyDescent="0.2">
      <c r="W8038" t="s">
        <v>138</v>
      </c>
    </row>
    <row r="8039" spans="23:23" x14ac:dyDescent="0.2">
      <c r="W8039" t="s">
        <v>138</v>
      </c>
    </row>
    <row r="8040" spans="23:23" x14ac:dyDescent="0.2">
      <c r="W8040" t="s">
        <v>138</v>
      </c>
    </row>
    <row r="8041" spans="23:23" x14ac:dyDescent="0.2">
      <c r="W8041" t="s">
        <v>138</v>
      </c>
    </row>
    <row r="8042" spans="23:23" x14ac:dyDescent="0.2">
      <c r="W8042" t="s">
        <v>138</v>
      </c>
    </row>
    <row r="8043" spans="23:23" x14ac:dyDescent="0.2">
      <c r="W8043" t="s">
        <v>138</v>
      </c>
    </row>
    <row r="8044" spans="23:23" x14ac:dyDescent="0.2">
      <c r="W8044" t="s">
        <v>138</v>
      </c>
    </row>
    <row r="8045" spans="23:23" x14ac:dyDescent="0.2">
      <c r="W8045" t="s">
        <v>138</v>
      </c>
    </row>
    <row r="8046" spans="23:23" x14ac:dyDescent="0.2">
      <c r="W8046" t="s">
        <v>138</v>
      </c>
    </row>
    <row r="8047" spans="23:23" x14ac:dyDescent="0.2">
      <c r="W8047" t="s">
        <v>138</v>
      </c>
    </row>
    <row r="8048" spans="23:23" x14ac:dyDescent="0.2">
      <c r="W8048" t="s">
        <v>138</v>
      </c>
    </row>
    <row r="8049" spans="23:23" x14ac:dyDescent="0.2">
      <c r="W8049" t="s">
        <v>138</v>
      </c>
    </row>
    <row r="8050" spans="23:23" x14ac:dyDescent="0.2">
      <c r="W8050" t="s">
        <v>138</v>
      </c>
    </row>
    <row r="8051" spans="23:23" x14ac:dyDescent="0.2">
      <c r="W8051" t="s">
        <v>138</v>
      </c>
    </row>
    <row r="8052" spans="23:23" x14ac:dyDescent="0.2">
      <c r="W8052" t="s">
        <v>138</v>
      </c>
    </row>
    <row r="8053" spans="23:23" x14ac:dyDescent="0.2">
      <c r="W8053" t="s">
        <v>138</v>
      </c>
    </row>
    <row r="8054" spans="23:23" x14ac:dyDescent="0.2">
      <c r="W8054" t="s">
        <v>138</v>
      </c>
    </row>
    <row r="8055" spans="23:23" x14ac:dyDescent="0.2">
      <c r="W8055" t="s">
        <v>138</v>
      </c>
    </row>
    <row r="8056" spans="23:23" x14ac:dyDescent="0.2">
      <c r="W8056" t="s">
        <v>138</v>
      </c>
    </row>
    <row r="8057" spans="23:23" x14ac:dyDescent="0.2">
      <c r="W8057" t="s">
        <v>138</v>
      </c>
    </row>
    <row r="8058" spans="23:23" x14ac:dyDescent="0.2">
      <c r="W8058" t="s">
        <v>138</v>
      </c>
    </row>
    <row r="8059" spans="23:23" x14ac:dyDescent="0.2">
      <c r="W8059" t="s">
        <v>138</v>
      </c>
    </row>
    <row r="8060" spans="23:23" x14ac:dyDescent="0.2">
      <c r="W8060" t="s">
        <v>138</v>
      </c>
    </row>
    <row r="8061" spans="23:23" x14ac:dyDescent="0.2">
      <c r="W8061" t="s">
        <v>138</v>
      </c>
    </row>
    <row r="8062" spans="23:23" x14ac:dyDescent="0.2">
      <c r="W8062" t="s">
        <v>138</v>
      </c>
    </row>
    <row r="8063" spans="23:23" x14ac:dyDescent="0.2">
      <c r="W8063" t="s">
        <v>138</v>
      </c>
    </row>
    <row r="8064" spans="23:23" x14ac:dyDescent="0.2">
      <c r="W8064" t="s">
        <v>138</v>
      </c>
    </row>
    <row r="8065" spans="23:23" x14ac:dyDescent="0.2">
      <c r="W8065" t="s">
        <v>138</v>
      </c>
    </row>
    <row r="8066" spans="23:23" x14ac:dyDescent="0.2">
      <c r="W8066" t="s">
        <v>138</v>
      </c>
    </row>
    <row r="8067" spans="23:23" x14ac:dyDescent="0.2">
      <c r="W8067" t="s">
        <v>138</v>
      </c>
    </row>
    <row r="8068" spans="23:23" x14ac:dyDescent="0.2">
      <c r="W8068" t="s">
        <v>138</v>
      </c>
    </row>
    <row r="8069" spans="23:23" x14ac:dyDescent="0.2">
      <c r="W8069" t="s">
        <v>138</v>
      </c>
    </row>
    <row r="8070" spans="23:23" x14ac:dyDescent="0.2">
      <c r="W8070" t="s">
        <v>138</v>
      </c>
    </row>
    <row r="8071" spans="23:23" x14ac:dyDescent="0.2">
      <c r="W8071" t="s">
        <v>138</v>
      </c>
    </row>
    <row r="8072" spans="23:23" x14ac:dyDescent="0.2">
      <c r="W8072" t="s">
        <v>138</v>
      </c>
    </row>
    <row r="8073" spans="23:23" x14ac:dyDescent="0.2">
      <c r="W8073" t="s">
        <v>138</v>
      </c>
    </row>
    <row r="8074" spans="23:23" x14ac:dyDescent="0.2">
      <c r="W8074" t="s">
        <v>138</v>
      </c>
    </row>
    <row r="8075" spans="23:23" x14ac:dyDescent="0.2">
      <c r="W8075" t="s">
        <v>138</v>
      </c>
    </row>
    <row r="8076" spans="23:23" x14ac:dyDescent="0.2">
      <c r="W8076" t="s">
        <v>138</v>
      </c>
    </row>
    <row r="8077" spans="23:23" x14ac:dyDescent="0.2">
      <c r="W8077" t="s">
        <v>138</v>
      </c>
    </row>
    <row r="8078" spans="23:23" x14ac:dyDescent="0.2">
      <c r="W8078" t="s">
        <v>138</v>
      </c>
    </row>
    <row r="8079" spans="23:23" x14ac:dyDescent="0.2">
      <c r="W8079" t="s">
        <v>138</v>
      </c>
    </row>
    <row r="8080" spans="23:23" x14ac:dyDescent="0.2">
      <c r="W8080" t="s">
        <v>138</v>
      </c>
    </row>
    <row r="8081" spans="23:23" x14ac:dyDescent="0.2">
      <c r="W8081" t="s">
        <v>138</v>
      </c>
    </row>
    <row r="8082" spans="23:23" x14ac:dyDescent="0.2">
      <c r="W8082" t="s">
        <v>138</v>
      </c>
    </row>
    <row r="8083" spans="23:23" x14ac:dyDescent="0.2">
      <c r="W8083" t="s">
        <v>138</v>
      </c>
    </row>
    <row r="8084" spans="23:23" x14ac:dyDescent="0.2">
      <c r="W8084" t="s">
        <v>138</v>
      </c>
    </row>
    <row r="8085" spans="23:23" x14ac:dyDescent="0.2">
      <c r="W8085" t="s">
        <v>138</v>
      </c>
    </row>
    <row r="8086" spans="23:23" x14ac:dyDescent="0.2">
      <c r="W8086" t="s">
        <v>138</v>
      </c>
    </row>
    <row r="8087" spans="23:23" x14ac:dyDescent="0.2">
      <c r="W8087" t="s">
        <v>138</v>
      </c>
    </row>
    <row r="8088" spans="23:23" x14ac:dyDescent="0.2">
      <c r="W8088" t="s">
        <v>138</v>
      </c>
    </row>
    <row r="8089" spans="23:23" x14ac:dyDescent="0.2">
      <c r="W8089" t="s">
        <v>138</v>
      </c>
    </row>
    <row r="8090" spans="23:23" x14ac:dyDescent="0.2">
      <c r="W8090" t="s">
        <v>138</v>
      </c>
    </row>
    <row r="8091" spans="23:23" x14ac:dyDescent="0.2">
      <c r="W8091" t="s">
        <v>138</v>
      </c>
    </row>
    <row r="8092" spans="23:23" x14ac:dyDescent="0.2">
      <c r="W8092" t="s">
        <v>138</v>
      </c>
    </row>
    <row r="8093" spans="23:23" x14ac:dyDescent="0.2">
      <c r="W8093" t="s">
        <v>138</v>
      </c>
    </row>
    <row r="8094" spans="23:23" x14ac:dyDescent="0.2">
      <c r="W8094" t="s">
        <v>138</v>
      </c>
    </row>
    <row r="8095" spans="23:23" x14ac:dyDescent="0.2">
      <c r="W8095" t="s">
        <v>138</v>
      </c>
    </row>
    <row r="8096" spans="23:23" x14ac:dyDescent="0.2">
      <c r="W8096" t="s">
        <v>138</v>
      </c>
    </row>
    <row r="8097" spans="23:23" x14ac:dyDescent="0.2">
      <c r="W8097" t="s">
        <v>138</v>
      </c>
    </row>
    <row r="8098" spans="23:23" x14ac:dyDescent="0.2">
      <c r="W8098" t="s">
        <v>138</v>
      </c>
    </row>
    <row r="8099" spans="23:23" x14ac:dyDescent="0.2">
      <c r="W8099" t="s">
        <v>138</v>
      </c>
    </row>
    <row r="8100" spans="23:23" x14ac:dyDescent="0.2">
      <c r="W8100" t="s">
        <v>138</v>
      </c>
    </row>
    <row r="8101" spans="23:23" x14ac:dyDescent="0.2">
      <c r="W8101" t="s">
        <v>138</v>
      </c>
    </row>
    <row r="8102" spans="23:23" x14ac:dyDescent="0.2">
      <c r="W8102" t="s">
        <v>138</v>
      </c>
    </row>
    <row r="8103" spans="23:23" x14ac:dyDescent="0.2">
      <c r="W8103" t="s">
        <v>138</v>
      </c>
    </row>
    <row r="8104" spans="23:23" x14ac:dyDescent="0.2">
      <c r="W8104" t="s">
        <v>138</v>
      </c>
    </row>
    <row r="8105" spans="23:23" x14ac:dyDescent="0.2">
      <c r="W8105" t="s">
        <v>138</v>
      </c>
    </row>
    <row r="8106" spans="23:23" x14ac:dyDescent="0.2">
      <c r="W8106" t="s">
        <v>138</v>
      </c>
    </row>
    <row r="8107" spans="23:23" x14ac:dyDescent="0.2">
      <c r="W8107" t="s">
        <v>138</v>
      </c>
    </row>
    <row r="8108" spans="23:23" x14ac:dyDescent="0.2">
      <c r="W8108" t="s">
        <v>138</v>
      </c>
    </row>
    <row r="8109" spans="23:23" x14ac:dyDescent="0.2">
      <c r="W8109" t="s">
        <v>138</v>
      </c>
    </row>
    <row r="8110" spans="23:23" x14ac:dyDescent="0.2">
      <c r="W8110" t="s">
        <v>138</v>
      </c>
    </row>
    <row r="8111" spans="23:23" x14ac:dyDescent="0.2">
      <c r="W8111" t="s">
        <v>138</v>
      </c>
    </row>
    <row r="8112" spans="23:23" x14ac:dyDescent="0.2">
      <c r="W8112" t="s">
        <v>138</v>
      </c>
    </row>
    <row r="8113" spans="23:23" x14ac:dyDescent="0.2">
      <c r="W8113" t="s">
        <v>138</v>
      </c>
    </row>
    <row r="8114" spans="23:23" x14ac:dyDescent="0.2">
      <c r="W8114" t="s">
        <v>138</v>
      </c>
    </row>
    <row r="8115" spans="23:23" x14ac:dyDescent="0.2">
      <c r="W8115" t="s">
        <v>138</v>
      </c>
    </row>
    <row r="8116" spans="23:23" x14ac:dyDescent="0.2">
      <c r="W8116" t="s">
        <v>138</v>
      </c>
    </row>
    <row r="8117" spans="23:23" x14ac:dyDescent="0.2">
      <c r="W8117" t="s">
        <v>138</v>
      </c>
    </row>
    <row r="8118" spans="23:23" x14ac:dyDescent="0.2">
      <c r="W8118" t="s">
        <v>138</v>
      </c>
    </row>
    <row r="8119" spans="23:23" x14ac:dyDescent="0.2">
      <c r="W8119" t="s">
        <v>138</v>
      </c>
    </row>
    <row r="8120" spans="23:23" x14ac:dyDescent="0.2">
      <c r="W8120" t="s">
        <v>138</v>
      </c>
    </row>
    <row r="8121" spans="23:23" x14ac:dyDescent="0.2">
      <c r="W8121" t="s">
        <v>138</v>
      </c>
    </row>
    <row r="8122" spans="23:23" x14ac:dyDescent="0.2">
      <c r="W8122" t="s">
        <v>138</v>
      </c>
    </row>
    <row r="8123" spans="23:23" x14ac:dyDescent="0.2">
      <c r="W8123" t="s">
        <v>138</v>
      </c>
    </row>
    <row r="8124" spans="23:23" x14ac:dyDescent="0.2">
      <c r="W8124" t="s">
        <v>138</v>
      </c>
    </row>
    <row r="8125" spans="23:23" x14ac:dyDescent="0.2">
      <c r="W8125" t="s">
        <v>138</v>
      </c>
    </row>
    <row r="8126" spans="23:23" x14ac:dyDescent="0.2">
      <c r="W8126" t="s">
        <v>138</v>
      </c>
    </row>
    <row r="8127" spans="23:23" x14ac:dyDescent="0.2">
      <c r="W8127" t="s">
        <v>138</v>
      </c>
    </row>
    <row r="8128" spans="23:23" x14ac:dyDescent="0.2">
      <c r="W8128" t="s">
        <v>138</v>
      </c>
    </row>
    <row r="8129" spans="23:23" x14ac:dyDescent="0.2">
      <c r="W8129" t="s">
        <v>138</v>
      </c>
    </row>
    <row r="8130" spans="23:23" x14ac:dyDescent="0.2">
      <c r="W8130" t="s">
        <v>138</v>
      </c>
    </row>
    <row r="8131" spans="23:23" x14ac:dyDescent="0.2">
      <c r="W8131" t="s">
        <v>138</v>
      </c>
    </row>
    <row r="8132" spans="23:23" x14ac:dyDescent="0.2">
      <c r="W8132" t="s">
        <v>138</v>
      </c>
    </row>
    <row r="8133" spans="23:23" x14ac:dyDescent="0.2">
      <c r="W8133" t="s">
        <v>138</v>
      </c>
    </row>
    <row r="8134" spans="23:23" x14ac:dyDescent="0.2">
      <c r="W8134" t="s">
        <v>138</v>
      </c>
    </row>
    <row r="8135" spans="23:23" x14ac:dyDescent="0.2">
      <c r="W8135" t="s">
        <v>138</v>
      </c>
    </row>
    <row r="8136" spans="23:23" x14ac:dyDescent="0.2">
      <c r="W8136" t="s">
        <v>138</v>
      </c>
    </row>
    <row r="8137" spans="23:23" x14ac:dyDescent="0.2">
      <c r="W8137" t="s">
        <v>138</v>
      </c>
    </row>
    <row r="8138" spans="23:23" x14ac:dyDescent="0.2">
      <c r="W8138" t="s">
        <v>138</v>
      </c>
    </row>
    <row r="8139" spans="23:23" x14ac:dyDescent="0.2">
      <c r="W8139" t="s">
        <v>138</v>
      </c>
    </row>
    <row r="8140" spans="23:23" x14ac:dyDescent="0.2">
      <c r="W8140" t="s">
        <v>138</v>
      </c>
    </row>
    <row r="8141" spans="23:23" x14ac:dyDescent="0.2">
      <c r="W8141" t="s">
        <v>138</v>
      </c>
    </row>
    <row r="8142" spans="23:23" x14ac:dyDescent="0.2">
      <c r="W8142" t="s">
        <v>138</v>
      </c>
    </row>
    <row r="8143" spans="23:23" x14ac:dyDescent="0.2">
      <c r="W8143" t="s">
        <v>138</v>
      </c>
    </row>
    <row r="8144" spans="23:23" x14ac:dyDescent="0.2">
      <c r="W8144" t="s">
        <v>138</v>
      </c>
    </row>
    <row r="8145" spans="23:23" x14ac:dyDescent="0.2">
      <c r="W8145" t="s">
        <v>138</v>
      </c>
    </row>
    <row r="8146" spans="23:23" x14ac:dyDescent="0.2">
      <c r="W8146" t="s">
        <v>138</v>
      </c>
    </row>
    <row r="8147" spans="23:23" x14ac:dyDescent="0.2">
      <c r="W8147" t="s">
        <v>138</v>
      </c>
    </row>
    <row r="8148" spans="23:23" x14ac:dyDescent="0.2">
      <c r="W8148" t="s">
        <v>138</v>
      </c>
    </row>
    <row r="8149" spans="23:23" x14ac:dyDescent="0.2">
      <c r="W8149" t="s">
        <v>138</v>
      </c>
    </row>
    <row r="8150" spans="23:23" x14ac:dyDescent="0.2">
      <c r="W8150" t="s">
        <v>138</v>
      </c>
    </row>
    <row r="8151" spans="23:23" x14ac:dyDescent="0.2">
      <c r="W8151" t="s">
        <v>138</v>
      </c>
    </row>
    <row r="8152" spans="23:23" x14ac:dyDescent="0.2">
      <c r="W8152" t="s">
        <v>138</v>
      </c>
    </row>
    <row r="8153" spans="23:23" x14ac:dyDescent="0.2">
      <c r="W8153" t="s">
        <v>138</v>
      </c>
    </row>
    <row r="8154" spans="23:23" x14ac:dyDescent="0.2">
      <c r="W8154" t="s">
        <v>138</v>
      </c>
    </row>
    <row r="8155" spans="23:23" x14ac:dyDescent="0.2">
      <c r="W8155" t="s">
        <v>138</v>
      </c>
    </row>
    <row r="8156" spans="23:23" x14ac:dyDescent="0.2">
      <c r="W8156" t="s">
        <v>138</v>
      </c>
    </row>
    <row r="8157" spans="23:23" x14ac:dyDescent="0.2">
      <c r="W8157" t="s">
        <v>138</v>
      </c>
    </row>
    <row r="8158" spans="23:23" x14ac:dyDescent="0.2">
      <c r="W8158" t="s">
        <v>138</v>
      </c>
    </row>
    <row r="8159" spans="23:23" x14ac:dyDescent="0.2">
      <c r="W8159" t="s">
        <v>138</v>
      </c>
    </row>
    <row r="8160" spans="23:23" x14ac:dyDescent="0.2">
      <c r="W8160" t="s">
        <v>138</v>
      </c>
    </row>
    <row r="8161" spans="23:23" x14ac:dyDescent="0.2">
      <c r="W8161" t="s">
        <v>138</v>
      </c>
    </row>
    <row r="8162" spans="23:23" x14ac:dyDescent="0.2">
      <c r="W8162" t="s">
        <v>138</v>
      </c>
    </row>
    <row r="8163" spans="23:23" x14ac:dyDescent="0.2">
      <c r="W8163" t="s">
        <v>138</v>
      </c>
    </row>
    <row r="8164" spans="23:23" x14ac:dyDescent="0.2">
      <c r="W8164" t="s">
        <v>138</v>
      </c>
    </row>
    <row r="8165" spans="23:23" x14ac:dyDescent="0.2">
      <c r="W8165" t="s">
        <v>138</v>
      </c>
    </row>
    <row r="8166" spans="23:23" x14ac:dyDescent="0.2">
      <c r="W8166" t="s">
        <v>138</v>
      </c>
    </row>
    <row r="8167" spans="23:23" x14ac:dyDescent="0.2">
      <c r="W8167" t="s">
        <v>138</v>
      </c>
    </row>
    <row r="8168" spans="23:23" x14ac:dyDescent="0.2">
      <c r="W8168" t="s">
        <v>138</v>
      </c>
    </row>
    <row r="8169" spans="23:23" x14ac:dyDescent="0.2">
      <c r="W8169" t="s">
        <v>138</v>
      </c>
    </row>
    <row r="8170" spans="23:23" x14ac:dyDescent="0.2">
      <c r="W8170" t="s">
        <v>138</v>
      </c>
    </row>
    <row r="8171" spans="23:23" x14ac:dyDescent="0.2">
      <c r="W8171" t="s">
        <v>138</v>
      </c>
    </row>
    <row r="8172" spans="23:23" x14ac:dyDescent="0.2">
      <c r="W8172" t="s">
        <v>138</v>
      </c>
    </row>
    <row r="8173" spans="23:23" x14ac:dyDescent="0.2">
      <c r="W8173" t="s">
        <v>138</v>
      </c>
    </row>
    <row r="8174" spans="23:23" x14ac:dyDescent="0.2">
      <c r="W8174" t="s">
        <v>138</v>
      </c>
    </row>
    <row r="8175" spans="23:23" x14ac:dyDescent="0.2">
      <c r="W8175" t="s">
        <v>138</v>
      </c>
    </row>
    <row r="8176" spans="23:23" x14ac:dyDescent="0.2">
      <c r="W8176" t="s">
        <v>138</v>
      </c>
    </row>
    <row r="8177" spans="23:23" x14ac:dyDescent="0.2">
      <c r="W8177" t="s">
        <v>138</v>
      </c>
    </row>
    <row r="8178" spans="23:23" x14ac:dyDescent="0.2">
      <c r="W8178" t="s">
        <v>138</v>
      </c>
    </row>
    <row r="8179" spans="23:23" x14ac:dyDescent="0.2">
      <c r="W8179" t="s">
        <v>138</v>
      </c>
    </row>
    <row r="8180" spans="23:23" x14ac:dyDescent="0.2">
      <c r="W8180" t="s">
        <v>138</v>
      </c>
    </row>
    <row r="8181" spans="23:23" x14ac:dyDescent="0.2">
      <c r="W8181" t="s">
        <v>138</v>
      </c>
    </row>
    <row r="8182" spans="23:23" x14ac:dyDescent="0.2">
      <c r="W8182" t="s">
        <v>138</v>
      </c>
    </row>
    <row r="8183" spans="23:23" x14ac:dyDescent="0.2">
      <c r="W8183" t="s">
        <v>138</v>
      </c>
    </row>
    <row r="8184" spans="23:23" x14ac:dyDescent="0.2">
      <c r="W8184" t="s">
        <v>138</v>
      </c>
    </row>
    <row r="8185" spans="23:23" x14ac:dyDescent="0.2">
      <c r="W8185" t="s">
        <v>138</v>
      </c>
    </row>
    <row r="8186" spans="23:23" x14ac:dyDescent="0.2">
      <c r="W8186" t="s">
        <v>138</v>
      </c>
    </row>
    <row r="8187" spans="23:23" x14ac:dyDescent="0.2">
      <c r="W8187" t="s">
        <v>138</v>
      </c>
    </row>
    <row r="8188" spans="23:23" x14ac:dyDescent="0.2">
      <c r="W8188" t="s">
        <v>138</v>
      </c>
    </row>
    <row r="8189" spans="23:23" x14ac:dyDescent="0.2">
      <c r="W8189" t="s">
        <v>138</v>
      </c>
    </row>
    <row r="8190" spans="23:23" x14ac:dyDescent="0.2">
      <c r="W8190" t="s">
        <v>138</v>
      </c>
    </row>
    <row r="8191" spans="23:23" x14ac:dyDescent="0.2">
      <c r="W8191" t="s">
        <v>138</v>
      </c>
    </row>
    <row r="8192" spans="23:23" x14ac:dyDescent="0.2">
      <c r="W8192" t="s">
        <v>138</v>
      </c>
    </row>
    <row r="8193" spans="23:23" x14ac:dyDescent="0.2">
      <c r="W8193" t="s">
        <v>138</v>
      </c>
    </row>
    <row r="8194" spans="23:23" x14ac:dyDescent="0.2">
      <c r="W8194" t="s">
        <v>138</v>
      </c>
    </row>
    <row r="8195" spans="23:23" x14ac:dyDescent="0.2">
      <c r="W8195" t="s">
        <v>138</v>
      </c>
    </row>
    <row r="8196" spans="23:23" x14ac:dyDescent="0.2">
      <c r="W8196" t="s">
        <v>138</v>
      </c>
    </row>
    <row r="8197" spans="23:23" x14ac:dyDescent="0.2">
      <c r="W8197" t="s">
        <v>138</v>
      </c>
    </row>
    <row r="8198" spans="23:23" x14ac:dyDescent="0.2">
      <c r="W8198" t="s">
        <v>138</v>
      </c>
    </row>
    <row r="8199" spans="23:23" x14ac:dyDescent="0.2">
      <c r="W8199" t="s">
        <v>138</v>
      </c>
    </row>
    <row r="8200" spans="23:23" x14ac:dyDescent="0.2">
      <c r="W8200" t="s">
        <v>138</v>
      </c>
    </row>
    <row r="8201" spans="23:23" x14ac:dyDescent="0.2">
      <c r="W8201" t="s">
        <v>138</v>
      </c>
    </row>
    <row r="8202" spans="23:23" x14ac:dyDescent="0.2">
      <c r="W8202" t="s">
        <v>138</v>
      </c>
    </row>
    <row r="8203" spans="23:23" x14ac:dyDescent="0.2">
      <c r="W8203" t="s">
        <v>138</v>
      </c>
    </row>
    <row r="8204" spans="23:23" x14ac:dyDescent="0.2">
      <c r="W8204" t="s">
        <v>138</v>
      </c>
    </row>
    <row r="8205" spans="23:23" x14ac:dyDescent="0.2">
      <c r="W8205" t="s">
        <v>138</v>
      </c>
    </row>
    <row r="8206" spans="23:23" x14ac:dyDescent="0.2">
      <c r="W8206" t="s">
        <v>138</v>
      </c>
    </row>
    <row r="8207" spans="23:23" x14ac:dyDescent="0.2">
      <c r="W8207" t="s">
        <v>138</v>
      </c>
    </row>
    <row r="8208" spans="23:23" x14ac:dyDescent="0.2">
      <c r="W8208" t="s">
        <v>138</v>
      </c>
    </row>
    <row r="8209" spans="23:23" x14ac:dyDescent="0.2">
      <c r="W8209" t="s">
        <v>138</v>
      </c>
    </row>
    <row r="8210" spans="23:23" x14ac:dyDescent="0.2">
      <c r="W8210" t="s">
        <v>138</v>
      </c>
    </row>
    <row r="8211" spans="23:23" x14ac:dyDescent="0.2">
      <c r="W8211" t="s">
        <v>138</v>
      </c>
    </row>
    <row r="8212" spans="23:23" x14ac:dyDescent="0.2">
      <c r="W8212" t="s">
        <v>138</v>
      </c>
    </row>
    <row r="8213" spans="23:23" x14ac:dyDescent="0.2">
      <c r="W8213" t="s">
        <v>138</v>
      </c>
    </row>
    <row r="8214" spans="23:23" x14ac:dyDescent="0.2">
      <c r="W8214" t="s">
        <v>138</v>
      </c>
    </row>
    <row r="8215" spans="23:23" x14ac:dyDescent="0.2">
      <c r="W8215" t="s">
        <v>138</v>
      </c>
    </row>
    <row r="8216" spans="23:23" x14ac:dyDescent="0.2">
      <c r="W8216" t="s">
        <v>138</v>
      </c>
    </row>
    <row r="8217" spans="23:23" x14ac:dyDescent="0.2">
      <c r="W8217" t="s">
        <v>138</v>
      </c>
    </row>
    <row r="8218" spans="23:23" x14ac:dyDescent="0.2">
      <c r="W8218" t="s">
        <v>138</v>
      </c>
    </row>
    <row r="8219" spans="23:23" x14ac:dyDescent="0.2">
      <c r="W8219" t="s">
        <v>138</v>
      </c>
    </row>
    <row r="8220" spans="23:23" x14ac:dyDescent="0.2">
      <c r="W8220" t="s">
        <v>138</v>
      </c>
    </row>
    <row r="8221" spans="23:23" x14ac:dyDescent="0.2">
      <c r="W8221" t="s">
        <v>138</v>
      </c>
    </row>
    <row r="8222" spans="23:23" x14ac:dyDescent="0.2">
      <c r="W8222" t="s">
        <v>138</v>
      </c>
    </row>
    <row r="8223" spans="23:23" x14ac:dyDescent="0.2">
      <c r="W8223" t="s">
        <v>138</v>
      </c>
    </row>
    <row r="8224" spans="23:23" x14ac:dyDescent="0.2">
      <c r="W8224" t="s">
        <v>138</v>
      </c>
    </row>
    <row r="8225" spans="23:23" x14ac:dyDescent="0.2">
      <c r="W8225" t="s">
        <v>138</v>
      </c>
    </row>
    <row r="8226" spans="23:23" x14ac:dyDescent="0.2">
      <c r="W8226" t="s">
        <v>138</v>
      </c>
    </row>
    <row r="8227" spans="23:23" x14ac:dyDescent="0.2">
      <c r="W8227" t="s">
        <v>138</v>
      </c>
    </row>
    <row r="8228" spans="23:23" x14ac:dyDescent="0.2">
      <c r="W8228" t="s">
        <v>138</v>
      </c>
    </row>
    <row r="8229" spans="23:23" x14ac:dyDescent="0.2">
      <c r="W8229" t="s">
        <v>138</v>
      </c>
    </row>
    <row r="8230" spans="23:23" x14ac:dyDescent="0.2">
      <c r="W8230" t="s">
        <v>138</v>
      </c>
    </row>
    <row r="8231" spans="23:23" x14ac:dyDescent="0.2">
      <c r="W8231" t="s">
        <v>138</v>
      </c>
    </row>
    <row r="8232" spans="23:23" x14ac:dyDescent="0.2">
      <c r="W8232" t="s">
        <v>138</v>
      </c>
    </row>
    <row r="8233" spans="23:23" x14ac:dyDescent="0.2">
      <c r="W8233" t="s">
        <v>138</v>
      </c>
    </row>
    <row r="8234" spans="23:23" x14ac:dyDescent="0.2">
      <c r="W8234" t="s">
        <v>138</v>
      </c>
    </row>
    <row r="8235" spans="23:23" x14ac:dyDescent="0.2">
      <c r="W8235" t="s">
        <v>138</v>
      </c>
    </row>
    <row r="8236" spans="23:23" x14ac:dyDescent="0.2">
      <c r="W8236" t="s">
        <v>138</v>
      </c>
    </row>
    <row r="8237" spans="23:23" x14ac:dyDescent="0.2">
      <c r="W8237" t="s">
        <v>138</v>
      </c>
    </row>
    <row r="8238" spans="23:23" x14ac:dyDescent="0.2">
      <c r="W8238" t="s">
        <v>138</v>
      </c>
    </row>
    <row r="8239" spans="23:23" x14ac:dyDescent="0.2">
      <c r="W8239" t="s">
        <v>138</v>
      </c>
    </row>
    <row r="8240" spans="23:23" x14ac:dyDescent="0.2">
      <c r="W8240" t="s">
        <v>138</v>
      </c>
    </row>
    <row r="8241" spans="23:23" x14ac:dyDescent="0.2">
      <c r="W8241" t="s">
        <v>138</v>
      </c>
    </row>
    <row r="8242" spans="23:23" x14ac:dyDescent="0.2">
      <c r="W8242" t="s">
        <v>138</v>
      </c>
    </row>
    <row r="8243" spans="23:23" x14ac:dyDescent="0.2">
      <c r="W8243" t="s">
        <v>138</v>
      </c>
    </row>
    <row r="8244" spans="23:23" x14ac:dyDescent="0.2">
      <c r="W8244" t="s">
        <v>138</v>
      </c>
    </row>
    <row r="8245" spans="23:23" x14ac:dyDescent="0.2">
      <c r="W8245" t="s">
        <v>138</v>
      </c>
    </row>
    <row r="8246" spans="23:23" x14ac:dyDescent="0.2">
      <c r="W8246" t="s">
        <v>138</v>
      </c>
    </row>
    <row r="8247" spans="23:23" x14ac:dyDescent="0.2">
      <c r="W8247" t="s">
        <v>138</v>
      </c>
    </row>
    <row r="8248" spans="23:23" x14ac:dyDescent="0.2">
      <c r="W8248" t="s">
        <v>138</v>
      </c>
    </row>
    <row r="8249" spans="23:23" x14ac:dyDescent="0.2">
      <c r="W8249" t="s">
        <v>138</v>
      </c>
    </row>
    <row r="8250" spans="23:23" x14ac:dyDescent="0.2">
      <c r="W8250" t="s">
        <v>138</v>
      </c>
    </row>
    <row r="8251" spans="23:23" x14ac:dyDescent="0.2">
      <c r="W8251" t="s">
        <v>138</v>
      </c>
    </row>
    <row r="8252" spans="23:23" x14ac:dyDescent="0.2">
      <c r="W8252" t="s">
        <v>138</v>
      </c>
    </row>
    <row r="8253" spans="23:23" x14ac:dyDescent="0.2">
      <c r="W8253" t="s">
        <v>138</v>
      </c>
    </row>
    <row r="8254" spans="23:23" x14ac:dyDescent="0.2">
      <c r="W8254" t="s">
        <v>138</v>
      </c>
    </row>
    <row r="8255" spans="23:23" x14ac:dyDescent="0.2">
      <c r="W8255" t="s">
        <v>138</v>
      </c>
    </row>
    <row r="8256" spans="23:23" x14ac:dyDescent="0.2">
      <c r="W8256" t="s">
        <v>138</v>
      </c>
    </row>
    <row r="8257" spans="23:23" x14ac:dyDescent="0.2">
      <c r="W8257" t="s">
        <v>138</v>
      </c>
    </row>
    <row r="8258" spans="23:23" x14ac:dyDescent="0.2">
      <c r="W8258" t="s">
        <v>138</v>
      </c>
    </row>
    <row r="8259" spans="23:23" x14ac:dyDescent="0.2">
      <c r="W8259" t="s">
        <v>138</v>
      </c>
    </row>
    <row r="8260" spans="23:23" x14ac:dyDescent="0.2">
      <c r="W8260" t="s">
        <v>138</v>
      </c>
    </row>
    <row r="8261" spans="23:23" x14ac:dyDescent="0.2">
      <c r="W8261" t="s">
        <v>138</v>
      </c>
    </row>
    <row r="8262" spans="23:23" x14ac:dyDescent="0.2">
      <c r="W8262" t="s">
        <v>138</v>
      </c>
    </row>
    <row r="8263" spans="23:23" x14ac:dyDescent="0.2">
      <c r="W8263" t="s">
        <v>138</v>
      </c>
    </row>
    <row r="8264" spans="23:23" x14ac:dyDescent="0.2">
      <c r="W8264" t="s">
        <v>138</v>
      </c>
    </row>
    <row r="8265" spans="23:23" x14ac:dyDescent="0.2">
      <c r="W8265" t="s">
        <v>138</v>
      </c>
    </row>
    <row r="8266" spans="23:23" x14ac:dyDescent="0.2">
      <c r="W8266" t="s">
        <v>138</v>
      </c>
    </row>
    <row r="8267" spans="23:23" x14ac:dyDescent="0.2">
      <c r="W8267" t="s">
        <v>138</v>
      </c>
    </row>
    <row r="8268" spans="23:23" x14ac:dyDescent="0.2">
      <c r="W8268" t="s">
        <v>138</v>
      </c>
    </row>
    <row r="8269" spans="23:23" x14ac:dyDescent="0.2">
      <c r="W8269" t="s">
        <v>138</v>
      </c>
    </row>
    <row r="8270" spans="23:23" x14ac:dyDescent="0.2">
      <c r="W8270" t="s">
        <v>138</v>
      </c>
    </row>
    <row r="8271" spans="23:23" x14ac:dyDescent="0.2">
      <c r="W8271" t="s">
        <v>138</v>
      </c>
    </row>
    <row r="8272" spans="23:23" x14ac:dyDescent="0.2">
      <c r="W8272" t="s">
        <v>138</v>
      </c>
    </row>
    <row r="8273" spans="23:23" x14ac:dyDescent="0.2">
      <c r="W8273" t="s">
        <v>138</v>
      </c>
    </row>
    <row r="8274" spans="23:23" x14ac:dyDescent="0.2">
      <c r="W8274" t="s">
        <v>138</v>
      </c>
    </row>
    <row r="8275" spans="23:23" x14ac:dyDescent="0.2">
      <c r="W8275" t="s">
        <v>138</v>
      </c>
    </row>
    <row r="8276" spans="23:23" x14ac:dyDescent="0.2">
      <c r="W8276" t="s">
        <v>138</v>
      </c>
    </row>
    <row r="8277" spans="23:23" x14ac:dyDescent="0.2">
      <c r="W8277" t="s">
        <v>138</v>
      </c>
    </row>
    <row r="8278" spans="23:23" x14ac:dyDescent="0.2">
      <c r="W8278" t="s">
        <v>138</v>
      </c>
    </row>
    <row r="8279" spans="23:23" x14ac:dyDescent="0.2">
      <c r="W8279" t="s">
        <v>138</v>
      </c>
    </row>
    <row r="8280" spans="23:23" x14ac:dyDescent="0.2">
      <c r="W8280" t="s">
        <v>138</v>
      </c>
    </row>
    <row r="8281" spans="23:23" x14ac:dyDescent="0.2">
      <c r="W8281" t="s">
        <v>138</v>
      </c>
    </row>
    <row r="8282" spans="23:23" x14ac:dyDescent="0.2">
      <c r="W8282" t="s">
        <v>138</v>
      </c>
    </row>
    <row r="8283" spans="23:23" x14ac:dyDescent="0.2">
      <c r="W8283" t="s">
        <v>138</v>
      </c>
    </row>
    <row r="8284" spans="23:23" x14ac:dyDescent="0.2">
      <c r="W8284" t="s">
        <v>138</v>
      </c>
    </row>
    <row r="8285" spans="23:23" x14ac:dyDescent="0.2">
      <c r="W8285" t="s">
        <v>138</v>
      </c>
    </row>
    <row r="8286" spans="23:23" x14ac:dyDescent="0.2">
      <c r="W8286" t="s">
        <v>138</v>
      </c>
    </row>
    <row r="8287" spans="23:23" x14ac:dyDescent="0.2">
      <c r="W8287" t="s">
        <v>138</v>
      </c>
    </row>
    <row r="8288" spans="23:23" x14ac:dyDescent="0.2">
      <c r="W8288" t="s">
        <v>138</v>
      </c>
    </row>
    <row r="8289" spans="23:23" x14ac:dyDescent="0.2">
      <c r="W8289" t="s">
        <v>138</v>
      </c>
    </row>
    <row r="8290" spans="23:23" x14ac:dyDescent="0.2">
      <c r="W8290" t="s">
        <v>138</v>
      </c>
    </row>
    <row r="8291" spans="23:23" x14ac:dyDescent="0.2">
      <c r="W8291" t="s">
        <v>138</v>
      </c>
    </row>
    <row r="8292" spans="23:23" x14ac:dyDescent="0.2">
      <c r="W8292" t="s">
        <v>138</v>
      </c>
    </row>
    <row r="8293" spans="23:23" x14ac:dyDescent="0.2">
      <c r="W8293" t="s">
        <v>138</v>
      </c>
    </row>
    <row r="8294" spans="23:23" x14ac:dyDescent="0.2">
      <c r="W8294" t="s">
        <v>138</v>
      </c>
    </row>
    <row r="8295" spans="23:23" x14ac:dyDescent="0.2">
      <c r="W8295" t="s">
        <v>138</v>
      </c>
    </row>
    <row r="8296" spans="23:23" x14ac:dyDescent="0.2">
      <c r="W8296" t="s">
        <v>138</v>
      </c>
    </row>
    <row r="8297" spans="23:23" x14ac:dyDescent="0.2">
      <c r="W8297" t="s">
        <v>138</v>
      </c>
    </row>
    <row r="8298" spans="23:23" x14ac:dyDescent="0.2">
      <c r="W8298" t="s">
        <v>138</v>
      </c>
    </row>
    <row r="8299" spans="23:23" x14ac:dyDescent="0.2">
      <c r="W8299" t="s">
        <v>138</v>
      </c>
    </row>
    <row r="8300" spans="23:23" x14ac:dyDescent="0.2">
      <c r="W8300" t="s">
        <v>138</v>
      </c>
    </row>
    <row r="8301" spans="23:23" x14ac:dyDescent="0.2">
      <c r="W8301" t="s">
        <v>138</v>
      </c>
    </row>
    <row r="8302" spans="23:23" x14ac:dyDescent="0.2">
      <c r="W8302" t="s">
        <v>138</v>
      </c>
    </row>
    <row r="8303" spans="23:23" x14ac:dyDescent="0.2">
      <c r="W8303" t="s">
        <v>138</v>
      </c>
    </row>
    <row r="8304" spans="23:23" x14ac:dyDescent="0.2">
      <c r="W8304" t="s">
        <v>138</v>
      </c>
    </row>
    <row r="8305" spans="23:23" x14ac:dyDescent="0.2">
      <c r="W8305" t="s">
        <v>138</v>
      </c>
    </row>
    <row r="8306" spans="23:23" x14ac:dyDescent="0.2">
      <c r="W8306" t="s">
        <v>138</v>
      </c>
    </row>
    <row r="8307" spans="23:23" x14ac:dyDescent="0.2">
      <c r="W8307" t="s">
        <v>138</v>
      </c>
    </row>
    <row r="8308" spans="23:23" x14ac:dyDescent="0.2">
      <c r="W8308" t="s">
        <v>138</v>
      </c>
    </row>
    <row r="8309" spans="23:23" x14ac:dyDescent="0.2">
      <c r="W8309" t="s">
        <v>138</v>
      </c>
    </row>
    <row r="8310" spans="23:23" x14ac:dyDescent="0.2">
      <c r="W8310" t="s">
        <v>138</v>
      </c>
    </row>
    <row r="8311" spans="23:23" x14ac:dyDescent="0.2">
      <c r="W8311" t="s">
        <v>138</v>
      </c>
    </row>
    <row r="8312" spans="23:23" x14ac:dyDescent="0.2">
      <c r="W8312" t="s">
        <v>138</v>
      </c>
    </row>
    <row r="8313" spans="23:23" x14ac:dyDescent="0.2">
      <c r="W8313" t="s">
        <v>138</v>
      </c>
    </row>
    <row r="8314" spans="23:23" x14ac:dyDescent="0.2">
      <c r="W8314" t="s">
        <v>138</v>
      </c>
    </row>
    <row r="8315" spans="23:23" x14ac:dyDescent="0.2">
      <c r="W8315" t="s">
        <v>138</v>
      </c>
    </row>
    <row r="8316" spans="23:23" x14ac:dyDescent="0.2">
      <c r="W8316" t="s">
        <v>138</v>
      </c>
    </row>
    <row r="8317" spans="23:23" x14ac:dyDescent="0.2">
      <c r="W8317" t="s">
        <v>138</v>
      </c>
    </row>
    <row r="8318" spans="23:23" x14ac:dyDescent="0.2">
      <c r="W8318" t="s">
        <v>138</v>
      </c>
    </row>
    <row r="8319" spans="23:23" x14ac:dyDescent="0.2">
      <c r="W8319" t="s">
        <v>138</v>
      </c>
    </row>
    <row r="8320" spans="23:23" x14ac:dyDescent="0.2">
      <c r="W8320" t="s">
        <v>138</v>
      </c>
    </row>
    <row r="8321" spans="23:23" x14ac:dyDescent="0.2">
      <c r="W8321" t="s">
        <v>138</v>
      </c>
    </row>
    <row r="8322" spans="23:23" x14ac:dyDescent="0.2">
      <c r="W8322" t="s">
        <v>138</v>
      </c>
    </row>
    <row r="8323" spans="23:23" x14ac:dyDescent="0.2">
      <c r="W8323" t="s">
        <v>138</v>
      </c>
    </row>
    <row r="8324" spans="23:23" x14ac:dyDescent="0.2">
      <c r="W8324" t="s">
        <v>138</v>
      </c>
    </row>
    <row r="8325" spans="23:23" x14ac:dyDescent="0.2">
      <c r="W8325" t="s">
        <v>138</v>
      </c>
    </row>
    <row r="8326" spans="23:23" x14ac:dyDescent="0.2">
      <c r="W8326" t="s">
        <v>138</v>
      </c>
    </row>
    <row r="8327" spans="23:23" x14ac:dyDescent="0.2">
      <c r="W8327" t="s">
        <v>138</v>
      </c>
    </row>
    <row r="8328" spans="23:23" x14ac:dyDescent="0.2">
      <c r="W8328" t="s">
        <v>138</v>
      </c>
    </row>
    <row r="8329" spans="23:23" x14ac:dyDescent="0.2">
      <c r="W8329" t="s">
        <v>138</v>
      </c>
    </row>
    <row r="8330" spans="23:23" x14ac:dyDescent="0.2">
      <c r="W8330" t="s">
        <v>138</v>
      </c>
    </row>
    <row r="8331" spans="23:23" x14ac:dyDescent="0.2">
      <c r="W8331" t="s">
        <v>138</v>
      </c>
    </row>
    <row r="8332" spans="23:23" x14ac:dyDescent="0.2">
      <c r="W8332" t="s">
        <v>138</v>
      </c>
    </row>
    <row r="8333" spans="23:23" x14ac:dyDescent="0.2">
      <c r="W8333" t="s">
        <v>138</v>
      </c>
    </row>
    <row r="8334" spans="23:23" x14ac:dyDescent="0.2">
      <c r="W8334" t="s">
        <v>138</v>
      </c>
    </row>
    <row r="8335" spans="23:23" x14ac:dyDescent="0.2">
      <c r="W8335" t="s">
        <v>138</v>
      </c>
    </row>
    <row r="8336" spans="23:23" x14ac:dyDescent="0.2">
      <c r="W8336" t="s">
        <v>138</v>
      </c>
    </row>
    <row r="8337" spans="23:23" x14ac:dyDescent="0.2">
      <c r="W8337" t="s">
        <v>138</v>
      </c>
    </row>
    <row r="8338" spans="23:23" x14ac:dyDescent="0.2">
      <c r="W8338" t="s">
        <v>138</v>
      </c>
    </row>
    <row r="8339" spans="23:23" x14ac:dyDescent="0.2">
      <c r="W8339" t="s">
        <v>138</v>
      </c>
    </row>
    <row r="8340" spans="23:23" x14ac:dyDescent="0.2">
      <c r="W8340" t="s">
        <v>138</v>
      </c>
    </row>
    <row r="8341" spans="23:23" x14ac:dyDescent="0.2">
      <c r="W8341" t="s">
        <v>138</v>
      </c>
    </row>
    <row r="8342" spans="23:23" x14ac:dyDescent="0.2">
      <c r="W8342" t="s">
        <v>138</v>
      </c>
    </row>
    <row r="8343" spans="23:23" x14ac:dyDescent="0.2">
      <c r="W8343" t="s">
        <v>138</v>
      </c>
    </row>
    <row r="8344" spans="23:23" x14ac:dyDescent="0.2">
      <c r="W8344" t="s">
        <v>138</v>
      </c>
    </row>
    <row r="8345" spans="23:23" x14ac:dyDescent="0.2">
      <c r="W8345" t="s">
        <v>138</v>
      </c>
    </row>
    <row r="8346" spans="23:23" x14ac:dyDescent="0.2">
      <c r="W8346" t="s">
        <v>138</v>
      </c>
    </row>
    <row r="8347" spans="23:23" x14ac:dyDescent="0.2">
      <c r="W8347" t="s">
        <v>138</v>
      </c>
    </row>
    <row r="8348" spans="23:23" x14ac:dyDescent="0.2">
      <c r="W8348" t="s">
        <v>138</v>
      </c>
    </row>
    <row r="8349" spans="23:23" x14ac:dyDescent="0.2">
      <c r="W8349" t="s">
        <v>138</v>
      </c>
    </row>
    <row r="8350" spans="23:23" x14ac:dyDescent="0.2">
      <c r="W8350" t="s">
        <v>138</v>
      </c>
    </row>
    <row r="8351" spans="23:23" x14ac:dyDescent="0.2">
      <c r="W8351" t="s">
        <v>138</v>
      </c>
    </row>
    <row r="8352" spans="23:23" x14ac:dyDescent="0.2">
      <c r="W8352" t="s">
        <v>138</v>
      </c>
    </row>
    <row r="8353" spans="23:23" x14ac:dyDescent="0.2">
      <c r="W8353" t="s">
        <v>138</v>
      </c>
    </row>
    <row r="8354" spans="23:23" x14ac:dyDescent="0.2">
      <c r="W8354" t="s">
        <v>138</v>
      </c>
    </row>
    <row r="8355" spans="23:23" x14ac:dyDescent="0.2">
      <c r="W8355" t="s">
        <v>138</v>
      </c>
    </row>
    <row r="8356" spans="23:23" x14ac:dyDescent="0.2">
      <c r="W8356" t="s">
        <v>138</v>
      </c>
    </row>
    <row r="8357" spans="23:23" x14ac:dyDescent="0.2">
      <c r="W8357" t="s">
        <v>138</v>
      </c>
    </row>
    <row r="8358" spans="23:23" x14ac:dyDescent="0.2">
      <c r="W8358" t="s">
        <v>138</v>
      </c>
    </row>
    <row r="8359" spans="23:23" x14ac:dyDescent="0.2">
      <c r="W8359" t="s">
        <v>138</v>
      </c>
    </row>
    <row r="8360" spans="23:23" x14ac:dyDescent="0.2">
      <c r="W8360" t="s">
        <v>138</v>
      </c>
    </row>
    <row r="8361" spans="23:23" x14ac:dyDescent="0.2">
      <c r="W8361" t="s">
        <v>138</v>
      </c>
    </row>
    <row r="8362" spans="23:23" x14ac:dyDescent="0.2">
      <c r="W8362" t="s">
        <v>138</v>
      </c>
    </row>
    <row r="8363" spans="23:23" x14ac:dyDescent="0.2">
      <c r="W8363" t="s">
        <v>138</v>
      </c>
    </row>
    <row r="8364" spans="23:23" x14ac:dyDescent="0.2">
      <c r="W8364" t="s">
        <v>138</v>
      </c>
    </row>
    <row r="8365" spans="23:23" x14ac:dyDescent="0.2">
      <c r="W8365" t="s">
        <v>138</v>
      </c>
    </row>
    <row r="8366" spans="23:23" x14ac:dyDescent="0.2">
      <c r="W8366" t="s">
        <v>138</v>
      </c>
    </row>
    <row r="8367" spans="23:23" x14ac:dyDescent="0.2">
      <c r="W8367" t="s">
        <v>138</v>
      </c>
    </row>
    <row r="8368" spans="23:23" x14ac:dyDescent="0.2">
      <c r="W8368" t="s">
        <v>138</v>
      </c>
    </row>
    <row r="8369" spans="23:23" x14ac:dyDescent="0.2">
      <c r="W8369" t="s">
        <v>138</v>
      </c>
    </row>
    <row r="8370" spans="23:23" x14ac:dyDescent="0.2">
      <c r="W8370" t="s">
        <v>138</v>
      </c>
    </row>
    <row r="8371" spans="23:23" x14ac:dyDescent="0.2">
      <c r="W8371" t="s">
        <v>138</v>
      </c>
    </row>
    <row r="8372" spans="23:23" x14ac:dyDescent="0.2">
      <c r="W8372" t="s">
        <v>138</v>
      </c>
    </row>
    <row r="8373" spans="23:23" x14ac:dyDescent="0.2">
      <c r="W8373" t="s">
        <v>138</v>
      </c>
    </row>
    <row r="8374" spans="23:23" x14ac:dyDescent="0.2">
      <c r="W8374" t="s">
        <v>138</v>
      </c>
    </row>
    <row r="8375" spans="23:23" x14ac:dyDescent="0.2">
      <c r="W8375" t="s">
        <v>138</v>
      </c>
    </row>
    <row r="8376" spans="23:23" x14ac:dyDescent="0.2">
      <c r="W8376" t="s">
        <v>138</v>
      </c>
    </row>
    <row r="8377" spans="23:23" x14ac:dyDescent="0.2">
      <c r="W8377" t="s">
        <v>138</v>
      </c>
    </row>
    <row r="8378" spans="23:23" x14ac:dyDescent="0.2">
      <c r="W8378" t="s">
        <v>138</v>
      </c>
    </row>
    <row r="8379" spans="23:23" x14ac:dyDescent="0.2">
      <c r="W8379" t="s">
        <v>138</v>
      </c>
    </row>
    <row r="8380" spans="23:23" x14ac:dyDescent="0.2">
      <c r="W8380" t="s">
        <v>138</v>
      </c>
    </row>
    <row r="8381" spans="23:23" x14ac:dyDescent="0.2">
      <c r="W8381" t="s">
        <v>138</v>
      </c>
    </row>
    <row r="8382" spans="23:23" x14ac:dyDescent="0.2">
      <c r="W8382" t="s">
        <v>138</v>
      </c>
    </row>
    <row r="8383" spans="23:23" x14ac:dyDescent="0.2">
      <c r="W8383" t="s">
        <v>138</v>
      </c>
    </row>
    <row r="8384" spans="23:23" x14ac:dyDescent="0.2">
      <c r="W8384" t="s">
        <v>138</v>
      </c>
    </row>
    <row r="8385" spans="23:23" x14ac:dyDescent="0.2">
      <c r="W8385" t="s">
        <v>138</v>
      </c>
    </row>
    <row r="8386" spans="23:23" x14ac:dyDescent="0.2">
      <c r="W8386" t="s">
        <v>138</v>
      </c>
    </row>
    <row r="8387" spans="23:23" x14ac:dyDescent="0.2">
      <c r="W8387" t="s">
        <v>138</v>
      </c>
    </row>
    <row r="8388" spans="23:23" x14ac:dyDescent="0.2">
      <c r="W8388" t="s">
        <v>138</v>
      </c>
    </row>
    <row r="8389" spans="23:23" x14ac:dyDescent="0.2">
      <c r="W8389" t="s">
        <v>138</v>
      </c>
    </row>
    <row r="8390" spans="23:23" x14ac:dyDescent="0.2">
      <c r="W8390" t="s">
        <v>138</v>
      </c>
    </row>
    <row r="8391" spans="23:23" x14ac:dyDescent="0.2">
      <c r="W8391" t="s">
        <v>138</v>
      </c>
    </row>
    <row r="8392" spans="23:23" x14ac:dyDescent="0.2">
      <c r="W8392" t="s">
        <v>138</v>
      </c>
    </row>
    <row r="8393" spans="23:23" x14ac:dyDescent="0.2">
      <c r="W8393" t="s">
        <v>138</v>
      </c>
    </row>
    <row r="8394" spans="23:23" x14ac:dyDescent="0.2">
      <c r="W8394" t="s">
        <v>138</v>
      </c>
    </row>
    <row r="8395" spans="23:23" x14ac:dyDescent="0.2">
      <c r="W8395" t="s">
        <v>138</v>
      </c>
    </row>
    <row r="8396" spans="23:23" x14ac:dyDescent="0.2">
      <c r="W8396" t="s">
        <v>138</v>
      </c>
    </row>
    <row r="8397" spans="23:23" x14ac:dyDescent="0.2">
      <c r="W8397" t="s">
        <v>138</v>
      </c>
    </row>
    <row r="8398" spans="23:23" x14ac:dyDescent="0.2">
      <c r="W8398" t="s">
        <v>138</v>
      </c>
    </row>
    <row r="8399" spans="23:23" x14ac:dyDescent="0.2">
      <c r="W8399" t="s">
        <v>138</v>
      </c>
    </row>
    <row r="8400" spans="23:23" x14ac:dyDescent="0.2">
      <c r="W8400" t="s">
        <v>138</v>
      </c>
    </row>
    <row r="8401" spans="23:23" x14ac:dyDescent="0.2">
      <c r="W8401" t="s">
        <v>138</v>
      </c>
    </row>
    <row r="8402" spans="23:23" x14ac:dyDescent="0.2">
      <c r="W8402" t="s">
        <v>138</v>
      </c>
    </row>
    <row r="8403" spans="23:23" x14ac:dyDescent="0.2">
      <c r="W8403" t="s">
        <v>138</v>
      </c>
    </row>
    <row r="8404" spans="23:23" x14ac:dyDescent="0.2">
      <c r="W8404" t="s">
        <v>138</v>
      </c>
    </row>
    <row r="8405" spans="23:23" x14ac:dyDescent="0.2">
      <c r="W8405" t="s">
        <v>138</v>
      </c>
    </row>
    <row r="8406" spans="23:23" x14ac:dyDescent="0.2">
      <c r="W8406" t="s">
        <v>138</v>
      </c>
    </row>
    <row r="8407" spans="23:23" x14ac:dyDescent="0.2">
      <c r="W8407" t="s">
        <v>138</v>
      </c>
    </row>
    <row r="8408" spans="23:23" x14ac:dyDescent="0.2">
      <c r="W8408" t="s">
        <v>138</v>
      </c>
    </row>
    <row r="8409" spans="23:23" x14ac:dyDescent="0.2">
      <c r="W8409" t="s">
        <v>138</v>
      </c>
    </row>
    <row r="8410" spans="23:23" x14ac:dyDescent="0.2">
      <c r="W8410" t="s">
        <v>138</v>
      </c>
    </row>
    <row r="8411" spans="23:23" x14ac:dyDescent="0.2">
      <c r="W8411" t="s">
        <v>138</v>
      </c>
    </row>
    <row r="8412" spans="23:23" x14ac:dyDescent="0.2">
      <c r="W8412" t="s">
        <v>138</v>
      </c>
    </row>
    <row r="8413" spans="23:23" x14ac:dyDescent="0.2">
      <c r="W8413" t="s">
        <v>138</v>
      </c>
    </row>
    <row r="8414" spans="23:23" x14ac:dyDescent="0.2">
      <c r="W8414" t="s">
        <v>138</v>
      </c>
    </row>
    <row r="8415" spans="23:23" x14ac:dyDescent="0.2">
      <c r="W8415" t="s">
        <v>138</v>
      </c>
    </row>
    <row r="8416" spans="23:23" x14ac:dyDescent="0.2">
      <c r="W8416" t="s">
        <v>138</v>
      </c>
    </row>
    <row r="8417" spans="23:23" x14ac:dyDescent="0.2">
      <c r="W8417" t="s">
        <v>138</v>
      </c>
    </row>
    <row r="8418" spans="23:23" x14ac:dyDescent="0.2">
      <c r="W8418" t="s">
        <v>138</v>
      </c>
    </row>
    <row r="8419" spans="23:23" x14ac:dyDescent="0.2">
      <c r="W8419" t="s">
        <v>138</v>
      </c>
    </row>
    <row r="8420" spans="23:23" x14ac:dyDescent="0.2">
      <c r="W8420" t="s">
        <v>138</v>
      </c>
    </row>
    <row r="8421" spans="23:23" x14ac:dyDescent="0.2">
      <c r="W8421" t="s">
        <v>138</v>
      </c>
    </row>
    <row r="8422" spans="23:23" x14ac:dyDescent="0.2">
      <c r="W8422" t="s">
        <v>138</v>
      </c>
    </row>
    <row r="8423" spans="23:23" x14ac:dyDescent="0.2">
      <c r="W8423" t="s">
        <v>138</v>
      </c>
    </row>
    <row r="8424" spans="23:23" x14ac:dyDescent="0.2">
      <c r="W8424" t="s">
        <v>138</v>
      </c>
    </row>
    <row r="8425" spans="23:23" x14ac:dyDescent="0.2">
      <c r="W8425" t="s">
        <v>138</v>
      </c>
    </row>
    <row r="8426" spans="23:23" x14ac:dyDescent="0.2">
      <c r="W8426" t="s">
        <v>138</v>
      </c>
    </row>
    <row r="8427" spans="23:23" x14ac:dyDescent="0.2">
      <c r="W8427" t="s">
        <v>138</v>
      </c>
    </row>
    <row r="8428" spans="23:23" x14ac:dyDescent="0.2">
      <c r="W8428" t="s">
        <v>138</v>
      </c>
    </row>
    <row r="8429" spans="23:23" x14ac:dyDescent="0.2">
      <c r="W8429" t="s">
        <v>138</v>
      </c>
    </row>
    <row r="8430" spans="23:23" x14ac:dyDescent="0.2">
      <c r="W8430" t="s">
        <v>138</v>
      </c>
    </row>
    <row r="8431" spans="23:23" x14ac:dyDescent="0.2">
      <c r="W8431" t="s">
        <v>138</v>
      </c>
    </row>
    <row r="8432" spans="23:23" x14ac:dyDescent="0.2">
      <c r="W8432" t="s">
        <v>138</v>
      </c>
    </row>
    <row r="8433" spans="23:23" x14ac:dyDescent="0.2">
      <c r="W8433" t="s">
        <v>138</v>
      </c>
    </row>
    <row r="8434" spans="23:23" x14ac:dyDescent="0.2">
      <c r="W8434" t="s">
        <v>138</v>
      </c>
    </row>
    <row r="8435" spans="23:23" x14ac:dyDescent="0.2">
      <c r="W8435" t="s">
        <v>138</v>
      </c>
    </row>
    <row r="8436" spans="23:23" x14ac:dyDescent="0.2">
      <c r="W8436" t="s">
        <v>138</v>
      </c>
    </row>
    <row r="8437" spans="23:23" x14ac:dyDescent="0.2">
      <c r="W8437" t="s">
        <v>138</v>
      </c>
    </row>
    <row r="8438" spans="23:23" x14ac:dyDescent="0.2">
      <c r="W8438" t="s">
        <v>138</v>
      </c>
    </row>
    <row r="8439" spans="23:23" x14ac:dyDescent="0.2">
      <c r="W8439" t="s">
        <v>138</v>
      </c>
    </row>
    <row r="8440" spans="23:23" x14ac:dyDescent="0.2">
      <c r="W8440" t="s">
        <v>138</v>
      </c>
    </row>
    <row r="8441" spans="23:23" x14ac:dyDescent="0.2">
      <c r="W8441" t="s">
        <v>138</v>
      </c>
    </row>
    <row r="8442" spans="23:23" x14ac:dyDescent="0.2">
      <c r="W8442" t="s">
        <v>138</v>
      </c>
    </row>
    <row r="8443" spans="23:23" x14ac:dyDescent="0.2">
      <c r="W8443" t="s">
        <v>138</v>
      </c>
    </row>
    <row r="8444" spans="23:23" x14ac:dyDescent="0.2">
      <c r="W8444" t="s">
        <v>138</v>
      </c>
    </row>
    <row r="8445" spans="23:23" x14ac:dyDescent="0.2">
      <c r="W8445" t="s">
        <v>138</v>
      </c>
    </row>
    <row r="8446" spans="23:23" x14ac:dyDescent="0.2">
      <c r="W8446" t="s">
        <v>138</v>
      </c>
    </row>
    <row r="8447" spans="23:23" x14ac:dyDescent="0.2">
      <c r="W8447" t="s">
        <v>138</v>
      </c>
    </row>
    <row r="8448" spans="23:23" x14ac:dyDescent="0.2">
      <c r="W8448" t="s">
        <v>138</v>
      </c>
    </row>
    <row r="8449" spans="23:23" x14ac:dyDescent="0.2">
      <c r="W8449" t="s">
        <v>138</v>
      </c>
    </row>
    <row r="8450" spans="23:23" x14ac:dyDescent="0.2">
      <c r="W8450" t="s">
        <v>138</v>
      </c>
    </row>
    <row r="8451" spans="23:23" x14ac:dyDescent="0.2">
      <c r="W8451" t="s">
        <v>138</v>
      </c>
    </row>
    <row r="8452" spans="23:23" x14ac:dyDescent="0.2">
      <c r="W8452" t="s">
        <v>138</v>
      </c>
    </row>
    <row r="8453" spans="23:23" x14ac:dyDescent="0.2">
      <c r="W8453" t="s">
        <v>138</v>
      </c>
    </row>
    <row r="8454" spans="23:23" x14ac:dyDescent="0.2">
      <c r="W8454" t="s">
        <v>138</v>
      </c>
    </row>
    <row r="8455" spans="23:23" x14ac:dyDescent="0.2">
      <c r="W8455" t="s">
        <v>138</v>
      </c>
    </row>
    <row r="8456" spans="23:23" x14ac:dyDescent="0.2">
      <c r="W8456" t="s">
        <v>138</v>
      </c>
    </row>
    <row r="8457" spans="23:23" x14ac:dyDescent="0.2">
      <c r="W8457" t="s">
        <v>138</v>
      </c>
    </row>
    <row r="8458" spans="23:23" x14ac:dyDescent="0.2">
      <c r="W8458" t="s">
        <v>138</v>
      </c>
    </row>
    <row r="8459" spans="23:23" x14ac:dyDescent="0.2">
      <c r="W8459" t="s">
        <v>138</v>
      </c>
    </row>
    <row r="8460" spans="23:23" x14ac:dyDescent="0.2">
      <c r="W8460" t="s">
        <v>138</v>
      </c>
    </row>
    <row r="8461" spans="23:23" x14ac:dyDescent="0.2">
      <c r="W8461" t="s">
        <v>138</v>
      </c>
    </row>
    <row r="8462" spans="23:23" x14ac:dyDescent="0.2">
      <c r="W8462" t="s">
        <v>138</v>
      </c>
    </row>
    <row r="8463" spans="23:23" x14ac:dyDescent="0.2">
      <c r="W8463" t="s">
        <v>138</v>
      </c>
    </row>
    <row r="8464" spans="23:23" x14ac:dyDescent="0.2">
      <c r="W8464" t="s">
        <v>138</v>
      </c>
    </row>
    <row r="8465" spans="23:23" x14ac:dyDescent="0.2">
      <c r="W8465" t="s">
        <v>138</v>
      </c>
    </row>
    <row r="8466" spans="23:23" x14ac:dyDescent="0.2">
      <c r="W8466" t="s">
        <v>138</v>
      </c>
    </row>
    <row r="8467" spans="23:23" x14ac:dyDescent="0.2">
      <c r="W8467" t="s">
        <v>138</v>
      </c>
    </row>
    <row r="8468" spans="23:23" x14ac:dyDescent="0.2">
      <c r="W8468" t="s">
        <v>138</v>
      </c>
    </row>
    <row r="8469" spans="23:23" x14ac:dyDescent="0.2">
      <c r="W8469" t="s">
        <v>138</v>
      </c>
    </row>
    <row r="8470" spans="23:23" x14ac:dyDescent="0.2">
      <c r="W8470" t="s">
        <v>138</v>
      </c>
    </row>
    <row r="8471" spans="23:23" x14ac:dyDescent="0.2">
      <c r="W8471" t="s">
        <v>138</v>
      </c>
    </row>
    <row r="8472" spans="23:23" x14ac:dyDescent="0.2">
      <c r="W8472" t="s">
        <v>138</v>
      </c>
    </row>
    <row r="8473" spans="23:23" x14ac:dyDescent="0.2">
      <c r="W8473" t="s">
        <v>138</v>
      </c>
    </row>
    <row r="8474" spans="23:23" x14ac:dyDescent="0.2">
      <c r="W8474" t="s">
        <v>138</v>
      </c>
    </row>
    <row r="8475" spans="23:23" x14ac:dyDescent="0.2">
      <c r="W8475" t="s">
        <v>138</v>
      </c>
    </row>
    <row r="8476" spans="23:23" x14ac:dyDescent="0.2">
      <c r="W8476" t="s">
        <v>138</v>
      </c>
    </row>
    <row r="8477" spans="23:23" x14ac:dyDescent="0.2">
      <c r="W8477" t="s">
        <v>138</v>
      </c>
    </row>
    <row r="8478" spans="23:23" x14ac:dyDescent="0.2">
      <c r="W8478" t="s">
        <v>138</v>
      </c>
    </row>
    <row r="8479" spans="23:23" x14ac:dyDescent="0.2">
      <c r="W8479" t="s">
        <v>138</v>
      </c>
    </row>
    <row r="8480" spans="23:23" x14ac:dyDescent="0.2">
      <c r="W8480" t="s">
        <v>138</v>
      </c>
    </row>
    <row r="8481" spans="23:23" x14ac:dyDescent="0.2">
      <c r="W8481" t="s">
        <v>138</v>
      </c>
    </row>
    <row r="8482" spans="23:23" x14ac:dyDescent="0.2">
      <c r="W8482" t="s">
        <v>138</v>
      </c>
    </row>
    <row r="8483" spans="23:23" x14ac:dyDescent="0.2">
      <c r="W8483" t="s">
        <v>138</v>
      </c>
    </row>
    <row r="8484" spans="23:23" x14ac:dyDescent="0.2">
      <c r="W8484" t="s">
        <v>138</v>
      </c>
    </row>
    <row r="8485" spans="23:23" x14ac:dyDescent="0.2">
      <c r="W8485" t="s">
        <v>138</v>
      </c>
    </row>
    <row r="8486" spans="23:23" x14ac:dyDescent="0.2">
      <c r="W8486" t="s">
        <v>138</v>
      </c>
    </row>
    <row r="8487" spans="23:23" x14ac:dyDescent="0.2">
      <c r="W8487" t="s">
        <v>138</v>
      </c>
    </row>
    <row r="8488" spans="23:23" x14ac:dyDescent="0.2">
      <c r="W8488" t="s">
        <v>138</v>
      </c>
    </row>
    <row r="8489" spans="23:23" x14ac:dyDescent="0.2">
      <c r="W8489" t="s">
        <v>138</v>
      </c>
    </row>
    <row r="8490" spans="23:23" x14ac:dyDescent="0.2">
      <c r="W8490" t="s">
        <v>138</v>
      </c>
    </row>
    <row r="8491" spans="23:23" x14ac:dyDescent="0.2">
      <c r="W8491" t="s">
        <v>138</v>
      </c>
    </row>
    <row r="8492" spans="23:23" x14ac:dyDescent="0.2">
      <c r="W8492" t="s">
        <v>138</v>
      </c>
    </row>
    <row r="8493" spans="23:23" x14ac:dyDescent="0.2">
      <c r="W8493" t="s">
        <v>138</v>
      </c>
    </row>
    <row r="8494" spans="23:23" x14ac:dyDescent="0.2">
      <c r="W8494" t="s">
        <v>138</v>
      </c>
    </row>
    <row r="8495" spans="23:23" x14ac:dyDescent="0.2">
      <c r="W8495" t="s">
        <v>138</v>
      </c>
    </row>
    <row r="8496" spans="23:23" x14ac:dyDescent="0.2">
      <c r="W8496" t="s">
        <v>138</v>
      </c>
    </row>
    <row r="8497" spans="23:23" x14ac:dyDescent="0.2">
      <c r="W8497" t="s">
        <v>138</v>
      </c>
    </row>
    <row r="8498" spans="23:23" x14ac:dyDescent="0.2">
      <c r="W8498" t="s">
        <v>138</v>
      </c>
    </row>
    <row r="8499" spans="23:23" x14ac:dyDescent="0.2">
      <c r="W8499" t="s">
        <v>138</v>
      </c>
    </row>
    <row r="8500" spans="23:23" x14ac:dyDescent="0.2">
      <c r="W8500" t="s">
        <v>138</v>
      </c>
    </row>
    <row r="8501" spans="23:23" x14ac:dyDescent="0.2">
      <c r="W8501" t="s">
        <v>138</v>
      </c>
    </row>
    <row r="8502" spans="23:23" x14ac:dyDescent="0.2">
      <c r="W8502" t="s">
        <v>138</v>
      </c>
    </row>
    <row r="8503" spans="23:23" x14ac:dyDescent="0.2">
      <c r="W8503" t="s">
        <v>138</v>
      </c>
    </row>
    <row r="8504" spans="23:23" x14ac:dyDescent="0.2">
      <c r="W8504" t="s">
        <v>138</v>
      </c>
    </row>
    <row r="8505" spans="23:23" x14ac:dyDescent="0.2">
      <c r="W8505" t="s">
        <v>138</v>
      </c>
    </row>
    <row r="8506" spans="23:23" x14ac:dyDescent="0.2">
      <c r="W8506" t="s">
        <v>138</v>
      </c>
    </row>
    <row r="8507" spans="23:23" x14ac:dyDescent="0.2">
      <c r="W8507" t="s">
        <v>138</v>
      </c>
    </row>
    <row r="8508" spans="23:23" x14ac:dyDescent="0.2">
      <c r="W8508" t="s">
        <v>138</v>
      </c>
    </row>
    <row r="8509" spans="23:23" x14ac:dyDescent="0.2">
      <c r="W8509" t="s">
        <v>138</v>
      </c>
    </row>
    <row r="8510" spans="23:23" x14ac:dyDescent="0.2">
      <c r="W8510" t="s">
        <v>138</v>
      </c>
    </row>
    <row r="8511" spans="23:23" x14ac:dyDescent="0.2">
      <c r="W8511" t="s">
        <v>138</v>
      </c>
    </row>
    <row r="8512" spans="23:23" x14ac:dyDescent="0.2">
      <c r="W8512" t="s">
        <v>138</v>
      </c>
    </row>
    <row r="8513" spans="23:23" x14ac:dyDescent="0.2">
      <c r="W8513" t="s">
        <v>138</v>
      </c>
    </row>
    <row r="8514" spans="23:23" x14ac:dyDescent="0.2">
      <c r="W8514" t="s">
        <v>138</v>
      </c>
    </row>
    <row r="8515" spans="23:23" x14ac:dyDescent="0.2">
      <c r="W8515" t="s">
        <v>138</v>
      </c>
    </row>
    <row r="8516" spans="23:23" x14ac:dyDescent="0.2">
      <c r="W8516" t="s">
        <v>138</v>
      </c>
    </row>
    <row r="8517" spans="23:23" x14ac:dyDescent="0.2">
      <c r="W8517" t="s">
        <v>138</v>
      </c>
    </row>
    <row r="8518" spans="23:23" x14ac:dyDescent="0.2">
      <c r="W8518" t="s">
        <v>138</v>
      </c>
    </row>
    <row r="8519" spans="23:23" x14ac:dyDescent="0.2">
      <c r="W8519" t="s">
        <v>138</v>
      </c>
    </row>
    <row r="8520" spans="23:23" x14ac:dyDescent="0.2">
      <c r="W8520" t="s">
        <v>138</v>
      </c>
    </row>
    <row r="8521" spans="23:23" x14ac:dyDescent="0.2">
      <c r="W8521" t="s">
        <v>138</v>
      </c>
    </row>
    <row r="8522" spans="23:23" x14ac:dyDescent="0.2">
      <c r="W8522" t="s">
        <v>138</v>
      </c>
    </row>
    <row r="8523" spans="23:23" x14ac:dyDescent="0.2">
      <c r="W8523" t="s">
        <v>138</v>
      </c>
    </row>
    <row r="8524" spans="23:23" x14ac:dyDescent="0.2">
      <c r="W8524" t="s">
        <v>138</v>
      </c>
    </row>
    <row r="8525" spans="23:23" x14ac:dyDescent="0.2">
      <c r="W8525" t="s">
        <v>138</v>
      </c>
    </row>
    <row r="8526" spans="23:23" x14ac:dyDescent="0.2">
      <c r="W8526" t="s">
        <v>138</v>
      </c>
    </row>
    <row r="8527" spans="23:23" x14ac:dyDescent="0.2">
      <c r="W8527" t="s">
        <v>138</v>
      </c>
    </row>
    <row r="8528" spans="23:23" x14ac:dyDescent="0.2">
      <c r="W8528" t="s">
        <v>138</v>
      </c>
    </row>
    <row r="8529" spans="23:23" x14ac:dyDescent="0.2">
      <c r="W8529" t="s">
        <v>138</v>
      </c>
    </row>
    <row r="8530" spans="23:23" x14ac:dyDescent="0.2">
      <c r="W8530" t="s">
        <v>138</v>
      </c>
    </row>
    <row r="8531" spans="23:23" x14ac:dyDescent="0.2">
      <c r="W8531" t="s">
        <v>138</v>
      </c>
    </row>
    <row r="8532" spans="23:23" x14ac:dyDescent="0.2">
      <c r="W8532" t="s">
        <v>138</v>
      </c>
    </row>
    <row r="8533" spans="23:23" x14ac:dyDescent="0.2">
      <c r="W8533" t="s">
        <v>138</v>
      </c>
    </row>
    <row r="8534" spans="23:23" x14ac:dyDescent="0.2">
      <c r="W8534" t="s">
        <v>138</v>
      </c>
    </row>
    <row r="8535" spans="23:23" x14ac:dyDescent="0.2">
      <c r="W8535" t="s">
        <v>138</v>
      </c>
    </row>
    <row r="8536" spans="23:23" x14ac:dyDescent="0.2">
      <c r="W8536" t="s">
        <v>138</v>
      </c>
    </row>
    <row r="8537" spans="23:23" x14ac:dyDescent="0.2">
      <c r="W8537" t="s">
        <v>138</v>
      </c>
    </row>
    <row r="8538" spans="23:23" x14ac:dyDescent="0.2">
      <c r="W8538" t="s">
        <v>138</v>
      </c>
    </row>
    <row r="8539" spans="23:23" x14ac:dyDescent="0.2">
      <c r="W8539" t="s">
        <v>138</v>
      </c>
    </row>
    <row r="8540" spans="23:23" x14ac:dyDescent="0.2">
      <c r="W8540" t="s">
        <v>138</v>
      </c>
    </row>
    <row r="8541" spans="23:23" x14ac:dyDescent="0.2">
      <c r="W8541" t="s">
        <v>138</v>
      </c>
    </row>
    <row r="8542" spans="23:23" x14ac:dyDescent="0.2">
      <c r="W8542" t="s">
        <v>138</v>
      </c>
    </row>
    <row r="8543" spans="23:23" x14ac:dyDescent="0.2">
      <c r="W8543" t="s">
        <v>138</v>
      </c>
    </row>
    <row r="8544" spans="23:23" x14ac:dyDescent="0.2">
      <c r="W8544" t="s">
        <v>138</v>
      </c>
    </row>
    <row r="8545" spans="23:23" x14ac:dyDescent="0.2">
      <c r="W8545" t="s">
        <v>138</v>
      </c>
    </row>
    <row r="8546" spans="23:23" x14ac:dyDescent="0.2">
      <c r="W8546" t="s">
        <v>138</v>
      </c>
    </row>
    <row r="8547" spans="23:23" x14ac:dyDescent="0.2">
      <c r="W8547" t="s">
        <v>138</v>
      </c>
    </row>
    <row r="8548" spans="23:23" x14ac:dyDescent="0.2">
      <c r="W8548" t="s">
        <v>138</v>
      </c>
    </row>
    <row r="8549" spans="23:23" x14ac:dyDescent="0.2">
      <c r="W8549" t="s">
        <v>138</v>
      </c>
    </row>
    <row r="8550" spans="23:23" x14ac:dyDescent="0.2">
      <c r="W8550" t="s">
        <v>138</v>
      </c>
    </row>
    <row r="8551" spans="23:23" x14ac:dyDescent="0.2">
      <c r="W8551" t="s">
        <v>138</v>
      </c>
    </row>
    <row r="8552" spans="23:23" x14ac:dyDescent="0.2">
      <c r="W8552" t="s">
        <v>138</v>
      </c>
    </row>
    <row r="8553" spans="23:23" x14ac:dyDescent="0.2">
      <c r="W8553" t="s">
        <v>138</v>
      </c>
    </row>
    <row r="8554" spans="23:23" x14ac:dyDescent="0.2">
      <c r="W8554" t="s">
        <v>138</v>
      </c>
    </row>
    <row r="8555" spans="23:23" x14ac:dyDescent="0.2">
      <c r="W8555" t="s">
        <v>138</v>
      </c>
    </row>
    <row r="8556" spans="23:23" x14ac:dyDescent="0.2">
      <c r="W8556" t="s">
        <v>138</v>
      </c>
    </row>
    <row r="8557" spans="23:23" x14ac:dyDescent="0.2">
      <c r="W8557" t="s">
        <v>138</v>
      </c>
    </row>
    <row r="8558" spans="23:23" x14ac:dyDescent="0.2">
      <c r="W8558" t="s">
        <v>138</v>
      </c>
    </row>
    <row r="8559" spans="23:23" x14ac:dyDescent="0.2">
      <c r="W8559" t="s">
        <v>138</v>
      </c>
    </row>
    <row r="8560" spans="23:23" x14ac:dyDescent="0.2">
      <c r="W8560" t="s">
        <v>138</v>
      </c>
    </row>
    <row r="8561" spans="23:23" x14ac:dyDescent="0.2">
      <c r="W8561" t="s">
        <v>138</v>
      </c>
    </row>
    <row r="8562" spans="23:23" x14ac:dyDescent="0.2">
      <c r="W8562" t="s">
        <v>138</v>
      </c>
    </row>
    <row r="8563" spans="23:23" x14ac:dyDescent="0.2">
      <c r="W8563" t="s">
        <v>138</v>
      </c>
    </row>
    <row r="8564" spans="23:23" x14ac:dyDescent="0.2">
      <c r="W8564" t="s">
        <v>138</v>
      </c>
    </row>
    <row r="8565" spans="23:23" x14ac:dyDescent="0.2">
      <c r="W8565" t="s">
        <v>138</v>
      </c>
    </row>
    <row r="8566" spans="23:23" x14ac:dyDescent="0.2">
      <c r="W8566" t="s">
        <v>138</v>
      </c>
    </row>
    <row r="8567" spans="23:23" x14ac:dyDescent="0.2">
      <c r="W8567" t="s">
        <v>138</v>
      </c>
    </row>
    <row r="8568" spans="23:23" x14ac:dyDescent="0.2">
      <c r="W8568" t="s">
        <v>138</v>
      </c>
    </row>
    <row r="8569" spans="23:23" x14ac:dyDescent="0.2">
      <c r="W8569" t="s">
        <v>138</v>
      </c>
    </row>
    <row r="8570" spans="23:23" x14ac:dyDescent="0.2">
      <c r="W8570" t="s">
        <v>138</v>
      </c>
    </row>
    <row r="8571" spans="23:23" x14ac:dyDescent="0.2">
      <c r="W8571" t="s">
        <v>138</v>
      </c>
    </row>
    <row r="8572" spans="23:23" x14ac:dyDescent="0.2">
      <c r="W8572" t="s">
        <v>138</v>
      </c>
    </row>
    <row r="8573" spans="23:23" x14ac:dyDescent="0.2">
      <c r="W8573" t="s">
        <v>138</v>
      </c>
    </row>
    <row r="8574" spans="23:23" x14ac:dyDescent="0.2">
      <c r="W8574" t="s">
        <v>138</v>
      </c>
    </row>
    <row r="8575" spans="23:23" x14ac:dyDescent="0.2">
      <c r="W8575" t="s">
        <v>138</v>
      </c>
    </row>
    <row r="8576" spans="23:23" x14ac:dyDescent="0.2">
      <c r="W8576" t="s">
        <v>138</v>
      </c>
    </row>
    <row r="8577" spans="23:23" x14ac:dyDescent="0.2">
      <c r="W8577" t="s">
        <v>138</v>
      </c>
    </row>
    <row r="8578" spans="23:23" x14ac:dyDescent="0.2">
      <c r="W8578" t="s">
        <v>138</v>
      </c>
    </row>
    <row r="8579" spans="23:23" x14ac:dyDescent="0.2">
      <c r="W8579" t="s">
        <v>138</v>
      </c>
    </row>
    <row r="8580" spans="23:23" x14ac:dyDescent="0.2">
      <c r="W8580" t="s">
        <v>138</v>
      </c>
    </row>
    <row r="8581" spans="23:23" x14ac:dyDescent="0.2">
      <c r="W8581" t="s">
        <v>138</v>
      </c>
    </row>
    <row r="8582" spans="23:23" x14ac:dyDescent="0.2">
      <c r="W8582" t="s">
        <v>138</v>
      </c>
    </row>
    <row r="8583" spans="23:23" x14ac:dyDescent="0.2">
      <c r="W8583" t="s">
        <v>138</v>
      </c>
    </row>
    <row r="8584" spans="23:23" x14ac:dyDescent="0.2">
      <c r="W8584" t="s">
        <v>138</v>
      </c>
    </row>
    <row r="8585" spans="23:23" x14ac:dyDescent="0.2">
      <c r="W8585" t="s">
        <v>138</v>
      </c>
    </row>
    <row r="8586" spans="23:23" x14ac:dyDescent="0.2">
      <c r="W8586" t="s">
        <v>138</v>
      </c>
    </row>
    <row r="8587" spans="23:23" x14ac:dyDescent="0.2">
      <c r="W8587" t="s">
        <v>138</v>
      </c>
    </row>
    <row r="8588" spans="23:23" x14ac:dyDescent="0.2">
      <c r="W8588" t="s">
        <v>138</v>
      </c>
    </row>
    <row r="8589" spans="23:23" x14ac:dyDescent="0.2">
      <c r="W8589" t="s">
        <v>138</v>
      </c>
    </row>
    <row r="8590" spans="23:23" x14ac:dyDescent="0.2">
      <c r="W8590" t="s">
        <v>138</v>
      </c>
    </row>
    <row r="8591" spans="23:23" x14ac:dyDescent="0.2">
      <c r="W8591" t="s">
        <v>138</v>
      </c>
    </row>
    <row r="8592" spans="23:23" x14ac:dyDescent="0.2">
      <c r="W8592" t="s">
        <v>138</v>
      </c>
    </row>
    <row r="8593" spans="23:23" x14ac:dyDescent="0.2">
      <c r="W8593" t="s">
        <v>138</v>
      </c>
    </row>
    <row r="8594" spans="23:23" x14ac:dyDescent="0.2">
      <c r="W8594" t="s">
        <v>138</v>
      </c>
    </row>
    <row r="8595" spans="23:23" x14ac:dyDescent="0.2">
      <c r="W8595" t="s">
        <v>138</v>
      </c>
    </row>
    <row r="8596" spans="23:23" x14ac:dyDescent="0.2">
      <c r="W8596" t="s">
        <v>138</v>
      </c>
    </row>
    <row r="8597" spans="23:23" x14ac:dyDescent="0.2">
      <c r="W8597" t="s">
        <v>138</v>
      </c>
    </row>
    <row r="8598" spans="23:23" x14ac:dyDescent="0.2">
      <c r="W8598" t="s">
        <v>138</v>
      </c>
    </row>
    <row r="8599" spans="23:23" x14ac:dyDescent="0.2">
      <c r="W8599" t="s">
        <v>138</v>
      </c>
    </row>
    <row r="8600" spans="23:23" x14ac:dyDescent="0.2">
      <c r="W8600" t="s">
        <v>138</v>
      </c>
    </row>
    <row r="8601" spans="23:23" x14ac:dyDescent="0.2">
      <c r="W8601" t="s">
        <v>138</v>
      </c>
    </row>
    <row r="8602" spans="23:23" x14ac:dyDescent="0.2">
      <c r="W8602" t="s">
        <v>138</v>
      </c>
    </row>
    <row r="8603" spans="23:23" x14ac:dyDescent="0.2">
      <c r="W8603" t="s">
        <v>138</v>
      </c>
    </row>
    <row r="8604" spans="23:23" x14ac:dyDescent="0.2">
      <c r="W8604" t="s">
        <v>138</v>
      </c>
    </row>
    <row r="8605" spans="23:23" x14ac:dyDescent="0.2">
      <c r="W8605" t="s">
        <v>138</v>
      </c>
    </row>
    <row r="8606" spans="23:23" x14ac:dyDescent="0.2">
      <c r="W8606" t="s">
        <v>138</v>
      </c>
    </row>
    <row r="8607" spans="23:23" x14ac:dyDescent="0.2">
      <c r="W8607" t="s">
        <v>138</v>
      </c>
    </row>
    <row r="8608" spans="23:23" x14ac:dyDescent="0.2">
      <c r="W8608" t="s">
        <v>138</v>
      </c>
    </row>
    <row r="8609" spans="23:23" x14ac:dyDescent="0.2">
      <c r="W8609" t="s">
        <v>138</v>
      </c>
    </row>
    <row r="8610" spans="23:23" x14ac:dyDescent="0.2">
      <c r="W8610" t="s">
        <v>138</v>
      </c>
    </row>
    <row r="8611" spans="23:23" x14ac:dyDescent="0.2">
      <c r="W8611" t="s">
        <v>138</v>
      </c>
    </row>
    <row r="8612" spans="23:23" x14ac:dyDescent="0.2">
      <c r="W8612" t="s">
        <v>138</v>
      </c>
    </row>
    <row r="8613" spans="23:23" x14ac:dyDescent="0.2">
      <c r="W8613" t="s">
        <v>138</v>
      </c>
    </row>
    <row r="8614" spans="23:23" x14ac:dyDescent="0.2">
      <c r="W8614" t="s">
        <v>138</v>
      </c>
    </row>
    <row r="8615" spans="23:23" x14ac:dyDescent="0.2">
      <c r="W8615" t="s">
        <v>138</v>
      </c>
    </row>
    <row r="8616" spans="23:23" x14ac:dyDescent="0.2">
      <c r="W8616" t="s">
        <v>138</v>
      </c>
    </row>
    <row r="8617" spans="23:23" x14ac:dyDescent="0.2">
      <c r="W8617" t="s">
        <v>138</v>
      </c>
    </row>
    <row r="8618" spans="23:23" x14ac:dyDescent="0.2">
      <c r="W8618" t="s">
        <v>138</v>
      </c>
    </row>
    <row r="8619" spans="23:23" x14ac:dyDescent="0.2">
      <c r="W8619" t="s">
        <v>138</v>
      </c>
    </row>
    <row r="8620" spans="23:23" x14ac:dyDescent="0.2">
      <c r="W8620" t="s">
        <v>138</v>
      </c>
    </row>
    <row r="8621" spans="23:23" x14ac:dyDescent="0.2">
      <c r="W8621" t="s">
        <v>138</v>
      </c>
    </row>
    <row r="8622" spans="23:23" x14ac:dyDescent="0.2">
      <c r="W8622" t="s">
        <v>138</v>
      </c>
    </row>
    <row r="8623" spans="23:23" x14ac:dyDescent="0.2">
      <c r="W8623" t="s">
        <v>138</v>
      </c>
    </row>
    <row r="8624" spans="23:23" x14ac:dyDescent="0.2">
      <c r="W8624" t="s">
        <v>138</v>
      </c>
    </row>
    <row r="8625" spans="23:23" x14ac:dyDescent="0.2">
      <c r="W8625" t="s">
        <v>138</v>
      </c>
    </row>
    <row r="8626" spans="23:23" x14ac:dyDescent="0.2">
      <c r="W8626" t="s">
        <v>138</v>
      </c>
    </row>
    <row r="8627" spans="23:23" x14ac:dyDescent="0.2">
      <c r="W8627" t="s">
        <v>138</v>
      </c>
    </row>
    <row r="8628" spans="23:23" x14ac:dyDescent="0.2">
      <c r="W8628" t="s">
        <v>138</v>
      </c>
    </row>
    <row r="8629" spans="23:23" x14ac:dyDescent="0.2">
      <c r="W8629" t="s">
        <v>138</v>
      </c>
    </row>
    <row r="8630" spans="23:23" x14ac:dyDescent="0.2">
      <c r="W8630" t="s">
        <v>138</v>
      </c>
    </row>
    <row r="8631" spans="23:23" x14ac:dyDescent="0.2">
      <c r="W8631" t="s">
        <v>138</v>
      </c>
    </row>
    <row r="8632" spans="23:23" x14ac:dyDescent="0.2">
      <c r="W8632" t="s">
        <v>138</v>
      </c>
    </row>
    <row r="8633" spans="23:23" x14ac:dyDescent="0.2">
      <c r="W8633" t="s">
        <v>138</v>
      </c>
    </row>
    <row r="8634" spans="23:23" x14ac:dyDescent="0.2">
      <c r="W8634" t="s">
        <v>138</v>
      </c>
    </row>
    <row r="8635" spans="23:23" x14ac:dyDescent="0.2">
      <c r="W8635" t="s">
        <v>138</v>
      </c>
    </row>
    <row r="8636" spans="23:23" x14ac:dyDescent="0.2">
      <c r="W8636" t="s">
        <v>138</v>
      </c>
    </row>
    <row r="8637" spans="23:23" x14ac:dyDescent="0.2">
      <c r="W8637" t="s">
        <v>138</v>
      </c>
    </row>
    <row r="8638" spans="23:23" x14ac:dyDescent="0.2">
      <c r="W8638" t="s">
        <v>138</v>
      </c>
    </row>
    <row r="8639" spans="23:23" x14ac:dyDescent="0.2">
      <c r="W8639" t="s">
        <v>138</v>
      </c>
    </row>
    <row r="8640" spans="23:23" x14ac:dyDescent="0.2">
      <c r="W8640" t="s">
        <v>138</v>
      </c>
    </row>
    <row r="8641" spans="23:23" x14ac:dyDescent="0.2">
      <c r="W8641" t="s">
        <v>138</v>
      </c>
    </row>
    <row r="8642" spans="23:23" x14ac:dyDescent="0.2">
      <c r="W8642" t="s">
        <v>138</v>
      </c>
    </row>
    <row r="8643" spans="23:23" x14ac:dyDescent="0.2">
      <c r="W8643" t="s">
        <v>138</v>
      </c>
    </row>
    <row r="8644" spans="23:23" x14ac:dyDescent="0.2">
      <c r="W8644" t="s">
        <v>138</v>
      </c>
    </row>
    <row r="8645" spans="23:23" x14ac:dyDescent="0.2">
      <c r="W8645" t="s">
        <v>138</v>
      </c>
    </row>
    <row r="8646" spans="23:23" x14ac:dyDescent="0.2">
      <c r="W8646" t="s">
        <v>138</v>
      </c>
    </row>
    <row r="8647" spans="23:23" x14ac:dyDescent="0.2">
      <c r="W8647" t="s">
        <v>138</v>
      </c>
    </row>
    <row r="8648" spans="23:23" x14ac:dyDescent="0.2">
      <c r="W8648" t="s">
        <v>138</v>
      </c>
    </row>
    <row r="8649" spans="23:23" x14ac:dyDescent="0.2">
      <c r="W8649" t="s">
        <v>138</v>
      </c>
    </row>
    <row r="8650" spans="23:23" x14ac:dyDescent="0.2">
      <c r="W8650" t="s">
        <v>138</v>
      </c>
    </row>
    <row r="8651" spans="23:23" x14ac:dyDescent="0.2">
      <c r="W8651" t="s">
        <v>138</v>
      </c>
    </row>
    <row r="8652" spans="23:23" x14ac:dyDescent="0.2">
      <c r="W8652" t="s">
        <v>138</v>
      </c>
    </row>
    <row r="8653" spans="23:23" x14ac:dyDescent="0.2">
      <c r="W8653" t="s">
        <v>138</v>
      </c>
    </row>
    <row r="8654" spans="23:23" x14ac:dyDescent="0.2">
      <c r="W8654" t="s">
        <v>138</v>
      </c>
    </row>
    <row r="8655" spans="23:23" x14ac:dyDescent="0.2">
      <c r="W8655" t="s">
        <v>138</v>
      </c>
    </row>
    <row r="8656" spans="23:23" x14ac:dyDescent="0.2">
      <c r="W8656" t="s">
        <v>138</v>
      </c>
    </row>
    <row r="8657" spans="23:23" x14ac:dyDescent="0.2">
      <c r="W8657" t="s">
        <v>138</v>
      </c>
    </row>
    <row r="8658" spans="23:23" x14ac:dyDescent="0.2">
      <c r="W8658" t="s">
        <v>138</v>
      </c>
    </row>
    <row r="8659" spans="23:23" x14ac:dyDescent="0.2">
      <c r="W8659" t="s">
        <v>138</v>
      </c>
    </row>
    <row r="8660" spans="23:23" x14ac:dyDescent="0.2">
      <c r="W8660" t="s">
        <v>138</v>
      </c>
    </row>
    <row r="8661" spans="23:23" x14ac:dyDescent="0.2">
      <c r="W8661" t="s">
        <v>138</v>
      </c>
    </row>
    <row r="8662" spans="23:23" x14ac:dyDescent="0.2">
      <c r="W8662" t="s">
        <v>138</v>
      </c>
    </row>
    <row r="8663" spans="23:23" x14ac:dyDescent="0.2">
      <c r="W8663" t="s">
        <v>138</v>
      </c>
    </row>
    <row r="8664" spans="23:23" x14ac:dyDescent="0.2">
      <c r="W8664" t="s">
        <v>138</v>
      </c>
    </row>
    <row r="8665" spans="23:23" x14ac:dyDescent="0.2">
      <c r="W8665" t="s">
        <v>138</v>
      </c>
    </row>
    <row r="8666" spans="23:23" x14ac:dyDescent="0.2">
      <c r="W8666" t="s">
        <v>138</v>
      </c>
    </row>
    <row r="8667" spans="23:23" x14ac:dyDescent="0.2">
      <c r="W8667" t="s">
        <v>138</v>
      </c>
    </row>
    <row r="8668" spans="23:23" x14ac:dyDescent="0.2">
      <c r="W8668" t="s">
        <v>138</v>
      </c>
    </row>
    <row r="8669" spans="23:23" x14ac:dyDescent="0.2">
      <c r="W8669" t="s">
        <v>138</v>
      </c>
    </row>
    <row r="8670" spans="23:23" x14ac:dyDescent="0.2">
      <c r="W8670" t="s">
        <v>138</v>
      </c>
    </row>
    <row r="8671" spans="23:23" x14ac:dyDescent="0.2">
      <c r="W8671" t="s">
        <v>138</v>
      </c>
    </row>
    <row r="8672" spans="23:23" x14ac:dyDescent="0.2">
      <c r="W8672" t="s">
        <v>138</v>
      </c>
    </row>
    <row r="8673" spans="23:23" x14ac:dyDescent="0.2">
      <c r="W8673" t="s">
        <v>138</v>
      </c>
    </row>
    <row r="8674" spans="23:23" x14ac:dyDescent="0.2">
      <c r="W8674" t="s">
        <v>138</v>
      </c>
    </row>
    <row r="8675" spans="23:23" x14ac:dyDescent="0.2">
      <c r="W8675" t="s">
        <v>138</v>
      </c>
    </row>
    <row r="8676" spans="23:23" x14ac:dyDescent="0.2">
      <c r="W8676" t="s">
        <v>138</v>
      </c>
    </row>
    <row r="8677" spans="23:23" x14ac:dyDescent="0.2">
      <c r="W8677" t="s">
        <v>138</v>
      </c>
    </row>
    <row r="8678" spans="23:23" x14ac:dyDescent="0.2">
      <c r="W8678" t="s">
        <v>138</v>
      </c>
    </row>
    <row r="8679" spans="23:23" x14ac:dyDescent="0.2">
      <c r="W8679" t="s">
        <v>138</v>
      </c>
    </row>
    <row r="8680" spans="23:23" x14ac:dyDescent="0.2">
      <c r="W8680" t="s">
        <v>138</v>
      </c>
    </row>
    <row r="8681" spans="23:23" x14ac:dyDescent="0.2">
      <c r="W8681" t="s">
        <v>138</v>
      </c>
    </row>
    <row r="8682" spans="23:23" x14ac:dyDescent="0.2">
      <c r="W8682" t="s">
        <v>138</v>
      </c>
    </row>
    <row r="8683" spans="23:23" x14ac:dyDescent="0.2">
      <c r="W8683" t="s">
        <v>138</v>
      </c>
    </row>
    <row r="8684" spans="23:23" x14ac:dyDescent="0.2">
      <c r="W8684" t="s">
        <v>138</v>
      </c>
    </row>
    <row r="8685" spans="23:23" x14ac:dyDescent="0.2">
      <c r="W8685" t="s">
        <v>138</v>
      </c>
    </row>
    <row r="8686" spans="23:23" x14ac:dyDescent="0.2">
      <c r="W8686" t="s">
        <v>138</v>
      </c>
    </row>
    <row r="8687" spans="23:23" x14ac:dyDescent="0.2">
      <c r="W8687" t="s">
        <v>138</v>
      </c>
    </row>
    <row r="8688" spans="23:23" x14ac:dyDescent="0.2">
      <c r="W8688" t="s">
        <v>138</v>
      </c>
    </row>
    <row r="8689" spans="23:23" x14ac:dyDescent="0.2">
      <c r="W8689" t="s">
        <v>138</v>
      </c>
    </row>
    <row r="8690" spans="23:23" x14ac:dyDescent="0.2">
      <c r="W8690" t="s">
        <v>138</v>
      </c>
    </row>
    <row r="8691" spans="23:23" x14ac:dyDescent="0.2">
      <c r="W8691" t="s">
        <v>138</v>
      </c>
    </row>
    <row r="8692" spans="23:23" x14ac:dyDescent="0.2">
      <c r="W8692" t="s">
        <v>138</v>
      </c>
    </row>
    <row r="8693" spans="23:23" x14ac:dyDescent="0.2">
      <c r="W8693" t="s">
        <v>138</v>
      </c>
    </row>
    <row r="8694" spans="23:23" x14ac:dyDescent="0.2">
      <c r="W8694" t="s">
        <v>138</v>
      </c>
    </row>
    <row r="8695" spans="23:23" x14ac:dyDescent="0.2">
      <c r="W8695" t="s">
        <v>138</v>
      </c>
    </row>
    <row r="8696" spans="23:23" x14ac:dyDescent="0.2">
      <c r="W8696" t="s">
        <v>138</v>
      </c>
    </row>
    <row r="8697" spans="23:23" x14ac:dyDescent="0.2">
      <c r="W8697" t="s">
        <v>138</v>
      </c>
    </row>
    <row r="8698" spans="23:23" x14ac:dyDescent="0.2">
      <c r="W8698" t="s">
        <v>138</v>
      </c>
    </row>
    <row r="8699" spans="23:23" x14ac:dyDescent="0.2">
      <c r="W8699" t="s">
        <v>138</v>
      </c>
    </row>
    <row r="8700" spans="23:23" x14ac:dyDescent="0.2">
      <c r="W8700" t="s">
        <v>138</v>
      </c>
    </row>
    <row r="8701" spans="23:23" x14ac:dyDescent="0.2">
      <c r="W8701" t="s">
        <v>138</v>
      </c>
    </row>
    <row r="8702" spans="23:23" x14ac:dyDescent="0.2">
      <c r="W8702" t="s">
        <v>138</v>
      </c>
    </row>
    <row r="8703" spans="23:23" x14ac:dyDescent="0.2">
      <c r="W8703" t="s">
        <v>138</v>
      </c>
    </row>
    <row r="8704" spans="23:23" x14ac:dyDescent="0.2">
      <c r="W8704" t="s">
        <v>138</v>
      </c>
    </row>
    <row r="8705" spans="23:23" x14ac:dyDescent="0.2">
      <c r="W8705" t="s">
        <v>138</v>
      </c>
    </row>
    <row r="8706" spans="23:23" x14ac:dyDescent="0.2">
      <c r="W8706" t="s">
        <v>138</v>
      </c>
    </row>
    <row r="8707" spans="23:23" x14ac:dyDescent="0.2">
      <c r="W8707" t="s">
        <v>138</v>
      </c>
    </row>
    <row r="8708" spans="23:23" x14ac:dyDescent="0.2">
      <c r="W8708" t="s">
        <v>138</v>
      </c>
    </row>
    <row r="8709" spans="23:23" x14ac:dyDescent="0.2">
      <c r="W8709" t="s">
        <v>138</v>
      </c>
    </row>
    <row r="8710" spans="23:23" x14ac:dyDescent="0.2">
      <c r="W8710" t="s">
        <v>138</v>
      </c>
    </row>
    <row r="8711" spans="23:23" x14ac:dyDescent="0.2">
      <c r="W8711" t="s">
        <v>138</v>
      </c>
    </row>
    <row r="8712" spans="23:23" x14ac:dyDescent="0.2">
      <c r="W8712" t="s">
        <v>138</v>
      </c>
    </row>
    <row r="8713" spans="23:23" x14ac:dyDescent="0.2">
      <c r="W8713" t="s">
        <v>138</v>
      </c>
    </row>
    <row r="8714" spans="23:23" x14ac:dyDescent="0.2">
      <c r="W8714" t="s">
        <v>138</v>
      </c>
    </row>
    <row r="8715" spans="23:23" x14ac:dyDescent="0.2">
      <c r="W8715" t="s">
        <v>138</v>
      </c>
    </row>
    <row r="8716" spans="23:23" x14ac:dyDescent="0.2">
      <c r="W8716" t="s">
        <v>138</v>
      </c>
    </row>
    <row r="8717" spans="23:23" x14ac:dyDescent="0.2">
      <c r="W8717" t="s">
        <v>138</v>
      </c>
    </row>
    <row r="8718" spans="23:23" x14ac:dyDescent="0.2">
      <c r="W8718" t="s">
        <v>138</v>
      </c>
    </row>
    <row r="8719" spans="23:23" x14ac:dyDescent="0.2">
      <c r="W8719" t="s">
        <v>138</v>
      </c>
    </row>
    <row r="8720" spans="23:23" x14ac:dyDescent="0.2">
      <c r="W8720" t="s">
        <v>138</v>
      </c>
    </row>
    <row r="8721" spans="23:23" x14ac:dyDescent="0.2">
      <c r="W8721" t="s">
        <v>138</v>
      </c>
    </row>
    <row r="8722" spans="23:23" x14ac:dyDescent="0.2">
      <c r="W8722" t="s">
        <v>138</v>
      </c>
    </row>
    <row r="8723" spans="23:23" x14ac:dyDescent="0.2">
      <c r="W8723" t="s">
        <v>138</v>
      </c>
    </row>
    <row r="8724" spans="23:23" x14ac:dyDescent="0.2">
      <c r="W8724" t="s">
        <v>138</v>
      </c>
    </row>
    <row r="8725" spans="23:23" x14ac:dyDescent="0.2">
      <c r="W8725" t="s">
        <v>138</v>
      </c>
    </row>
    <row r="8726" spans="23:23" x14ac:dyDescent="0.2">
      <c r="W8726" t="s">
        <v>138</v>
      </c>
    </row>
    <row r="8727" spans="23:23" x14ac:dyDescent="0.2">
      <c r="W8727" t="s">
        <v>138</v>
      </c>
    </row>
    <row r="8728" spans="23:23" x14ac:dyDescent="0.2">
      <c r="W8728" t="s">
        <v>138</v>
      </c>
    </row>
    <row r="8729" spans="23:23" x14ac:dyDescent="0.2">
      <c r="W8729" t="s">
        <v>138</v>
      </c>
    </row>
    <row r="8730" spans="23:23" x14ac:dyDescent="0.2">
      <c r="W8730" t="s">
        <v>138</v>
      </c>
    </row>
    <row r="8731" spans="23:23" x14ac:dyDescent="0.2">
      <c r="W8731" t="s">
        <v>138</v>
      </c>
    </row>
    <row r="8732" spans="23:23" x14ac:dyDescent="0.2">
      <c r="W8732" t="s">
        <v>138</v>
      </c>
    </row>
    <row r="8733" spans="23:23" x14ac:dyDescent="0.2">
      <c r="W8733" t="s">
        <v>138</v>
      </c>
    </row>
    <row r="8734" spans="23:23" x14ac:dyDescent="0.2">
      <c r="W8734" t="s">
        <v>138</v>
      </c>
    </row>
    <row r="8735" spans="23:23" x14ac:dyDescent="0.2">
      <c r="W8735" t="s">
        <v>138</v>
      </c>
    </row>
    <row r="8736" spans="23:23" x14ac:dyDescent="0.2">
      <c r="W8736" t="s">
        <v>138</v>
      </c>
    </row>
    <row r="8737" spans="23:23" x14ac:dyDescent="0.2">
      <c r="W8737" t="s">
        <v>138</v>
      </c>
    </row>
    <row r="8738" spans="23:23" x14ac:dyDescent="0.2">
      <c r="W8738" t="s">
        <v>138</v>
      </c>
    </row>
    <row r="8739" spans="23:23" x14ac:dyDescent="0.2">
      <c r="W8739" t="s">
        <v>138</v>
      </c>
    </row>
    <row r="8740" spans="23:23" x14ac:dyDescent="0.2">
      <c r="W8740" t="s">
        <v>138</v>
      </c>
    </row>
    <row r="8741" spans="23:23" x14ac:dyDescent="0.2">
      <c r="W8741" t="s">
        <v>138</v>
      </c>
    </row>
    <row r="8742" spans="23:23" x14ac:dyDescent="0.2">
      <c r="W8742" t="s">
        <v>138</v>
      </c>
    </row>
    <row r="8743" spans="23:23" x14ac:dyDescent="0.2">
      <c r="W8743" t="s">
        <v>138</v>
      </c>
    </row>
    <row r="8744" spans="23:23" x14ac:dyDescent="0.2">
      <c r="W8744" t="s">
        <v>138</v>
      </c>
    </row>
    <row r="8745" spans="23:23" x14ac:dyDescent="0.2">
      <c r="W8745" t="s">
        <v>138</v>
      </c>
    </row>
    <row r="8746" spans="23:23" x14ac:dyDescent="0.2">
      <c r="W8746" t="s">
        <v>138</v>
      </c>
    </row>
    <row r="8747" spans="23:23" x14ac:dyDescent="0.2">
      <c r="W8747" t="s">
        <v>138</v>
      </c>
    </row>
    <row r="8748" spans="23:23" x14ac:dyDescent="0.2">
      <c r="W8748" t="s">
        <v>138</v>
      </c>
    </row>
    <row r="8749" spans="23:23" x14ac:dyDescent="0.2">
      <c r="W8749" t="s">
        <v>138</v>
      </c>
    </row>
    <row r="8750" spans="23:23" x14ac:dyDescent="0.2">
      <c r="W8750" t="s">
        <v>138</v>
      </c>
    </row>
    <row r="8751" spans="23:23" x14ac:dyDescent="0.2">
      <c r="W8751" t="s">
        <v>138</v>
      </c>
    </row>
    <row r="8752" spans="23:23" x14ac:dyDescent="0.2">
      <c r="W8752" t="s">
        <v>138</v>
      </c>
    </row>
    <row r="8753" spans="23:23" x14ac:dyDescent="0.2">
      <c r="W8753" t="s">
        <v>138</v>
      </c>
    </row>
    <row r="8754" spans="23:23" x14ac:dyDescent="0.2">
      <c r="W8754" t="s">
        <v>138</v>
      </c>
    </row>
    <row r="8755" spans="23:23" x14ac:dyDescent="0.2">
      <c r="W8755" t="s">
        <v>138</v>
      </c>
    </row>
    <row r="8756" spans="23:23" x14ac:dyDescent="0.2">
      <c r="W8756" t="s">
        <v>138</v>
      </c>
    </row>
    <row r="8757" spans="23:23" x14ac:dyDescent="0.2">
      <c r="W8757" t="s">
        <v>138</v>
      </c>
    </row>
    <row r="8758" spans="23:23" x14ac:dyDescent="0.2">
      <c r="W8758" t="s">
        <v>138</v>
      </c>
    </row>
    <row r="8759" spans="23:23" x14ac:dyDescent="0.2">
      <c r="W8759" t="s">
        <v>138</v>
      </c>
    </row>
    <row r="8760" spans="23:23" x14ac:dyDescent="0.2">
      <c r="W8760" t="s">
        <v>138</v>
      </c>
    </row>
    <row r="8761" spans="23:23" x14ac:dyDescent="0.2">
      <c r="W8761" t="s">
        <v>138</v>
      </c>
    </row>
    <row r="8762" spans="23:23" x14ac:dyDescent="0.2">
      <c r="W8762" t="s">
        <v>138</v>
      </c>
    </row>
    <row r="8763" spans="23:23" x14ac:dyDescent="0.2">
      <c r="W8763" t="s">
        <v>138</v>
      </c>
    </row>
    <row r="8764" spans="23:23" x14ac:dyDescent="0.2">
      <c r="W8764" t="s">
        <v>138</v>
      </c>
    </row>
    <row r="8765" spans="23:23" x14ac:dyDescent="0.2">
      <c r="W8765" t="s">
        <v>138</v>
      </c>
    </row>
    <row r="8766" spans="23:23" x14ac:dyDescent="0.2">
      <c r="W8766" t="s">
        <v>138</v>
      </c>
    </row>
    <row r="8767" spans="23:23" x14ac:dyDescent="0.2">
      <c r="W8767" t="s">
        <v>138</v>
      </c>
    </row>
    <row r="8768" spans="23:23" x14ac:dyDescent="0.2">
      <c r="W8768" t="s">
        <v>138</v>
      </c>
    </row>
    <row r="8769" spans="23:23" x14ac:dyDescent="0.2">
      <c r="W8769" t="s">
        <v>138</v>
      </c>
    </row>
    <row r="8770" spans="23:23" x14ac:dyDescent="0.2">
      <c r="W8770" t="s">
        <v>138</v>
      </c>
    </row>
    <row r="8771" spans="23:23" x14ac:dyDescent="0.2">
      <c r="W8771" t="s">
        <v>138</v>
      </c>
    </row>
    <row r="8772" spans="23:23" x14ac:dyDescent="0.2">
      <c r="W8772" t="s">
        <v>138</v>
      </c>
    </row>
    <row r="8773" spans="23:23" x14ac:dyDescent="0.2">
      <c r="W8773" t="s">
        <v>138</v>
      </c>
    </row>
    <row r="8774" spans="23:23" x14ac:dyDescent="0.2">
      <c r="W8774" t="s">
        <v>138</v>
      </c>
    </row>
    <row r="8775" spans="23:23" x14ac:dyDescent="0.2">
      <c r="W8775" t="s">
        <v>138</v>
      </c>
    </row>
    <row r="8776" spans="23:23" x14ac:dyDescent="0.2">
      <c r="W8776" t="s">
        <v>138</v>
      </c>
    </row>
    <row r="8777" spans="23:23" x14ac:dyDescent="0.2">
      <c r="W8777" t="s">
        <v>138</v>
      </c>
    </row>
    <row r="8778" spans="23:23" x14ac:dyDescent="0.2">
      <c r="W8778" t="s">
        <v>138</v>
      </c>
    </row>
    <row r="8779" spans="23:23" x14ac:dyDescent="0.2">
      <c r="W8779" t="s">
        <v>138</v>
      </c>
    </row>
    <row r="8780" spans="23:23" x14ac:dyDescent="0.2">
      <c r="W8780" t="s">
        <v>138</v>
      </c>
    </row>
    <row r="8781" spans="23:23" x14ac:dyDescent="0.2">
      <c r="W8781" t="s">
        <v>138</v>
      </c>
    </row>
    <row r="8782" spans="23:23" x14ac:dyDescent="0.2">
      <c r="W8782" t="s">
        <v>138</v>
      </c>
    </row>
    <row r="8783" spans="23:23" x14ac:dyDescent="0.2">
      <c r="W8783" t="s">
        <v>138</v>
      </c>
    </row>
    <row r="8784" spans="23:23" x14ac:dyDescent="0.2">
      <c r="W8784" t="s">
        <v>138</v>
      </c>
    </row>
    <row r="8785" spans="23:23" x14ac:dyDescent="0.2">
      <c r="W8785" t="s">
        <v>138</v>
      </c>
    </row>
    <row r="8786" spans="23:23" x14ac:dyDescent="0.2">
      <c r="W8786" t="s">
        <v>138</v>
      </c>
    </row>
    <row r="8787" spans="23:23" x14ac:dyDescent="0.2">
      <c r="W8787" t="s">
        <v>138</v>
      </c>
    </row>
    <row r="8788" spans="23:23" x14ac:dyDescent="0.2">
      <c r="W8788" t="s">
        <v>138</v>
      </c>
    </row>
    <row r="8789" spans="23:23" x14ac:dyDescent="0.2">
      <c r="W8789" t="s">
        <v>138</v>
      </c>
    </row>
    <row r="8790" spans="23:23" x14ac:dyDescent="0.2">
      <c r="W8790" t="s">
        <v>138</v>
      </c>
    </row>
    <row r="8791" spans="23:23" x14ac:dyDescent="0.2">
      <c r="W8791" t="s">
        <v>138</v>
      </c>
    </row>
    <row r="8792" spans="23:23" x14ac:dyDescent="0.2">
      <c r="W8792" t="s">
        <v>138</v>
      </c>
    </row>
    <row r="8793" spans="23:23" x14ac:dyDescent="0.2">
      <c r="W8793" t="s">
        <v>138</v>
      </c>
    </row>
    <row r="8794" spans="23:23" x14ac:dyDescent="0.2">
      <c r="W8794" t="s">
        <v>138</v>
      </c>
    </row>
    <row r="8795" spans="23:23" x14ac:dyDescent="0.2">
      <c r="W8795" t="s">
        <v>138</v>
      </c>
    </row>
    <row r="8796" spans="23:23" x14ac:dyDescent="0.2">
      <c r="W8796" t="s">
        <v>138</v>
      </c>
    </row>
    <row r="8797" spans="23:23" x14ac:dyDescent="0.2">
      <c r="W8797" t="s">
        <v>138</v>
      </c>
    </row>
    <row r="8798" spans="23:23" x14ac:dyDescent="0.2">
      <c r="W8798" t="s">
        <v>138</v>
      </c>
    </row>
    <row r="8799" spans="23:23" x14ac:dyDescent="0.2">
      <c r="W8799" t="s">
        <v>138</v>
      </c>
    </row>
    <row r="8800" spans="23:23" x14ac:dyDescent="0.2">
      <c r="W8800" t="s">
        <v>138</v>
      </c>
    </row>
    <row r="8801" spans="23:23" x14ac:dyDescent="0.2">
      <c r="W8801" t="s">
        <v>138</v>
      </c>
    </row>
    <row r="8802" spans="23:23" x14ac:dyDescent="0.2">
      <c r="W8802" t="s">
        <v>138</v>
      </c>
    </row>
    <row r="8803" spans="23:23" x14ac:dyDescent="0.2">
      <c r="W8803" t="s">
        <v>138</v>
      </c>
    </row>
    <row r="8804" spans="23:23" x14ac:dyDescent="0.2">
      <c r="W8804" t="s">
        <v>138</v>
      </c>
    </row>
    <row r="8805" spans="23:23" x14ac:dyDescent="0.2">
      <c r="W8805" t="s">
        <v>138</v>
      </c>
    </row>
    <row r="8806" spans="23:23" x14ac:dyDescent="0.2">
      <c r="W8806" t="s">
        <v>138</v>
      </c>
    </row>
    <row r="8807" spans="23:23" x14ac:dyDescent="0.2">
      <c r="W8807" t="s">
        <v>138</v>
      </c>
    </row>
    <row r="8808" spans="23:23" x14ac:dyDescent="0.2">
      <c r="W8808" t="s">
        <v>138</v>
      </c>
    </row>
    <row r="8809" spans="23:23" x14ac:dyDescent="0.2">
      <c r="W8809" t="s">
        <v>138</v>
      </c>
    </row>
    <row r="8810" spans="23:23" x14ac:dyDescent="0.2">
      <c r="W8810" t="s">
        <v>138</v>
      </c>
    </row>
    <row r="8811" spans="23:23" x14ac:dyDescent="0.2">
      <c r="W8811" t="s">
        <v>138</v>
      </c>
    </row>
    <row r="8812" spans="23:23" x14ac:dyDescent="0.2">
      <c r="W8812" t="s">
        <v>138</v>
      </c>
    </row>
    <row r="8813" spans="23:23" x14ac:dyDescent="0.2">
      <c r="W8813" t="s">
        <v>138</v>
      </c>
    </row>
    <row r="8814" spans="23:23" x14ac:dyDescent="0.2">
      <c r="W8814" t="s">
        <v>138</v>
      </c>
    </row>
    <row r="8815" spans="23:23" x14ac:dyDescent="0.2">
      <c r="W8815" t="s">
        <v>138</v>
      </c>
    </row>
    <row r="8816" spans="23:23" x14ac:dyDescent="0.2">
      <c r="W8816" t="s">
        <v>138</v>
      </c>
    </row>
    <row r="8817" spans="23:23" x14ac:dyDescent="0.2">
      <c r="W8817" t="s">
        <v>138</v>
      </c>
    </row>
    <row r="8818" spans="23:23" x14ac:dyDescent="0.2">
      <c r="W8818" t="s">
        <v>138</v>
      </c>
    </row>
    <row r="8819" spans="23:23" x14ac:dyDescent="0.2">
      <c r="W8819" t="s">
        <v>138</v>
      </c>
    </row>
    <row r="8820" spans="23:23" x14ac:dyDescent="0.2">
      <c r="W8820" t="s">
        <v>138</v>
      </c>
    </row>
    <row r="8821" spans="23:23" x14ac:dyDescent="0.2">
      <c r="W8821" t="s">
        <v>138</v>
      </c>
    </row>
    <row r="8822" spans="23:23" x14ac:dyDescent="0.2">
      <c r="W8822" t="s">
        <v>138</v>
      </c>
    </row>
    <row r="8823" spans="23:23" x14ac:dyDescent="0.2">
      <c r="W8823" t="s">
        <v>138</v>
      </c>
    </row>
    <row r="8824" spans="23:23" x14ac:dyDescent="0.2">
      <c r="W8824" t="s">
        <v>138</v>
      </c>
    </row>
    <row r="8825" spans="23:23" x14ac:dyDescent="0.2">
      <c r="W8825" t="s">
        <v>138</v>
      </c>
    </row>
    <row r="8826" spans="23:23" x14ac:dyDescent="0.2">
      <c r="W8826" t="s">
        <v>138</v>
      </c>
    </row>
    <row r="8827" spans="23:23" x14ac:dyDescent="0.2">
      <c r="W8827" t="s">
        <v>138</v>
      </c>
    </row>
    <row r="8828" spans="23:23" x14ac:dyDescent="0.2">
      <c r="W8828" t="s">
        <v>138</v>
      </c>
    </row>
    <row r="8829" spans="23:23" x14ac:dyDescent="0.2">
      <c r="W8829" t="s">
        <v>138</v>
      </c>
    </row>
    <row r="8830" spans="23:23" x14ac:dyDescent="0.2">
      <c r="W8830" t="s">
        <v>138</v>
      </c>
    </row>
    <row r="8831" spans="23:23" x14ac:dyDescent="0.2">
      <c r="W8831" t="s">
        <v>138</v>
      </c>
    </row>
    <row r="8832" spans="23:23" x14ac:dyDescent="0.2">
      <c r="W8832" t="s">
        <v>138</v>
      </c>
    </row>
    <row r="8833" spans="23:23" x14ac:dyDescent="0.2">
      <c r="W8833" t="s">
        <v>138</v>
      </c>
    </row>
    <row r="8834" spans="23:23" x14ac:dyDescent="0.2">
      <c r="W8834" t="s">
        <v>138</v>
      </c>
    </row>
    <row r="8835" spans="23:23" x14ac:dyDescent="0.2">
      <c r="W8835" t="s">
        <v>138</v>
      </c>
    </row>
    <row r="8836" spans="23:23" x14ac:dyDescent="0.2">
      <c r="W8836" t="s">
        <v>138</v>
      </c>
    </row>
    <row r="8837" spans="23:23" x14ac:dyDescent="0.2">
      <c r="W8837" t="s">
        <v>138</v>
      </c>
    </row>
    <row r="8838" spans="23:23" x14ac:dyDescent="0.2">
      <c r="W8838" t="s">
        <v>138</v>
      </c>
    </row>
    <row r="8839" spans="23:23" x14ac:dyDescent="0.2">
      <c r="W8839" t="s">
        <v>138</v>
      </c>
    </row>
    <row r="8840" spans="23:23" x14ac:dyDescent="0.2">
      <c r="W8840" t="s">
        <v>138</v>
      </c>
    </row>
    <row r="8841" spans="23:23" x14ac:dyDescent="0.2">
      <c r="W8841" t="s">
        <v>138</v>
      </c>
    </row>
    <row r="8842" spans="23:23" x14ac:dyDescent="0.2">
      <c r="W8842" t="s">
        <v>138</v>
      </c>
    </row>
    <row r="8843" spans="23:23" x14ac:dyDescent="0.2">
      <c r="W8843" t="s">
        <v>138</v>
      </c>
    </row>
    <row r="8844" spans="23:23" x14ac:dyDescent="0.2">
      <c r="W8844" t="s">
        <v>138</v>
      </c>
    </row>
    <row r="8845" spans="23:23" x14ac:dyDescent="0.2">
      <c r="W8845" t="s">
        <v>138</v>
      </c>
    </row>
    <row r="8846" spans="23:23" x14ac:dyDescent="0.2">
      <c r="W8846" t="s">
        <v>138</v>
      </c>
    </row>
    <row r="8847" spans="23:23" x14ac:dyDescent="0.2">
      <c r="W8847" t="s">
        <v>138</v>
      </c>
    </row>
    <row r="8848" spans="23:23" x14ac:dyDescent="0.2">
      <c r="W8848" t="s">
        <v>138</v>
      </c>
    </row>
    <row r="8849" spans="23:23" x14ac:dyDescent="0.2">
      <c r="W8849" t="s">
        <v>138</v>
      </c>
    </row>
    <row r="8850" spans="23:23" x14ac:dyDescent="0.2">
      <c r="W8850" t="s">
        <v>138</v>
      </c>
    </row>
    <row r="8851" spans="23:23" x14ac:dyDescent="0.2">
      <c r="W8851" t="s">
        <v>138</v>
      </c>
    </row>
    <row r="8852" spans="23:23" x14ac:dyDescent="0.2">
      <c r="W8852" t="s">
        <v>138</v>
      </c>
    </row>
    <row r="8853" spans="23:23" x14ac:dyDescent="0.2">
      <c r="W8853" t="s">
        <v>138</v>
      </c>
    </row>
    <row r="8854" spans="23:23" x14ac:dyDescent="0.2">
      <c r="W8854" t="s">
        <v>138</v>
      </c>
    </row>
    <row r="8855" spans="23:23" x14ac:dyDescent="0.2">
      <c r="W8855" t="s">
        <v>138</v>
      </c>
    </row>
    <row r="8856" spans="23:23" x14ac:dyDescent="0.2">
      <c r="W8856" t="s">
        <v>138</v>
      </c>
    </row>
    <row r="8857" spans="23:23" x14ac:dyDescent="0.2">
      <c r="W8857" t="s">
        <v>138</v>
      </c>
    </row>
    <row r="8858" spans="23:23" x14ac:dyDescent="0.2">
      <c r="W8858" t="s">
        <v>138</v>
      </c>
    </row>
    <row r="8859" spans="23:23" x14ac:dyDescent="0.2">
      <c r="W8859" t="s">
        <v>138</v>
      </c>
    </row>
    <row r="8860" spans="23:23" x14ac:dyDescent="0.2">
      <c r="W8860" t="s">
        <v>138</v>
      </c>
    </row>
    <row r="8861" spans="23:23" x14ac:dyDescent="0.2">
      <c r="W8861" t="s">
        <v>138</v>
      </c>
    </row>
    <row r="8862" spans="23:23" x14ac:dyDescent="0.2">
      <c r="W8862" t="s">
        <v>138</v>
      </c>
    </row>
    <row r="8863" spans="23:23" x14ac:dyDescent="0.2">
      <c r="W8863" t="s">
        <v>138</v>
      </c>
    </row>
    <row r="8864" spans="23:23" x14ac:dyDescent="0.2">
      <c r="W8864" t="s">
        <v>138</v>
      </c>
    </row>
    <row r="8865" spans="23:23" x14ac:dyDescent="0.2">
      <c r="W8865" t="s">
        <v>138</v>
      </c>
    </row>
    <row r="8866" spans="23:23" x14ac:dyDescent="0.2">
      <c r="W8866" t="s">
        <v>138</v>
      </c>
    </row>
    <row r="8867" spans="23:23" x14ac:dyDescent="0.2">
      <c r="W8867" t="s">
        <v>138</v>
      </c>
    </row>
    <row r="8868" spans="23:23" x14ac:dyDescent="0.2">
      <c r="W8868" t="s">
        <v>138</v>
      </c>
    </row>
    <row r="8869" spans="23:23" x14ac:dyDescent="0.2">
      <c r="W8869" t="s">
        <v>138</v>
      </c>
    </row>
    <row r="8870" spans="23:23" x14ac:dyDescent="0.2">
      <c r="W8870" t="s">
        <v>138</v>
      </c>
    </row>
    <row r="8871" spans="23:23" x14ac:dyDescent="0.2">
      <c r="W8871" t="s">
        <v>138</v>
      </c>
    </row>
    <row r="8872" spans="23:23" x14ac:dyDescent="0.2">
      <c r="W8872" t="s">
        <v>138</v>
      </c>
    </row>
    <row r="8873" spans="23:23" x14ac:dyDescent="0.2">
      <c r="W8873" t="s">
        <v>138</v>
      </c>
    </row>
    <row r="8874" spans="23:23" x14ac:dyDescent="0.2">
      <c r="W8874" t="s">
        <v>138</v>
      </c>
    </row>
    <row r="8875" spans="23:23" x14ac:dyDescent="0.2">
      <c r="W8875" t="s">
        <v>138</v>
      </c>
    </row>
    <row r="8876" spans="23:23" x14ac:dyDescent="0.2">
      <c r="W8876" t="s">
        <v>138</v>
      </c>
    </row>
    <row r="8877" spans="23:23" x14ac:dyDescent="0.2">
      <c r="W8877" t="s">
        <v>138</v>
      </c>
    </row>
    <row r="8878" spans="23:23" x14ac:dyDescent="0.2">
      <c r="W8878" t="s">
        <v>138</v>
      </c>
    </row>
    <row r="8879" spans="23:23" x14ac:dyDescent="0.2">
      <c r="W8879" t="s">
        <v>138</v>
      </c>
    </row>
    <row r="8880" spans="23:23" x14ac:dyDescent="0.2">
      <c r="W8880" t="s">
        <v>138</v>
      </c>
    </row>
    <row r="8881" spans="23:23" x14ac:dyDescent="0.2">
      <c r="W8881" t="s">
        <v>138</v>
      </c>
    </row>
    <row r="8882" spans="23:23" x14ac:dyDescent="0.2">
      <c r="W8882" t="s">
        <v>138</v>
      </c>
    </row>
    <row r="8883" spans="23:23" x14ac:dyDescent="0.2">
      <c r="W8883" t="s">
        <v>138</v>
      </c>
    </row>
    <row r="8884" spans="23:23" x14ac:dyDescent="0.2">
      <c r="W8884" t="s">
        <v>138</v>
      </c>
    </row>
    <row r="8885" spans="23:23" x14ac:dyDescent="0.2">
      <c r="W8885" t="s">
        <v>138</v>
      </c>
    </row>
    <row r="8886" spans="23:23" x14ac:dyDescent="0.2">
      <c r="W8886" t="s">
        <v>138</v>
      </c>
    </row>
    <row r="8887" spans="23:23" x14ac:dyDescent="0.2">
      <c r="W8887" t="s">
        <v>138</v>
      </c>
    </row>
    <row r="8888" spans="23:23" x14ac:dyDescent="0.2">
      <c r="W8888" t="s">
        <v>138</v>
      </c>
    </row>
    <row r="8889" spans="23:23" x14ac:dyDescent="0.2">
      <c r="W8889" t="s">
        <v>138</v>
      </c>
    </row>
    <row r="8890" spans="23:23" x14ac:dyDescent="0.2">
      <c r="W8890" t="s">
        <v>138</v>
      </c>
    </row>
    <row r="8891" spans="23:23" x14ac:dyDescent="0.2">
      <c r="W8891" t="s">
        <v>138</v>
      </c>
    </row>
    <row r="8892" spans="23:23" x14ac:dyDescent="0.2">
      <c r="W8892" t="s">
        <v>138</v>
      </c>
    </row>
    <row r="8893" spans="23:23" x14ac:dyDescent="0.2">
      <c r="W8893" t="s">
        <v>138</v>
      </c>
    </row>
    <row r="8894" spans="23:23" x14ac:dyDescent="0.2">
      <c r="W8894" t="s">
        <v>138</v>
      </c>
    </row>
    <row r="8895" spans="23:23" x14ac:dyDescent="0.2">
      <c r="W8895" t="s">
        <v>138</v>
      </c>
    </row>
    <row r="8896" spans="23:23" x14ac:dyDescent="0.2">
      <c r="W8896" t="s">
        <v>138</v>
      </c>
    </row>
    <row r="8897" spans="23:23" x14ac:dyDescent="0.2">
      <c r="W8897" t="s">
        <v>138</v>
      </c>
    </row>
    <row r="8898" spans="23:23" x14ac:dyDescent="0.2">
      <c r="W8898" t="s">
        <v>138</v>
      </c>
    </row>
    <row r="8899" spans="23:23" x14ac:dyDescent="0.2">
      <c r="W8899" t="s">
        <v>138</v>
      </c>
    </row>
    <row r="8900" spans="23:23" x14ac:dyDescent="0.2">
      <c r="W8900" t="s">
        <v>138</v>
      </c>
    </row>
    <row r="8901" spans="23:23" x14ac:dyDescent="0.2">
      <c r="W8901" t="s">
        <v>138</v>
      </c>
    </row>
    <row r="8902" spans="23:23" x14ac:dyDescent="0.2">
      <c r="W8902" t="s">
        <v>138</v>
      </c>
    </row>
    <row r="8903" spans="23:23" x14ac:dyDescent="0.2">
      <c r="W8903" t="s">
        <v>138</v>
      </c>
    </row>
    <row r="8904" spans="23:23" x14ac:dyDescent="0.2">
      <c r="W8904" t="s">
        <v>138</v>
      </c>
    </row>
    <row r="8905" spans="23:23" x14ac:dyDescent="0.2">
      <c r="W8905" t="s">
        <v>138</v>
      </c>
    </row>
    <row r="8906" spans="23:23" x14ac:dyDescent="0.2">
      <c r="W8906" t="s">
        <v>138</v>
      </c>
    </row>
    <row r="8907" spans="23:23" x14ac:dyDescent="0.2">
      <c r="W8907" t="s">
        <v>138</v>
      </c>
    </row>
    <row r="8908" spans="23:23" x14ac:dyDescent="0.2">
      <c r="W8908" t="s">
        <v>138</v>
      </c>
    </row>
    <row r="8909" spans="23:23" x14ac:dyDescent="0.2">
      <c r="W8909" t="s">
        <v>138</v>
      </c>
    </row>
    <row r="8910" spans="23:23" x14ac:dyDescent="0.2">
      <c r="W8910" t="s">
        <v>138</v>
      </c>
    </row>
    <row r="8911" spans="23:23" x14ac:dyDescent="0.2">
      <c r="W8911" t="s">
        <v>138</v>
      </c>
    </row>
    <row r="8912" spans="23:23" x14ac:dyDescent="0.2">
      <c r="W8912" t="s">
        <v>138</v>
      </c>
    </row>
    <row r="8913" spans="23:23" x14ac:dyDescent="0.2">
      <c r="W8913" t="s">
        <v>138</v>
      </c>
    </row>
    <row r="8914" spans="23:23" x14ac:dyDescent="0.2">
      <c r="W8914" t="s">
        <v>138</v>
      </c>
    </row>
    <row r="8915" spans="23:23" x14ac:dyDescent="0.2">
      <c r="W8915" t="s">
        <v>138</v>
      </c>
    </row>
    <row r="8916" spans="23:23" x14ac:dyDescent="0.2">
      <c r="W8916" t="s">
        <v>138</v>
      </c>
    </row>
    <row r="8917" spans="23:23" x14ac:dyDescent="0.2">
      <c r="W8917" t="s">
        <v>138</v>
      </c>
    </row>
    <row r="8918" spans="23:23" x14ac:dyDescent="0.2">
      <c r="W8918" t="s">
        <v>138</v>
      </c>
    </row>
    <row r="8919" spans="23:23" x14ac:dyDescent="0.2">
      <c r="W8919" t="s">
        <v>138</v>
      </c>
    </row>
    <row r="8920" spans="23:23" x14ac:dyDescent="0.2">
      <c r="W8920" t="s">
        <v>138</v>
      </c>
    </row>
    <row r="8921" spans="23:23" x14ac:dyDescent="0.2">
      <c r="W8921" t="s">
        <v>138</v>
      </c>
    </row>
    <row r="8922" spans="23:23" x14ac:dyDescent="0.2">
      <c r="W8922" t="s">
        <v>138</v>
      </c>
    </row>
    <row r="8923" spans="23:23" x14ac:dyDescent="0.2">
      <c r="W8923" t="s">
        <v>138</v>
      </c>
    </row>
    <row r="8924" spans="23:23" x14ac:dyDescent="0.2">
      <c r="W8924" t="s">
        <v>138</v>
      </c>
    </row>
    <row r="8925" spans="23:23" x14ac:dyDescent="0.2">
      <c r="W8925" t="s">
        <v>138</v>
      </c>
    </row>
    <row r="8926" spans="23:23" x14ac:dyDescent="0.2">
      <c r="W8926" t="s">
        <v>138</v>
      </c>
    </row>
    <row r="8927" spans="23:23" x14ac:dyDescent="0.2">
      <c r="W8927" t="s">
        <v>138</v>
      </c>
    </row>
    <row r="8928" spans="23:23" x14ac:dyDescent="0.2">
      <c r="W8928" t="s">
        <v>138</v>
      </c>
    </row>
    <row r="8929" spans="23:23" x14ac:dyDescent="0.2">
      <c r="W8929" t="s">
        <v>138</v>
      </c>
    </row>
    <row r="8930" spans="23:23" x14ac:dyDescent="0.2">
      <c r="W8930" t="s">
        <v>138</v>
      </c>
    </row>
    <row r="8931" spans="23:23" x14ac:dyDescent="0.2">
      <c r="W8931" t="s">
        <v>138</v>
      </c>
    </row>
    <row r="8932" spans="23:23" x14ac:dyDescent="0.2">
      <c r="W8932" t="s">
        <v>138</v>
      </c>
    </row>
    <row r="8933" spans="23:23" x14ac:dyDescent="0.2">
      <c r="W8933" t="s">
        <v>138</v>
      </c>
    </row>
    <row r="8934" spans="23:23" x14ac:dyDescent="0.2">
      <c r="W8934" t="s">
        <v>138</v>
      </c>
    </row>
    <row r="8935" spans="23:23" x14ac:dyDescent="0.2">
      <c r="W8935" t="s">
        <v>138</v>
      </c>
    </row>
    <row r="8936" spans="23:23" x14ac:dyDescent="0.2">
      <c r="W8936" t="s">
        <v>138</v>
      </c>
    </row>
    <row r="8937" spans="23:23" x14ac:dyDescent="0.2">
      <c r="W8937" t="s">
        <v>138</v>
      </c>
    </row>
    <row r="8938" spans="23:23" x14ac:dyDescent="0.2">
      <c r="W8938" t="s">
        <v>138</v>
      </c>
    </row>
    <row r="8939" spans="23:23" x14ac:dyDescent="0.2">
      <c r="W8939" t="s">
        <v>138</v>
      </c>
    </row>
    <row r="8940" spans="23:23" x14ac:dyDescent="0.2">
      <c r="W8940" t="s">
        <v>138</v>
      </c>
    </row>
    <row r="8941" spans="23:23" x14ac:dyDescent="0.2">
      <c r="W8941" t="s">
        <v>138</v>
      </c>
    </row>
    <row r="8942" spans="23:23" x14ac:dyDescent="0.2">
      <c r="W8942" t="s">
        <v>138</v>
      </c>
    </row>
    <row r="8943" spans="23:23" x14ac:dyDescent="0.2">
      <c r="W8943" t="s">
        <v>138</v>
      </c>
    </row>
    <row r="8944" spans="23:23" x14ac:dyDescent="0.2">
      <c r="W8944" t="s">
        <v>138</v>
      </c>
    </row>
    <row r="8945" spans="23:23" x14ac:dyDescent="0.2">
      <c r="W8945" t="s">
        <v>138</v>
      </c>
    </row>
    <row r="8946" spans="23:23" x14ac:dyDescent="0.2">
      <c r="W8946" t="s">
        <v>138</v>
      </c>
    </row>
    <row r="8947" spans="23:23" x14ac:dyDescent="0.2">
      <c r="W8947" t="s">
        <v>138</v>
      </c>
    </row>
    <row r="8948" spans="23:23" x14ac:dyDescent="0.2">
      <c r="W8948" t="s">
        <v>138</v>
      </c>
    </row>
    <row r="8949" spans="23:23" x14ac:dyDescent="0.2">
      <c r="W8949" t="s">
        <v>138</v>
      </c>
    </row>
    <row r="8950" spans="23:23" x14ac:dyDescent="0.2">
      <c r="W8950" t="s">
        <v>138</v>
      </c>
    </row>
    <row r="8951" spans="23:23" x14ac:dyDescent="0.2">
      <c r="W8951" t="s">
        <v>138</v>
      </c>
    </row>
    <row r="8952" spans="23:23" x14ac:dyDescent="0.2">
      <c r="W8952" t="s">
        <v>138</v>
      </c>
    </row>
    <row r="8953" spans="23:23" x14ac:dyDescent="0.2">
      <c r="W8953" t="s">
        <v>138</v>
      </c>
    </row>
    <row r="8954" spans="23:23" x14ac:dyDescent="0.2">
      <c r="W8954" t="s">
        <v>138</v>
      </c>
    </row>
    <row r="8955" spans="23:23" x14ac:dyDescent="0.2">
      <c r="W8955" t="s">
        <v>138</v>
      </c>
    </row>
    <row r="8956" spans="23:23" x14ac:dyDescent="0.2">
      <c r="W8956" t="s">
        <v>138</v>
      </c>
    </row>
    <row r="8957" spans="23:23" x14ac:dyDescent="0.2">
      <c r="W8957" t="s">
        <v>138</v>
      </c>
    </row>
    <row r="8958" spans="23:23" x14ac:dyDescent="0.2">
      <c r="W8958" t="s">
        <v>138</v>
      </c>
    </row>
    <row r="8959" spans="23:23" x14ac:dyDescent="0.2">
      <c r="W8959" t="s">
        <v>138</v>
      </c>
    </row>
    <row r="8960" spans="23:23" x14ac:dyDescent="0.2">
      <c r="W8960" t="s">
        <v>138</v>
      </c>
    </row>
    <row r="8961" spans="23:23" x14ac:dyDescent="0.2">
      <c r="W8961" t="s">
        <v>138</v>
      </c>
    </row>
    <row r="8962" spans="23:23" x14ac:dyDescent="0.2">
      <c r="W8962" t="s">
        <v>138</v>
      </c>
    </row>
    <row r="8963" spans="23:23" x14ac:dyDescent="0.2">
      <c r="W8963" t="s">
        <v>138</v>
      </c>
    </row>
    <row r="8964" spans="23:23" x14ac:dyDescent="0.2">
      <c r="W8964" t="s">
        <v>138</v>
      </c>
    </row>
    <row r="8965" spans="23:23" x14ac:dyDescent="0.2">
      <c r="W8965" t="s">
        <v>138</v>
      </c>
    </row>
    <row r="8966" spans="23:23" x14ac:dyDescent="0.2">
      <c r="W8966" t="s">
        <v>138</v>
      </c>
    </row>
    <row r="8967" spans="23:23" x14ac:dyDescent="0.2">
      <c r="W8967" t="s">
        <v>138</v>
      </c>
    </row>
    <row r="8968" spans="23:23" x14ac:dyDescent="0.2">
      <c r="W8968" t="s">
        <v>138</v>
      </c>
    </row>
    <row r="8969" spans="23:23" x14ac:dyDescent="0.2">
      <c r="W8969" t="s">
        <v>138</v>
      </c>
    </row>
    <row r="8970" spans="23:23" x14ac:dyDescent="0.2">
      <c r="W8970" t="s">
        <v>138</v>
      </c>
    </row>
    <row r="8971" spans="23:23" x14ac:dyDescent="0.2">
      <c r="W8971" t="s">
        <v>138</v>
      </c>
    </row>
    <row r="8972" spans="23:23" x14ac:dyDescent="0.2">
      <c r="W8972" t="s">
        <v>138</v>
      </c>
    </row>
    <row r="8973" spans="23:23" x14ac:dyDescent="0.2">
      <c r="W8973" t="s">
        <v>138</v>
      </c>
    </row>
    <row r="8974" spans="23:23" x14ac:dyDescent="0.2">
      <c r="W8974" t="s">
        <v>138</v>
      </c>
    </row>
    <row r="8975" spans="23:23" x14ac:dyDescent="0.2">
      <c r="W8975" t="s">
        <v>138</v>
      </c>
    </row>
    <row r="8976" spans="23:23" x14ac:dyDescent="0.2">
      <c r="W8976" t="s">
        <v>138</v>
      </c>
    </row>
    <row r="8977" spans="23:23" x14ac:dyDescent="0.2">
      <c r="W8977" t="s">
        <v>138</v>
      </c>
    </row>
    <row r="8978" spans="23:23" x14ac:dyDescent="0.2">
      <c r="W8978" t="s">
        <v>138</v>
      </c>
    </row>
    <row r="8979" spans="23:23" x14ac:dyDescent="0.2">
      <c r="W8979" t="s">
        <v>138</v>
      </c>
    </row>
    <row r="8980" spans="23:23" x14ac:dyDescent="0.2">
      <c r="W8980" t="s">
        <v>138</v>
      </c>
    </row>
    <row r="8981" spans="23:23" x14ac:dyDescent="0.2">
      <c r="W8981" t="s">
        <v>138</v>
      </c>
    </row>
    <row r="8982" spans="23:23" x14ac:dyDescent="0.2">
      <c r="W8982" t="s">
        <v>138</v>
      </c>
    </row>
    <row r="8983" spans="23:23" x14ac:dyDescent="0.2">
      <c r="W8983" t="s">
        <v>138</v>
      </c>
    </row>
    <row r="8984" spans="23:23" x14ac:dyDescent="0.2">
      <c r="W8984" t="s">
        <v>138</v>
      </c>
    </row>
    <row r="8985" spans="23:23" x14ac:dyDescent="0.2">
      <c r="W8985" t="s">
        <v>138</v>
      </c>
    </row>
    <row r="8986" spans="23:23" x14ac:dyDescent="0.2">
      <c r="W8986" t="s">
        <v>138</v>
      </c>
    </row>
    <row r="8987" spans="23:23" x14ac:dyDescent="0.2">
      <c r="W8987" t="s">
        <v>138</v>
      </c>
    </row>
    <row r="8988" spans="23:23" x14ac:dyDescent="0.2">
      <c r="W8988" t="s">
        <v>138</v>
      </c>
    </row>
    <row r="8989" spans="23:23" x14ac:dyDescent="0.2">
      <c r="W8989" t="s">
        <v>138</v>
      </c>
    </row>
    <row r="8990" spans="23:23" x14ac:dyDescent="0.2">
      <c r="W8990" t="s">
        <v>138</v>
      </c>
    </row>
    <row r="8991" spans="23:23" x14ac:dyDescent="0.2">
      <c r="W8991" t="s">
        <v>138</v>
      </c>
    </row>
    <row r="8992" spans="23:23" x14ac:dyDescent="0.2">
      <c r="W8992" t="s">
        <v>138</v>
      </c>
    </row>
    <row r="8993" spans="23:23" x14ac:dyDescent="0.2">
      <c r="W8993" t="s">
        <v>138</v>
      </c>
    </row>
    <row r="8994" spans="23:23" x14ac:dyDescent="0.2">
      <c r="W8994" t="s">
        <v>138</v>
      </c>
    </row>
    <row r="8995" spans="23:23" x14ac:dyDescent="0.2">
      <c r="W8995" t="s">
        <v>138</v>
      </c>
    </row>
    <row r="8996" spans="23:23" x14ac:dyDescent="0.2">
      <c r="W8996" t="s">
        <v>138</v>
      </c>
    </row>
    <row r="8997" spans="23:23" x14ac:dyDescent="0.2">
      <c r="W8997" t="s">
        <v>138</v>
      </c>
    </row>
    <row r="8998" spans="23:23" x14ac:dyDescent="0.2">
      <c r="W8998" t="s">
        <v>138</v>
      </c>
    </row>
    <row r="8999" spans="23:23" x14ac:dyDescent="0.2">
      <c r="W8999" t="s">
        <v>138</v>
      </c>
    </row>
    <row r="9000" spans="23:23" x14ac:dyDescent="0.2">
      <c r="W9000" t="s">
        <v>138</v>
      </c>
    </row>
    <row r="9001" spans="23:23" x14ac:dyDescent="0.2">
      <c r="W9001" t="s">
        <v>138</v>
      </c>
    </row>
    <row r="9002" spans="23:23" x14ac:dyDescent="0.2">
      <c r="W9002" t="s">
        <v>138</v>
      </c>
    </row>
    <row r="9003" spans="23:23" x14ac:dyDescent="0.2">
      <c r="W9003" t="s">
        <v>138</v>
      </c>
    </row>
    <row r="9004" spans="23:23" x14ac:dyDescent="0.2">
      <c r="W9004" t="s">
        <v>138</v>
      </c>
    </row>
    <row r="9005" spans="23:23" x14ac:dyDescent="0.2">
      <c r="W9005" t="s">
        <v>138</v>
      </c>
    </row>
    <row r="9006" spans="23:23" x14ac:dyDescent="0.2">
      <c r="W9006" t="s">
        <v>138</v>
      </c>
    </row>
    <row r="9007" spans="23:23" x14ac:dyDescent="0.2">
      <c r="W9007" t="s">
        <v>138</v>
      </c>
    </row>
    <row r="9008" spans="23:23" x14ac:dyDescent="0.2">
      <c r="W9008" t="s">
        <v>138</v>
      </c>
    </row>
    <row r="9009" spans="23:23" x14ac:dyDescent="0.2">
      <c r="W9009" t="s">
        <v>138</v>
      </c>
    </row>
    <row r="9010" spans="23:23" x14ac:dyDescent="0.2">
      <c r="W9010" t="s">
        <v>138</v>
      </c>
    </row>
    <row r="9011" spans="23:23" x14ac:dyDescent="0.2">
      <c r="W9011" t="s">
        <v>138</v>
      </c>
    </row>
    <row r="9012" spans="23:23" x14ac:dyDescent="0.2">
      <c r="W9012" t="s">
        <v>138</v>
      </c>
    </row>
    <row r="9013" spans="23:23" x14ac:dyDescent="0.2">
      <c r="W9013" t="s">
        <v>138</v>
      </c>
    </row>
    <row r="9014" spans="23:23" x14ac:dyDescent="0.2">
      <c r="W9014" t="s">
        <v>138</v>
      </c>
    </row>
    <row r="9015" spans="23:23" x14ac:dyDescent="0.2">
      <c r="W9015" t="s">
        <v>138</v>
      </c>
    </row>
    <row r="9016" spans="23:23" x14ac:dyDescent="0.2">
      <c r="W9016" t="s">
        <v>138</v>
      </c>
    </row>
    <row r="9017" spans="23:23" x14ac:dyDescent="0.2">
      <c r="W9017" t="s">
        <v>138</v>
      </c>
    </row>
    <row r="9018" spans="23:23" x14ac:dyDescent="0.2">
      <c r="W9018" t="s">
        <v>138</v>
      </c>
    </row>
    <row r="9019" spans="23:23" x14ac:dyDescent="0.2">
      <c r="W9019" t="s">
        <v>138</v>
      </c>
    </row>
    <row r="9020" spans="23:23" x14ac:dyDescent="0.2">
      <c r="W9020" t="s">
        <v>138</v>
      </c>
    </row>
    <row r="9021" spans="23:23" x14ac:dyDescent="0.2">
      <c r="W9021" t="s">
        <v>138</v>
      </c>
    </row>
    <row r="9022" spans="23:23" x14ac:dyDescent="0.2">
      <c r="W9022" t="s">
        <v>138</v>
      </c>
    </row>
    <row r="9023" spans="23:23" x14ac:dyDescent="0.2">
      <c r="W9023" t="s">
        <v>138</v>
      </c>
    </row>
    <row r="9024" spans="23:23" x14ac:dyDescent="0.2">
      <c r="W9024" t="s">
        <v>138</v>
      </c>
    </row>
    <row r="9025" spans="23:23" x14ac:dyDescent="0.2">
      <c r="W9025" t="s">
        <v>138</v>
      </c>
    </row>
    <row r="9026" spans="23:23" x14ac:dyDescent="0.2">
      <c r="W9026" t="s">
        <v>138</v>
      </c>
    </row>
    <row r="9027" spans="23:23" x14ac:dyDescent="0.2">
      <c r="W9027" t="s">
        <v>138</v>
      </c>
    </row>
    <row r="9028" spans="23:23" x14ac:dyDescent="0.2">
      <c r="W9028" t="s">
        <v>138</v>
      </c>
    </row>
    <row r="9029" spans="23:23" x14ac:dyDescent="0.2">
      <c r="W9029" t="s">
        <v>138</v>
      </c>
    </row>
    <row r="9030" spans="23:23" x14ac:dyDescent="0.2">
      <c r="W9030" t="s">
        <v>138</v>
      </c>
    </row>
    <row r="9031" spans="23:23" x14ac:dyDescent="0.2">
      <c r="W9031" t="s">
        <v>138</v>
      </c>
    </row>
    <row r="9032" spans="23:23" x14ac:dyDescent="0.2">
      <c r="W9032" t="s">
        <v>138</v>
      </c>
    </row>
    <row r="9033" spans="23:23" x14ac:dyDescent="0.2">
      <c r="W9033" t="s">
        <v>138</v>
      </c>
    </row>
    <row r="9034" spans="23:23" x14ac:dyDescent="0.2">
      <c r="W9034" t="s">
        <v>138</v>
      </c>
    </row>
    <row r="9035" spans="23:23" x14ac:dyDescent="0.2">
      <c r="W9035" t="s">
        <v>138</v>
      </c>
    </row>
    <row r="9036" spans="23:23" x14ac:dyDescent="0.2">
      <c r="W9036" t="s">
        <v>138</v>
      </c>
    </row>
    <row r="9037" spans="23:23" x14ac:dyDescent="0.2">
      <c r="W9037" t="s">
        <v>138</v>
      </c>
    </row>
    <row r="9038" spans="23:23" x14ac:dyDescent="0.2">
      <c r="W9038" t="s">
        <v>138</v>
      </c>
    </row>
    <row r="9039" spans="23:23" x14ac:dyDescent="0.2">
      <c r="W9039" t="s">
        <v>138</v>
      </c>
    </row>
    <row r="9040" spans="23:23" x14ac:dyDescent="0.2">
      <c r="W9040" t="s">
        <v>138</v>
      </c>
    </row>
    <row r="9041" spans="23:23" x14ac:dyDescent="0.2">
      <c r="W9041" t="s">
        <v>138</v>
      </c>
    </row>
    <row r="9042" spans="23:23" x14ac:dyDescent="0.2">
      <c r="W9042" t="s">
        <v>138</v>
      </c>
    </row>
    <row r="9043" spans="23:23" x14ac:dyDescent="0.2">
      <c r="W9043" t="s">
        <v>138</v>
      </c>
    </row>
    <row r="9044" spans="23:23" x14ac:dyDescent="0.2">
      <c r="W9044" t="s">
        <v>138</v>
      </c>
    </row>
    <row r="9045" spans="23:23" x14ac:dyDescent="0.2">
      <c r="W9045" t="s">
        <v>138</v>
      </c>
    </row>
    <row r="9046" spans="23:23" x14ac:dyDescent="0.2">
      <c r="W9046" t="s">
        <v>138</v>
      </c>
    </row>
    <row r="9047" spans="23:23" x14ac:dyDescent="0.2">
      <c r="W9047" t="s">
        <v>138</v>
      </c>
    </row>
    <row r="9048" spans="23:23" x14ac:dyDescent="0.2">
      <c r="W9048" t="s">
        <v>138</v>
      </c>
    </row>
    <row r="9049" spans="23:23" x14ac:dyDescent="0.2">
      <c r="W9049" t="s">
        <v>138</v>
      </c>
    </row>
    <row r="9050" spans="23:23" x14ac:dyDescent="0.2">
      <c r="W9050" t="s">
        <v>138</v>
      </c>
    </row>
    <row r="9051" spans="23:23" x14ac:dyDescent="0.2">
      <c r="W9051" t="s">
        <v>138</v>
      </c>
    </row>
    <row r="9052" spans="23:23" x14ac:dyDescent="0.2">
      <c r="W9052" t="s">
        <v>138</v>
      </c>
    </row>
    <row r="9053" spans="23:23" x14ac:dyDescent="0.2">
      <c r="W9053" t="s">
        <v>138</v>
      </c>
    </row>
    <row r="9054" spans="23:23" x14ac:dyDescent="0.2">
      <c r="W9054" t="s">
        <v>138</v>
      </c>
    </row>
    <row r="9055" spans="23:23" x14ac:dyDescent="0.2">
      <c r="W9055" t="s">
        <v>138</v>
      </c>
    </row>
    <row r="9056" spans="23:23" x14ac:dyDescent="0.2">
      <c r="W9056" t="s">
        <v>138</v>
      </c>
    </row>
    <row r="9057" spans="23:23" x14ac:dyDescent="0.2">
      <c r="W9057" t="s">
        <v>138</v>
      </c>
    </row>
    <row r="9058" spans="23:23" x14ac:dyDescent="0.2">
      <c r="W9058" t="s">
        <v>138</v>
      </c>
    </row>
    <row r="9059" spans="23:23" x14ac:dyDescent="0.2">
      <c r="W9059" t="s">
        <v>138</v>
      </c>
    </row>
    <row r="9060" spans="23:23" x14ac:dyDescent="0.2">
      <c r="W9060" t="s">
        <v>138</v>
      </c>
    </row>
    <row r="9061" spans="23:23" x14ac:dyDescent="0.2">
      <c r="W9061" t="s">
        <v>138</v>
      </c>
    </row>
    <row r="9062" spans="23:23" x14ac:dyDescent="0.2">
      <c r="W9062" t="s">
        <v>138</v>
      </c>
    </row>
    <row r="9063" spans="23:23" x14ac:dyDescent="0.2">
      <c r="W9063" t="s">
        <v>138</v>
      </c>
    </row>
    <row r="9064" spans="23:23" x14ac:dyDescent="0.2">
      <c r="W9064" t="s">
        <v>138</v>
      </c>
    </row>
    <row r="9065" spans="23:23" x14ac:dyDescent="0.2">
      <c r="W9065" t="s">
        <v>138</v>
      </c>
    </row>
    <row r="9066" spans="23:23" x14ac:dyDescent="0.2">
      <c r="W9066" t="s">
        <v>138</v>
      </c>
    </row>
    <row r="9067" spans="23:23" x14ac:dyDescent="0.2">
      <c r="W9067" t="s">
        <v>138</v>
      </c>
    </row>
    <row r="9068" spans="23:23" x14ac:dyDescent="0.2">
      <c r="W9068" t="s">
        <v>138</v>
      </c>
    </row>
    <row r="9069" spans="23:23" x14ac:dyDescent="0.2">
      <c r="W9069" t="s">
        <v>138</v>
      </c>
    </row>
    <row r="9070" spans="23:23" x14ac:dyDescent="0.2">
      <c r="W9070" t="s">
        <v>138</v>
      </c>
    </row>
    <row r="9071" spans="23:23" x14ac:dyDescent="0.2">
      <c r="W9071" t="s">
        <v>138</v>
      </c>
    </row>
    <row r="9072" spans="23:23" x14ac:dyDescent="0.2">
      <c r="W9072" t="s">
        <v>138</v>
      </c>
    </row>
    <row r="9073" spans="23:23" x14ac:dyDescent="0.2">
      <c r="W9073" t="s">
        <v>138</v>
      </c>
    </row>
    <row r="9074" spans="23:23" x14ac:dyDescent="0.2">
      <c r="W9074" t="s">
        <v>138</v>
      </c>
    </row>
    <row r="9075" spans="23:23" x14ac:dyDescent="0.2">
      <c r="W9075" t="s">
        <v>138</v>
      </c>
    </row>
    <row r="9076" spans="23:23" x14ac:dyDescent="0.2">
      <c r="W9076" t="s">
        <v>138</v>
      </c>
    </row>
    <row r="9077" spans="23:23" x14ac:dyDescent="0.2">
      <c r="W9077" t="s">
        <v>138</v>
      </c>
    </row>
    <row r="9078" spans="23:23" x14ac:dyDescent="0.2">
      <c r="W9078" t="s">
        <v>138</v>
      </c>
    </row>
    <row r="9079" spans="23:23" x14ac:dyDescent="0.2">
      <c r="W9079" t="s">
        <v>138</v>
      </c>
    </row>
    <row r="9080" spans="23:23" x14ac:dyDescent="0.2">
      <c r="W9080" t="s">
        <v>138</v>
      </c>
    </row>
    <row r="9081" spans="23:23" x14ac:dyDescent="0.2">
      <c r="W9081" t="s">
        <v>138</v>
      </c>
    </row>
    <row r="9082" spans="23:23" x14ac:dyDescent="0.2">
      <c r="W9082" t="s">
        <v>138</v>
      </c>
    </row>
    <row r="9083" spans="23:23" x14ac:dyDescent="0.2">
      <c r="W9083" t="s">
        <v>138</v>
      </c>
    </row>
    <row r="9084" spans="23:23" x14ac:dyDescent="0.2">
      <c r="W9084" t="s">
        <v>138</v>
      </c>
    </row>
    <row r="9085" spans="23:23" x14ac:dyDescent="0.2">
      <c r="W9085" t="s">
        <v>138</v>
      </c>
    </row>
    <row r="9086" spans="23:23" x14ac:dyDescent="0.2">
      <c r="W9086" t="s">
        <v>138</v>
      </c>
    </row>
    <row r="9087" spans="23:23" x14ac:dyDescent="0.2">
      <c r="W9087" t="s">
        <v>138</v>
      </c>
    </row>
    <row r="9088" spans="23:23" x14ac:dyDescent="0.2">
      <c r="W9088" t="s">
        <v>138</v>
      </c>
    </row>
    <row r="9089" spans="23:23" x14ac:dyDescent="0.2">
      <c r="W9089" t="s">
        <v>138</v>
      </c>
    </row>
    <row r="9090" spans="23:23" x14ac:dyDescent="0.2">
      <c r="W9090" t="s">
        <v>138</v>
      </c>
    </row>
    <row r="9091" spans="23:23" x14ac:dyDescent="0.2">
      <c r="W9091" t="s">
        <v>138</v>
      </c>
    </row>
    <row r="9092" spans="23:23" x14ac:dyDescent="0.2">
      <c r="W9092" t="s">
        <v>138</v>
      </c>
    </row>
    <row r="9093" spans="23:23" x14ac:dyDescent="0.2">
      <c r="W9093" t="s">
        <v>138</v>
      </c>
    </row>
    <row r="9094" spans="23:23" x14ac:dyDescent="0.2">
      <c r="W9094" t="s">
        <v>138</v>
      </c>
    </row>
    <row r="9095" spans="23:23" x14ac:dyDescent="0.2">
      <c r="W9095" t="s">
        <v>138</v>
      </c>
    </row>
    <row r="9096" spans="23:23" x14ac:dyDescent="0.2">
      <c r="W9096" t="s">
        <v>138</v>
      </c>
    </row>
    <row r="9097" spans="23:23" x14ac:dyDescent="0.2">
      <c r="W9097" t="s">
        <v>138</v>
      </c>
    </row>
    <row r="9098" spans="23:23" x14ac:dyDescent="0.2">
      <c r="W9098" t="s">
        <v>138</v>
      </c>
    </row>
    <row r="9099" spans="23:23" x14ac:dyDescent="0.2">
      <c r="W9099" t="s">
        <v>138</v>
      </c>
    </row>
    <row r="9100" spans="23:23" x14ac:dyDescent="0.2">
      <c r="W9100" t="s">
        <v>138</v>
      </c>
    </row>
    <row r="9101" spans="23:23" x14ac:dyDescent="0.2">
      <c r="W9101" t="s">
        <v>138</v>
      </c>
    </row>
    <row r="9102" spans="23:23" x14ac:dyDescent="0.2">
      <c r="W9102" t="s">
        <v>138</v>
      </c>
    </row>
    <row r="9103" spans="23:23" x14ac:dyDescent="0.2">
      <c r="W9103" t="s">
        <v>138</v>
      </c>
    </row>
    <row r="9104" spans="23:23" x14ac:dyDescent="0.2">
      <c r="W9104" t="s">
        <v>138</v>
      </c>
    </row>
    <row r="9105" spans="23:23" x14ac:dyDescent="0.2">
      <c r="W9105" t="s">
        <v>138</v>
      </c>
    </row>
    <row r="9106" spans="23:23" x14ac:dyDescent="0.2">
      <c r="W9106" t="s">
        <v>138</v>
      </c>
    </row>
    <row r="9107" spans="23:23" x14ac:dyDescent="0.2">
      <c r="W9107" t="s">
        <v>138</v>
      </c>
    </row>
    <row r="9108" spans="23:23" x14ac:dyDescent="0.2">
      <c r="W9108" t="s">
        <v>138</v>
      </c>
    </row>
    <row r="9109" spans="23:23" x14ac:dyDescent="0.2">
      <c r="W9109" t="s">
        <v>138</v>
      </c>
    </row>
    <row r="9110" spans="23:23" x14ac:dyDescent="0.2">
      <c r="W9110" t="s">
        <v>138</v>
      </c>
    </row>
    <row r="9111" spans="23:23" x14ac:dyDescent="0.2">
      <c r="W9111" t="s">
        <v>138</v>
      </c>
    </row>
    <row r="9112" spans="23:23" x14ac:dyDescent="0.2">
      <c r="W9112" t="s">
        <v>138</v>
      </c>
    </row>
    <row r="9113" spans="23:23" x14ac:dyDescent="0.2">
      <c r="W9113" t="s">
        <v>138</v>
      </c>
    </row>
    <row r="9114" spans="23:23" x14ac:dyDescent="0.2">
      <c r="W9114" t="s">
        <v>138</v>
      </c>
    </row>
    <row r="9115" spans="23:23" x14ac:dyDescent="0.2">
      <c r="W9115" t="s">
        <v>138</v>
      </c>
    </row>
    <row r="9116" spans="23:23" x14ac:dyDescent="0.2">
      <c r="W9116" t="s">
        <v>138</v>
      </c>
    </row>
    <row r="9117" spans="23:23" x14ac:dyDescent="0.2">
      <c r="W9117" t="s">
        <v>138</v>
      </c>
    </row>
    <row r="9118" spans="23:23" x14ac:dyDescent="0.2">
      <c r="W9118" t="s">
        <v>138</v>
      </c>
    </row>
    <row r="9119" spans="23:23" x14ac:dyDescent="0.2">
      <c r="W9119" t="s">
        <v>138</v>
      </c>
    </row>
    <row r="9120" spans="23:23" x14ac:dyDescent="0.2">
      <c r="W9120" t="s">
        <v>138</v>
      </c>
    </row>
    <row r="9121" spans="23:23" x14ac:dyDescent="0.2">
      <c r="W9121" t="s">
        <v>138</v>
      </c>
    </row>
    <row r="9122" spans="23:23" x14ac:dyDescent="0.2">
      <c r="W9122" t="s">
        <v>138</v>
      </c>
    </row>
    <row r="9123" spans="23:23" x14ac:dyDescent="0.2">
      <c r="W9123" t="s">
        <v>138</v>
      </c>
    </row>
    <row r="9124" spans="23:23" x14ac:dyDescent="0.2">
      <c r="W9124" t="s">
        <v>138</v>
      </c>
    </row>
    <row r="9125" spans="23:23" x14ac:dyDescent="0.2">
      <c r="W9125" t="s">
        <v>138</v>
      </c>
    </row>
    <row r="9126" spans="23:23" x14ac:dyDescent="0.2">
      <c r="W9126" t="s">
        <v>138</v>
      </c>
    </row>
    <row r="9127" spans="23:23" x14ac:dyDescent="0.2">
      <c r="W9127" t="s">
        <v>138</v>
      </c>
    </row>
    <row r="9128" spans="23:23" x14ac:dyDescent="0.2">
      <c r="W9128" t="s">
        <v>138</v>
      </c>
    </row>
    <row r="9129" spans="23:23" x14ac:dyDescent="0.2">
      <c r="W9129" t="s">
        <v>138</v>
      </c>
    </row>
    <row r="9130" spans="23:23" x14ac:dyDescent="0.2">
      <c r="W9130" t="s">
        <v>138</v>
      </c>
    </row>
    <row r="9131" spans="23:23" x14ac:dyDescent="0.2">
      <c r="W9131" t="s">
        <v>138</v>
      </c>
    </row>
    <row r="9132" spans="23:23" x14ac:dyDescent="0.2">
      <c r="W9132" t="s">
        <v>138</v>
      </c>
    </row>
    <row r="9133" spans="23:23" x14ac:dyDescent="0.2">
      <c r="W9133" t="s">
        <v>138</v>
      </c>
    </row>
    <row r="9134" spans="23:23" x14ac:dyDescent="0.2">
      <c r="W9134" t="s">
        <v>138</v>
      </c>
    </row>
    <row r="9135" spans="23:23" x14ac:dyDescent="0.2">
      <c r="W9135" t="s">
        <v>138</v>
      </c>
    </row>
    <row r="9136" spans="23:23" x14ac:dyDescent="0.2">
      <c r="W9136" t="s">
        <v>138</v>
      </c>
    </row>
    <row r="9137" spans="23:23" x14ac:dyDescent="0.2">
      <c r="W9137" t="s">
        <v>138</v>
      </c>
    </row>
    <row r="9138" spans="23:23" x14ac:dyDescent="0.2">
      <c r="W9138" t="s">
        <v>138</v>
      </c>
    </row>
    <row r="9139" spans="23:23" x14ac:dyDescent="0.2">
      <c r="W9139" t="s">
        <v>138</v>
      </c>
    </row>
    <row r="9140" spans="23:23" x14ac:dyDescent="0.2">
      <c r="W9140" t="s">
        <v>138</v>
      </c>
    </row>
    <row r="9141" spans="23:23" x14ac:dyDescent="0.2">
      <c r="W9141" t="s">
        <v>138</v>
      </c>
    </row>
    <row r="9142" spans="23:23" x14ac:dyDescent="0.2">
      <c r="W9142" t="s">
        <v>138</v>
      </c>
    </row>
    <row r="9143" spans="23:23" x14ac:dyDescent="0.2">
      <c r="W9143" t="s">
        <v>138</v>
      </c>
    </row>
    <row r="9144" spans="23:23" x14ac:dyDescent="0.2">
      <c r="W9144" t="s">
        <v>138</v>
      </c>
    </row>
    <row r="9145" spans="23:23" x14ac:dyDescent="0.2">
      <c r="W9145" t="s">
        <v>138</v>
      </c>
    </row>
    <row r="9146" spans="23:23" x14ac:dyDescent="0.2">
      <c r="W9146" t="s">
        <v>138</v>
      </c>
    </row>
    <row r="9147" spans="23:23" x14ac:dyDescent="0.2">
      <c r="W9147" t="s">
        <v>138</v>
      </c>
    </row>
    <row r="9148" spans="23:23" x14ac:dyDescent="0.2">
      <c r="W9148" t="s">
        <v>138</v>
      </c>
    </row>
    <row r="9149" spans="23:23" x14ac:dyDescent="0.2">
      <c r="W9149" t="s">
        <v>138</v>
      </c>
    </row>
    <row r="9150" spans="23:23" x14ac:dyDescent="0.2">
      <c r="W9150" t="s">
        <v>138</v>
      </c>
    </row>
    <row r="9151" spans="23:23" x14ac:dyDescent="0.2">
      <c r="W9151" t="s">
        <v>138</v>
      </c>
    </row>
    <row r="9152" spans="23:23" x14ac:dyDescent="0.2">
      <c r="W9152" t="s">
        <v>138</v>
      </c>
    </row>
    <row r="9153" spans="23:23" x14ac:dyDescent="0.2">
      <c r="W9153" t="s">
        <v>138</v>
      </c>
    </row>
    <row r="9154" spans="23:23" x14ac:dyDescent="0.2">
      <c r="W9154" t="s">
        <v>138</v>
      </c>
    </row>
    <row r="9155" spans="23:23" x14ac:dyDescent="0.2">
      <c r="W9155" t="s">
        <v>138</v>
      </c>
    </row>
    <row r="9156" spans="23:23" x14ac:dyDescent="0.2">
      <c r="W9156" t="s">
        <v>138</v>
      </c>
    </row>
    <row r="9157" spans="23:23" x14ac:dyDescent="0.2">
      <c r="W9157" t="s">
        <v>138</v>
      </c>
    </row>
    <row r="9158" spans="23:23" x14ac:dyDescent="0.2">
      <c r="W9158" t="s">
        <v>138</v>
      </c>
    </row>
    <row r="9159" spans="23:23" x14ac:dyDescent="0.2">
      <c r="W9159" t="s">
        <v>138</v>
      </c>
    </row>
    <row r="9160" spans="23:23" x14ac:dyDescent="0.2">
      <c r="W9160" t="s">
        <v>138</v>
      </c>
    </row>
    <row r="9161" spans="23:23" x14ac:dyDescent="0.2">
      <c r="W9161" t="s">
        <v>138</v>
      </c>
    </row>
    <row r="9162" spans="23:23" x14ac:dyDescent="0.2">
      <c r="W9162" t="s">
        <v>138</v>
      </c>
    </row>
    <row r="9163" spans="23:23" x14ac:dyDescent="0.2">
      <c r="W9163" t="s">
        <v>138</v>
      </c>
    </row>
    <row r="9164" spans="23:23" x14ac:dyDescent="0.2">
      <c r="W9164" t="s">
        <v>138</v>
      </c>
    </row>
    <row r="9165" spans="23:23" x14ac:dyDescent="0.2">
      <c r="W9165" t="s">
        <v>138</v>
      </c>
    </row>
    <row r="9166" spans="23:23" x14ac:dyDescent="0.2">
      <c r="W9166" t="s">
        <v>138</v>
      </c>
    </row>
    <row r="9167" spans="23:23" x14ac:dyDescent="0.2">
      <c r="W9167" t="s">
        <v>138</v>
      </c>
    </row>
    <row r="9168" spans="23:23" x14ac:dyDescent="0.2">
      <c r="W9168" t="s">
        <v>138</v>
      </c>
    </row>
    <row r="9169" spans="23:23" x14ac:dyDescent="0.2">
      <c r="W9169" t="s">
        <v>138</v>
      </c>
    </row>
    <row r="9170" spans="23:23" x14ac:dyDescent="0.2">
      <c r="W9170" t="s">
        <v>138</v>
      </c>
    </row>
    <row r="9171" spans="23:23" x14ac:dyDescent="0.2">
      <c r="W9171" t="s">
        <v>138</v>
      </c>
    </row>
    <row r="9172" spans="23:23" x14ac:dyDescent="0.2">
      <c r="W9172" t="s">
        <v>138</v>
      </c>
    </row>
    <row r="9173" spans="23:23" x14ac:dyDescent="0.2">
      <c r="W9173" t="s">
        <v>138</v>
      </c>
    </row>
    <row r="9174" spans="23:23" x14ac:dyDescent="0.2">
      <c r="W9174" t="s">
        <v>138</v>
      </c>
    </row>
    <row r="9175" spans="23:23" x14ac:dyDescent="0.2">
      <c r="W9175" t="s">
        <v>138</v>
      </c>
    </row>
    <row r="9176" spans="23:23" x14ac:dyDescent="0.2">
      <c r="W9176" t="s">
        <v>138</v>
      </c>
    </row>
    <row r="9177" spans="23:23" x14ac:dyDescent="0.2">
      <c r="W9177" t="s">
        <v>138</v>
      </c>
    </row>
    <row r="9178" spans="23:23" x14ac:dyDescent="0.2">
      <c r="W9178" t="s">
        <v>138</v>
      </c>
    </row>
    <row r="9179" spans="23:23" x14ac:dyDescent="0.2">
      <c r="W9179" t="s">
        <v>138</v>
      </c>
    </row>
    <row r="9180" spans="23:23" x14ac:dyDescent="0.2">
      <c r="W9180" t="s">
        <v>138</v>
      </c>
    </row>
    <row r="9181" spans="23:23" x14ac:dyDescent="0.2">
      <c r="W9181" t="s">
        <v>138</v>
      </c>
    </row>
    <row r="9182" spans="23:23" x14ac:dyDescent="0.2">
      <c r="W9182" t="s">
        <v>138</v>
      </c>
    </row>
    <row r="9183" spans="23:23" x14ac:dyDescent="0.2">
      <c r="W9183" t="s">
        <v>138</v>
      </c>
    </row>
    <row r="9184" spans="23:23" x14ac:dyDescent="0.2">
      <c r="W9184" t="s">
        <v>138</v>
      </c>
    </row>
    <row r="9185" spans="23:23" x14ac:dyDescent="0.2">
      <c r="W9185" t="s">
        <v>138</v>
      </c>
    </row>
    <row r="9186" spans="23:23" x14ac:dyDescent="0.2">
      <c r="W9186" t="s">
        <v>138</v>
      </c>
    </row>
    <row r="9187" spans="23:23" x14ac:dyDescent="0.2">
      <c r="W9187" t="s">
        <v>138</v>
      </c>
    </row>
    <row r="9188" spans="23:23" x14ac:dyDescent="0.2">
      <c r="W9188" t="s">
        <v>138</v>
      </c>
    </row>
    <row r="9189" spans="23:23" x14ac:dyDescent="0.2">
      <c r="W9189" t="s">
        <v>138</v>
      </c>
    </row>
    <row r="9190" spans="23:23" x14ac:dyDescent="0.2">
      <c r="W9190" t="s">
        <v>138</v>
      </c>
    </row>
    <row r="9191" spans="23:23" x14ac:dyDescent="0.2">
      <c r="W9191" t="s">
        <v>138</v>
      </c>
    </row>
    <row r="9192" spans="23:23" x14ac:dyDescent="0.2">
      <c r="W9192" t="s">
        <v>138</v>
      </c>
    </row>
    <row r="9193" spans="23:23" x14ac:dyDescent="0.2">
      <c r="W9193" t="s">
        <v>138</v>
      </c>
    </row>
    <row r="9194" spans="23:23" x14ac:dyDescent="0.2">
      <c r="W9194" t="s">
        <v>138</v>
      </c>
    </row>
    <row r="9195" spans="23:23" x14ac:dyDescent="0.2">
      <c r="W9195" t="s">
        <v>138</v>
      </c>
    </row>
    <row r="9196" spans="23:23" x14ac:dyDescent="0.2">
      <c r="W9196" t="s">
        <v>138</v>
      </c>
    </row>
    <row r="9197" spans="23:23" x14ac:dyDescent="0.2">
      <c r="W9197" t="s">
        <v>138</v>
      </c>
    </row>
    <row r="9198" spans="23:23" x14ac:dyDescent="0.2">
      <c r="W9198" t="s">
        <v>138</v>
      </c>
    </row>
    <row r="9199" spans="23:23" x14ac:dyDescent="0.2">
      <c r="W9199" t="s">
        <v>138</v>
      </c>
    </row>
    <row r="9200" spans="23:23" x14ac:dyDescent="0.2">
      <c r="W9200" t="s">
        <v>138</v>
      </c>
    </row>
    <row r="9201" spans="23:23" x14ac:dyDescent="0.2">
      <c r="W9201" t="s">
        <v>138</v>
      </c>
    </row>
    <row r="9202" spans="23:23" x14ac:dyDescent="0.2">
      <c r="W9202" t="s">
        <v>138</v>
      </c>
    </row>
    <row r="9203" spans="23:23" x14ac:dyDescent="0.2">
      <c r="W9203" t="s">
        <v>138</v>
      </c>
    </row>
    <row r="9204" spans="23:23" x14ac:dyDescent="0.2">
      <c r="W9204" t="s">
        <v>138</v>
      </c>
    </row>
    <row r="9205" spans="23:23" x14ac:dyDescent="0.2">
      <c r="W9205" t="s">
        <v>138</v>
      </c>
    </row>
    <row r="9206" spans="23:23" x14ac:dyDescent="0.2">
      <c r="W9206" t="s">
        <v>138</v>
      </c>
    </row>
    <row r="9207" spans="23:23" x14ac:dyDescent="0.2">
      <c r="W9207" t="s">
        <v>138</v>
      </c>
    </row>
    <row r="9208" spans="23:23" x14ac:dyDescent="0.2">
      <c r="W9208" t="s">
        <v>138</v>
      </c>
    </row>
    <row r="9209" spans="23:23" x14ac:dyDescent="0.2">
      <c r="W9209" t="s">
        <v>138</v>
      </c>
    </row>
    <row r="9210" spans="23:23" x14ac:dyDescent="0.2">
      <c r="W9210" t="s">
        <v>138</v>
      </c>
    </row>
    <row r="9211" spans="23:23" x14ac:dyDescent="0.2">
      <c r="W9211" t="s">
        <v>138</v>
      </c>
    </row>
    <row r="9212" spans="23:23" x14ac:dyDescent="0.2">
      <c r="W9212" t="s">
        <v>138</v>
      </c>
    </row>
    <row r="9213" spans="23:23" x14ac:dyDescent="0.2">
      <c r="W9213" t="s">
        <v>138</v>
      </c>
    </row>
    <row r="9214" spans="23:23" x14ac:dyDescent="0.2">
      <c r="W9214" t="s">
        <v>138</v>
      </c>
    </row>
    <row r="9215" spans="23:23" x14ac:dyDescent="0.2">
      <c r="W9215" t="s">
        <v>138</v>
      </c>
    </row>
    <row r="9216" spans="23:23" x14ac:dyDescent="0.2">
      <c r="W9216" t="s">
        <v>138</v>
      </c>
    </row>
    <row r="9217" spans="23:23" x14ac:dyDescent="0.2">
      <c r="W9217" t="s">
        <v>138</v>
      </c>
    </row>
    <row r="9218" spans="23:23" x14ac:dyDescent="0.2">
      <c r="W9218" t="s">
        <v>138</v>
      </c>
    </row>
    <row r="9219" spans="23:23" x14ac:dyDescent="0.2">
      <c r="W9219" t="s">
        <v>138</v>
      </c>
    </row>
    <row r="9220" spans="23:23" x14ac:dyDescent="0.2">
      <c r="W9220" t="s">
        <v>138</v>
      </c>
    </row>
    <row r="9221" spans="23:23" x14ac:dyDescent="0.2">
      <c r="W9221" t="s">
        <v>138</v>
      </c>
    </row>
    <row r="9222" spans="23:23" x14ac:dyDescent="0.2">
      <c r="W9222" t="s">
        <v>138</v>
      </c>
    </row>
    <row r="9223" spans="23:23" x14ac:dyDescent="0.2">
      <c r="W9223" t="s">
        <v>138</v>
      </c>
    </row>
    <row r="9224" spans="23:23" x14ac:dyDescent="0.2">
      <c r="W9224" t="s">
        <v>138</v>
      </c>
    </row>
    <row r="9225" spans="23:23" x14ac:dyDescent="0.2">
      <c r="W9225" t="s">
        <v>138</v>
      </c>
    </row>
    <row r="9226" spans="23:23" x14ac:dyDescent="0.2">
      <c r="W9226" t="s">
        <v>138</v>
      </c>
    </row>
    <row r="9227" spans="23:23" x14ac:dyDescent="0.2">
      <c r="W9227" t="s">
        <v>138</v>
      </c>
    </row>
    <row r="9228" spans="23:23" x14ac:dyDescent="0.2">
      <c r="W9228" t="s">
        <v>138</v>
      </c>
    </row>
    <row r="9229" spans="23:23" x14ac:dyDescent="0.2">
      <c r="W9229" t="s">
        <v>138</v>
      </c>
    </row>
    <row r="9230" spans="23:23" x14ac:dyDescent="0.2">
      <c r="W9230" t="s">
        <v>138</v>
      </c>
    </row>
    <row r="9231" spans="23:23" x14ac:dyDescent="0.2">
      <c r="W9231" t="s">
        <v>138</v>
      </c>
    </row>
    <row r="9232" spans="23:23" x14ac:dyDescent="0.2">
      <c r="W9232" t="s">
        <v>138</v>
      </c>
    </row>
    <row r="9233" spans="23:23" x14ac:dyDescent="0.2">
      <c r="W9233" t="s">
        <v>138</v>
      </c>
    </row>
    <row r="9234" spans="23:23" x14ac:dyDescent="0.2">
      <c r="W9234" t="s">
        <v>138</v>
      </c>
    </row>
    <row r="9235" spans="23:23" x14ac:dyDescent="0.2">
      <c r="W9235" t="s">
        <v>138</v>
      </c>
    </row>
    <row r="9236" spans="23:23" x14ac:dyDescent="0.2">
      <c r="W9236" t="s">
        <v>138</v>
      </c>
    </row>
    <row r="9237" spans="23:23" x14ac:dyDescent="0.2">
      <c r="W9237" t="s">
        <v>138</v>
      </c>
    </row>
    <row r="9238" spans="23:23" x14ac:dyDescent="0.2">
      <c r="W9238" t="s">
        <v>138</v>
      </c>
    </row>
    <row r="9239" spans="23:23" x14ac:dyDescent="0.2">
      <c r="W9239" t="s">
        <v>138</v>
      </c>
    </row>
    <row r="9240" spans="23:23" x14ac:dyDescent="0.2">
      <c r="W9240" t="s">
        <v>138</v>
      </c>
    </row>
    <row r="9241" spans="23:23" x14ac:dyDescent="0.2">
      <c r="W9241" t="s">
        <v>138</v>
      </c>
    </row>
    <row r="9242" spans="23:23" x14ac:dyDescent="0.2">
      <c r="W9242" t="s">
        <v>138</v>
      </c>
    </row>
    <row r="9243" spans="23:23" x14ac:dyDescent="0.2">
      <c r="W9243" t="s">
        <v>138</v>
      </c>
    </row>
    <row r="9244" spans="23:23" x14ac:dyDescent="0.2">
      <c r="W9244" t="s">
        <v>138</v>
      </c>
    </row>
    <row r="9245" spans="23:23" x14ac:dyDescent="0.2">
      <c r="W9245" t="s">
        <v>138</v>
      </c>
    </row>
    <row r="9246" spans="23:23" x14ac:dyDescent="0.2">
      <c r="W9246" t="s">
        <v>138</v>
      </c>
    </row>
    <row r="9247" spans="23:23" x14ac:dyDescent="0.2">
      <c r="W9247" t="s">
        <v>138</v>
      </c>
    </row>
    <row r="9248" spans="23:23" x14ac:dyDescent="0.2">
      <c r="W9248" t="s">
        <v>138</v>
      </c>
    </row>
    <row r="9249" spans="23:23" x14ac:dyDescent="0.2">
      <c r="W9249" t="s">
        <v>138</v>
      </c>
    </row>
    <row r="9250" spans="23:23" x14ac:dyDescent="0.2">
      <c r="W9250" t="s">
        <v>138</v>
      </c>
    </row>
    <row r="9251" spans="23:23" x14ac:dyDescent="0.2">
      <c r="W9251" t="s">
        <v>138</v>
      </c>
    </row>
    <row r="9252" spans="23:23" x14ac:dyDescent="0.2">
      <c r="W9252" t="s">
        <v>138</v>
      </c>
    </row>
    <row r="9253" spans="23:23" x14ac:dyDescent="0.2">
      <c r="W9253" t="s">
        <v>138</v>
      </c>
    </row>
    <row r="9254" spans="23:23" x14ac:dyDescent="0.2">
      <c r="W9254" t="s">
        <v>138</v>
      </c>
    </row>
    <row r="9255" spans="23:23" x14ac:dyDescent="0.2">
      <c r="W9255" t="s">
        <v>138</v>
      </c>
    </row>
    <row r="9256" spans="23:23" x14ac:dyDescent="0.2">
      <c r="W9256" t="s">
        <v>138</v>
      </c>
    </row>
    <row r="9257" spans="23:23" x14ac:dyDescent="0.2">
      <c r="W9257" t="s">
        <v>138</v>
      </c>
    </row>
    <row r="9258" spans="23:23" x14ac:dyDescent="0.2">
      <c r="W9258" t="s">
        <v>138</v>
      </c>
    </row>
    <row r="9259" spans="23:23" x14ac:dyDescent="0.2">
      <c r="W9259" t="s">
        <v>138</v>
      </c>
    </row>
    <row r="9260" spans="23:23" x14ac:dyDescent="0.2">
      <c r="W9260" t="s">
        <v>138</v>
      </c>
    </row>
    <row r="9261" spans="23:23" x14ac:dyDescent="0.2">
      <c r="W9261" t="s">
        <v>138</v>
      </c>
    </row>
    <row r="9262" spans="23:23" x14ac:dyDescent="0.2">
      <c r="W9262" t="s">
        <v>138</v>
      </c>
    </row>
    <row r="9263" spans="23:23" x14ac:dyDescent="0.2">
      <c r="W9263" t="s">
        <v>138</v>
      </c>
    </row>
    <row r="9264" spans="23:23" x14ac:dyDescent="0.2">
      <c r="W9264" t="s">
        <v>138</v>
      </c>
    </row>
    <row r="9265" spans="23:23" x14ac:dyDescent="0.2">
      <c r="W9265" t="s">
        <v>138</v>
      </c>
    </row>
    <row r="9266" spans="23:23" x14ac:dyDescent="0.2">
      <c r="W9266" t="s">
        <v>138</v>
      </c>
    </row>
    <row r="9267" spans="23:23" x14ac:dyDescent="0.2">
      <c r="W9267" t="s">
        <v>138</v>
      </c>
    </row>
    <row r="9268" spans="23:23" x14ac:dyDescent="0.2">
      <c r="W9268" t="s">
        <v>138</v>
      </c>
    </row>
    <row r="9269" spans="23:23" x14ac:dyDescent="0.2">
      <c r="W9269" t="s">
        <v>138</v>
      </c>
    </row>
    <row r="9270" spans="23:23" x14ac:dyDescent="0.2">
      <c r="W9270" t="s">
        <v>138</v>
      </c>
    </row>
    <row r="9271" spans="23:23" x14ac:dyDescent="0.2">
      <c r="W9271" t="s">
        <v>138</v>
      </c>
    </row>
    <row r="9272" spans="23:23" x14ac:dyDescent="0.2">
      <c r="W9272" t="s">
        <v>138</v>
      </c>
    </row>
    <row r="9273" spans="23:23" x14ac:dyDescent="0.2">
      <c r="W9273" t="s">
        <v>138</v>
      </c>
    </row>
    <row r="9274" spans="23:23" x14ac:dyDescent="0.2">
      <c r="W9274" t="s">
        <v>138</v>
      </c>
    </row>
    <row r="9275" spans="23:23" x14ac:dyDescent="0.2">
      <c r="W9275" t="s">
        <v>138</v>
      </c>
    </row>
    <row r="9276" spans="23:23" x14ac:dyDescent="0.2">
      <c r="W9276" t="s">
        <v>138</v>
      </c>
    </row>
    <row r="9277" spans="23:23" x14ac:dyDescent="0.2">
      <c r="W9277" t="s">
        <v>138</v>
      </c>
    </row>
    <row r="9278" spans="23:23" x14ac:dyDescent="0.2">
      <c r="W9278" t="s">
        <v>138</v>
      </c>
    </row>
    <row r="9279" spans="23:23" x14ac:dyDescent="0.2">
      <c r="W9279" t="s">
        <v>138</v>
      </c>
    </row>
    <row r="9280" spans="23:23" x14ac:dyDescent="0.2">
      <c r="W9280" t="s">
        <v>138</v>
      </c>
    </row>
    <row r="9281" spans="23:23" x14ac:dyDescent="0.2">
      <c r="W9281" t="s">
        <v>138</v>
      </c>
    </row>
    <row r="9282" spans="23:23" x14ac:dyDescent="0.2">
      <c r="W9282" t="s">
        <v>138</v>
      </c>
    </row>
    <row r="9283" spans="23:23" x14ac:dyDescent="0.2">
      <c r="W9283" t="s">
        <v>138</v>
      </c>
    </row>
    <row r="9284" spans="23:23" x14ac:dyDescent="0.2">
      <c r="W9284" t="s">
        <v>138</v>
      </c>
    </row>
    <row r="9285" spans="23:23" x14ac:dyDescent="0.2">
      <c r="W9285" t="s">
        <v>138</v>
      </c>
    </row>
    <row r="9286" spans="23:23" x14ac:dyDescent="0.2">
      <c r="W9286" t="s">
        <v>138</v>
      </c>
    </row>
    <row r="9287" spans="23:23" x14ac:dyDescent="0.2">
      <c r="W9287" t="s">
        <v>138</v>
      </c>
    </row>
    <row r="9288" spans="23:23" x14ac:dyDescent="0.2">
      <c r="W9288" t="s">
        <v>138</v>
      </c>
    </row>
    <row r="9289" spans="23:23" x14ac:dyDescent="0.2">
      <c r="W9289" t="s">
        <v>138</v>
      </c>
    </row>
    <row r="9290" spans="23:23" x14ac:dyDescent="0.2">
      <c r="W9290" t="s">
        <v>138</v>
      </c>
    </row>
    <row r="9291" spans="23:23" x14ac:dyDescent="0.2">
      <c r="W9291" t="s">
        <v>138</v>
      </c>
    </row>
    <row r="9292" spans="23:23" x14ac:dyDescent="0.2">
      <c r="W9292" t="s">
        <v>138</v>
      </c>
    </row>
    <row r="9293" spans="23:23" x14ac:dyDescent="0.2">
      <c r="W9293" t="s">
        <v>138</v>
      </c>
    </row>
    <row r="9294" spans="23:23" x14ac:dyDescent="0.2">
      <c r="W9294" t="s">
        <v>138</v>
      </c>
    </row>
    <row r="9295" spans="23:23" x14ac:dyDescent="0.2">
      <c r="W9295" t="s">
        <v>138</v>
      </c>
    </row>
    <row r="9296" spans="23:23" x14ac:dyDescent="0.2">
      <c r="W9296" t="s">
        <v>138</v>
      </c>
    </row>
    <row r="9297" spans="23:23" x14ac:dyDescent="0.2">
      <c r="W9297" t="s">
        <v>138</v>
      </c>
    </row>
    <row r="9298" spans="23:23" x14ac:dyDescent="0.2">
      <c r="W9298" t="s">
        <v>138</v>
      </c>
    </row>
    <row r="9299" spans="23:23" x14ac:dyDescent="0.2">
      <c r="W9299" t="s">
        <v>138</v>
      </c>
    </row>
    <row r="9300" spans="23:23" x14ac:dyDescent="0.2">
      <c r="W9300" t="s">
        <v>138</v>
      </c>
    </row>
    <row r="9301" spans="23:23" x14ac:dyDescent="0.2">
      <c r="W9301" t="s">
        <v>138</v>
      </c>
    </row>
    <row r="9302" spans="23:23" x14ac:dyDescent="0.2">
      <c r="W9302" t="s">
        <v>138</v>
      </c>
    </row>
    <row r="9303" spans="23:23" x14ac:dyDescent="0.2">
      <c r="W9303" t="s">
        <v>138</v>
      </c>
    </row>
    <row r="9304" spans="23:23" x14ac:dyDescent="0.2">
      <c r="W9304" t="s">
        <v>138</v>
      </c>
    </row>
    <row r="9305" spans="23:23" x14ac:dyDescent="0.2">
      <c r="W9305" t="s">
        <v>138</v>
      </c>
    </row>
    <row r="9306" spans="23:23" x14ac:dyDescent="0.2">
      <c r="W9306" t="s">
        <v>138</v>
      </c>
    </row>
    <row r="9307" spans="23:23" x14ac:dyDescent="0.2">
      <c r="W9307" t="s">
        <v>138</v>
      </c>
    </row>
    <row r="9308" spans="23:23" x14ac:dyDescent="0.2">
      <c r="W9308" t="s">
        <v>138</v>
      </c>
    </row>
    <row r="9309" spans="23:23" x14ac:dyDescent="0.2">
      <c r="W9309" t="s">
        <v>138</v>
      </c>
    </row>
    <row r="9310" spans="23:23" x14ac:dyDescent="0.2">
      <c r="W9310" t="s">
        <v>138</v>
      </c>
    </row>
    <row r="9311" spans="23:23" x14ac:dyDescent="0.2">
      <c r="W9311" t="s">
        <v>138</v>
      </c>
    </row>
    <row r="9312" spans="23:23" x14ac:dyDescent="0.2">
      <c r="W9312" t="s">
        <v>138</v>
      </c>
    </row>
    <row r="9313" spans="23:23" x14ac:dyDescent="0.2">
      <c r="W9313" t="s">
        <v>138</v>
      </c>
    </row>
    <row r="9314" spans="23:23" x14ac:dyDescent="0.2">
      <c r="W9314" t="s">
        <v>138</v>
      </c>
    </row>
    <row r="9315" spans="23:23" x14ac:dyDescent="0.2">
      <c r="W9315" t="s">
        <v>138</v>
      </c>
    </row>
    <row r="9316" spans="23:23" x14ac:dyDescent="0.2">
      <c r="W9316" t="s">
        <v>138</v>
      </c>
    </row>
    <row r="9317" spans="23:23" x14ac:dyDescent="0.2">
      <c r="W9317" t="s">
        <v>138</v>
      </c>
    </row>
    <row r="9318" spans="23:23" x14ac:dyDescent="0.2">
      <c r="W9318" t="s">
        <v>138</v>
      </c>
    </row>
    <row r="9319" spans="23:23" x14ac:dyDescent="0.2">
      <c r="W9319" t="s">
        <v>138</v>
      </c>
    </row>
    <row r="9320" spans="23:23" x14ac:dyDescent="0.2">
      <c r="W9320" t="s">
        <v>138</v>
      </c>
    </row>
    <row r="9321" spans="23:23" x14ac:dyDescent="0.2">
      <c r="W9321" t="s">
        <v>138</v>
      </c>
    </row>
    <row r="9322" spans="23:23" x14ac:dyDescent="0.2">
      <c r="W9322" t="s">
        <v>138</v>
      </c>
    </row>
    <row r="9323" spans="23:23" x14ac:dyDescent="0.2">
      <c r="W9323" t="s">
        <v>138</v>
      </c>
    </row>
    <row r="9324" spans="23:23" x14ac:dyDescent="0.2">
      <c r="W9324" t="s">
        <v>138</v>
      </c>
    </row>
    <row r="9325" spans="23:23" x14ac:dyDescent="0.2">
      <c r="W9325" t="s">
        <v>138</v>
      </c>
    </row>
    <row r="9326" spans="23:23" x14ac:dyDescent="0.2">
      <c r="W9326" t="s">
        <v>138</v>
      </c>
    </row>
    <row r="9327" spans="23:23" x14ac:dyDescent="0.2">
      <c r="W9327" t="s">
        <v>138</v>
      </c>
    </row>
    <row r="9328" spans="23:23" x14ac:dyDescent="0.2">
      <c r="W9328" t="s">
        <v>138</v>
      </c>
    </row>
    <row r="9329" spans="23:23" x14ac:dyDescent="0.2">
      <c r="W9329" t="s">
        <v>138</v>
      </c>
    </row>
    <row r="9330" spans="23:23" x14ac:dyDescent="0.2">
      <c r="W9330" t="s">
        <v>138</v>
      </c>
    </row>
    <row r="9331" spans="23:23" x14ac:dyDescent="0.2">
      <c r="W9331" t="s">
        <v>138</v>
      </c>
    </row>
    <row r="9332" spans="23:23" x14ac:dyDescent="0.2">
      <c r="W9332" t="s">
        <v>138</v>
      </c>
    </row>
    <row r="9333" spans="23:23" x14ac:dyDescent="0.2">
      <c r="W9333" t="s">
        <v>138</v>
      </c>
    </row>
    <row r="9334" spans="23:23" x14ac:dyDescent="0.2">
      <c r="W9334" t="s">
        <v>138</v>
      </c>
    </row>
    <row r="9335" spans="23:23" x14ac:dyDescent="0.2">
      <c r="W9335" t="s">
        <v>138</v>
      </c>
    </row>
    <row r="9336" spans="23:23" x14ac:dyDescent="0.2">
      <c r="W9336" t="s">
        <v>138</v>
      </c>
    </row>
    <row r="9337" spans="23:23" x14ac:dyDescent="0.2">
      <c r="W9337" t="s">
        <v>138</v>
      </c>
    </row>
    <row r="9338" spans="23:23" x14ac:dyDescent="0.2">
      <c r="W9338" t="s">
        <v>138</v>
      </c>
    </row>
    <row r="9339" spans="23:23" x14ac:dyDescent="0.2">
      <c r="W9339" t="s">
        <v>138</v>
      </c>
    </row>
    <row r="9340" spans="23:23" x14ac:dyDescent="0.2">
      <c r="W9340" t="s">
        <v>138</v>
      </c>
    </row>
    <row r="9341" spans="23:23" x14ac:dyDescent="0.2">
      <c r="W9341" t="s">
        <v>138</v>
      </c>
    </row>
    <row r="9342" spans="23:23" x14ac:dyDescent="0.2">
      <c r="W9342" t="s">
        <v>138</v>
      </c>
    </row>
    <row r="9343" spans="23:23" x14ac:dyDescent="0.2">
      <c r="W9343" t="s">
        <v>138</v>
      </c>
    </row>
    <row r="9344" spans="23:23" x14ac:dyDescent="0.2">
      <c r="W9344" t="s">
        <v>138</v>
      </c>
    </row>
    <row r="9345" spans="23:23" x14ac:dyDescent="0.2">
      <c r="W9345" t="s">
        <v>138</v>
      </c>
    </row>
    <row r="9346" spans="23:23" x14ac:dyDescent="0.2">
      <c r="W9346" t="s">
        <v>138</v>
      </c>
    </row>
    <row r="9347" spans="23:23" x14ac:dyDescent="0.2">
      <c r="W9347" t="s">
        <v>138</v>
      </c>
    </row>
    <row r="9348" spans="23:23" x14ac:dyDescent="0.2">
      <c r="W9348" t="s">
        <v>138</v>
      </c>
    </row>
    <row r="9349" spans="23:23" x14ac:dyDescent="0.2">
      <c r="W9349" t="s">
        <v>138</v>
      </c>
    </row>
    <row r="9350" spans="23:23" x14ac:dyDescent="0.2">
      <c r="W9350" t="s">
        <v>138</v>
      </c>
    </row>
    <row r="9351" spans="23:23" x14ac:dyDescent="0.2">
      <c r="W9351" t="s">
        <v>138</v>
      </c>
    </row>
    <row r="9352" spans="23:23" x14ac:dyDescent="0.2">
      <c r="W9352" t="s">
        <v>138</v>
      </c>
    </row>
    <row r="9353" spans="23:23" x14ac:dyDescent="0.2">
      <c r="W9353" t="s">
        <v>138</v>
      </c>
    </row>
    <row r="9354" spans="23:23" x14ac:dyDescent="0.2">
      <c r="W9354" t="s">
        <v>138</v>
      </c>
    </row>
    <row r="9355" spans="23:23" x14ac:dyDescent="0.2">
      <c r="W9355" t="s">
        <v>138</v>
      </c>
    </row>
    <row r="9356" spans="23:23" x14ac:dyDescent="0.2">
      <c r="W9356" t="s">
        <v>138</v>
      </c>
    </row>
    <row r="9357" spans="23:23" x14ac:dyDescent="0.2">
      <c r="W9357" t="s">
        <v>138</v>
      </c>
    </row>
    <row r="9358" spans="23:23" x14ac:dyDescent="0.2">
      <c r="W9358" t="s">
        <v>138</v>
      </c>
    </row>
    <row r="9359" spans="23:23" x14ac:dyDescent="0.2">
      <c r="W9359" t="s">
        <v>138</v>
      </c>
    </row>
    <row r="9360" spans="23:23" x14ac:dyDescent="0.2">
      <c r="W9360" t="s">
        <v>138</v>
      </c>
    </row>
    <row r="9361" spans="23:23" x14ac:dyDescent="0.2">
      <c r="W9361" t="s">
        <v>138</v>
      </c>
    </row>
    <row r="9362" spans="23:23" x14ac:dyDescent="0.2">
      <c r="W9362" t="s">
        <v>138</v>
      </c>
    </row>
    <row r="9363" spans="23:23" x14ac:dyDescent="0.2">
      <c r="W9363" t="s">
        <v>138</v>
      </c>
    </row>
    <row r="9364" spans="23:23" x14ac:dyDescent="0.2">
      <c r="W9364" t="s">
        <v>138</v>
      </c>
    </row>
    <row r="9365" spans="23:23" x14ac:dyDescent="0.2">
      <c r="W9365" t="s">
        <v>138</v>
      </c>
    </row>
    <row r="9366" spans="23:23" x14ac:dyDescent="0.2">
      <c r="W9366" t="s">
        <v>138</v>
      </c>
    </row>
    <row r="9367" spans="23:23" x14ac:dyDescent="0.2">
      <c r="W9367" t="s">
        <v>138</v>
      </c>
    </row>
    <row r="9368" spans="23:23" x14ac:dyDescent="0.2">
      <c r="W9368" t="s">
        <v>138</v>
      </c>
    </row>
    <row r="9369" spans="23:23" x14ac:dyDescent="0.2">
      <c r="W9369" t="s">
        <v>138</v>
      </c>
    </row>
    <row r="9370" spans="23:23" x14ac:dyDescent="0.2">
      <c r="W9370" t="s">
        <v>138</v>
      </c>
    </row>
    <row r="9371" spans="23:23" x14ac:dyDescent="0.2">
      <c r="W9371" t="s">
        <v>138</v>
      </c>
    </row>
    <row r="9372" spans="23:23" x14ac:dyDescent="0.2">
      <c r="W9372" t="s">
        <v>138</v>
      </c>
    </row>
    <row r="9373" spans="23:23" x14ac:dyDescent="0.2">
      <c r="W9373" t="s">
        <v>138</v>
      </c>
    </row>
    <row r="9374" spans="23:23" x14ac:dyDescent="0.2">
      <c r="W9374" t="s">
        <v>138</v>
      </c>
    </row>
    <row r="9375" spans="23:23" x14ac:dyDescent="0.2">
      <c r="W9375" t="s">
        <v>138</v>
      </c>
    </row>
    <row r="9376" spans="23:23" x14ac:dyDescent="0.2">
      <c r="W9376" t="s">
        <v>138</v>
      </c>
    </row>
    <row r="9377" spans="23:23" x14ac:dyDescent="0.2">
      <c r="W9377" t="s">
        <v>138</v>
      </c>
    </row>
    <row r="9378" spans="23:23" x14ac:dyDescent="0.2">
      <c r="W9378" t="s">
        <v>138</v>
      </c>
    </row>
    <row r="9379" spans="23:23" x14ac:dyDescent="0.2">
      <c r="W9379" t="s">
        <v>138</v>
      </c>
    </row>
    <row r="9380" spans="23:23" x14ac:dyDescent="0.2">
      <c r="W9380" t="s">
        <v>138</v>
      </c>
    </row>
    <row r="9381" spans="23:23" x14ac:dyDescent="0.2">
      <c r="W9381" t="s">
        <v>138</v>
      </c>
    </row>
    <row r="9382" spans="23:23" x14ac:dyDescent="0.2">
      <c r="W9382" t="s">
        <v>138</v>
      </c>
    </row>
    <row r="9383" spans="23:23" x14ac:dyDescent="0.2">
      <c r="W9383" t="s">
        <v>138</v>
      </c>
    </row>
    <row r="9384" spans="23:23" x14ac:dyDescent="0.2">
      <c r="W9384" t="s">
        <v>138</v>
      </c>
    </row>
    <row r="9385" spans="23:23" x14ac:dyDescent="0.2">
      <c r="W9385" t="s">
        <v>138</v>
      </c>
    </row>
    <row r="9386" spans="23:23" x14ac:dyDescent="0.2">
      <c r="W9386" t="s">
        <v>138</v>
      </c>
    </row>
    <row r="9387" spans="23:23" x14ac:dyDescent="0.2">
      <c r="W9387" t="s">
        <v>138</v>
      </c>
    </row>
    <row r="9388" spans="23:23" x14ac:dyDescent="0.2">
      <c r="W9388" t="s">
        <v>138</v>
      </c>
    </row>
    <row r="9389" spans="23:23" x14ac:dyDescent="0.2">
      <c r="W9389" t="s">
        <v>138</v>
      </c>
    </row>
    <row r="9390" spans="23:23" x14ac:dyDescent="0.2">
      <c r="W9390" t="s">
        <v>138</v>
      </c>
    </row>
    <row r="9391" spans="23:23" x14ac:dyDescent="0.2">
      <c r="W9391" t="s">
        <v>138</v>
      </c>
    </row>
    <row r="9392" spans="23:23" x14ac:dyDescent="0.2">
      <c r="W9392" t="s">
        <v>138</v>
      </c>
    </row>
    <row r="9393" spans="23:23" x14ac:dyDescent="0.2">
      <c r="W9393" t="s">
        <v>138</v>
      </c>
    </row>
    <row r="9394" spans="23:23" x14ac:dyDescent="0.2">
      <c r="W9394" t="s">
        <v>138</v>
      </c>
    </row>
    <row r="9395" spans="23:23" x14ac:dyDescent="0.2">
      <c r="W9395" t="s">
        <v>138</v>
      </c>
    </row>
    <row r="9396" spans="23:23" x14ac:dyDescent="0.2">
      <c r="W9396" t="s">
        <v>138</v>
      </c>
    </row>
    <row r="9397" spans="23:23" x14ac:dyDescent="0.2">
      <c r="W9397" t="s">
        <v>138</v>
      </c>
    </row>
    <row r="9398" spans="23:23" x14ac:dyDescent="0.2">
      <c r="W9398" t="s">
        <v>138</v>
      </c>
    </row>
    <row r="9399" spans="23:23" x14ac:dyDescent="0.2">
      <c r="W9399" t="s">
        <v>138</v>
      </c>
    </row>
    <row r="9400" spans="23:23" x14ac:dyDescent="0.2">
      <c r="W9400" t="s">
        <v>138</v>
      </c>
    </row>
    <row r="9401" spans="23:23" x14ac:dyDescent="0.2">
      <c r="W9401" t="s">
        <v>138</v>
      </c>
    </row>
    <row r="9402" spans="23:23" x14ac:dyDescent="0.2">
      <c r="W9402" t="s">
        <v>138</v>
      </c>
    </row>
    <row r="9403" spans="23:23" x14ac:dyDescent="0.2">
      <c r="W9403" t="s">
        <v>138</v>
      </c>
    </row>
    <row r="9404" spans="23:23" x14ac:dyDescent="0.2">
      <c r="W9404" t="s">
        <v>138</v>
      </c>
    </row>
    <row r="9405" spans="23:23" x14ac:dyDescent="0.2">
      <c r="W9405" t="s">
        <v>138</v>
      </c>
    </row>
    <row r="9406" spans="23:23" x14ac:dyDescent="0.2">
      <c r="W9406" t="s">
        <v>138</v>
      </c>
    </row>
    <row r="9407" spans="23:23" x14ac:dyDescent="0.2">
      <c r="W9407" t="s">
        <v>138</v>
      </c>
    </row>
    <row r="9408" spans="23:23" x14ac:dyDescent="0.2">
      <c r="W9408" t="s">
        <v>138</v>
      </c>
    </row>
    <row r="9409" spans="23:23" x14ac:dyDescent="0.2">
      <c r="W9409" t="s">
        <v>138</v>
      </c>
    </row>
    <row r="9410" spans="23:23" x14ac:dyDescent="0.2">
      <c r="W9410" t="s">
        <v>138</v>
      </c>
    </row>
    <row r="9411" spans="23:23" x14ac:dyDescent="0.2">
      <c r="W9411" t="s">
        <v>138</v>
      </c>
    </row>
    <row r="9412" spans="23:23" x14ac:dyDescent="0.2">
      <c r="W9412" t="s">
        <v>138</v>
      </c>
    </row>
    <row r="9413" spans="23:23" x14ac:dyDescent="0.2">
      <c r="W9413" t="s">
        <v>138</v>
      </c>
    </row>
    <row r="9414" spans="23:23" x14ac:dyDescent="0.2">
      <c r="W9414" t="s">
        <v>138</v>
      </c>
    </row>
    <row r="9415" spans="23:23" x14ac:dyDescent="0.2">
      <c r="W9415" t="s">
        <v>138</v>
      </c>
    </row>
    <row r="9416" spans="23:23" x14ac:dyDescent="0.2">
      <c r="W9416" t="s">
        <v>138</v>
      </c>
    </row>
    <row r="9417" spans="23:23" x14ac:dyDescent="0.2">
      <c r="W9417" t="s">
        <v>138</v>
      </c>
    </row>
    <row r="9418" spans="23:23" x14ac:dyDescent="0.2">
      <c r="W9418" t="s">
        <v>138</v>
      </c>
    </row>
    <row r="9419" spans="23:23" x14ac:dyDescent="0.2">
      <c r="W9419" t="s">
        <v>138</v>
      </c>
    </row>
    <row r="9420" spans="23:23" x14ac:dyDescent="0.2">
      <c r="W9420" t="s">
        <v>138</v>
      </c>
    </row>
    <row r="9421" spans="23:23" x14ac:dyDescent="0.2">
      <c r="W9421" t="s">
        <v>138</v>
      </c>
    </row>
    <row r="9422" spans="23:23" x14ac:dyDescent="0.2">
      <c r="W9422" t="s">
        <v>138</v>
      </c>
    </row>
    <row r="9423" spans="23:23" x14ac:dyDescent="0.2">
      <c r="W9423" t="s">
        <v>138</v>
      </c>
    </row>
    <row r="9424" spans="23:23" x14ac:dyDescent="0.2">
      <c r="W9424" t="s">
        <v>138</v>
      </c>
    </row>
    <row r="9425" spans="23:23" x14ac:dyDescent="0.2">
      <c r="W9425" t="s">
        <v>138</v>
      </c>
    </row>
    <row r="9426" spans="23:23" x14ac:dyDescent="0.2">
      <c r="W9426" t="s">
        <v>138</v>
      </c>
    </row>
    <row r="9427" spans="23:23" x14ac:dyDescent="0.2">
      <c r="W9427" t="s">
        <v>138</v>
      </c>
    </row>
    <row r="9428" spans="23:23" x14ac:dyDescent="0.2">
      <c r="W9428" t="s">
        <v>138</v>
      </c>
    </row>
    <row r="9429" spans="23:23" x14ac:dyDescent="0.2">
      <c r="W9429" t="s">
        <v>138</v>
      </c>
    </row>
    <row r="9430" spans="23:23" x14ac:dyDescent="0.2">
      <c r="W9430" t="s">
        <v>138</v>
      </c>
    </row>
    <row r="9431" spans="23:23" x14ac:dyDescent="0.2">
      <c r="W9431" t="s">
        <v>138</v>
      </c>
    </row>
    <row r="9432" spans="23:23" x14ac:dyDescent="0.2">
      <c r="W9432" t="s">
        <v>138</v>
      </c>
    </row>
    <row r="9433" spans="23:23" x14ac:dyDescent="0.2">
      <c r="W9433" t="s">
        <v>138</v>
      </c>
    </row>
    <row r="9434" spans="23:23" x14ac:dyDescent="0.2">
      <c r="W9434" t="s">
        <v>138</v>
      </c>
    </row>
    <row r="9435" spans="23:23" x14ac:dyDescent="0.2">
      <c r="W9435" t="s">
        <v>138</v>
      </c>
    </row>
    <row r="9436" spans="23:23" x14ac:dyDescent="0.2">
      <c r="W9436" t="s">
        <v>138</v>
      </c>
    </row>
    <row r="9437" spans="23:23" x14ac:dyDescent="0.2">
      <c r="W9437" t="s">
        <v>138</v>
      </c>
    </row>
    <row r="9438" spans="23:23" x14ac:dyDescent="0.2">
      <c r="W9438" t="s">
        <v>138</v>
      </c>
    </row>
    <row r="9439" spans="23:23" x14ac:dyDescent="0.2">
      <c r="W9439" t="s">
        <v>138</v>
      </c>
    </row>
    <row r="9440" spans="23:23" x14ac:dyDescent="0.2">
      <c r="W9440" t="s">
        <v>138</v>
      </c>
    </row>
    <row r="9441" spans="23:23" x14ac:dyDescent="0.2">
      <c r="W9441" t="s">
        <v>138</v>
      </c>
    </row>
    <row r="9442" spans="23:23" x14ac:dyDescent="0.2">
      <c r="W9442" t="s">
        <v>138</v>
      </c>
    </row>
    <row r="9443" spans="23:23" x14ac:dyDescent="0.2">
      <c r="W9443" t="s">
        <v>138</v>
      </c>
    </row>
    <row r="9444" spans="23:23" x14ac:dyDescent="0.2">
      <c r="W9444" t="s">
        <v>138</v>
      </c>
    </row>
    <row r="9445" spans="23:23" x14ac:dyDescent="0.2">
      <c r="W9445" t="s">
        <v>138</v>
      </c>
    </row>
    <row r="9446" spans="23:23" x14ac:dyDescent="0.2">
      <c r="W9446" t="s">
        <v>138</v>
      </c>
    </row>
    <row r="9447" spans="23:23" x14ac:dyDescent="0.2">
      <c r="W9447" t="s">
        <v>138</v>
      </c>
    </row>
    <row r="9448" spans="23:23" x14ac:dyDescent="0.2">
      <c r="W9448" t="s">
        <v>138</v>
      </c>
    </row>
    <row r="9449" spans="23:23" x14ac:dyDescent="0.2">
      <c r="W9449" t="s">
        <v>138</v>
      </c>
    </row>
    <row r="9450" spans="23:23" x14ac:dyDescent="0.2">
      <c r="W9450" t="s">
        <v>138</v>
      </c>
    </row>
    <row r="9451" spans="23:23" x14ac:dyDescent="0.2">
      <c r="W9451" t="s">
        <v>138</v>
      </c>
    </row>
    <row r="9452" spans="23:23" x14ac:dyDescent="0.2">
      <c r="W9452" t="s">
        <v>138</v>
      </c>
    </row>
    <row r="9453" spans="23:23" x14ac:dyDescent="0.2">
      <c r="W9453" t="s">
        <v>138</v>
      </c>
    </row>
    <row r="9454" spans="23:23" x14ac:dyDescent="0.2">
      <c r="W9454" t="s">
        <v>138</v>
      </c>
    </row>
    <row r="9455" spans="23:23" x14ac:dyDescent="0.2">
      <c r="W9455" t="s">
        <v>138</v>
      </c>
    </row>
    <row r="9456" spans="23:23" x14ac:dyDescent="0.2">
      <c r="W9456" t="s">
        <v>138</v>
      </c>
    </row>
    <row r="9457" spans="23:23" x14ac:dyDescent="0.2">
      <c r="W9457" t="s">
        <v>138</v>
      </c>
    </row>
    <row r="9458" spans="23:23" x14ac:dyDescent="0.2">
      <c r="W9458" t="s">
        <v>138</v>
      </c>
    </row>
    <row r="9459" spans="23:23" x14ac:dyDescent="0.2">
      <c r="W9459" t="s">
        <v>138</v>
      </c>
    </row>
    <row r="9460" spans="23:23" x14ac:dyDescent="0.2">
      <c r="W9460" t="s">
        <v>138</v>
      </c>
    </row>
    <row r="9461" spans="23:23" x14ac:dyDescent="0.2">
      <c r="W9461" t="s">
        <v>138</v>
      </c>
    </row>
    <row r="9462" spans="23:23" x14ac:dyDescent="0.2">
      <c r="W9462" t="s">
        <v>138</v>
      </c>
    </row>
    <row r="9463" spans="23:23" x14ac:dyDescent="0.2">
      <c r="W9463" t="s">
        <v>138</v>
      </c>
    </row>
    <row r="9464" spans="23:23" x14ac:dyDescent="0.2">
      <c r="W9464" t="s">
        <v>138</v>
      </c>
    </row>
    <row r="9465" spans="23:23" x14ac:dyDescent="0.2">
      <c r="W9465" t="s">
        <v>138</v>
      </c>
    </row>
    <row r="9466" spans="23:23" x14ac:dyDescent="0.2">
      <c r="W9466" t="s">
        <v>138</v>
      </c>
    </row>
    <row r="9467" spans="23:23" x14ac:dyDescent="0.2">
      <c r="W9467" t="s">
        <v>138</v>
      </c>
    </row>
    <row r="9468" spans="23:23" x14ac:dyDescent="0.2">
      <c r="W9468" t="s">
        <v>138</v>
      </c>
    </row>
    <row r="9469" spans="23:23" x14ac:dyDescent="0.2">
      <c r="W9469" t="s">
        <v>138</v>
      </c>
    </row>
    <row r="9470" spans="23:23" x14ac:dyDescent="0.2">
      <c r="W9470" t="s">
        <v>138</v>
      </c>
    </row>
    <row r="9471" spans="23:23" x14ac:dyDescent="0.2">
      <c r="W9471" t="s">
        <v>138</v>
      </c>
    </row>
    <row r="9472" spans="23:23" x14ac:dyDescent="0.2">
      <c r="W9472" t="s">
        <v>138</v>
      </c>
    </row>
    <row r="9473" spans="23:23" x14ac:dyDescent="0.2">
      <c r="W9473" t="s">
        <v>138</v>
      </c>
    </row>
    <row r="9474" spans="23:23" x14ac:dyDescent="0.2">
      <c r="W9474" t="s">
        <v>138</v>
      </c>
    </row>
    <row r="9475" spans="23:23" x14ac:dyDescent="0.2">
      <c r="W9475" t="s">
        <v>138</v>
      </c>
    </row>
    <row r="9476" spans="23:23" x14ac:dyDescent="0.2">
      <c r="W9476" t="s">
        <v>138</v>
      </c>
    </row>
    <row r="9477" spans="23:23" x14ac:dyDescent="0.2">
      <c r="W9477" t="s">
        <v>138</v>
      </c>
    </row>
    <row r="9478" spans="23:23" x14ac:dyDescent="0.2">
      <c r="W9478" t="s">
        <v>138</v>
      </c>
    </row>
    <row r="9479" spans="23:23" x14ac:dyDescent="0.2">
      <c r="W9479" t="s">
        <v>138</v>
      </c>
    </row>
    <row r="9480" spans="23:23" x14ac:dyDescent="0.2">
      <c r="W9480" t="s">
        <v>138</v>
      </c>
    </row>
    <row r="9481" spans="23:23" x14ac:dyDescent="0.2">
      <c r="W9481" t="s">
        <v>138</v>
      </c>
    </row>
    <row r="9482" spans="23:23" x14ac:dyDescent="0.2">
      <c r="W9482" t="s">
        <v>138</v>
      </c>
    </row>
    <row r="9483" spans="23:23" x14ac:dyDescent="0.2">
      <c r="W9483" t="s">
        <v>138</v>
      </c>
    </row>
    <row r="9484" spans="23:23" x14ac:dyDescent="0.2">
      <c r="W9484" t="s">
        <v>138</v>
      </c>
    </row>
    <row r="9485" spans="23:23" x14ac:dyDescent="0.2">
      <c r="W9485" t="s">
        <v>138</v>
      </c>
    </row>
    <row r="9486" spans="23:23" x14ac:dyDescent="0.2">
      <c r="W9486" t="s">
        <v>138</v>
      </c>
    </row>
    <row r="9487" spans="23:23" x14ac:dyDescent="0.2">
      <c r="W9487" t="s">
        <v>138</v>
      </c>
    </row>
    <row r="9488" spans="23:23" x14ac:dyDescent="0.2">
      <c r="W9488" t="s">
        <v>138</v>
      </c>
    </row>
    <row r="9489" spans="23:23" x14ac:dyDescent="0.2">
      <c r="W9489" t="s">
        <v>138</v>
      </c>
    </row>
    <row r="9490" spans="23:23" x14ac:dyDescent="0.2">
      <c r="W9490" t="s">
        <v>138</v>
      </c>
    </row>
    <row r="9491" spans="23:23" x14ac:dyDescent="0.2">
      <c r="W9491" t="s">
        <v>138</v>
      </c>
    </row>
    <row r="9492" spans="23:23" x14ac:dyDescent="0.2">
      <c r="W9492" t="s">
        <v>138</v>
      </c>
    </row>
    <row r="9493" spans="23:23" x14ac:dyDescent="0.2">
      <c r="W9493" t="s">
        <v>138</v>
      </c>
    </row>
    <row r="9494" spans="23:23" x14ac:dyDescent="0.2">
      <c r="W9494" t="s">
        <v>138</v>
      </c>
    </row>
    <row r="9495" spans="23:23" x14ac:dyDescent="0.2">
      <c r="W9495" t="s">
        <v>138</v>
      </c>
    </row>
    <row r="9496" spans="23:23" x14ac:dyDescent="0.2">
      <c r="W9496" t="s">
        <v>138</v>
      </c>
    </row>
    <row r="9497" spans="23:23" x14ac:dyDescent="0.2">
      <c r="W9497" t="s">
        <v>138</v>
      </c>
    </row>
    <row r="9498" spans="23:23" x14ac:dyDescent="0.2">
      <c r="W9498" t="s">
        <v>138</v>
      </c>
    </row>
    <row r="9499" spans="23:23" x14ac:dyDescent="0.2">
      <c r="W9499" t="s">
        <v>138</v>
      </c>
    </row>
    <row r="9500" spans="23:23" x14ac:dyDescent="0.2">
      <c r="W9500" t="s">
        <v>138</v>
      </c>
    </row>
    <row r="9501" spans="23:23" x14ac:dyDescent="0.2">
      <c r="W9501" t="s">
        <v>138</v>
      </c>
    </row>
    <row r="9502" spans="23:23" x14ac:dyDescent="0.2">
      <c r="W9502" t="s">
        <v>138</v>
      </c>
    </row>
    <row r="9503" spans="23:23" x14ac:dyDescent="0.2">
      <c r="W9503" t="s">
        <v>138</v>
      </c>
    </row>
    <row r="9504" spans="23:23" x14ac:dyDescent="0.2">
      <c r="W9504" t="s">
        <v>138</v>
      </c>
    </row>
    <row r="9505" spans="23:23" x14ac:dyDescent="0.2">
      <c r="W9505" t="s">
        <v>138</v>
      </c>
    </row>
    <row r="9506" spans="23:23" x14ac:dyDescent="0.2">
      <c r="W9506" t="s">
        <v>138</v>
      </c>
    </row>
    <row r="9507" spans="23:23" x14ac:dyDescent="0.2">
      <c r="W9507" t="s">
        <v>138</v>
      </c>
    </row>
    <row r="9508" spans="23:23" x14ac:dyDescent="0.2">
      <c r="W9508" t="s">
        <v>138</v>
      </c>
    </row>
    <row r="9509" spans="23:23" x14ac:dyDescent="0.2">
      <c r="W9509" t="s">
        <v>138</v>
      </c>
    </row>
    <row r="9510" spans="23:23" x14ac:dyDescent="0.2">
      <c r="W9510" t="s">
        <v>138</v>
      </c>
    </row>
    <row r="9511" spans="23:23" x14ac:dyDescent="0.2">
      <c r="W9511" t="s">
        <v>138</v>
      </c>
    </row>
    <row r="9512" spans="23:23" x14ac:dyDescent="0.2">
      <c r="W9512" t="s">
        <v>138</v>
      </c>
    </row>
    <row r="9513" spans="23:23" x14ac:dyDescent="0.2">
      <c r="W9513" t="s">
        <v>138</v>
      </c>
    </row>
    <row r="9514" spans="23:23" x14ac:dyDescent="0.2">
      <c r="W9514" t="s">
        <v>138</v>
      </c>
    </row>
    <row r="9515" spans="23:23" x14ac:dyDescent="0.2">
      <c r="W9515" t="s">
        <v>138</v>
      </c>
    </row>
    <row r="9516" spans="23:23" x14ac:dyDescent="0.2">
      <c r="W9516" t="s">
        <v>138</v>
      </c>
    </row>
    <row r="9517" spans="23:23" x14ac:dyDescent="0.2">
      <c r="W9517" t="s">
        <v>138</v>
      </c>
    </row>
    <row r="9518" spans="23:23" x14ac:dyDescent="0.2">
      <c r="W9518" t="s">
        <v>138</v>
      </c>
    </row>
    <row r="9519" spans="23:23" x14ac:dyDescent="0.2">
      <c r="W9519" t="s">
        <v>138</v>
      </c>
    </row>
    <row r="9520" spans="23:23" x14ac:dyDescent="0.2">
      <c r="W9520" t="s">
        <v>138</v>
      </c>
    </row>
    <row r="9521" spans="23:23" x14ac:dyDescent="0.2">
      <c r="W9521" t="s">
        <v>138</v>
      </c>
    </row>
    <row r="9522" spans="23:23" x14ac:dyDescent="0.2">
      <c r="W9522" t="s">
        <v>138</v>
      </c>
    </row>
    <row r="9523" spans="23:23" x14ac:dyDescent="0.2">
      <c r="W9523" t="s">
        <v>138</v>
      </c>
    </row>
    <row r="9524" spans="23:23" x14ac:dyDescent="0.2">
      <c r="W9524" t="s">
        <v>138</v>
      </c>
    </row>
    <row r="9525" spans="23:23" x14ac:dyDescent="0.2">
      <c r="W9525" t="s">
        <v>138</v>
      </c>
    </row>
    <row r="9526" spans="23:23" x14ac:dyDescent="0.2">
      <c r="W9526" t="s">
        <v>138</v>
      </c>
    </row>
    <row r="9527" spans="23:23" x14ac:dyDescent="0.2">
      <c r="W9527" t="s">
        <v>138</v>
      </c>
    </row>
    <row r="9528" spans="23:23" x14ac:dyDescent="0.2">
      <c r="W9528" t="s">
        <v>138</v>
      </c>
    </row>
    <row r="9529" spans="23:23" x14ac:dyDescent="0.2">
      <c r="W9529" t="s">
        <v>138</v>
      </c>
    </row>
    <row r="9530" spans="23:23" x14ac:dyDescent="0.2">
      <c r="W9530" t="s">
        <v>138</v>
      </c>
    </row>
    <row r="9531" spans="23:23" x14ac:dyDescent="0.2">
      <c r="W9531" t="s">
        <v>138</v>
      </c>
    </row>
    <row r="9532" spans="23:23" x14ac:dyDescent="0.2">
      <c r="W9532" t="s">
        <v>138</v>
      </c>
    </row>
    <row r="9533" spans="23:23" x14ac:dyDescent="0.2">
      <c r="W9533" t="s">
        <v>138</v>
      </c>
    </row>
    <row r="9534" spans="23:23" x14ac:dyDescent="0.2">
      <c r="W9534" t="s">
        <v>138</v>
      </c>
    </row>
    <row r="9535" spans="23:23" x14ac:dyDescent="0.2">
      <c r="W9535" t="s">
        <v>138</v>
      </c>
    </row>
    <row r="9536" spans="23:23" x14ac:dyDescent="0.2">
      <c r="W9536" t="s">
        <v>138</v>
      </c>
    </row>
    <row r="9537" spans="23:23" x14ac:dyDescent="0.2">
      <c r="W9537" t="s">
        <v>138</v>
      </c>
    </row>
    <row r="9538" spans="23:23" x14ac:dyDescent="0.2">
      <c r="W9538" t="s">
        <v>138</v>
      </c>
    </row>
    <row r="9539" spans="23:23" x14ac:dyDescent="0.2">
      <c r="W9539" t="s">
        <v>138</v>
      </c>
    </row>
    <row r="9540" spans="23:23" x14ac:dyDescent="0.2">
      <c r="W9540" t="s">
        <v>138</v>
      </c>
    </row>
    <row r="9541" spans="23:23" x14ac:dyDescent="0.2">
      <c r="W9541" t="s">
        <v>138</v>
      </c>
    </row>
    <row r="9542" spans="23:23" x14ac:dyDescent="0.2">
      <c r="W9542" t="s">
        <v>138</v>
      </c>
    </row>
    <row r="9543" spans="23:23" x14ac:dyDescent="0.2">
      <c r="W9543" t="s">
        <v>138</v>
      </c>
    </row>
    <row r="9544" spans="23:23" x14ac:dyDescent="0.2">
      <c r="W9544" t="s">
        <v>138</v>
      </c>
    </row>
    <row r="9545" spans="23:23" x14ac:dyDescent="0.2">
      <c r="W9545" t="s">
        <v>138</v>
      </c>
    </row>
    <row r="9546" spans="23:23" x14ac:dyDescent="0.2">
      <c r="W9546" t="s">
        <v>138</v>
      </c>
    </row>
    <row r="9547" spans="23:23" x14ac:dyDescent="0.2">
      <c r="W9547" t="s">
        <v>138</v>
      </c>
    </row>
    <row r="9548" spans="23:23" x14ac:dyDescent="0.2">
      <c r="W9548" t="s">
        <v>138</v>
      </c>
    </row>
    <row r="9549" spans="23:23" x14ac:dyDescent="0.2">
      <c r="W9549" t="s">
        <v>138</v>
      </c>
    </row>
    <row r="9550" spans="23:23" x14ac:dyDescent="0.2">
      <c r="W9550" t="s">
        <v>138</v>
      </c>
    </row>
    <row r="9551" spans="23:23" x14ac:dyDescent="0.2">
      <c r="W9551" t="s">
        <v>138</v>
      </c>
    </row>
    <row r="9552" spans="23:23" x14ac:dyDescent="0.2">
      <c r="W9552" t="s">
        <v>138</v>
      </c>
    </row>
    <row r="9553" spans="23:23" x14ac:dyDescent="0.2">
      <c r="W9553" t="s">
        <v>138</v>
      </c>
    </row>
    <row r="9554" spans="23:23" x14ac:dyDescent="0.2">
      <c r="W9554" t="s">
        <v>138</v>
      </c>
    </row>
    <row r="9555" spans="23:23" x14ac:dyDescent="0.2">
      <c r="W9555" t="s">
        <v>138</v>
      </c>
    </row>
    <row r="9556" spans="23:23" x14ac:dyDescent="0.2">
      <c r="W9556" t="s">
        <v>138</v>
      </c>
    </row>
    <row r="9557" spans="23:23" x14ac:dyDescent="0.2">
      <c r="W9557" t="s">
        <v>138</v>
      </c>
    </row>
    <row r="9558" spans="23:23" x14ac:dyDescent="0.2">
      <c r="W9558" t="s">
        <v>138</v>
      </c>
    </row>
    <row r="9559" spans="23:23" x14ac:dyDescent="0.2">
      <c r="W9559" t="s">
        <v>138</v>
      </c>
    </row>
    <row r="9560" spans="23:23" x14ac:dyDescent="0.2">
      <c r="W9560" t="s">
        <v>138</v>
      </c>
    </row>
    <row r="9561" spans="23:23" x14ac:dyDescent="0.2">
      <c r="W9561" t="s">
        <v>138</v>
      </c>
    </row>
    <row r="9562" spans="23:23" x14ac:dyDescent="0.2">
      <c r="W9562" t="s">
        <v>138</v>
      </c>
    </row>
    <row r="9563" spans="23:23" x14ac:dyDescent="0.2">
      <c r="W9563" t="s">
        <v>138</v>
      </c>
    </row>
    <row r="9564" spans="23:23" x14ac:dyDescent="0.2">
      <c r="W9564" t="s">
        <v>138</v>
      </c>
    </row>
    <row r="9565" spans="23:23" x14ac:dyDescent="0.2">
      <c r="W9565" t="s">
        <v>138</v>
      </c>
    </row>
    <row r="9566" spans="23:23" x14ac:dyDescent="0.2">
      <c r="W9566" t="s">
        <v>138</v>
      </c>
    </row>
    <row r="9567" spans="23:23" x14ac:dyDescent="0.2">
      <c r="W9567" t="s">
        <v>138</v>
      </c>
    </row>
    <row r="9568" spans="23:23" x14ac:dyDescent="0.2">
      <c r="W9568" t="s">
        <v>138</v>
      </c>
    </row>
    <row r="9569" spans="23:23" x14ac:dyDescent="0.2">
      <c r="W9569" t="s">
        <v>138</v>
      </c>
    </row>
    <row r="9570" spans="23:23" x14ac:dyDescent="0.2">
      <c r="W9570" t="s">
        <v>138</v>
      </c>
    </row>
    <row r="9571" spans="23:23" x14ac:dyDescent="0.2">
      <c r="W9571" t="s">
        <v>138</v>
      </c>
    </row>
    <row r="9572" spans="23:23" x14ac:dyDescent="0.2">
      <c r="W9572" t="s">
        <v>138</v>
      </c>
    </row>
    <row r="9573" spans="23:23" x14ac:dyDescent="0.2">
      <c r="W9573" t="s">
        <v>138</v>
      </c>
    </row>
    <row r="9574" spans="23:23" x14ac:dyDescent="0.2">
      <c r="W9574" t="s">
        <v>138</v>
      </c>
    </row>
    <row r="9575" spans="23:23" x14ac:dyDescent="0.2">
      <c r="W9575" t="s">
        <v>138</v>
      </c>
    </row>
    <row r="9576" spans="23:23" x14ac:dyDescent="0.2">
      <c r="W9576" t="s">
        <v>138</v>
      </c>
    </row>
    <row r="9577" spans="23:23" x14ac:dyDescent="0.2">
      <c r="W9577" t="s">
        <v>138</v>
      </c>
    </row>
    <row r="9578" spans="23:23" x14ac:dyDescent="0.2">
      <c r="W9578" t="s">
        <v>138</v>
      </c>
    </row>
    <row r="9579" spans="23:23" x14ac:dyDescent="0.2">
      <c r="W9579" t="s">
        <v>138</v>
      </c>
    </row>
    <row r="9580" spans="23:23" x14ac:dyDescent="0.2">
      <c r="W9580" t="s">
        <v>138</v>
      </c>
    </row>
    <row r="9581" spans="23:23" x14ac:dyDescent="0.2">
      <c r="W9581" t="s">
        <v>138</v>
      </c>
    </row>
    <row r="9582" spans="23:23" x14ac:dyDescent="0.2">
      <c r="W9582" t="s">
        <v>138</v>
      </c>
    </row>
    <row r="9583" spans="23:23" x14ac:dyDescent="0.2">
      <c r="W9583" t="s">
        <v>138</v>
      </c>
    </row>
    <row r="9584" spans="23:23" x14ac:dyDescent="0.2">
      <c r="W9584" t="s">
        <v>138</v>
      </c>
    </row>
    <row r="9585" spans="23:23" x14ac:dyDescent="0.2">
      <c r="W9585" t="s">
        <v>138</v>
      </c>
    </row>
    <row r="9586" spans="23:23" x14ac:dyDescent="0.2">
      <c r="W9586" t="s">
        <v>138</v>
      </c>
    </row>
    <row r="9587" spans="23:23" x14ac:dyDescent="0.2">
      <c r="W9587" t="s">
        <v>138</v>
      </c>
    </row>
    <row r="9588" spans="23:23" x14ac:dyDescent="0.2">
      <c r="W9588" t="s">
        <v>138</v>
      </c>
    </row>
    <row r="9589" spans="23:23" x14ac:dyDescent="0.2">
      <c r="W9589" t="s">
        <v>138</v>
      </c>
    </row>
    <row r="9590" spans="23:23" x14ac:dyDescent="0.2">
      <c r="W9590" t="s">
        <v>138</v>
      </c>
    </row>
    <row r="9591" spans="23:23" x14ac:dyDescent="0.2">
      <c r="W9591" t="s">
        <v>138</v>
      </c>
    </row>
    <row r="9592" spans="23:23" x14ac:dyDescent="0.2">
      <c r="W9592" t="s">
        <v>138</v>
      </c>
    </row>
    <row r="9593" spans="23:23" x14ac:dyDescent="0.2">
      <c r="W9593" t="s">
        <v>138</v>
      </c>
    </row>
    <row r="9594" spans="23:23" x14ac:dyDescent="0.2">
      <c r="W9594" t="s">
        <v>138</v>
      </c>
    </row>
    <row r="9595" spans="23:23" x14ac:dyDescent="0.2">
      <c r="W9595" t="s">
        <v>138</v>
      </c>
    </row>
    <row r="9596" spans="23:23" x14ac:dyDescent="0.2">
      <c r="W9596" t="s">
        <v>138</v>
      </c>
    </row>
    <row r="9597" spans="23:23" x14ac:dyDescent="0.2">
      <c r="W9597" t="s">
        <v>138</v>
      </c>
    </row>
    <row r="9598" spans="23:23" x14ac:dyDescent="0.2">
      <c r="W9598" t="s">
        <v>138</v>
      </c>
    </row>
    <row r="9599" spans="23:23" x14ac:dyDescent="0.2">
      <c r="W9599" t="s">
        <v>138</v>
      </c>
    </row>
    <row r="9600" spans="23:23" x14ac:dyDescent="0.2">
      <c r="W9600" t="s">
        <v>138</v>
      </c>
    </row>
    <row r="9601" spans="23:23" x14ac:dyDescent="0.2">
      <c r="W9601" t="s">
        <v>138</v>
      </c>
    </row>
    <row r="9602" spans="23:23" x14ac:dyDescent="0.2">
      <c r="W9602" t="s">
        <v>138</v>
      </c>
    </row>
    <row r="9603" spans="23:23" x14ac:dyDescent="0.2">
      <c r="W9603" t="s">
        <v>138</v>
      </c>
    </row>
    <row r="9604" spans="23:23" x14ac:dyDescent="0.2">
      <c r="W9604" t="s">
        <v>138</v>
      </c>
    </row>
    <row r="9605" spans="23:23" x14ac:dyDescent="0.2">
      <c r="W9605" t="s">
        <v>138</v>
      </c>
    </row>
    <row r="9606" spans="23:23" x14ac:dyDescent="0.2">
      <c r="W9606" t="s">
        <v>138</v>
      </c>
    </row>
    <row r="9607" spans="23:23" x14ac:dyDescent="0.2">
      <c r="W9607" t="s">
        <v>138</v>
      </c>
    </row>
    <row r="9608" spans="23:23" x14ac:dyDescent="0.2">
      <c r="W9608" t="s">
        <v>138</v>
      </c>
    </row>
    <row r="9609" spans="23:23" x14ac:dyDescent="0.2">
      <c r="W9609" t="s">
        <v>138</v>
      </c>
    </row>
    <row r="9610" spans="23:23" x14ac:dyDescent="0.2">
      <c r="W9610" t="s">
        <v>138</v>
      </c>
    </row>
    <row r="9611" spans="23:23" x14ac:dyDescent="0.2">
      <c r="W9611" t="s">
        <v>138</v>
      </c>
    </row>
    <row r="9612" spans="23:23" x14ac:dyDescent="0.2">
      <c r="W9612" t="s">
        <v>138</v>
      </c>
    </row>
    <row r="9613" spans="23:23" x14ac:dyDescent="0.2">
      <c r="W9613" t="s">
        <v>138</v>
      </c>
    </row>
    <row r="9614" spans="23:23" x14ac:dyDescent="0.2">
      <c r="W9614" t="s">
        <v>138</v>
      </c>
    </row>
    <row r="9615" spans="23:23" x14ac:dyDescent="0.2">
      <c r="W9615" t="s">
        <v>138</v>
      </c>
    </row>
    <row r="9616" spans="23:23" x14ac:dyDescent="0.2">
      <c r="W9616" t="s">
        <v>138</v>
      </c>
    </row>
    <row r="9617" spans="23:23" x14ac:dyDescent="0.2">
      <c r="W9617" t="s">
        <v>138</v>
      </c>
    </row>
    <row r="9618" spans="23:23" x14ac:dyDescent="0.2">
      <c r="W9618" t="s">
        <v>138</v>
      </c>
    </row>
    <row r="9619" spans="23:23" x14ac:dyDescent="0.2">
      <c r="W9619" t="s">
        <v>138</v>
      </c>
    </row>
    <row r="9620" spans="23:23" x14ac:dyDescent="0.2">
      <c r="W9620" t="s">
        <v>138</v>
      </c>
    </row>
    <row r="9621" spans="23:23" x14ac:dyDescent="0.2">
      <c r="W9621" t="s">
        <v>138</v>
      </c>
    </row>
    <row r="9622" spans="23:23" x14ac:dyDescent="0.2">
      <c r="W9622" t="s">
        <v>138</v>
      </c>
    </row>
    <row r="9623" spans="23:23" x14ac:dyDescent="0.2">
      <c r="W9623" t="s">
        <v>138</v>
      </c>
    </row>
    <row r="9624" spans="23:23" x14ac:dyDescent="0.2">
      <c r="W9624" t="s">
        <v>138</v>
      </c>
    </row>
    <row r="9625" spans="23:23" x14ac:dyDescent="0.2">
      <c r="W9625" t="s">
        <v>138</v>
      </c>
    </row>
    <row r="9626" spans="23:23" x14ac:dyDescent="0.2">
      <c r="W9626" t="s">
        <v>138</v>
      </c>
    </row>
    <row r="9627" spans="23:23" x14ac:dyDescent="0.2">
      <c r="W9627" t="s">
        <v>138</v>
      </c>
    </row>
    <row r="9628" spans="23:23" x14ac:dyDescent="0.2">
      <c r="W9628" t="s">
        <v>138</v>
      </c>
    </row>
    <row r="9629" spans="23:23" x14ac:dyDescent="0.2">
      <c r="W9629" t="s">
        <v>138</v>
      </c>
    </row>
    <row r="9630" spans="23:23" x14ac:dyDescent="0.2">
      <c r="W9630" t="s">
        <v>138</v>
      </c>
    </row>
    <row r="9631" spans="23:23" x14ac:dyDescent="0.2">
      <c r="W9631" t="s">
        <v>138</v>
      </c>
    </row>
    <row r="9632" spans="23:23" x14ac:dyDescent="0.2">
      <c r="W9632" t="s">
        <v>138</v>
      </c>
    </row>
    <row r="9633" spans="23:23" x14ac:dyDescent="0.2">
      <c r="W9633" t="s">
        <v>138</v>
      </c>
    </row>
    <row r="9634" spans="23:23" x14ac:dyDescent="0.2">
      <c r="W9634" t="s">
        <v>138</v>
      </c>
    </row>
    <row r="9635" spans="23:23" x14ac:dyDescent="0.2">
      <c r="W9635" t="s">
        <v>138</v>
      </c>
    </row>
    <row r="9636" spans="23:23" x14ac:dyDescent="0.2">
      <c r="W9636" t="s">
        <v>138</v>
      </c>
    </row>
    <row r="9637" spans="23:23" x14ac:dyDescent="0.2">
      <c r="W9637" t="s">
        <v>138</v>
      </c>
    </row>
    <row r="9638" spans="23:23" x14ac:dyDescent="0.2">
      <c r="W9638" t="s">
        <v>138</v>
      </c>
    </row>
    <row r="9639" spans="23:23" x14ac:dyDescent="0.2">
      <c r="W9639" t="s">
        <v>138</v>
      </c>
    </row>
    <row r="9640" spans="23:23" x14ac:dyDescent="0.2">
      <c r="W9640" t="s">
        <v>138</v>
      </c>
    </row>
    <row r="9641" spans="23:23" x14ac:dyDescent="0.2">
      <c r="W9641" t="s">
        <v>138</v>
      </c>
    </row>
    <row r="9642" spans="23:23" x14ac:dyDescent="0.2">
      <c r="W9642" t="s">
        <v>138</v>
      </c>
    </row>
    <row r="9643" spans="23:23" x14ac:dyDescent="0.2">
      <c r="W9643" t="s">
        <v>138</v>
      </c>
    </row>
    <row r="9644" spans="23:23" x14ac:dyDescent="0.2">
      <c r="W9644" t="s">
        <v>138</v>
      </c>
    </row>
    <row r="9645" spans="23:23" x14ac:dyDescent="0.2">
      <c r="W9645" t="s">
        <v>138</v>
      </c>
    </row>
    <row r="9646" spans="23:23" x14ac:dyDescent="0.2">
      <c r="W9646" t="s">
        <v>138</v>
      </c>
    </row>
    <row r="9647" spans="23:23" x14ac:dyDescent="0.2">
      <c r="W9647" t="s">
        <v>138</v>
      </c>
    </row>
    <row r="9648" spans="23:23" x14ac:dyDescent="0.2">
      <c r="W9648" t="s">
        <v>138</v>
      </c>
    </row>
    <row r="9649" spans="23:23" x14ac:dyDescent="0.2">
      <c r="W9649" t="s">
        <v>138</v>
      </c>
    </row>
    <row r="9650" spans="23:23" x14ac:dyDescent="0.2">
      <c r="W9650" t="s">
        <v>138</v>
      </c>
    </row>
    <row r="9651" spans="23:23" x14ac:dyDescent="0.2">
      <c r="W9651" t="s">
        <v>138</v>
      </c>
    </row>
    <row r="9652" spans="23:23" x14ac:dyDescent="0.2">
      <c r="W9652" t="s">
        <v>138</v>
      </c>
    </row>
    <row r="9653" spans="23:23" x14ac:dyDescent="0.2">
      <c r="W9653" t="s">
        <v>138</v>
      </c>
    </row>
    <row r="9654" spans="23:23" x14ac:dyDescent="0.2">
      <c r="W9654" t="s">
        <v>138</v>
      </c>
    </row>
    <row r="9655" spans="23:23" x14ac:dyDescent="0.2">
      <c r="W9655" t="s">
        <v>138</v>
      </c>
    </row>
    <row r="9656" spans="23:23" x14ac:dyDescent="0.2">
      <c r="W9656" t="s">
        <v>138</v>
      </c>
    </row>
    <row r="9657" spans="23:23" x14ac:dyDescent="0.2">
      <c r="W9657" t="s">
        <v>138</v>
      </c>
    </row>
    <row r="9658" spans="23:23" x14ac:dyDescent="0.2">
      <c r="W9658" t="s">
        <v>138</v>
      </c>
    </row>
    <row r="9659" spans="23:23" x14ac:dyDescent="0.2">
      <c r="W9659" t="s">
        <v>138</v>
      </c>
    </row>
    <row r="9660" spans="23:23" x14ac:dyDescent="0.2">
      <c r="W9660" t="s">
        <v>138</v>
      </c>
    </row>
    <row r="9661" spans="23:23" x14ac:dyDescent="0.2">
      <c r="W9661" t="s">
        <v>138</v>
      </c>
    </row>
    <row r="9662" spans="23:23" x14ac:dyDescent="0.2">
      <c r="W9662" t="s">
        <v>138</v>
      </c>
    </row>
    <row r="9663" spans="23:23" x14ac:dyDescent="0.2">
      <c r="W9663" t="s">
        <v>138</v>
      </c>
    </row>
    <row r="9664" spans="23:23" x14ac:dyDescent="0.2">
      <c r="W9664" t="s">
        <v>138</v>
      </c>
    </row>
    <row r="9665" spans="23:23" x14ac:dyDescent="0.2">
      <c r="W9665" t="s">
        <v>138</v>
      </c>
    </row>
    <row r="9666" spans="23:23" x14ac:dyDescent="0.2">
      <c r="W9666" t="s">
        <v>138</v>
      </c>
    </row>
    <row r="9667" spans="23:23" x14ac:dyDescent="0.2">
      <c r="W9667" t="s">
        <v>138</v>
      </c>
    </row>
    <row r="9668" spans="23:23" x14ac:dyDescent="0.2">
      <c r="W9668" t="s">
        <v>138</v>
      </c>
    </row>
    <row r="9669" spans="23:23" x14ac:dyDescent="0.2">
      <c r="W9669" t="s">
        <v>138</v>
      </c>
    </row>
    <row r="9670" spans="23:23" x14ac:dyDescent="0.2">
      <c r="W9670" t="s">
        <v>138</v>
      </c>
    </row>
    <row r="9671" spans="23:23" x14ac:dyDescent="0.2">
      <c r="W9671" t="s">
        <v>138</v>
      </c>
    </row>
    <row r="9672" spans="23:23" x14ac:dyDescent="0.2">
      <c r="W9672" t="s">
        <v>138</v>
      </c>
    </row>
    <row r="9673" spans="23:23" x14ac:dyDescent="0.2">
      <c r="W9673" t="s">
        <v>138</v>
      </c>
    </row>
    <row r="9674" spans="23:23" x14ac:dyDescent="0.2">
      <c r="W9674" t="s">
        <v>138</v>
      </c>
    </row>
    <row r="9675" spans="23:23" x14ac:dyDescent="0.2">
      <c r="W9675" t="s">
        <v>138</v>
      </c>
    </row>
    <row r="9676" spans="23:23" x14ac:dyDescent="0.2">
      <c r="W9676" t="s">
        <v>138</v>
      </c>
    </row>
    <row r="9677" spans="23:23" x14ac:dyDescent="0.2">
      <c r="W9677" t="s">
        <v>138</v>
      </c>
    </row>
    <row r="9678" spans="23:23" x14ac:dyDescent="0.2">
      <c r="W9678" t="s">
        <v>138</v>
      </c>
    </row>
    <row r="9679" spans="23:23" x14ac:dyDescent="0.2">
      <c r="W9679" t="s">
        <v>138</v>
      </c>
    </row>
    <row r="9680" spans="23:23" x14ac:dyDescent="0.2">
      <c r="W9680" t="s">
        <v>138</v>
      </c>
    </row>
    <row r="9681" spans="23:23" x14ac:dyDescent="0.2">
      <c r="W9681" t="s">
        <v>138</v>
      </c>
    </row>
    <row r="9682" spans="23:23" x14ac:dyDescent="0.2">
      <c r="W9682" t="s">
        <v>138</v>
      </c>
    </row>
    <row r="9683" spans="23:23" x14ac:dyDescent="0.2">
      <c r="W9683" t="s">
        <v>138</v>
      </c>
    </row>
    <row r="9684" spans="23:23" x14ac:dyDescent="0.2">
      <c r="W9684" t="s">
        <v>138</v>
      </c>
    </row>
    <row r="9685" spans="23:23" x14ac:dyDescent="0.2">
      <c r="W9685" t="s">
        <v>138</v>
      </c>
    </row>
    <row r="9686" spans="23:23" x14ac:dyDescent="0.2">
      <c r="W9686" t="s">
        <v>138</v>
      </c>
    </row>
    <row r="9687" spans="23:23" x14ac:dyDescent="0.2">
      <c r="W9687" t="s">
        <v>138</v>
      </c>
    </row>
    <row r="9688" spans="23:23" x14ac:dyDescent="0.2">
      <c r="W9688" t="s">
        <v>138</v>
      </c>
    </row>
    <row r="9689" spans="23:23" x14ac:dyDescent="0.2">
      <c r="W9689" t="s">
        <v>138</v>
      </c>
    </row>
    <row r="9690" spans="23:23" x14ac:dyDescent="0.2">
      <c r="W9690" t="s">
        <v>138</v>
      </c>
    </row>
    <row r="9691" spans="23:23" x14ac:dyDescent="0.2">
      <c r="W9691" t="s">
        <v>138</v>
      </c>
    </row>
    <row r="9692" spans="23:23" x14ac:dyDescent="0.2">
      <c r="W9692" t="s">
        <v>138</v>
      </c>
    </row>
    <row r="9693" spans="23:23" x14ac:dyDescent="0.2">
      <c r="W9693" t="s">
        <v>138</v>
      </c>
    </row>
    <row r="9694" spans="23:23" x14ac:dyDescent="0.2">
      <c r="W9694" t="s">
        <v>138</v>
      </c>
    </row>
    <row r="9695" spans="23:23" x14ac:dyDescent="0.2">
      <c r="W9695" t="s">
        <v>138</v>
      </c>
    </row>
    <row r="9696" spans="23:23" x14ac:dyDescent="0.2">
      <c r="W9696" t="s">
        <v>138</v>
      </c>
    </row>
    <row r="9697" spans="23:23" x14ac:dyDescent="0.2">
      <c r="W9697" t="s">
        <v>138</v>
      </c>
    </row>
    <row r="9698" spans="23:23" x14ac:dyDescent="0.2">
      <c r="W9698" t="s">
        <v>138</v>
      </c>
    </row>
    <row r="9699" spans="23:23" x14ac:dyDescent="0.2">
      <c r="W9699" t="s">
        <v>138</v>
      </c>
    </row>
    <row r="9700" spans="23:23" x14ac:dyDescent="0.2">
      <c r="W9700" t="s">
        <v>138</v>
      </c>
    </row>
    <row r="9701" spans="23:23" x14ac:dyDescent="0.2">
      <c r="W9701" t="s">
        <v>138</v>
      </c>
    </row>
    <row r="9702" spans="23:23" x14ac:dyDescent="0.2">
      <c r="W9702" t="s">
        <v>138</v>
      </c>
    </row>
    <row r="9703" spans="23:23" x14ac:dyDescent="0.2">
      <c r="W9703" t="s">
        <v>138</v>
      </c>
    </row>
    <row r="9704" spans="23:23" x14ac:dyDescent="0.2">
      <c r="W9704" t="s">
        <v>138</v>
      </c>
    </row>
    <row r="9705" spans="23:23" x14ac:dyDescent="0.2">
      <c r="W9705" t="s">
        <v>138</v>
      </c>
    </row>
    <row r="9706" spans="23:23" x14ac:dyDescent="0.2">
      <c r="W9706" t="s">
        <v>138</v>
      </c>
    </row>
    <row r="9707" spans="23:23" x14ac:dyDescent="0.2">
      <c r="W9707" t="s">
        <v>138</v>
      </c>
    </row>
    <row r="9708" spans="23:23" x14ac:dyDescent="0.2">
      <c r="W9708" t="s">
        <v>138</v>
      </c>
    </row>
    <row r="9709" spans="23:23" x14ac:dyDescent="0.2">
      <c r="W9709" t="s">
        <v>138</v>
      </c>
    </row>
    <row r="9710" spans="23:23" x14ac:dyDescent="0.2">
      <c r="W9710" t="s">
        <v>138</v>
      </c>
    </row>
    <row r="9711" spans="23:23" x14ac:dyDescent="0.2">
      <c r="W9711" t="s">
        <v>138</v>
      </c>
    </row>
    <row r="9712" spans="23:23" x14ac:dyDescent="0.2">
      <c r="W9712" t="s">
        <v>138</v>
      </c>
    </row>
    <row r="9713" spans="23:23" x14ac:dyDescent="0.2">
      <c r="W9713" t="s">
        <v>138</v>
      </c>
    </row>
    <row r="9714" spans="23:23" x14ac:dyDescent="0.2">
      <c r="W9714" t="s">
        <v>138</v>
      </c>
    </row>
    <row r="9715" spans="23:23" x14ac:dyDescent="0.2">
      <c r="W9715" t="s">
        <v>138</v>
      </c>
    </row>
    <row r="9716" spans="23:23" x14ac:dyDescent="0.2">
      <c r="W9716" t="s">
        <v>138</v>
      </c>
    </row>
    <row r="9717" spans="23:23" x14ac:dyDescent="0.2">
      <c r="W9717" t="s">
        <v>138</v>
      </c>
    </row>
    <row r="9718" spans="23:23" x14ac:dyDescent="0.2">
      <c r="W9718" t="s">
        <v>138</v>
      </c>
    </row>
    <row r="9719" spans="23:23" x14ac:dyDescent="0.2">
      <c r="W9719" t="s">
        <v>138</v>
      </c>
    </row>
    <row r="9720" spans="23:23" x14ac:dyDescent="0.2">
      <c r="W9720" t="s">
        <v>138</v>
      </c>
    </row>
    <row r="9721" spans="23:23" x14ac:dyDescent="0.2">
      <c r="W9721" t="s">
        <v>138</v>
      </c>
    </row>
    <row r="9722" spans="23:23" x14ac:dyDescent="0.2">
      <c r="W9722" t="s">
        <v>138</v>
      </c>
    </row>
    <row r="9723" spans="23:23" x14ac:dyDescent="0.2">
      <c r="W9723" t="s">
        <v>138</v>
      </c>
    </row>
    <row r="9724" spans="23:23" x14ac:dyDescent="0.2">
      <c r="W9724" t="s">
        <v>138</v>
      </c>
    </row>
    <row r="9725" spans="23:23" x14ac:dyDescent="0.2">
      <c r="W9725" t="s">
        <v>138</v>
      </c>
    </row>
    <row r="9726" spans="23:23" x14ac:dyDescent="0.2">
      <c r="W9726" t="s">
        <v>138</v>
      </c>
    </row>
    <row r="9727" spans="23:23" x14ac:dyDescent="0.2">
      <c r="W9727" t="s">
        <v>138</v>
      </c>
    </row>
    <row r="9728" spans="23:23" x14ac:dyDescent="0.2">
      <c r="W9728" t="s">
        <v>138</v>
      </c>
    </row>
    <row r="9729" spans="23:23" x14ac:dyDescent="0.2">
      <c r="W9729" t="s">
        <v>138</v>
      </c>
    </row>
    <row r="9730" spans="23:23" x14ac:dyDescent="0.2">
      <c r="W9730" t="s">
        <v>138</v>
      </c>
    </row>
    <row r="9731" spans="23:23" x14ac:dyDescent="0.2">
      <c r="W9731" t="s">
        <v>138</v>
      </c>
    </row>
    <row r="9732" spans="23:23" x14ac:dyDescent="0.2">
      <c r="W9732" t="s">
        <v>138</v>
      </c>
    </row>
    <row r="9733" spans="23:23" x14ac:dyDescent="0.2">
      <c r="W9733" t="s">
        <v>138</v>
      </c>
    </row>
    <row r="9734" spans="23:23" x14ac:dyDescent="0.2">
      <c r="W9734" t="s">
        <v>138</v>
      </c>
    </row>
    <row r="9735" spans="23:23" x14ac:dyDescent="0.2">
      <c r="W9735" t="s">
        <v>138</v>
      </c>
    </row>
    <row r="9736" spans="23:23" x14ac:dyDescent="0.2">
      <c r="W9736" t="s">
        <v>138</v>
      </c>
    </row>
    <row r="9737" spans="23:23" x14ac:dyDescent="0.2">
      <c r="W9737" t="s">
        <v>138</v>
      </c>
    </row>
    <row r="9738" spans="23:23" x14ac:dyDescent="0.2">
      <c r="W9738" t="s">
        <v>138</v>
      </c>
    </row>
    <row r="9739" spans="23:23" x14ac:dyDescent="0.2">
      <c r="W9739" t="s">
        <v>138</v>
      </c>
    </row>
    <row r="9740" spans="23:23" x14ac:dyDescent="0.2">
      <c r="W9740" t="s">
        <v>138</v>
      </c>
    </row>
    <row r="9741" spans="23:23" x14ac:dyDescent="0.2">
      <c r="W9741" t="s">
        <v>138</v>
      </c>
    </row>
    <row r="9742" spans="23:23" x14ac:dyDescent="0.2">
      <c r="W9742" t="s">
        <v>138</v>
      </c>
    </row>
    <row r="9743" spans="23:23" x14ac:dyDescent="0.2">
      <c r="W9743" t="s">
        <v>138</v>
      </c>
    </row>
    <row r="9744" spans="23:23" x14ac:dyDescent="0.2">
      <c r="W9744" t="s">
        <v>138</v>
      </c>
    </row>
    <row r="9745" spans="23:23" x14ac:dyDescent="0.2">
      <c r="W9745" t="s">
        <v>138</v>
      </c>
    </row>
    <row r="9746" spans="23:23" x14ac:dyDescent="0.2">
      <c r="W9746" t="s">
        <v>138</v>
      </c>
    </row>
    <row r="9747" spans="23:23" x14ac:dyDescent="0.2">
      <c r="W9747" t="s">
        <v>138</v>
      </c>
    </row>
    <row r="9748" spans="23:23" x14ac:dyDescent="0.2">
      <c r="W9748" t="s">
        <v>138</v>
      </c>
    </row>
    <row r="9749" spans="23:23" x14ac:dyDescent="0.2">
      <c r="W9749" t="s">
        <v>138</v>
      </c>
    </row>
    <row r="9750" spans="23:23" x14ac:dyDescent="0.2">
      <c r="W9750" t="s">
        <v>138</v>
      </c>
    </row>
    <row r="9751" spans="23:23" x14ac:dyDescent="0.2">
      <c r="W9751" t="s">
        <v>138</v>
      </c>
    </row>
    <row r="9752" spans="23:23" x14ac:dyDescent="0.2">
      <c r="W9752" t="s">
        <v>138</v>
      </c>
    </row>
    <row r="9753" spans="23:23" x14ac:dyDescent="0.2">
      <c r="W9753" t="s">
        <v>138</v>
      </c>
    </row>
    <row r="9754" spans="23:23" x14ac:dyDescent="0.2">
      <c r="W9754" t="s">
        <v>138</v>
      </c>
    </row>
    <row r="9755" spans="23:23" x14ac:dyDescent="0.2">
      <c r="W9755" t="s">
        <v>138</v>
      </c>
    </row>
    <row r="9756" spans="23:23" x14ac:dyDescent="0.2">
      <c r="W9756" t="s">
        <v>138</v>
      </c>
    </row>
    <row r="9757" spans="23:23" x14ac:dyDescent="0.2">
      <c r="W9757" t="s">
        <v>138</v>
      </c>
    </row>
    <row r="9758" spans="23:23" x14ac:dyDescent="0.2">
      <c r="W9758" t="s">
        <v>138</v>
      </c>
    </row>
    <row r="9759" spans="23:23" x14ac:dyDescent="0.2">
      <c r="W9759" t="s">
        <v>138</v>
      </c>
    </row>
    <row r="9760" spans="23:23" x14ac:dyDescent="0.2">
      <c r="W9760" t="s">
        <v>138</v>
      </c>
    </row>
    <row r="9761" spans="23:23" x14ac:dyDescent="0.2">
      <c r="W9761" t="s">
        <v>138</v>
      </c>
    </row>
    <row r="9762" spans="23:23" x14ac:dyDescent="0.2">
      <c r="W9762" t="s">
        <v>138</v>
      </c>
    </row>
    <row r="9763" spans="23:23" x14ac:dyDescent="0.2">
      <c r="W9763" t="s">
        <v>138</v>
      </c>
    </row>
    <row r="9764" spans="23:23" x14ac:dyDescent="0.2">
      <c r="W9764" t="s">
        <v>138</v>
      </c>
    </row>
    <row r="9765" spans="23:23" x14ac:dyDescent="0.2">
      <c r="W9765" t="s">
        <v>138</v>
      </c>
    </row>
    <row r="9766" spans="23:23" x14ac:dyDescent="0.2">
      <c r="W9766" t="s">
        <v>138</v>
      </c>
    </row>
    <row r="9767" spans="23:23" x14ac:dyDescent="0.2">
      <c r="W9767" t="s">
        <v>138</v>
      </c>
    </row>
    <row r="9768" spans="23:23" x14ac:dyDescent="0.2">
      <c r="W9768" t="s">
        <v>138</v>
      </c>
    </row>
    <row r="9769" spans="23:23" x14ac:dyDescent="0.2">
      <c r="W9769" t="s">
        <v>138</v>
      </c>
    </row>
    <row r="9770" spans="23:23" x14ac:dyDescent="0.2">
      <c r="W9770" t="s">
        <v>138</v>
      </c>
    </row>
    <row r="9771" spans="23:23" x14ac:dyDescent="0.2">
      <c r="W9771" t="s">
        <v>138</v>
      </c>
    </row>
    <row r="9772" spans="23:23" x14ac:dyDescent="0.2">
      <c r="W9772" t="s">
        <v>138</v>
      </c>
    </row>
    <row r="9773" spans="23:23" x14ac:dyDescent="0.2">
      <c r="W9773" t="s">
        <v>138</v>
      </c>
    </row>
    <row r="9774" spans="23:23" x14ac:dyDescent="0.2">
      <c r="W9774" t="s">
        <v>138</v>
      </c>
    </row>
    <row r="9775" spans="23:23" x14ac:dyDescent="0.2">
      <c r="W9775" t="s">
        <v>138</v>
      </c>
    </row>
    <row r="9776" spans="23:23" x14ac:dyDescent="0.2">
      <c r="W9776" t="s">
        <v>138</v>
      </c>
    </row>
    <row r="9777" spans="23:23" x14ac:dyDescent="0.2">
      <c r="W9777" t="s">
        <v>138</v>
      </c>
    </row>
    <row r="9778" spans="23:23" x14ac:dyDescent="0.2">
      <c r="W9778" t="s">
        <v>138</v>
      </c>
    </row>
    <row r="9779" spans="23:23" x14ac:dyDescent="0.2">
      <c r="W9779" t="s">
        <v>138</v>
      </c>
    </row>
    <row r="9780" spans="23:23" x14ac:dyDescent="0.2">
      <c r="W9780" t="s">
        <v>138</v>
      </c>
    </row>
    <row r="9781" spans="23:23" x14ac:dyDescent="0.2">
      <c r="W9781" t="s">
        <v>138</v>
      </c>
    </row>
    <row r="9782" spans="23:23" x14ac:dyDescent="0.2">
      <c r="W9782" t="s">
        <v>138</v>
      </c>
    </row>
    <row r="9783" spans="23:23" x14ac:dyDescent="0.2">
      <c r="W9783" t="s">
        <v>138</v>
      </c>
    </row>
    <row r="9784" spans="23:23" x14ac:dyDescent="0.2">
      <c r="W9784" t="s">
        <v>138</v>
      </c>
    </row>
    <row r="9785" spans="23:23" x14ac:dyDescent="0.2">
      <c r="W9785" t="s">
        <v>138</v>
      </c>
    </row>
    <row r="9786" spans="23:23" x14ac:dyDescent="0.2">
      <c r="W9786" t="s">
        <v>138</v>
      </c>
    </row>
    <row r="9787" spans="23:23" x14ac:dyDescent="0.2">
      <c r="W9787" t="s">
        <v>138</v>
      </c>
    </row>
    <row r="9788" spans="23:23" x14ac:dyDescent="0.2">
      <c r="W9788" t="s">
        <v>138</v>
      </c>
    </row>
    <row r="9789" spans="23:23" x14ac:dyDescent="0.2">
      <c r="W9789" t="s">
        <v>138</v>
      </c>
    </row>
    <row r="9790" spans="23:23" x14ac:dyDescent="0.2">
      <c r="W9790" t="s">
        <v>138</v>
      </c>
    </row>
    <row r="9791" spans="23:23" x14ac:dyDescent="0.2">
      <c r="W9791" t="s">
        <v>138</v>
      </c>
    </row>
    <row r="9792" spans="23:23" x14ac:dyDescent="0.2">
      <c r="W9792" t="s">
        <v>138</v>
      </c>
    </row>
    <row r="9793" spans="23:23" x14ac:dyDescent="0.2">
      <c r="W9793" t="s">
        <v>138</v>
      </c>
    </row>
    <row r="9794" spans="23:23" x14ac:dyDescent="0.2">
      <c r="W9794" t="s">
        <v>138</v>
      </c>
    </row>
    <row r="9795" spans="23:23" x14ac:dyDescent="0.2">
      <c r="W9795" t="s">
        <v>138</v>
      </c>
    </row>
    <row r="9796" spans="23:23" x14ac:dyDescent="0.2">
      <c r="W9796" t="s">
        <v>138</v>
      </c>
    </row>
    <row r="9797" spans="23:23" x14ac:dyDescent="0.2">
      <c r="W9797" t="s">
        <v>138</v>
      </c>
    </row>
    <row r="9798" spans="23:23" x14ac:dyDescent="0.2">
      <c r="W9798" t="s">
        <v>138</v>
      </c>
    </row>
    <row r="9799" spans="23:23" x14ac:dyDescent="0.2">
      <c r="W9799" t="s">
        <v>138</v>
      </c>
    </row>
    <row r="9800" spans="23:23" x14ac:dyDescent="0.2">
      <c r="W9800" t="s">
        <v>138</v>
      </c>
    </row>
    <row r="9801" spans="23:23" x14ac:dyDescent="0.2">
      <c r="W9801" t="s">
        <v>138</v>
      </c>
    </row>
    <row r="9802" spans="23:23" x14ac:dyDescent="0.2">
      <c r="W9802" t="s">
        <v>138</v>
      </c>
    </row>
    <row r="9803" spans="23:23" x14ac:dyDescent="0.2">
      <c r="W9803" t="s">
        <v>138</v>
      </c>
    </row>
    <row r="9804" spans="23:23" x14ac:dyDescent="0.2">
      <c r="W9804" t="s">
        <v>138</v>
      </c>
    </row>
    <row r="9805" spans="23:23" x14ac:dyDescent="0.2">
      <c r="W9805" t="s">
        <v>138</v>
      </c>
    </row>
    <row r="9806" spans="23:23" x14ac:dyDescent="0.2">
      <c r="W9806" t="s">
        <v>138</v>
      </c>
    </row>
    <row r="9807" spans="23:23" x14ac:dyDescent="0.2">
      <c r="W9807" t="s">
        <v>138</v>
      </c>
    </row>
    <row r="9808" spans="23:23" x14ac:dyDescent="0.2">
      <c r="W9808" t="s">
        <v>138</v>
      </c>
    </row>
    <row r="9809" spans="23:23" x14ac:dyDescent="0.2">
      <c r="W9809" t="s">
        <v>138</v>
      </c>
    </row>
    <row r="9810" spans="23:23" x14ac:dyDescent="0.2">
      <c r="W9810" t="s">
        <v>138</v>
      </c>
    </row>
    <row r="9811" spans="23:23" x14ac:dyDescent="0.2">
      <c r="W9811" t="s">
        <v>138</v>
      </c>
    </row>
    <row r="9812" spans="23:23" x14ac:dyDescent="0.2">
      <c r="W9812" t="s">
        <v>138</v>
      </c>
    </row>
    <row r="9813" spans="23:23" x14ac:dyDescent="0.2">
      <c r="W9813" t="s">
        <v>138</v>
      </c>
    </row>
    <row r="9814" spans="23:23" x14ac:dyDescent="0.2">
      <c r="W9814" t="s">
        <v>138</v>
      </c>
    </row>
    <row r="9815" spans="23:23" x14ac:dyDescent="0.2">
      <c r="W9815" t="s">
        <v>138</v>
      </c>
    </row>
    <row r="9816" spans="23:23" x14ac:dyDescent="0.2">
      <c r="W9816" t="s">
        <v>138</v>
      </c>
    </row>
    <row r="9817" spans="23:23" x14ac:dyDescent="0.2">
      <c r="W9817" t="s">
        <v>138</v>
      </c>
    </row>
    <row r="9818" spans="23:23" x14ac:dyDescent="0.2">
      <c r="W9818" t="s">
        <v>138</v>
      </c>
    </row>
    <row r="9819" spans="23:23" x14ac:dyDescent="0.2">
      <c r="W9819" t="s">
        <v>138</v>
      </c>
    </row>
    <row r="9820" spans="23:23" x14ac:dyDescent="0.2">
      <c r="W9820" t="s">
        <v>138</v>
      </c>
    </row>
    <row r="9821" spans="23:23" x14ac:dyDescent="0.2">
      <c r="W9821" t="s">
        <v>138</v>
      </c>
    </row>
    <row r="9822" spans="23:23" x14ac:dyDescent="0.2">
      <c r="W9822" t="s">
        <v>138</v>
      </c>
    </row>
    <row r="9823" spans="23:23" x14ac:dyDescent="0.2">
      <c r="W9823" t="s">
        <v>138</v>
      </c>
    </row>
    <row r="9824" spans="23:23" x14ac:dyDescent="0.2">
      <c r="W9824" t="s">
        <v>138</v>
      </c>
    </row>
    <row r="9825" spans="23:23" x14ac:dyDescent="0.2">
      <c r="W9825" t="s">
        <v>138</v>
      </c>
    </row>
    <row r="9826" spans="23:23" x14ac:dyDescent="0.2">
      <c r="W9826" t="s">
        <v>138</v>
      </c>
    </row>
    <row r="9827" spans="23:23" x14ac:dyDescent="0.2">
      <c r="W9827" t="s">
        <v>138</v>
      </c>
    </row>
    <row r="9828" spans="23:23" x14ac:dyDescent="0.2">
      <c r="W9828" t="s">
        <v>138</v>
      </c>
    </row>
    <row r="9829" spans="23:23" x14ac:dyDescent="0.2">
      <c r="W9829" t="s">
        <v>138</v>
      </c>
    </row>
    <row r="9830" spans="23:23" x14ac:dyDescent="0.2">
      <c r="W9830" t="s">
        <v>138</v>
      </c>
    </row>
    <row r="9831" spans="23:23" x14ac:dyDescent="0.2">
      <c r="W9831" t="s">
        <v>138</v>
      </c>
    </row>
    <row r="9832" spans="23:23" x14ac:dyDescent="0.2">
      <c r="W9832" t="s">
        <v>138</v>
      </c>
    </row>
    <row r="9833" spans="23:23" x14ac:dyDescent="0.2">
      <c r="W9833" t="s">
        <v>138</v>
      </c>
    </row>
    <row r="9834" spans="23:23" x14ac:dyDescent="0.2">
      <c r="W9834" t="s">
        <v>138</v>
      </c>
    </row>
    <row r="9835" spans="23:23" x14ac:dyDescent="0.2">
      <c r="W9835" t="s">
        <v>138</v>
      </c>
    </row>
    <row r="9836" spans="23:23" x14ac:dyDescent="0.2">
      <c r="W9836" t="s">
        <v>138</v>
      </c>
    </row>
    <row r="9837" spans="23:23" x14ac:dyDescent="0.2">
      <c r="W9837" t="s">
        <v>138</v>
      </c>
    </row>
    <row r="9838" spans="23:23" x14ac:dyDescent="0.2">
      <c r="W9838" t="s">
        <v>138</v>
      </c>
    </row>
    <row r="9839" spans="23:23" x14ac:dyDescent="0.2">
      <c r="W9839" t="s">
        <v>138</v>
      </c>
    </row>
    <row r="9840" spans="23:23" x14ac:dyDescent="0.2">
      <c r="W9840" t="s">
        <v>138</v>
      </c>
    </row>
    <row r="9841" spans="23:23" x14ac:dyDescent="0.2">
      <c r="W9841" t="s">
        <v>138</v>
      </c>
    </row>
    <row r="9842" spans="23:23" x14ac:dyDescent="0.2">
      <c r="W9842" t="s">
        <v>138</v>
      </c>
    </row>
    <row r="9843" spans="23:23" x14ac:dyDescent="0.2">
      <c r="W9843" t="s">
        <v>138</v>
      </c>
    </row>
    <row r="9844" spans="23:23" x14ac:dyDescent="0.2">
      <c r="W9844" t="s">
        <v>138</v>
      </c>
    </row>
    <row r="9845" spans="23:23" x14ac:dyDescent="0.2">
      <c r="W9845" t="s">
        <v>138</v>
      </c>
    </row>
    <row r="9846" spans="23:23" x14ac:dyDescent="0.2">
      <c r="W9846" t="s">
        <v>138</v>
      </c>
    </row>
    <row r="9847" spans="23:23" x14ac:dyDescent="0.2">
      <c r="W9847" t="s">
        <v>138</v>
      </c>
    </row>
    <row r="9848" spans="23:23" x14ac:dyDescent="0.2">
      <c r="W9848" t="s">
        <v>138</v>
      </c>
    </row>
    <row r="9849" spans="23:23" x14ac:dyDescent="0.2">
      <c r="W9849" t="s">
        <v>138</v>
      </c>
    </row>
    <row r="9850" spans="23:23" x14ac:dyDescent="0.2">
      <c r="W9850" t="s">
        <v>138</v>
      </c>
    </row>
    <row r="9851" spans="23:23" x14ac:dyDescent="0.2">
      <c r="W9851" t="s">
        <v>138</v>
      </c>
    </row>
    <row r="9852" spans="23:23" x14ac:dyDescent="0.2">
      <c r="W9852" t="s">
        <v>138</v>
      </c>
    </row>
    <row r="9853" spans="23:23" x14ac:dyDescent="0.2">
      <c r="W9853" t="s">
        <v>138</v>
      </c>
    </row>
    <row r="9854" spans="23:23" x14ac:dyDescent="0.2">
      <c r="W9854" t="s">
        <v>138</v>
      </c>
    </row>
    <row r="9855" spans="23:23" x14ac:dyDescent="0.2">
      <c r="W9855" t="s">
        <v>138</v>
      </c>
    </row>
    <row r="9856" spans="23:23" x14ac:dyDescent="0.2">
      <c r="W9856" t="s">
        <v>138</v>
      </c>
    </row>
    <row r="9857" spans="23:23" x14ac:dyDescent="0.2">
      <c r="W9857" t="s">
        <v>138</v>
      </c>
    </row>
    <row r="9858" spans="23:23" x14ac:dyDescent="0.2">
      <c r="W9858" t="s">
        <v>138</v>
      </c>
    </row>
    <row r="9859" spans="23:23" x14ac:dyDescent="0.2">
      <c r="W9859" t="s">
        <v>138</v>
      </c>
    </row>
    <row r="9860" spans="23:23" x14ac:dyDescent="0.2">
      <c r="W9860" t="s">
        <v>138</v>
      </c>
    </row>
    <row r="9861" spans="23:23" x14ac:dyDescent="0.2">
      <c r="W9861" t="s">
        <v>138</v>
      </c>
    </row>
    <row r="9862" spans="23:23" x14ac:dyDescent="0.2">
      <c r="W9862" t="s">
        <v>138</v>
      </c>
    </row>
    <row r="9863" spans="23:23" x14ac:dyDescent="0.2">
      <c r="W9863" t="s">
        <v>138</v>
      </c>
    </row>
    <row r="9864" spans="23:23" x14ac:dyDescent="0.2">
      <c r="W9864" t="s">
        <v>138</v>
      </c>
    </row>
    <row r="9865" spans="23:23" x14ac:dyDescent="0.2">
      <c r="W9865" t="s">
        <v>138</v>
      </c>
    </row>
    <row r="9866" spans="23:23" x14ac:dyDescent="0.2">
      <c r="W9866" t="s">
        <v>138</v>
      </c>
    </row>
    <row r="9867" spans="23:23" x14ac:dyDescent="0.2">
      <c r="W9867" t="s">
        <v>138</v>
      </c>
    </row>
    <row r="9868" spans="23:23" x14ac:dyDescent="0.2">
      <c r="W9868" t="s">
        <v>138</v>
      </c>
    </row>
    <row r="9869" spans="23:23" x14ac:dyDescent="0.2">
      <c r="W9869" t="s">
        <v>138</v>
      </c>
    </row>
    <row r="9870" spans="23:23" x14ac:dyDescent="0.2">
      <c r="W9870" t="s">
        <v>138</v>
      </c>
    </row>
    <row r="9871" spans="23:23" x14ac:dyDescent="0.2">
      <c r="W9871" t="s">
        <v>138</v>
      </c>
    </row>
    <row r="9872" spans="23:23" x14ac:dyDescent="0.2">
      <c r="W9872" t="s">
        <v>138</v>
      </c>
    </row>
    <row r="9873" spans="23:23" x14ac:dyDescent="0.2">
      <c r="W9873" t="s">
        <v>138</v>
      </c>
    </row>
    <row r="9874" spans="23:23" x14ac:dyDescent="0.2">
      <c r="W9874" t="s">
        <v>138</v>
      </c>
    </row>
    <row r="9875" spans="23:23" x14ac:dyDescent="0.2">
      <c r="W9875" t="s">
        <v>138</v>
      </c>
    </row>
    <row r="9876" spans="23:23" x14ac:dyDescent="0.2">
      <c r="W9876" t="s">
        <v>138</v>
      </c>
    </row>
    <row r="9877" spans="23:23" x14ac:dyDescent="0.2">
      <c r="W9877" t="s">
        <v>138</v>
      </c>
    </row>
    <row r="9878" spans="23:23" x14ac:dyDescent="0.2">
      <c r="W9878" t="s">
        <v>138</v>
      </c>
    </row>
    <row r="9879" spans="23:23" x14ac:dyDescent="0.2">
      <c r="W9879" t="s">
        <v>138</v>
      </c>
    </row>
    <row r="9880" spans="23:23" x14ac:dyDescent="0.2">
      <c r="W9880" t="s">
        <v>138</v>
      </c>
    </row>
    <row r="9881" spans="23:23" x14ac:dyDescent="0.2">
      <c r="W9881" t="s">
        <v>138</v>
      </c>
    </row>
    <row r="9882" spans="23:23" x14ac:dyDescent="0.2">
      <c r="W9882" t="s">
        <v>138</v>
      </c>
    </row>
    <row r="9883" spans="23:23" x14ac:dyDescent="0.2">
      <c r="W9883" t="s">
        <v>138</v>
      </c>
    </row>
    <row r="9884" spans="23:23" x14ac:dyDescent="0.2">
      <c r="W9884" t="s">
        <v>138</v>
      </c>
    </row>
    <row r="9885" spans="23:23" x14ac:dyDescent="0.2">
      <c r="W9885" t="s">
        <v>138</v>
      </c>
    </row>
    <row r="9886" spans="23:23" x14ac:dyDescent="0.2">
      <c r="W9886" t="s">
        <v>138</v>
      </c>
    </row>
    <row r="9887" spans="23:23" x14ac:dyDescent="0.2">
      <c r="W9887" t="s">
        <v>138</v>
      </c>
    </row>
    <row r="9888" spans="23:23" x14ac:dyDescent="0.2">
      <c r="W9888" t="s">
        <v>138</v>
      </c>
    </row>
    <row r="9889" spans="23:23" x14ac:dyDescent="0.2">
      <c r="W9889" t="s">
        <v>138</v>
      </c>
    </row>
    <row r="9890" spans="23:23" x14ac:dyDescent="0.2">
      <c r="W9890" t="s">
        <v>138</v>
      </c>
    </row>
    <row r="9891" spans="23:23" x14ac:dyDescent="0.2">
      <c r="W9891" t="s">
        <v>138</v>
      </c>
    </row>
    <row r="9892" spans="23:23" x14ac:dyDescent="0.2">
      <c r="W9892" t="s">
        <v>138</v>
      </c>
    </row>
    <row r="9893" spans="23:23" x14ac:dyDescent="0.2">
      <c r="W9893" t="s">
        <v>138</v>
      </c>
    </row>
    <row r="9894" spans="23:23" x14ac:dyDescent="0.2">
      <c r="W9894" t="s">
        <v>138</v>
      </c>
    </row>
    <row r="9895" spans="23:23" x14ac:dyDescent="0.2">
      <c r="W9895" t="s">
        <v>138</v>
      </c>
    </row>
    <row r="9896" spans="23:23" x14ac:dyDescent="0.2">
      <c r="W9896" t="s">
        <v>138</v>
      </c>
    </row>
    <row r="9897" spans="23:23" x14ac:dyDescent="0.2">
      <c r="W9897" t="s">
        <v>138</v>
      </c>
    </row>
    <row r="9898" spans="23:23" x14ac:dyDescent="0.2">
      <c r="W9898" t="s">
        <v>138</v>
      </c>
    </row>
    <row r="9899" spans="23:23" x14ac:dyDescent="0.2">
      <c r="W9899" t="s">
        <v>138</v>
      </c>
    </row>
    <row r="9900" spans="23:23" x14ac:dyDescent="0.2">
      <c r="W9900" t="s">
        <v>138</v>
      </c>
    </row>
    <row r="9901" spans="23:23" x14ac:dyDescent="0.2">
      <c r="W9901" t="s">
        <v>138</v>
      </c>
    </row>
    <row r="9902" spans="23:23" x14ac:dyDescent="0.2">
      <c r="W9902" t="s">
        <v>138</v>
      </c>
    </row>
    <row r="9903" spans="23:23" x14ac:dyDescent="0.2">
      <c r="W9903" t="s">
        <v>138</v>
      </c>
    </row>
    <row r="9904" spans="23:23" x14ac:dyDescent="0.2">
      <c r="W9904" t="s">
        <v>138</v>
      </c>
    </row>
    <row r="9905" spans="23:23" x14ac:dyDescent="0.2">
      <c r="W9905" t="s">
        <v>138</v>
      </c>
    </row>
    <row r="9906" spans="23:23" x14ac:dyDescent="0.2">
      <c r="W9906" t="s">
        <v>138</v>
      </c>
    </row>
    <row r="9907" spans="23:23" x14ac:dyDescent="0.2">
      <c r="W9907" t="s">
        <v>138</v>
      </c>
    </row>
    <row r="9908" spans="23:23" x14ac:dyDescent="0.2">
      <c r="W9908" t="s">
        <v>138</v>
      </c>
    </row>
    <row r="9909" spans="23:23" x14ac:dyDescent="0.2">
      <c r="W9909" t="s">
        <v>138</v>
      </c>
    </row>
    <row r="9910" spans="23:23" x14ac:dyDescent="0.2">
      <c r="W9910" t="s">
        <v>138</v>
      </c>
    </row>
    <row r="9911" spans="23:23" x14ac:dyDescent="0.2">
      <c r="W9911" t="s">
        <v>138</v>
      </c>
    </row>
    <row r="9912" spans="23:23" x14ac:dyDescent="0.2">
      <c r="W9912" t="s">
        <v>138</v>
      </c>
    </row>
    <row r="9913" spans="23:23" x14ac:dyDescent="0.2">
      <c r="W9913" t="s">
        <v>138</v>
      </c>
    </row>
    <row r="9914" spans="23:23" x14ac:dyDescent="0.2">
      <c r="W9914" t="s">
        <v>138</v>
      </c>
    </row>
    <row r="9915" spans="23:23" x14ac:dyDescent="0.2">
      <c r="W9915" t="s">
        <v>138</v>
      </c>
    </row>
    <row r="9916" spans="23:23" x14ac:dyDescent="0.2">
      <c r="W9916" t="s">
        <v>138</v>
      </c>
    </row>
    <row r="9917" spans="23:23" x14ac:dyDescent="0.2">
      <c r="W9917" t="s">
        <v>138</v>
      </c>
    </row>
    <row r="9918" spans="23:23" x14ac:dyDescent="0.2">
      <c r="W9918" t="s">
        <v>138</v>
      </c>
    </row>
    <row r="9919" spans="23:23" x14ac:dyDescent="0.2">
      <c r="W9919" t="s">
        <v>138</v>
      </c>
    </row>
    <row r="9920" spans="23:23" x14ac:dyDescent="0.2">
      <c r="W9920" t="s">
        <v>138</v>
      </c>
    </row>
    <row r="9921" spans="23:23" x14ac:dyDescent="0.2">
      <c r="W9921" t="s">
        <v>138</v>
      </c>
    </row>
    <row r="9922" spans="23:23" x14ac:dyDescent="0.2">
      <c r="W9922" t="s">
        <v>138</v>
      </c>
    </row>
    <row r="9923" spans="23:23" x14ac:dyDescent="0.2">
      <c r="W9923" t="s">
        <v>138</v>
      </c>
    </row>
    <row r="9924" spans="23:23" x14ac:dyDescent="0.2">
      <c r="W9924" t="s">
        <v>138</v>
      </c>
    </row>
    <row r="9925" spans="23:23" x14ac:dyDescent="0.2">
      <c r="W9925" t="s">
        <v>138</v>
      </c>
    </row>
    <row r="9926" spans="23:23" x14ac:dyDescent="0.2">
      <c r="W9926" t="s">
        <v>138</v>
      </c>
    </row>
    <row r="9927" spans="23:23" x14ac:dyDescent="0.2">
      <c r="W9927" t="s">
        <v>138</v>
      </c>
    </row>
    <row r="9928" spans="23:23" x14ac:dyDescent="0.2">
      <c r="W9928" t="s">
        <v>138</v>
      </c>
    </row>
    <row r="9929" spans="23:23" x14ac:dyDescent="0.2">
      <c r="W9929" t="s">
        <v>138</v>
      </c>
    </row>
    <row r="9930" spans="23:23" x14ac:dyDescent="0.2">
      <c r="W9930" t="s">
        <v>138</v>
      </c>
    </row>
    <row r="9931" spans="23:23" x14ac:dyDescent="0.2">
      <c r="W9931" t="s">
        <v>138</v>
      </c>
    </row>
    <row r="9932" spans="23:23" x14ac:dyDescent="0.2">
      <c r="W9932" t="s">
        <v>138</v>
      </c>
    </row>
    <row r="9933" spans="23:23" x14ac:dyDescent="0.2">
      <c r="W9933" t="s">
        <v>138</v>
      </c>
    </row>
    <row r="9934" spans="23:23" x14ac:dyDescent="0.2">
      <c r="W9934" t="s">
        <v>138</v>
      </c>
    </row>
    <row r="9935" spans="23:23" x14ac:dyDescent="0.2">
      <c r="W9935" t="s">
        <v>138</v>
      </c>
    </row>
    <row r="9936" spans="23:23" x14ac:dyDescent="0.2">
      <c r="W9936" t="s">
        <v>138</v>
      </c>
    </row>
    <row r="9937" spans="23:23" x14ac:dyDescent="0.2">
      <c r="W9937" t="s">
        <v>138</v>
      </c>
    </row>
    <row r="9938" spans="23:23" x14ac:dyDescent="0.2">
      <c r="W9938" t="s">
        <v>138</v>
      </c>
    </row>
    <row r="9939" spans="23:23" x14ac:dyDescent="0.2">
      <c r="W9939" t="s">
        <v>138</v>
      </c>
    </row>
    <row r="9940" spans="23:23" x14ac:dyDescent="0.2">
      <c r="W9940" t="s">
        <v>138</v>
      </c>
    </row>
    <row r="9941" spans="23:23" x14ac:dyDescent="0.2">
      <c r="W9941" t="s">
        <v>138</v>
      </c>
    </row>
    <row r="9942" spans="23:23" x14ac:dyDescent="0.2">
      <c r="W9942" t="s">
        <v>138</v>
      </c>
    </row>
    <row r="9943" spans="23:23" x14ac:dyDescent="0.2">
      <c r="W9943" t="s">
        <v>138</v>
      </c>
    </row>
    <row r="9944" spans="23:23" x14ac:dyDescent="0.2">
      <c r="W9944" t="s">
        <v>138</v>
      </c>
    </row>
    <row r="9945" spans="23:23" x14ac:dyDescent="0.2">
      <c r="W9945" t="s">
        <v>138</v>
      </c>
    </row>
    <row r="9946" spans="23:23" x14ac:dyDescent="0.2">
      <c r="W9946" t="s">
        <v>138</v>
      </c>
    </row>
    <row r="9947" spans="23:23" x14ac:dyDescent="0.2">
      <c r="W9947" t="s">
        <v>138</v>
      </c>
    </row>
    <row r="9948" spans="23:23" x14ac:dyDescent="0.2">
      <c r="W9948" t="s">
        <v>138</v>
      </c>
    </row>
    <row r="9949" spans="23:23" x14ac:dyDescent="0.2">
      <c r="W9949" t="s">
        <v>138</v>
      </c>
    </row>
    <row r="9950" spans="23:23" x14ac:dyDescent="0.2">
      <c r="W9950" t="s">
        <v>138</v>
      </c>
    </row>
    <row r="9951" spans="23:23" x14ac:dyDescent="0.2">
      <c r="W9951" t="s">
        <v>138</v>
      </c>
    </row>
    <row r="9952" spans="23:23" x14ac:dyDescent="0.2">
      <c r="W9952" t="s">
        <v>138</v>
      </c>
    </row>
    <row r="9953" spans="23:23" x14ac:dyDescent="0.2">
      <c r="W9953" t="s">
        <v>138</v>
      </c>
    </row>
    <row r="9954" spans="23:23" x14ac:dyDescent="0.2">
      <c r="W9954" t="s">
        <v>138</v>
      </c>
    </row>
    <row r="9955" spans="23:23" x14ac:dyDescent="0.2">
      <c r="W9955" t="s">
        <v>138</v>
      </c>
    </row>
    <row r="9956" spans="23:23" x14ac:dyDescent="0.2">
      <c r="W9956" t="s">
        <v>138</v>
      </c>
    </row>
    <row r="9957" spans="23:23" x14ac:dyDescent="0.2">
      <c r="W9957" t="s">
        <v>138</v>
      </c>
    </row>
    <row r="9958" spans="23:23" x14ac:dyDescent="0.2">
      <c r="W9958" t="s">
        <v>138</v>
      </c>
    </row>
    <row r="9959" spans="23:23" x14ac:dyDescent="0.2">
      <c r="W9959" t="s">
        <v>138</v>
      </c>
    </row>
    <row r="9960" spans="23:23" x14ac:dyDescent="0.2">
      <c r="W9960" t="s">
        <v>138</v>
      </c>
    </row>
    <row r="9961" spans="23:23" x14ac:dyDescent="0.2">
      <c r="W9961" t="s">
        <v>138</v>
      </c>
    </row>
    <row r="9962" spans="23:23" x14ac:dyDescent="0.2">
      <c r="W9962" t="s">
        <v>138</v>
      </c>
    </row>
    <row r="9963" spans="23:23" x14ac:dyDescent="0.2">
      <c r="W9963" t="s">
        <v>138</v>
      </c>
    </row>
    <row r="9964" spans="23:23" x14ac:dyDescent="0.2">
      <c r="W9964" t="s">
        <v>138</v>
      </c>
    </row>
    <row r="9965" spans="23:23" x14ac:dyDescent="0.2">
      <c r="W9965" t="s">
        <v>138</v>
      </c>
    </row>
    <row r="9966" spans="23:23" x14ac:dyDescent="0.2">
      <c r="W9966" t="s">
        <v>138</v>
      </c>
    </row>
    <row r="9967" spans="23:23" x14ac:dyDescent="0.2">
      <c r="W9967" t="s">
        <v>138</v>
      </c>
    </row>
    <row r="9968" spans="23:23" x14ac:dyDescent="0.2">
      <c r="W9968" t="s">
        <v>138</v>
      </c>
    </row>
    <row r="9969" spans="23:23" x14ac:dyDescent="0.2">
      <c r="W9969" t="s">
        <v>138</v>
      </c>
    </row>
    <row r="9970" spans="23:23" x14ac:dyDescent="0.2">
      <c r="W9970" t="s">
        <v>138</v>
      </c>
    </row>
    <row r="9971" spans="23:23" x14ac:dyDescent="0.2">
      <c r="W9971" t="s">
        <v>138</v>
      </c>
    </row>
    <row r="9972" spans="23:23" x14ac:dyDescent="0.2">
      <c r="W9972" t="s">
        <v>138</v>
      </c>
    </row>
    <row r="9973" spans="23:23" x14ac:dyDescent="0.2">
      <c r="W9973" t="s">
        <v>138</v>
      </c>
    </row>
    <row r="9974" spans="23:23" x14ac:dyDescent="0.2">
      <c r="W9974" t="s">
        <v>138</v>
      </c>
    </row>
    <row r="9975" spans="23:23" x14ac:dyDescent="0.2">
      <c r="W9975" t="s">
        <v>138</v>
      </c>
    </row>
    <row r="9976" spans="23:23" x14ac:dyDescent="0.2">
      <c r="W9976" t="s">
        <v>138</v>
      </c>
    </row>
    <row r="9977" spans="23:23" x14ac:dyDescent="0.2">
      <c r="W9977" t="s">
        <v>138</v>
      </c>
    </row>
    <row r="9978" spans="23:23" x14ac:dyDescent="0.2">
      <c r="W9978" t="s">
        <v>138</v>
      </c>
    </row>
    <row r="9979" spans="23:23" x14ac:dyDescent="0.2">
      <c r="W9979" t="s">
        <v>138</v>
      </c>
    </row>
    <row r="9980" spans="23:23" x14ac:dyDescent="0.2">
      <c r="W9980" t="s">
        <v>138</v>
      </c>
    </row>
    <row r="9981" spans="23:23" x14ac:dyDescent="0.2">
      <c r="W9981" t="s">
        <v>138</v>
      </c>
    </row>
    <row r="9982" spans="23:23" x14ac:dyDescent="0.2">
      <c r="W9982" t="s">
        <v>138</v>
      </c>
    </row>
    <row r="9983" spans="23:23" x14ac:dyDescent="0.2">
      <c r="W9983" t="s">
        <v>138</v>
      </c>
    </row>
    <row r="9984" spans="23:23" x14ac:dyDescent="0.2">
      <c r="W9984" t="s">
        <v>138</v>
      </c>
    </row>
    <row r="9985" spans="23:23" x14ac:dyDescent="0.2">
      <c r="W9985" t="s">
        <v>138</v>
      </c>
    </row>
    <row r="9986" spans="23:23" x14ac:dyDescent="0.2">
      <c r="W9986" t="s">
        <v>138</v>
      </c>
    </row>
    <row r="9987" spans="23:23" x14ac:dyDescent="0.2">
      <c r="W9987" t="s">
        <v>138</v>
      </c>
    </row>
    <row r="9988" spans="23:23" x14ac:dyDescent="0.2">
      <c r="W9988" t="s">
        <v>138</v>
      </c>
    </row>
    <row r="9989" spans="23:23" x14ac:dyDescent="0.2">
      <c r="W9989" t="s">
        <v>138</v>
      </c>
    </row>
    <row r="9990" spans="23:23" x14ac:dyDescent="0.2">
      <c r="W9990" t="s">
        <v>138</v>
      </c>
    </row>
    <row r="9991" spans="23:23" x14ac:dyDescent="0.2">
      <c r="W9991" t="s">
        <v>138</v>
      </c>
    </row>
    <row r="9992" spans="23:23" x14ac:dyDescent="0.2">
      <c r="W9992" t="s">
        <v>138</v>
      </c>
    </row>
    <row r="9993" spans="23:23" x14ac:dyDescent="0.2">
      <c r="W9993" t="s">
        <v>138</v>
      </c>
    </row>
    <row r="9994" spans="23:23" x14ac:dyDescent="0.2">
      <c r="W9994" t="s">
        <v>138</v>
      </c>
    </row>
    <row r="9995" spans="23:23" x14ac:dyDescent="0.2">
      <c r="W9995" t="s">
        <v>138</v>
      </c>
    </row>
    <row r="9996" spans="23:23" x14ac:dyDescent="0.2">
      <c r="W9996" t="s">
        <v>138</v>
      </c>
    </row>
    <row r="9997" spans="23:23" x14ac:dyDescent="0.2">
      <c r="W9997" t="s">
        <v>138</v>
      </c>
    </row>
    <row r="9998" spans="23:23" x14ac:dyDescent="0.2">
      <c r="W9998" t="s">
        <v>138</v>
      </c>
    </row>
    <row r="9999" spans="23:23" x14ac:dyDescent="0.2">
      <c r="W9999" t="s">
        <v>138</v>
      </c>
    </row>
    <row r="10000" spans="23:23" x14ac:dyDescent="0.2">
      <c r="W10000" t="s">
        <v>138</v>
      </c>
    </row>
    <row r="10001" spans="23:23" x14ac:dyDescent="0.2">
      <c r="W10001" t="s">
        <v>138</v>
      </c>
    </row>
    <row r="10002" spans="23:23" x14ac:dyDescent="0.2">
      <c r="W10002" t="s">
        <v>138</v>
      </c>
    </row>
    <row r="10003" spans="23:23" x14ac:dyDescent="0.2">
      <c r="W10003" t="s">
        <v>138</v>
      </c>
    </row>
    <row r="10004" spans="23:23" x14ac:dyDescent="0.2">
      <c r="W10004" t="s">
        <v>138</v>
      </c>
    </row>
    <row r="10005" spans="23:23" x14ac:dyDescent="0.2">
      <c r="W10005" t="s">
        <v>138</v>
      </c>
    </row>
    <row r="10006" spans="23:23" x14ac:dyDescent="0.2">
      <c r="W10006" t="s">
        <v>138</v>
      </c>
    </row>
    <row r="10007" spans="23:23" x14ac:dyDescent="0.2">
      <c r="W10007" t="s">
        <v>138</v>
      </c>
    </row>
    <row r="10008" spans="23:23" x14ac:dyDescent="0.2">
      <c r="W10008" t="s">
        <v>138</v>
      </c>
    </row>
    <row r="10009" spans="23:23" x14ac:dyDescent="0.2">
      <c r="W10009" t="s">
        <v>138</v>
      </c>
    </row>
    <row r="10010" spans="23:23" x14ac:dyDescent="0.2">
      <c r="W10010" t="s">
        <v>138</v>
      </c>
    </row>
    <row r="10011" spans="23:23" x14ac:dyDescent="0.2">
      <c r="W10011" t="s">
        <v>138</v>
      </c>
    </row>
    <row r="10012" spans="23:23" x14ac:dyDescent="0.2">
      <c r="W10012" t="s">
        <v>138</v>
      </c>
    </row>
    <row r="10013" spans="23:23" x14ac:dyDescent="0.2">
      <c r="W10013" t="s">
        <v>138</v>
      </c>
    </row>
    <row r="10014" spans="23:23" x14ac:dyDescent="0.2">
      <c r="W10014" t="s">
        <v>138</v>
      </c>
    </row>
    <row r="10015" spans="23:23" x14ac:dyDescent="0.2">
      <c r="W10015" t="s">
        <v>138</v>
      </c>
    </row>
    <row r="10016" spans="23:23" x14ac:dyDescent="0.2">
      <c r="W10016" t="s">
        <v>138</v>
      </c>
    </row>
    <row r="10017" spans="23:23" x14ac:dyDescent="0.2">
      <c r="W10017" t="s">
        <v>138</v>
      </c>
    </row>
    <row r="10018" spans="23:23" x14ac:dyDescent="0.2">
      <c r="W10018" t="s">
        <v>138</v>
      </c>
    </row>
    <row r="10019" spans="23:23" x14ac:dyDescent="0.2">
      <c r="W10019" t="s">
        <v>138</v>
      </c>
    </row>
    <row r="10020" spans="23:23" x14ac:dyDescent="0.2">
      <c r="W10020" t="s">
        <v>138</v>
      </c>
    </row>
    <row r="10021" spans="23:23" x14ac:dyDescent="0.2">
      <c r="W10021" t="s">
        <v>138</v>
      </c>
    </row>
    <row r="10022" spans="23:23" x14ac:dyDescent="0.2">
      <c r="W10022" t="s">
        <v>138</v>
      </c>
    </row>
    <row r="10023" spans="23:23" x14ac:dyDescent="0.2">
      <c r="W10023" t="s">
        <v>138</v>
      </c>
    </row>
    <row r="10024" spans="23:23" x14ac:dyDescent="0.2">
      <c r="W10024" t="s">
        <v>138</v>
      </c>
    </row>
    <row r="10025" spans="23:23" x14ac:dyDescent="0.2">
      <c r="W10025" t="s">
        <v>138</v>
      </c>
    </row>
    <row r="10026" spans="23:23" x14ac:dyDescent="0.2">
      <c r="W10026" t="s">
        <v>138</v>
      </c>
    </row>
    <row r="10027" spans="23:23" x14ac:dyDescent="0.2">
      <c r="W10027" t="s">
        <v>138</v>
      </c>
    </row>
    <row r="10028" spans="23:23" x14ac:dyDescent="0.2">
      <c r="W10028" t="s">
        <v>138</v>
      </c>
    </row>
    <row r="10029" spans="23:23" x14ac:dyDescent="0.2">
      <c r="W10029" t="s">
        <v>138</v>
      </c>
    </row>
    <row r="10030" spans="23:23" x14ac:dyDescent="0.2">
      <c r="W10030" t="s">
        <v>138</v>
      </c>
    </row>
    <row r="10031" spans="23:23" x14ac:dyDescent="0.2">
      <c r="W10031" t="s">
        <v>138</v>
      </c>
    </row>
    <row r="10032" spans="23:23" x14ac:dyDescent="0.2">
      <c r="W10032" t="s">
        <v>138</v>
      </c>
    </row>
    <row r="10033" spans="23:23" x14ac:dyDescent="0.2">
      <c r="W10033" t="s">
        <v>138</v>
      </c>
    </row>
    <row r="10034" spans="23:23" x14ac:dyDescent="0.2">
      <c r="W10034" t="s">
        <v>138</v>
      </c>
    </row>
    <row r="10035" spans="23:23" x14ac:dyDescent="0.2">
      <c r="W10035" t="s">
        <v>138</v>
      </c>
    </row>
    <row r="10036" spans="23:23" x14ac:dyDescent="0.2">
      <c r="W10036" t="s">
        <v>138</v>
      </c>
    </row>
    <row r="10037" spans="23:23" x14ac:dyDescent="0.2">
      <c r="W10037" t="s">
        <v>138</v>
      </c>
    </row>
    <row r="10038" spans="23:23" x14ac:dyDescent="0.2">
      <c r="W10038" t="s">
        <v>138</v>
      </c>
    </row>
    <row r="10039" spans="23:23" x14ac:dyDescent="0.2">
      <c r="W10039" t="s">
        <v>138</v>
      </c>
    </row>
    <row r="10040" spans="23:23" x14ac:dyDescent="0.2">
      <c r="W10040" t="s">
        <v>138</v>
      </c>
    </row>
    <row r="10041" spans="23:23" x14ac:dyDescent="0.2">
      <c r="W10041" t="s">
        <v>138</v>
      </c>
    </row>
    <row r="10042" spans="23:23" x14ac:dyDescent="0.2">
      <c r="W10042" t="s">
        <v>138</v>
      </c>
    </row>
    <row r="10043" spans="23:23" x14ac:dyDescent="0.2">
      <c r="W10043" t="s">
        <v>138</v>
      </c>
    </row>
    <row r="10044" spans="23:23" x14ac:dyDescent="0.2">
      <c r="W10044" t="s">
        <v>138</v>
      </c>
    </row>
    <row r="10045" spans="23:23" x14ac:dyDescent="0.2">
      <c r="W10045" t="s">
        <v>138</v>
      </c>
    </row>
    <row r="10046" spans="23:23" x14ac:dyDescent="0.2">
      <c r="W10046" t="s">
        <v>138</v>
      </c>
    </row>
    <row r="10047" spans="23:23" x14ac:dyDescent="0.2">
      <c r="W10047" t="s">
        <v>138</v>
      </c>
    </row>
    <row r="10048" spans="23:23" x14ac:dyDescent="0.2">
      <c r="W10048" t="s">
        <v>138</v>
      </c>
    </row>
    <row r="10049" spans="23:23" x14ac:dyDescent="0.2">
      <c r="W10049" t="s">
        <v>138</v>
      </c>
    </row>
    <row r="10050" spans="23:23" x14ac:dyDescent="0.2">
      <c r="W10050" t="s">
        <v>138</v>
      </c>
    </row>
    <row r="10051" spans="23:23" x14ac:dyDescent="0.2">
      <c r="W10051" t="s">
        <v>138</v>
      </c>
    </row>
    <row r="10052" spans="23:23" x14ac:dyDescent="0.2">
      <c r="W10052" t="s">
        <v>138</v>
      </c>
    </row>
    <row r="10053" spans="23:23" x14ac:dyDescent="0.2">
      <c r="W10053" t="s">
        <v>138</v>
      </c>
    </row>
    <row r="10054" spans="23:23" x14ac:dyDescent="0.2">
      <c r="W10054" t="s">
        <v>138</v>
      </c>
    </row>
    <row r="10055" spans="23:23" x14ac:dyDescent="0.2">
      <c r="W10055" t="s">
        <v>138</v>
      </c>
    </row>
    <row r="10056" spans="23:23" x14ac:dyDescent="0.2">
      <c r="W10056" t="s">
        <v>138</v>
      </c>
    </row>
    <row r="10057" spans="23:23" x14ac:dyDescent="0.2">
      <c r="W10057" t="s">
        <v>138</v>
      </c>
    </row>
    <row r="10058" spans="23:23" x14ac:dyDescent="0.2">
      <c r="W10058" t="s">
        <v>138</v>
      </c>
    </row>
    <row r="10059" spans="23:23" x14ac:dyDescent="0.2">
      <c r="W10059" t="s">
        <v>138</v>
      </c>
    </row>
    <row r="10060" spans="23:23" x14ac:dyDescent="0.2">
      <c r="W10060" t="s">
        <v>138</v>
      </c>
    </row>
    <row r="10061" spans="23:23" x14ac:dyDescent="0.2">
      <c r="W10061" t="s">
        <v>138</v>
      </c>
    </row>
    <row r="10062" spans="23:23" x14ac:dyDescent="0.2">
      <c r="W10062" t="s">
        <v>138</v>
      </c>
    </row>
    <row r="10063" spans="23:23" x14ac:dyDescent="0.2">
      <c r="W10063" t="s">
        <v>138</v>
      </c>
    </row>
    <row r="10064" spans="23:23" x14ac:dyDescent="0.2">
      <c r="W10064" t="s">
        <v>138</v>
      </c>
    </row>
    <row r="10065" spans="23:23" x14ac:dyDescent="0.2">
      <c r="W10065" t="s">
        <v>138</v>
      </c>
    </row>
    <row r="10066" spans="23:23" x14ac:dyDescent="0.2">
      <c r="W10066" t="s">
        <v>138</v>
      </c>
    </row>
    <row r="10067" spans="23:23" x14ac:dyDescent="0.2">
      <c r="W10067" t="s">
        <v>138</v>
      </c>
    </row>
    <row r="10068" spans="23:23" x14ac:dyDescent="0.2">
      <c r="W10068" t="s">
        <v>138</v>
      </c>
    </row>
    <row r="10069" spans="23:23" x14ac:dyDescent="0.2">
      <c r="W10069" t="s">
        <v>138</v>
      </c>
    </row>
    <row r="10070" spans="23:23" x14ac:dyDescent="0.2">
      <c r="W10070" t="s">
        <v>138</v>
      </c>
    </row>
    <row r="10071" spans="23:23" x14ac:dyDescent="0.2">
      <c r="W10071" t="s">
        <v>138</v>
      </c>
    </row>
    <row r="10072" spans="23:23" x14ac:dyDescent="0.2">
      <c r="W10072" t="s">
        <v>138</v>
      </c>
    </row>
    <row r="10073" spans="23:23" x14ac:dyDescent="0.2">
      <c r="W10073" t="s">
        <v>138</v>
      </c>
    </row>
    <row r="10074" spans="23:23" x14ac:dyDescent="0.2">
      <c r="W10074" t="s">
        <v>138</v>
      </c>
    </row>
    <row r="10075" spans="23:23" x14ac:dyDescent="0.2">
      <c r="W10075" t="s">
        <v>138</v>
      </c>
    </row>
    <row r="10076" spans="23:23" x14ac:dyDescent="0.2">
      <c r="W10076" t="s">
        <v>138</v>
      </c>
    </row>
    <row r="10077" spans="23:23" x14ac:dyDescent="0.2">
      <c r="W10077" t="s">
        <v>138</v>
      </c>
    </row>
    <row r="10078" spans="23:23" x14ac:dyDescent="0.2">
      <c r="W10078" t="s">
        <v>138</v>
      </c>
    </row>
    <row r="10079" spans="23:23" x14ac:dyDescent="0.2">
      <c r="W10079" t="s">
        <v>138</v>
      </c>
    </row>
    <row r="10080" spans="23:23" x14ac:dyDescent="0.2">
      <c r="W10080" t="s">
        <v>138</v>
      </c>
    </row>
    <row r="10081" spans="23:23" x14ac:dyDescent="0.2">
      <c r="W10081" t="s">
        <v>138</v>
      </c>
    </row>
    <row r="10082" spans="23:23" x14ac:dyDescent="0.2">
      <c r="W10082" t="s">
        <v>138</v>
      </c>
    </row>
    <row r="10083" spans="23:23" x14ac:dyDescent="0.2">
      <c r="W10083" t="s">
        <v>138</v>
      </c>
    </row>
    <row r="10084" spans="23:23" x14ac:dyDescent="0.2">
      <c r="W10084" t="s">
        <v>138</v>
      </c>
    </row>
    <row r="10085" spans="23:23" x14ac:dyDescent="0.2">
      <c r="W10085" t="s">
        <v>138</v>
      </c>
    </row>
    <row r="10086" spans="23:23" x14ac:dyDescent="0.2">
      <c r="W10086" t="s">
        <v>138</v>
      </c>
    </row>
    <row r="10087" spans="23:23" x14ac:dyDescent="0.2">
      <c r="W10087" t="s">
        <v>138</v>
      </c>
    </row>
    <row r="10088" spans="23:23" x14ac:dyDescent="0.2">
      <c r="W10088" t="s">
        <v>138</v>
      </c>
    </row>
    <row r="10089" spans="23:23" x14ac:dyDescent="0.2">
      <c r="W10089" t="s">
        <v>138</v>
      </c>
    </row>
    <row r="10090" spans="23:23" x14ac:dyDescent="0.2">
      <c r="W10090" t="s">
        <v>138</v>
      </c>
    </row>
    <row r="10091" spans="23:23" x14ac:dyDescent="0.2">
      <c r="W10091" t="s">
        <v>138</v>
      </c>
    </row>
    <row r="10092" spans="23:23" x14ac:dyDescent="0.2">
      <c r="W10092" t="s">
        <v>138</v>
      </c>
    </row>
    <row r="10093" spans="23:23" x14ac:dyDescent="0.2">
      <c r="W10093" t="s">
        <v>138</v>
      </c>
    </row>
    <row r="10094" spans="23:23" x14ac:dyDescent="0.2">
      <c r="W10094" t="s">
        <v>138</v>
      </c>
    </row>
    <row r="10095" spans="23:23" x14ac:dyDescent="0.2">
      <c r="W10095" t="s">
        <v>138</v>
      </c>
    </row>
    <row r="10096" spans="23:23" x14ac:dyDescent="0.2">
      <c r="W10096" t="s">
        <v>138</v>
      </c>
    </row>
    <row r="10097" spans="23:23" x14ac:dyDescent="0.2">
      <c r="W10097" t="s">
        <v>138</v>
      </c>
    </row>
    <row r="10098" spans="23:23" x14ac:dyDescent="0.2">
      <c r="W10098" t="s">
        <v>138</v>
      </c>
    </row>
    <row r="10099" spans="23:23" x14ac:dyDescent="0.2">
      <c r="W10099" t="s">
        <v>138</v>
      </c>
    </row>
    <row r="10100" spans="23:23" x14ac:dyDescent="0.2">
      <c r="W10100" t="s">
        <v>138</v>
      </c>
    </row>
    <row r="10101" spans="23:23" x14ac:dyDescent="0.2">
      <c r="W10101" t="s">
        <v>138</v>
      </c>
    </row>
    <row r="10102" spans="23:23" x14ac:dyDescent="0.2">
      <c r="W10102" t="s">
        <v>138</v>
      </c>
    </row>
    <row r="10103" spans="23:23" x14ac:dyDescent="0.2">
      <c r="W10103" t="s">
        <v>138</v>
      </c>
    </row>
    <row r="10104" spans="23:23" x14ac:dyDescent="0.2">
      <c r="W10104" t="s">
        <v>138</v>
      </c>
    </row>
    <row r="10105" spans="23:23" x14ac:dyDescent="0.2">
      <c r="W10105" t="s">
        <v>138</v>
      </c>
    </row>
    <row r="10106" spans="23:23" x14ac:dyDescent="0.2">
      <c r="W10106" t="s">
        <v>138</v>
      </c>
    </row>
    <row r="10107" spans="23:23" x14ac:dyDescent="0.2">
      <c r="W10107" t="s">
        <v>138</v>
      </c>
    </row>
    <row r="10108" spans="23:23" x14ac:dyDescent="0.2">
      <c r="W10108" t="s">
        <v>138</v>
      </c>
    </row>
    <row r="10109" spans="23:23" x14ac:dyDescent="0.2">
      <c r="W10109" t="s">
        <v>138</v>
      </c>
    </row>
    <row r="10110" spans="23:23" x14ac:dyDescent="0.2">
      <c r="W10110" t="s">
        <v>138</v>
      </c>
    </row>
    <row r="10111" spans="23:23" x14ac:dyDescent="0.2">
      <c r="W10111" t="s">
        <v>138</v>
      </c>
    </row>
    <row r="10112" spans="23:23" x14ac:dyDescent="0.2">
      <c r="W10112" t="s">
        <v>138</v>
      </c>
    </row>
    <row r="10113" spans="23:23" x14ac:dyDescent="0.2">
      <c r="W10113" t="s">
        <v>138</v>
      </c>
    </row>
    <row r="10114" spans="23:23" x14ac:dyDescent="0.2">
      <c r="W10114" t="s">
        <v>138</v>
      </c>
    </row>
    <row r="10115" spans="23:23" x14ac:dyDescent="0.2">
      <c r="W10115" t="s">
        <v>138</v>
      </c>
    </row>
    <row r="10116" spans="23:23" x14ac:dyDescent="0.2">
      <c r="W10116" t="s">
        <v>138</v>
      </c>
    </row>
    <row r="10117" spans="23:23" x14ac:dyDescent="0.2">
      <c r="W10117" t="s">
        <v>138</v>
      </c>
    </row>
    <row r="10118" spans="23:23" x14ac:dyDescent="0.2">
      <c r="W10118" t="s">
        <v>138</v>
      </c>
    </row>
    <row r="10119" spans="23:23" x14ac:dyDescent="0.2">
      <c r="W10119" t="s">
        <v>138</v>
      </c>
    </row>
    <row r="10120" spans="23:23" x14ac:dyDescent="0.2">
      <c r="W10120" t="s">
        <v>138</v>
      </c>
    </row>
    <row r="10121" spans="23:23" x14ac:dyDescent="0.2">
      <c r="W10121" t="s">
        <v>138</v>
      </c>
    </row>
    <row r="10122" spans="23:23" x14ac:dyDescent="0.2">
      <c r="W10122" t="s">
        <v>138</v>
      </c>
    </row>
    <row r="10123" spans="23:23" x14ac:dyDescent="0.2">
      <c r="W10123" t="s">
        <v>138</v>
      </c>
    </row>
    <row r="10124" spans="23:23" x14ac:dyDescent="0.2">
      <c r="W10124" t="s">
        <v>138</v>
      </c>
    </row>
    <row r="10125" spans="23:23" x14ac:dyDescent="0.2">
      <c r="W10125" t="s">
        <v>138</v>
      </c>
    </row>
    <row r="10126" spans="23:23" x14ac:dyDescent="0.2">
      <c r="W10126" t="s">
        <v>138</v>
      </c>
    </row>
    <row r="10127" spans="23:23" x14ac:dyDescent="0.2">
      <c r="W10127" t="s">
        <v>138</v>
      </c>
    </row>
    <row r="10128" spans="23:23" x14ac:dyDescent="0.2">
      <c r="W10128" t="s">
        <v>138</v>
      </c>
    </row>
    <row r="10129" spans="23:23" x14ac:dyDescent="0.2">
      <c r="W10129" t="s">
        <v>138</v>
      </c>
    </row>
    <row r="10130" spans="23:23" x14ac:dyDescent="0.2">
      <c r="W10130" t="s">
        <v>138</v>
      </c>
    </row>
    <row r="10131" spans="23:23" x14ac:dyDescent="0.2">
      <c r="W10131" t="s">
        <v>138</v>
      </c>
    </row>
    <row r="10132" spans="23:23" x14ac:dyDescent="0.2">
      <c r="W10132" t="s">
        <v>138</v>
      </c>
    </row>
    <row r="10133" spans="23:23" x14ac:dyDescent="0.2">
      <c r="W10133" t="s">
        <v>138</v>
      </c>
    </row>
    <row r="10134" spans="23:23" x14ac:dyDescent="0.2">
      <c r="W10134" t="s">
        <v>138</v>
      </c>
    </row>
    <row r="10135" spans="23:23" x14ac:dyDescent="0.2">
      <c r="W10135" t="s">
        <v>138</v>
      </c>
    </row>
    <row r="10136" spans="23:23" x14ac:dyDescent="0.2">
      <c r="W10136" t="s">
        <v>138</v>
      </c>
    </row>
    <row r="10137" spans="23:23" x14ac:dyDescent="0.2">
      <c r="W10137" t="s">
        <v>138</v>
      </c>
    </row>
    <row r="10138" spans="23:23" x14ac:dyDescent="0.2">
      <c r="W10138" t="s">
        <v>138</v>
      </c>
    </row>
    <row r="10139" spans="23:23" x14ac:dyDescent="0.2">
      <c r="W10139" t="s">
        <v>138</v>
      </c>
    </row>
    <row r="10140" spans="23:23" x14ac:dyDescent="0.2">
      <c r="W10140" t="s">
        <v>138</v>
      </c>
    </row>
    <row r="10141" spans="23:23" x14ac:dyDescent="0.2">
      <c r="W10141" t="s">
        <v>138</v>
      </c>
    </row>
    <row r="10142" spans="23:23" x14ac:dyDescent="0.2">
      <c r="W10142" t="s">
        <v>138</v>
      </c>
    </row>
    <row r="10143" spans="23:23" x14ac:dyDescent="0.2">
      <c r="W10143" t="s">
        <v>138</v>
      </c>
    </row>
    <row r="10144" spans="23:23" x14ac:dyDescent="0.2">
      <c r="W10144" t="s">
        <v>138</v>
      </c>
    </row>
    <row r="10145" spans="23:23" x14ac:dyDescent="0.2">
      <c r="W10145" t="s">
        <v>138</v>
      </c>
    </row>
    <row r="10146" spans="23:23" x14ac:dyDescent="0.2">
      <c r="W10146" t="s">
        <v>138</v>
      </c>
    </row>
    <row r="10147" spans="23:23" x14ac:dyDescent="0.2">
      <c r="W10147" t="s">
        <v>138</v>
      </c>
    </row>
    <row r="10148" spans="23:23" x14ac:dyDescent="0.2">
      <c r="W10148" t="s">
        <v>138</v>
      </c>
    </row>
    <row r="10149" spans="23:23" x14ac:dyDescent="0.2">
      <c r="W10149" t="s">
        <v>138</v>
      </c>
    </row>
    <row r="10150" spans="23:23" x14ac:dyDescent="0.2">
      <c r="W10150" t="s">
        <v>138</v>
      </c>
    </row>
    <row r="10151" spans="23:23" x14ac:dyDescent="0.2">
      <c r="W10151" t="s">
        <v>138</v>
      </c>
    </row>
    <row r="10152" spans="23:23" x14ac:dyDescent="0.2">
      <c r="W10152" t="s">
        <v>138</v>
      </c>
    </row>
    <row r="10153" spans="23:23" x14ac:dyDescent="0.2">
      <c r="W10153" t="s">
        <v>138</v>
      </c>
    </row>
    <row r="10154" spans="23:23" x14ac:dyDescent="0.2">
      <c r="W10154" t="s">
        <v>138</v>
      </c>
    </row>
    <row r="10155" spans="23:23" x14ac:dyDescent="0.2">
      <c r="W10155" t="s">
        <v>138</v>
      </c>
    </row>
    <row r="10156" spans="23:23" x14ac:dyDescent="0.2">
      <c r="W10156" t="s">
        <v>138</v>
      </c>
    </row>
    <row r="10157" spans="23:23" x14ac:dyDescent="0.2">
      <c r="W10157" t="s">
        <v>138</v>
      </c>
    </row>
    <row r="10158" spans="23:23" x14ac:dyDescent="0.2">
      <c r="W10158" t="s">
        <v>138</v>
      </c>
    </row>
    <row r="10159" spans="23:23" x14ac:dyDescent="0.2">
      <c r="W10159" t="s">
        <v>138</v>
      </c>
    </row>
    <row r="10160" spans="23:23" x14ac:dyDescent="0.2">
      <c r="W10160" t="s">
        <v>138</v>
      </c>
    </row>
    <row r="10161" spans="23:23" x14ac:dyDescent="0.2">
      <c r="W10161" t="s">
        <v>138</v>
      </c>
    </row>
    <row r="10162" spans="23:23" x14ac:dyDescent="0.2">
      <c r="W10162" t="s">
        <v>138</v>
      </c>
    </row>
    <row r="10163" spans="23:23" x14ac:dyDescent="0.2">
      <c r="W10163" t="s">
        <v>138</v>
      </c>
    </row>
    <row r="10164" spans="23:23" x14ac:dyDescent="0.2">
      <c r="W10164" t="s">
        <v>138</v>
      </c>
    </row>
    <row r="10165" spans="23:23" x14ac:dyDescent="0.2">
      <c r="W10165" t="s">
        <v>138</v>
      </c>
    </row>
    <row r="10166" spans="23:23" x14ac:dyDescent="0.2">
      <c r="W10166" t="s">
        <v>138</v>
      </c>
    </row>
    <row r="10167" spans="23:23" x14ac:dyDescent="0.2">
      <c r="W10167" t="s">
        <v>138</v>
      </c>
    </row>
    <row r="10168" spans="23:23" x14ac:dyDescent="0.2">
      <c r="W10168" t="s">
        <v>138</v>
      </c>
    </row>
    <row r="10169" spans="23:23" x14ac:dyDescent="0.2">
      <c r="W10169" t="s">
        <v>138</v>
      </c>
    </row>
    <row r="10170" spans="23:23" x14ac:dyDescent="0.2">
      <c r="W10170" t="s">
        <v>138</v>
      </c>
    </row>
    <row r="10171" spans="23:23" x14ac:dyDescent="0.2">
      <c r="W10171" t="s">
        <v>138</v>
      </c>
    </row>
    <row r="10172" spans="23:23" x14ac:dyDescent="0.2">
      <c r="W10172" t="s">
        <v>138</v>
      </c>
    </row>
    <row r="10173" spans="23:23" x14ac:dyDescent="0.2">
      <c r="W10173" t="s">
        <v>138</v>
      </c>
    </row>
    <row r="10174" spans="23:23" x14ac:dyDescent="0.2">
      <c r="W10174" t="s">
        <v>138</v>
      </c>
    </row>
    <row r="10175" spans="23:23" x14ac:dyDescent="0.2">
      <c r="W10175" t="s">
        <v>138</v>
      </c>
    </row>
    <row r="10176" spans="23:23" x14ac:dyDescent="0.2">
      <c r="W10176" t="s">
        <v>138</v>
      </c>
    </row>
    <row r="10177" spans="23:23" x14ac:dyDescent="0.2">
      <c r="W10177" t="s">
        <v>138</v>
      </c>
    </row>
    <row r="10178" spans="23:23" x14ac:dyDescent="0.2">
      <c r="W10178" t="s">
        <v>138</v>
      </c>
    </row>
    <row r="10179" spans="23:23" x14ac:dyDescent="0.2">
      <c r="W10179" t="s">
        <v>138</v>
      </c>
    </row>
    <row r="10180" spans="23:23" x14ac:dyDescent="0.2">
      <c r="W10180" t="s">
        <v>138</v>
      </c>
    </row>
    <row r="10181" spans="23:23" x14ac:dyDescent="0.2">
      <c r="W10181" t="s">
        <v>138</v>
      </c>
    </row>
    <row r="10182" spans="23:23" x14ac:dyDescent="0.2">
      <c r="W10182" t="s">
        <v>138</v>
      </c>
    </row>
    <row r="10183" spans="23:23" x14ac:dyDescent="0.2">
      <c r="W10183" t="s">
        <v>138</v>
      </c>
    </row>
    <row r="10184" spans="23:23" x14ac:dyDescent="0.2">
      <c r="W10184" t="s">
        <v>138</v>
      </c>
    </row>
    <row r="10185" spans="23:23" x14ac:dyDescent="0.2">
      <c r="W10185" t="s">
        <v>138</v>
      </c>
    </row>
    <row r="10186" spans="23:23" x14ac:dyDescent="0.2">
      <c r="W10186" t="s">
        <v>138</v>
      </c>
    </row>
    <row r="10187" spans="23:23" x14ac:dyDescent="0.2">
      <c r="W10187" t="s">
        <v>138</v>
      </c>
    </row>
    <row r="10188" spans="23:23" x14ac:dyDescent="0.2">
      <c r="W10188" t="s">
        <v>138</v>
      </c>
    </row>
    <row r="10189" spans="23:23" x14ac:dyDescent="0.2">
      <c r="W10189" t="s">
        <v>138</v>
      </c>
    </row>
    <row r="10190" spans="23:23" x14ac:dyDescent="0.2">
      <c r="W10190" t="s">
        <v>138</v>
      </c>
    </row>
    <row r="10191" spans="23:23" x14ac:dyDescent="0.2">
      <c r="W10191" t="s">
        <v>138</v>
      </c>
    </row>
    <row r="10192" spans="23:23" x14ac:dyDescent="0.2">
      <c r="W10192" t="s">
        <v>138</v>
      </c>
    </row>
    <row r="10193" spans="23:23" x14ac:dyDescent="0.2">
      <c r="W10193" t="s">
        <v>138</v>
      </c>
    </row>
    <row r="10194" spans="23:23" x14ac:dyDescent="0.2">
      <c r="W10194" t="s">
        <v>138</v>
      </c>
    </row>
    <row r="10195" spans="23:23" x14ac:dyDescent="0.2">
      <c r="W10195" t="s">
        <v>138</v>
      </c>
    </row>
    <row r="10196" spans="23:23" x14ac:dyDescent="0.2">
      <c r="W10196" t="s">
        <v>138</v>
      </c>
    </row>
    <row r="10197" spans="23:23" x14ac:dyDescent="0.2">
      <c r="W10197" t="s">
        <v>138</v>
      </c>
    </row>
    <row r="10198" spans="23:23" x14ac:dyDescent="0.2">
      <c r="W10198" t="s">
        <v>138</v>
      </c>
    </row>
    <row r="10199" spans="23:23" x14ac:dyDescent="0.2">
      <c r="W10199" t="s">
        <v>138</v>
      </c>
    </row>
    <row r="10200" spans="23:23" x14ac:dyDescent="0.2">
      <c r="W10200" t="s">
        <v>138</v>
      </c>
    </row>
    <row r="10201" spans="23:23" x14ac:dyDescent="0.2">
      <c r="W10201" t="s">
        <v>138</v>
      </c>
    </row>
    <row r="10202" spans="23:23" x14ac:dyDescent="0.2">
      <c r="W10202" t="s">
        <v>138</v>
      </c>
    </row>
    <row r="10203" spans="23:23" x14ac:dyDescent="0.2">
      <c r="W10203" t="s">
        <v>138</v>
      </c>
    </row>
    <row r="10204" spans="23:23" x14ac:dyDescent="0.2">
      <c r="W10204" t="s">
        <v>138</v>
      </c>
    </row>
    <row r="10205" spans="23:23" x14ac:dyDescent="0.2">
      <c r="W10205" t="s">
        <v>138</v>
      </c>
    </row>
    <row r="10206" spans="23:23" x14ac:dyDescent="0.2">
      <c r="W10206" t="s">
        <v>138</v>
      </c>
    </row>
    <row r="10207" spans="23:23" x14ac:dyDescent="0.2">
      <c r="W10207" t="s">
        <v>138</v>
      </c>
    </row>
    <row r="10208" spans="23:23" x14ac:dyDescent="0.2">
      <c r="W10208" t="s">
        <v>138</v>
      </c>
    </row>
    <row r="10209" spans="23:23" x14ac:dyDescent="0.2">
      <c r="W10209" t="s">
        <v>138</v>
      </c>
    </row>
    <row r="10210" spans="23:23" x14ac:dyDescent="0.2">
      <c r="W10210" t="s">
        <v>138</v>
      </c>
    </row>
    <row r="10211" spans="23:23" x14ac:dyDescent="0.2">
      <c r="W10211" t="s">
        <v>138</v>
      </c>
    </row>
    <row r="10212" spans="23:23" x14ac:dyDescent="0.2">
      <c r="W10212" t="s">
        <v>138</v>
      </c>
    </row>
    <row r="10213" spans="23:23" x14ac:dyDescent="0.2">
      <c r="W10213" t="s">
        <v>138</v>
      </c>
    </row>
    <row r="10214" spans="23:23" x14ac:dyDescent="0.2">
      <c r="W10214" t="s">
        <v>138</v>
      </c>
    </row>
    <row r="10215" spans="23:23" x14ac:dyDescent="0.2">
      <c r="W10215" t="s">
        <v>138</v>
      </c>
    </row>
    <row r="10216" spans="23:23" x14ac:dyDescent="0.2">
      <c r="W10216" t="s">
        <v>138</v>
      </c>
    </row>
    <row r="10217" spans="23:23" x14ac:dyDescent="0.2">
      <c r="W10217" t="s">
        <v>138</v>
      </c>
    </row>
    <row r="10218" spans="23:23" x14ac:dyDescent="0.2">
      <c r="W10218" t="s">
        <v>138</v>
      </c>
    </row>
    <row r="10219" spans="23:23" x14ac:dyDescent="0.2">
      <c r="W10219" t="s">
        <v>138</v>
      </c>
    </row>
    <row r="10220" spans="23:23" x14ac:dyDescent="0.2">
      <c r="W10220" t="s">
        <v>138</v>
      </c>
    </row>
    <row r="10221" spans="23:23" x14ac:dyDescent="0.2">
      <c r="W10221" t="s">
        <v>138</v>
      </c>
    </row>
    <row r="10222" spans="23:23" x14ac:dyDescent="0.2">
      <c r="W10222" t="s">
        <v>138</v>
      </c>
    </row>
    <row r="10223" spans="23:23" x14ac:dyDescent="0.2">
      <c r="W10223" t="s">
        <v>138</v>
      </c>
    </row>
    <row r="10224" spans="23:23" x14ac:dyDescent="0.2">
      <c r="W10224" t="s">
        <v>138</v>
      </c>
    </row>
    <row r="10225" spans="23:23" x14ac:dyDescent="0.2">
      <c r="W10225" t="s">
        <v>138</v>
      </c>
    </row>
    <row r="10226" spans="23:23" x14ac:dyDescent="0.2">
      <c r="W10226" t="s">
        <v>138</v>
      </c>
    </row>
    <row r="10227" spans="23:23" x14ac:dyDescent="0.2">
      <c r="W10227" t="s">
        <v>138</v>
      </c>
    </row>
    <row r="10228" spans="23:23" x14ac:dyDescent="0.2">
      <c r="W10228" t="s">
        <v>138</v>
      </c>
    </row>
    <row r="10229" spans="23:23" x14ac:dyDescent="0.2">
      <c r="W10229" t="s">
        <v>138</v>
      </c>
    </row>
    <row r="10230" spans="23:23" x14ac:dyDescent="0.2">
      <c r="W10230" t="s">
        <v>138</v>
      </c>
    </row>
    <row r="10231" spans="23:23" x14ac:dyDescent="0.2">
      <c r="W10231" t="s">
        <v>138</v>
      </c>
    </row>
    <row r="10232" spans="23:23" x14ac:dyDescent="0.2">
      <c r="W10232" t="s">
        <v>138</v>
      </c>
    </row>
    <row r="10233" spans="23:23" x14ac:dyDescent="0.2">
      <c r="W10233" t="s">
        <v>138</v>
      </c>
    </row>
    <row r="10234" spans="23:23" x14ac:dyDescent="0.2">
      <c r="W10234" t="s">
        <v>138</v>
      </c>
    </row>
    <row r="10235" spans="23:23" x14ac:dyDescent="0.2">
      <c r="W10235" t="s">
        <v>138</v>
      </c>
    </row>
    <row r="10236" spans="23:23" x14ac:dyDescent="0.2">
      <c r="W10236" t="s">
        <v>138</v>
      </c>
    </row>
    <row r="10237" spans="23:23" x14ac:dyDescent="0.2">
      <c r="W10237" t="s">
        <v>138</v>
      </c>
    </row>
    <row r="10238" spans="23:23" x14ac:dyDescent="0.2">
      <c r="W10238" t="s">
        <v>138</v>
      </c>
    </row>
    <row r="10239" spans="23:23" x14ac:dyDescent="0.2">
      <c r="W10239" t="s">
        <v>138</v>
      </c>
    </row>
    <row r="10240" spans="23:23" x14ac:dyDescent="0.2">
      <c r="W10240" t="s">
        <v>138</v>
      </c>
    </row>
    <row r="10241" spans="23:23" x14ac:dyDescent="0.2">
      <c r="W10241" t="s">
        <v>138</v>
      </c>
    </row>
    <row r="10242" spans="23:23" x14ac:dyDescent="0.2">
      <c r="W10242" t="s">
        <v>138</v>
      </c>
    </row>
    <row r="10243" spans="23:23" x14ac:dyDescent="0.2">
      <c r="W10243" t="s">
        <v>138</v>
      </c>
    </row>
    <row r="10244" spans="23:23" x14ac:dyDescent="0.2">
      <c r="W10244" t="s">
        <v>138</v>
      </c>
    </row>
    <row r="10245" spans="23:23" x14ac:dyDescent="0.2">
      <c r="W10245" t="s">
        <v>138</v>
      </c>
    </row>
    <row r="10246" spans="23:23" x14ac:dyDescent="0.2">
      <c r="W10246" t="s">
        <v>138</v>
      </c>
    </row>
    <row r="10247" spans="23:23" x14ac:dyDescent="0.2">
      <c r="W10247" t="s">
        <v>138</v>
      </c>
    </row>
    <row r="10248" spans="23:23" x14ac:dyDescent="0.2">
      <c r="W10248" t="s">
        <v>138</v>
      </c>
    </row>
    <row r="10249" spans="23:23" x14ac:dyDescent="0.2">
      <c r="W10249" t="s">
        <v>138</v>
      </c>
    </row>
    <row r="10250" spans="23:23" x14ac:dyDescent="0.2">
      <c r="W10250" t="s">
        <v>138</v>
      </c>
    </row>
    <row r="10251" spans="23:23" x14ac:dyDescent="0.2">
      <c r="W10251" t="s">
        <v>138</v>
      </c>
    </row>
    <row r="10252" spans="23:23" x14ac:dyDescent="0.2">
      <c r="W10252" t="s">
        <v>138</v>
      </c>
    </row>
    <row r="10253" spans="23:23" x14ac:dyDescent="0.2">
      <c r="W10253" t="s">
        <v>138</v>
      </c>
    </row>
    <row r="10254" spans="23:23" x14ac:dyDescent="0.2">
      <c r="W10254" t="s">
        <v>138</v>
      </c>
    </row>
    <row r="10255" spans="23:23" x14ac:dyDescent="0.2">
      <c r="W10255" t="s">
        <v>138</v>
      </c>
    </row>
    <row r="10256" spans="23:23" x14ac:dyDescent="0.2">
      <c r="W10256" t="s">
        <v>138</v>
      </c>
    </row>
    <row r="10257" spans="23:23" x14ac:dyDescent="0.2">
      <c r="W10257" t="s">
        <v>138</v>
      </c>
    </row>
    <row r="10258" spans="23:23" x14ac:dyDescent="0.2">
      <c r="W10258" t="s">
        <v>138</v>
      </c>
    </row>
    <row r="10259" spans="23:23" x14ac:dyDescent="0.2">
      <c r="W10259" t="s">
        <v>138</v>
      </c>
    </row>
    <row r="10260" spans="23:23" x14ac:dyDescent="0.2">
      <c r="W10260" t="s">
        <v>138</v>
      </c>
    </row>
    <row r="10261" spans="23:23" x14ac:dyDescent="0.2">
      <c r="W10261" t="s">
        <v>138</v>
      </c>
    </row>
    <row r="10262" spans="23:23" x14ac:dyDescent="0.2">
      <c r="W10262" t="s">
        <v>138</v>
      </c>
    </row>
    <row r="10263" spans="23:23" x14ac:dyDescent="0.2">
      <c r="W10263" t="s">
        <v>138</v>
      </c>
    </row>
    <row r="10264" spans="23:23" x14ac:dyDescent="0.2">
      <c r="W10264" t="s">
        <v>138</v>
      </c>
    </row>
    <row r="10265" spans="23:23" x14ac:dyDescent="0.2">
      <c r="W10265" t="s">
        <v>138</v>
      </c>
    </row>
    <row r="10266" spans="23:23" x14ac:dyDescent="0.2">
      <c r="W10266" t="s">
        <v>138</v>
      </c>
    </row>
    <row r="10267" spans="23:23" x14ac:dyDescent="0.2">
      <c r="W10267" t="s">
        <v>138</v>
      </c>
    </row>
    <row r="10268" spans="23:23" x14ac:dyDescent="0.2">
      <c r="W10268" t="s">
        <v>138</v>
      </c>
    </row>
    <row r="10269" spans="23:23" x14ac:dyDescent="0.2">
      <c r="W10269" t="s">
        <v>138</v>
      </c>
    </row>
    <row r="10270" spans="23:23" x14ac:dyDescent="0.2">
      <c r="W10270" t="s">
        <v>138</v>
      </c>
    </row>
    <row r="10271" spans="23:23" x14ac:dyDescent="0.2">
      <c r="W10271" t="s">
        <v>138</v>
      </c>
    </row>
    <row r="10272" spans="23:23" x14ac:dyDescent="0.2">
      <c r="W10272" t="s">
        <v>138</v>
      </c>
    </row>
    <row r="10273" spans="23:23" x14ac:dyDescent="0.2">
      <c r="W10273" t="s">
        <v>138</v>
      </c>
    </row>
    <row r="10274" spans="23:23" x14ac:dyDescent="0.2">
      <c r="W10274" t="s">
        <v>138</v>
      </c>
    </row>
    <row r="10275" spans="23:23" x14ac:dyDescent="0.2">
      <c r="W10275" t="s">
        <v>138</v>
      </c>
    </row>
    <row r="10276" spans="23:23" x14ac:dyDescent="0.2">
      <c r="W10276" t="s">
        <v>138</v>
      </c>
    </row>
    <row r="10277" spans="23:23" x14ac:dyDescent="0.2">
      <c r="W10277" t="s">
        <v>138</v>
      </c>
    </row>
    <row r="10278" spans="23:23" x14ac:dyDescent="0.2">
      <c r="W10278" t="s">
        <v>138</v>
      </c>
    </row>
    <row r="10279" spans="23:23" x14ac:dyDescent="0.2">
      <c r="W10279" t="s">
        <v>138</v>
      </c>
    </row>
    <row r="10280" spans="23:23" x14ac:dyDescent="0.2">
      <c r="W10280" t="s">
        <v>138</v>
      </c>
    </row>
    <row r="10281" spans="23:23" x14ac:dyDescent="0.2">
      <c r="W10281" t="s">
        <v>138</v>
      </c>
    </row>
    <row r="10282" spans="23:23" x14ac:dyDescent="0.2">
      <c r="W10282" t="s">
        <v>138</v>
      </c>
    </row>
    <row r="10283" spans="23:23" x14ac:dyDescent="0.2">
      <c r="W10283" t="s">
        <v>138</v>
      </c>
    </row>
    <row r="10284" spans="23:23" x14ac:dyDescent="0.2">
      <c r="W10284" t="s">
        <v>138</v>
      </c>
    </row>
    <row r="10285" spans="23:23" x14ac:dyDescent="0.2">
      <c r="W10285" t="s">
        <v>138</v>
      </c>
    </row>
    <row r="10286" spans="23:23" x14ac:dyDescent="0.2">
      <c r="W10286" t="s">
        <v>138</v>
      </c>
    </row>
    <row r="10287" spans="23:23" x14ac:dyDescent="0.2">
      <c r="W10287" t="s">
        <v>138</v>
      </c>
    </row>
    <row r="10288" spans="23:23" x14ac:dyDescent="0.2">
      <c r="W10288" t="s">
        <v>138</v>
      </c>
    </row>
    <row r="10289" spans="23:23" x14ac:dyDescent="0.2">
      <c r="W10289" t="s">
        <v>138</v>
      </c>
    </row>
    <row r="10290" spans="23:23" x14ac:dyDescent="0.2">
      <c r="W10290" t="s">
        <v>138</v>
      </c>
    </row>
    <row r="10291" spans="23:23" x14ac:dyDescent="0.2">
      <c r="W10291" t="s">
        <v>138</v>
      </c>
    </row>
    <row r="10292" spans="23:23" x14ac:dyDescent="0.2">
      <c r="W10292" t="s">
        <v>138</v>
      </c>
    </row>
    <row r="10293" spans="23:23" x14ac:dyDescent="0.2">
      <c r="W10293" t="s">
        <v>138</v>
      </c>
    </row>
    <row r="10294" spans="23:23" x14ac:dyDescent="0.2">
      <c r="W10294" t="s">
        <v>138</v>
      </c>
    </row>
    <row r="10295" spans="23:23" x14ac:dyDescent="0.2">
      <c r="W10295" t="s">
        <v>138</v>
      </c>
    </row>
    <row r="10296" spans="23:23" x14ac:dyDescent="0.2">
      <c r="W10296" t="s">
        <v>138</v>
      </c>
    </row>
    <row r="10297" spans="23:23" x14ac:dyDescent="0.2">
      <c r="W10297" t="s">
        <v>138</v>
      </c>
    </row>
    <row r="10298" spans="23:23" x14ac:dyDescent="0.2">
      <c r="W10298" t="s">
        <v>138</v>
      </c>
    </row>
    <row r="10299" spans="23:23" x14ac:dyDescent="0.2">
      <c r="W10299" t="s">
        <v>138</v>
      </c>
    </row>
    <row r="10300" spans="23:23" x14ac:dyDescent="0.2">
      <c r="W10300" t="s">
        <v>138</v>
      </c>
    </row>
    <row r="10301" spans="23:23" x14ac:dyDescent="0.2">
      <c r="W10301" t="s">
        <v>138</v>
      </c>
    </row>
    <row r="10302" spans="23:23" x14ac:dyDescent="0.2">
      <c r="W10302" t="s">
        <v>138</v>
      </c>
    </row>
    <row r="10303" spans="23:23" x14ac:dyDescent="0.2">
      <c r="W10303" t="s">
        <v>138</v>
      </c>
    </row>
    <row r="10304" spans="23:23" x14ac:dyDescent="0.2">
      <c r="W10304" t="s">
        <v>138</v>
      </c>
    </row>
    <row r="10305" spans="23:23" x14ac:dyDescent="0.2">
      <c r="W10305" t="s">
        <v>138</v>
      </c>
    </row>
    <row r="10306" spans="23:23" x14ac:dyDescent="0.2">
      <c r="W10306" t="s">
        <v>138</v>
      </c>
    </row>
    <row r="10307" spans="23:23" x14ac:dyDescent="0.2">
      <c r="W10307" t="s">
        <v>138</v>
      </c>
    </row>
    <row r="10308" spans="23:23" x14ac:dyDescent="0.2">
      <c r="W10308" t="s">
        <v>138</v>
      </c>
    </row>
    <row r="10309" spans="23:23" x14ac:dyDescent="0.2">
      <c r="W10309" t="s">
        <v>138</v>
      </c>
    </row>
    <row r="10310" spans="23:23" x14ac:dyDescent="0.2">
      <c r="W10310" t="s">
        <v>138</v>
      </c>
    </row>
    <row r="10311" spans="23:23" x14ac:dyDescent="0.2">
      <c r="W10311" t="s">
        <v>138</v>
      </c>
    </row>
    <row r="10312" spans="23:23" x14ac:dyDescent="0.2">
      <c r="W10312" t="s">
        <v>138</v>
      </c>
    </row>
    <row r="10313" spans="23:23" x14ac:dyDescent="0.2">
      <c r="W10313" t="s">
        <v>138</v>
      </c>
    </row>
    <row r="10314" spans="23:23" x14ac:dyDescent="0.2">
      <c r="W10314" t="s">
        <v>138</v>
      </c>
    </row>
    <row r="10315" spans="23:23" x14ac:dyDescent="0.2">
      <c r="W10315" t="s">
        <v>138</v>
      </c>
    </row>
    <row r="10316" spans="23:23" x14ac:dyDescent="0.2">
      <c r="W10316" t="s">
        <v>138</v>
      </c>
    </row>
    <row r="10317" spans="23:23" x14ac:dyDescent="0.2">
      <c r="W10317" t="s">
        <v>138</v>
      </c>
    </row>
    <row r="10318" spans="23:23" x14ac:dyDescent="0.2">
      <c r="W10318" t="s">
        <v>138</v>
      </c>
    </row>
    <row r="10319" spans="23:23" x14ac:dyDescent="0.2">
      <c r="W10319" t="s">
        <v>138</v>
      </c>
    </row>
    <row r="10320" spans="23:23" x14ac:dyDescent="0.2">
      <c r="W10320" t="s">
        <v>138</v>
      </c>
    </row>
    <row r="10321" spans="23:23" x14ac:dyDescent="0.2">
      <c r="W10321" t="s">
        <v>138</v>
      </c>
    </row>
    <row r="10322" spans="23:23" x14ac:dyDescent="0.2">
      <c r="W10322" t="s">
        <v>138</v>
      </c>
    </row>
    <row r="10323" spans="23:23" x14ac:dyDescent="0.2">
      <c r="W10323" t="s">
        <v>138</v>
      </c>
    </row>
    <row r="10324" spans="23:23" x14ac:dyDescent="0.2">
      <c r="W10324" t="s">
        <v>138</v>
      </c>
    </row>
    <row r="10325" spans="23:23" x14ac:dyDescent="0.2">
      <c r="W10325" t="s">
        <v>138</v>
      </c>
    </row>
    <row r="10326" spans="23:23" x14ac:dyDescent="0.2">
      <c r="W10326" t="s">
        <v>138</v>
      </c>
    </row>
    <row r="10327" spans="23:23" x14ac:dyDescent="0.2">
      <c r="W10327" t="s">
        <v>138</v>
      </c>
    </row>
    <row r="10328" spans="23:23" x14ac:dyDescent="0.2">
      <c r="W10328" t="s">
        <v>138</v>
      </c>
    </row>
    <row r="10329" spans="23:23" x14ac:dyDescent="0.2">
      <c r="W10329" t="s">
        <v>138</v>
      </c>
    </row>
    <row r="10330" spans="23:23" x14ac:dyDescent="0.2">
      <c r="W10330" t="s">
        <v>138</v>
      </c>
    </row>
    <row r="10331" spans="23:23" x14ac:dyDescent="0.2">
      <c r="W10331" t="s">
        <v>138</v>
      </c>
    </row>
    <row r="10332" spans="23:23" x14ac:dyDescent="0.2">
      <c r="W10332" t="s">
        <v>138</v>
      </c>
    </row>
    <row r="10333" spans="23:23" x14ac:dyDescent="0.2">
      <c r="W10333" t="s">
        <v>138</v>
      </c>
    </row>
    <row r="10334" spans="23:23" x14ac:dyDescent="0.2">
      <c r="W10334" t="s">
        <v>138</v>
      </c>
    </row>
    <row r="10335" spans="23:23" x14ac:dyDescent="0.2">
      <c r="W10335" t="s">
        <v>138</v>
      </c>
    </row>
    <row r="10336" spans="23:23" x14ac:dyDescent="0.2">
      <c r="W10336" t="s">
        <v>138</v>
      </c>
    </row>
    <row r="10337" spans="23:23" x14ac:dyDescent="0.2">
      <c r="W10337" t="s">
        <v>138</v>
      </c>
    </row>
    <row r="10338" spans="23:23" x14ac:dyDescent="0.2">
      <c r="W10338" t="s">
        <v>138</v>
      </c>
    </row>
    <row r="10339" spans="23:23" x14ac:dyDescent="0.2">
      <c r="W10339" t="s">
        <v>138</v>
      </c>
    </row>
    <row r="10340" spans="23:23" x14ac:dyDescent="0.2">
      <c r="W10340" t="s">
        <v>138</v>
      </c>
    </row>
    <row r="10341" spans="23:23" x14ac:dyDescent="0.2">
      <c r="W10341" t="s">
        <v>138</v>
      </c>
    </row>
    <row r="10342" spans="23:23" x14ac:dyDescent="0.2">
      <c r="W10342" t="s">
        <v>138</v>
      </c>
    </row>
    <row r="10343" spans="23:23" x14ac:dyDescent="0.2">
      <c r="W10343" t="s">
        <v>138</v>
      </c>
    </row>
    <row r="10344" spans="23:23" x14ac:dyDescent="0.2">
      <c r="W10344" t="s">
        <v>138</v>
      </c>
    </row>
    <row r="10345" spans="23:23" x14ac:dyDescent="0.2">
      <c r="W10345" t="s">
        <v>138</v>
      </c>
    </row>
    <row r="10346" spans="23:23" x14ac:dyDescent="0.2">
      <c r="W10346" t="s">
        <v>138</v>
      </c>
    </row>
    <row r="10347" spans="23:23" x14ac:dyDescent="0.2">
      <c r="W10347" t="s">
        <v>138</v>
      </c>
    </row>
    <row r="10348" spans="23:23" x14ac:dyDescent="0.2">
      <c r="W10348" t="s">
        <v>138</v>
      </c>
    </row>
    <row r="10349" spans="23:23" x14ac:dyDescent="0.2">
      <c r="W10349" t="s">
        <v>138</v>
      </c>
    </row>
    <row r="10350" spans="23:23" x14ac:dyDescent="0.2">
      <c r="W10350" t="s">
        <v>138</v>
      </c>
    </row>
    <row r="10351" spans="23:23" x14ac:dyDescent="0.2">
      <c r="W10351" t="s">
        <v>138</v>
      </c>
    </row>
    <row r="10352" spans="23:23" x14ac:dyDescent="0.2">
      <c r="W10352" t="s">
        <v>138</v>
      </c>
    </row>
    <row r="10353" spans="23:23" x14ac:dyDescent="0.2">
      <c r="W10353" t="s">
        <v>138</v>
      </c>
    </row>
    <row r="10354" spans="23:23" x14ac:dyDescent="0.2">
      <c r="W10354" t="s">
        <v>138</v>
      </c>
    </row>
    <row r="10355" spans="23:23" x14ac:dyDescent="0.2">
      <c r="W10355" t="s">
        <v>138</v>
      </c>
    </row>
    <row r="10356" spans="23:23" x14ac:dyDescent="0.2">
      <c r="W10356" t="s">
        <v>138</v>
      </c>
    </row>
    <row r="10357" spans="23:23" x14ac:dyDescent="0.2">
      <c r="W10357" t="s">
        <v>138</v>
      </c>
    </row>
    <row r="10358" spans="23:23" x14ac:dyDescent="0.2">
      <c r="W10358" t="s">
        <v>138</v>
      </c>
    </row>
    <row r="10359" spans="23:23" x14ac:dyDescent="0.2">
      <c r="W10359" t="s">
        <v>138</v>
      </c>
    </row>
    <row r="10360" spans="23:23" x14ac:dyDescent="0.2">
      <c r="W10360" t="s">
        <v>138</v>
      </c>
    </row>
    <row r="10361" spans="23:23" x14ac:dyDescent="0.2">
      <c r="W10361" t="s">
        <v>138</v>
      </c>
    </row>
    <row r="10362" spans="23:23" x14ac:dyDescent="0.2">
      <c r="W10362" t="s">
        <v>138</v>
      </c>
    </row>
    <row r="10363" spans="23:23" x14ac:dyDescent="0.2">
      <c r="W10363" t="s">
        <v>138</v>
      </c>
    </row>
    <row r="10364" spans="23:23" x14ac:dyDescent="0.2">
      <c r="W10364" t="s">
        <v>138</v>
      </c>
    </row>
    <row r="10365" spans="23:23" x14ac:dyDescent="0.2">
      <c r="W10365" t="s">
        <v>138</v>
      </c>
    </row>
    <row r="10366" spans="23:23" x14ac:dyDescent="0.2">
      <c r="W10366" t="s">
        <v>138</v>
      </c>
    </row>
    <row r="10367" spans="23:23" x14ac:dyDescent="0.2">
      <c r="W10367" t="s">
        <v>138</v>
      </c>
    </row>
    <row r="10368" spans="23:23" x14ac:dyDescent="0.2">
      <c r="W10368" t="s">
        <v>138</v>
      </c>
    </row>
    <row r="10369" spans="23:23" x14ac:dyDescent="0.2">
      <c r="W10369" t="s">
        <v>138</v>
      </c>
    </row>
    <row r="10370" spans="23:23" x14ac:dyDescent="0.2">
      <c r="W10370" t="s">
        <v>138</v>
      </c>
    </row>
    <row r="10371" spans="23:23" x14ac:dyDescent="0.2">
      <c r="W10371" t="s">
        <v>138</v>
      </c>
    </row>
    <row r="10372" spans="23:23" x14ac:dyDescent="0.2">
      <c r="W10372" t="s">
        <v>138</v>
      </c>
    </row>
    <row r="10373" spans="23:23" x14ac:dyDescent="0.2">
      <c r="W10373" t="s">
        <v>138</v>
      </c>
    </row>
    <row r="10374" spans="23:23" x14ac:dyDescent="0.2">
      <c r="W10374" t="s">
        <v>138</v>
      </c>
    </row>
    <row r="10375" spans="23:23" x14ac:dyDescent="0.2">
      <c r="W10375" t="s">
        <v>138</v>
      </c>
    </row>
    <row r="10376" spans="23:23" x14ac:dyDescent="0.2">
      <c r="W10376" t="s">
        <v>138</v>
      </c>
    </row>
    <row r="10377" spans="23:23" x14ac:dyDescent="0.2">
      <c r="W10377" t="s">
        <v>138</v>
      </c>
    </row>
    <row r="10378" spans="23:23" x14ac:dyDescent="0.2">
      <c r="W10378" t="s">
        <v>138</v>
      </c>
    </row>
    <row r="10379" spans="23:23" x14ac:dyDescent="0.2">
      <c r="W10379" t="s">
        <v>138</v>
      </c>
    </row>
    <row r="10380" spans="23:23" x14ac:dyDescent="0.2">
      <c r="W10380" t="s">
        <v>138</v>
      </c>
    </row>
    <row r="10381" spans="23:23" x14ac:dyDescent="0.2">
      <c r="W10381" t="s">
        <v>138</v>
      </c>
    </row>
    <row r="10382" spans="23:23" x14ac:dyDescent="0.2">
      <c r="W10382" t="s">
        <v>138</v>
      </c>
    </row>
    <row r="10383" spans="23:23" x14ac:dyDescent="0.2">
      <c r="W10383" t="s">
        <v>138</v>
      </c>
    </row>
    <row r="10384" spans="23:23" x14ac:dyDescent="0.2">
      <c r="W10384" t="s">
        <v>138</v>
      </c>
    </row>
    <row r="10385" spans="23:23" x14ac:dyDescent="0.2">
      <c r="W10385" t="s">
        <v>138</v>
      </c>
    </row>
    <row r="10386" spans="23:23" x14ac:dyDescent="0.2">
      <c r="W10386" t="s">
        <v>138</v>
      </c>
    </row>
    <row r="10387" spans="23:23" x14ac:dyDescent="0.2">
      <c r="W10387" t="s">
        <v>138</v>
      </c>
    </row>
    <row r="10388" spans="23:23" x14ac:dyDescent="0.2">
      <c r="W10388" t="s">
        <v>138</v>
      </c>
    </row>
    <row r="10389" spans="23:23" x14ac:dyDescent="0.2">
      <c r="W10389" t="s">
        <v>138</v>
      </c>
    </row>
    <row r="10390" spans="23:23" x14ac:dyDescent="0.2">
      <c r="W10390" t="s">
        <v>138</v>
      </c>
    </row>
    <row r="10391" spans="23:23" x14ac:dyDescent="0.2">
      <c r="W10391" t="s">
        <v>138</v>
      </c>
    </row>
    <row r="10392" spans="23:23" x14ac:dyDescent="0.2">
      <c r="W10392" t="s">
        <v>138</v>
      </c>
    </row>
    <row r="10393" spans="23:23" x14ac:dyDescent="0.2">
      <c r="W10393" t="s">
        <v>138</v>
      </c>
    </row>
    <row r="10394" spans="23:23" x14ac:dyDescent="0.2">
      <c r="W10394" t="s">
        <v>138</v>
      </c>
    </row>
    <row r="10395" spans="23:23" x14ac:dyDescent="0.2">
      <c r="W10395" t="s">
        <v>138</v>
      </c>
    </row>
    <row r="10396" spans="23:23" x14ac:dyDescent="0.2">
      <c r="W10396" t="s">
        <v>138</v>
      </c>
    </row>
    <row r="10397" spans="23:23" x14ac:dyDescent="0.2">
      <c r="W10397" t="s">
        <v>138</v>
      </c>
    </row>
    <row r="10398" spans="23:23" x14ac:dyDescent="0.2">
      <c r="W10398" t="s">
        <v>138</v>
      </c>
    </row>
    <row r="10399" spans="23:23" x14ac:dyDescent="0.2">
      <c r="W10399" t="s">
        <v>138</v>
      </c>
    </row>
    <row r="10400" spans="23:23" x14ac:dyDescent="0.2">
      <c r="W10400" t="s">
        <v>138</v>
      </c>
    </row>
    <row r="10401" spans="23:23" x14ac:dyDescent="0.2">
      <c r="W10401" t="s">
        <v>138</v>
      </c>
    </row>
    <row r="10402" spans="23:23" x14ac:dyDescent="0.2">
      <c r="W10402" t="s">
        <v>138</v>
      </c>
    </row>
    <row r="10403" spans="23:23" x14ac:dyDescent="0.2">
      <c r="W10403" t="s">
        <v>138</v>
      </c>
    </row>
    <row r="10404" spans="23:23" x14ac:dyDescent="0.2">
      <c r="W10404" t="s">
        <v>138</v>
      </c>
    </row>
    <row r="10405" spans="23:23" x14ac:dyDescent="0.2">
      <c r="W10405" t="s">
        <v>138</v>
      </c>
    </row>
    <row r="10406" spans="23:23" x14ac:dyDescent="0.2">
      <c r="W10406" t="s">
        <v>138</v>
      </c>
    </row>
    <row r="10407" spans="23:23" x14ac:dyDescent="0.2">
      <c r="W10407" t="s">
        <v>138</v>
      </c>
    </row>
    <row r="10408" spans="23:23" x14ac:dyDescent="0.2">
      <c r="W10408" t="s">
        <v>138</v>
      </c>
    </row>
    <row r="10409" spans="23:23" x14ac:dyDescent="0.2">
      <c r="W10409" t="s">
        <v>138</v>
      </c>
    </row>
    <row r="10410" spans="23:23" x14ac:dyDescent="0.2">
      <c r="W10410" t="s">
        <v>138</v>
      </c>
    </row>
    <row r="10411" spans="23:23" x14ac:dyDescent="0.2">
      <c r="W10411" t="s">
        <v>138</v>
      </c>
    </row>
    <row r="10412" spans="23:23" x14ac:dyDescent="0.2">
      <c r="W10412" t="s">
        <v>138</v>
      </c>
    </row>
    <row r="10413" spans="23:23" x14ac:dyDescent="0.2">
      <c r="W10413" t="s">
        <v>138</v>
      </c>
    </row>
    <row r="10414" spans="23:23" x14ac:dyDescent="0.2">
      <c r="W10414" t="s">
        <v>138</v>
      </c>
    </row>
    <row r="10415" spans="23:23" x14ac:dyDescent="0.2">
      <c r="W10415" t="s">
        <v>138</v>
      </c>
    </row>
    <row r="10416" spans="23:23" x14ac:dyDescent="0.2">
      <c r="W10416" t="s">
        <v>138</v>
      </c>
    </row>
    <row r="10417" spans="23:23" x14ac:dyDescent="0.2">
      <c r="W10417" t="s">
        <v>138</v>
      </c>
    </row>
    <row r="10418" spans="23:23" x14ac:dyDescent="0.2">
      <c r="W10418" t="s">
        <v>138</v>
      </c>
    </row>
    <row r="10419" spans="23:23" x14ac:dyDescent="0.2">
      <c r="W10419" t="s">
        <v>138</v>
      </c>
    </row>
    <row r="10420" spans="23:23" x14ac:dyDescent="0.2">
      <c r="W10420" t="s">
        <v>138</v>
      </c>
    </row>
    <row r="10421" spans="23:23" x14ac:dyDescent="0.2">
      <c r="W10421" t="s">
        <v>138</v>
      </c>
    </row>
    <row r="10422" spans="23:23" x14ac:dyDescent="0.2">
      <c r="W10422" t="s">
        <v>138</v>
      </c>
    </row>
    <row r="10423" spans="23:23" x14ac:dyDescent="0.2">
      <c r="W10423" t="s">
        <v>138</v>
      </c>
    </row>
    <row r="10424" spans="23:23" x14ac:dyDescent="0.2">
      <c r="W10424" t="s">
        <v>138</v>
      </c>
    </row>
    <row r="10425" spans="23:23" x14ac:dyDescent="0.2">
      <c r="W10425" t="s">
        <v>138</v>
      </c>
    </row>
    <row r="10426" spans="23:23" x14ac:dyDescent="0.2">
      <c r="W10426" t="s">
        <v>138</v>
      </c>
    </row>
    <row r="10427" spans="23:23" x14ac:dyDescent="0.2">
      <c r="W10427" t="s">
        <v>138</v>
      </c>
    </row>
    <row r="10428" spans="23:23" x14ac:dyDescent="0.2">
      <c r="W10428" t="s">
        <v>138</v>
      </c>
    </row>
    <row r="10429" spans="23:23" x14ac:dyDescent="0.2">
      <c r="W10429" t="s">
        <v>138</v>
      </c>
    </row>
    <row r="10430" spans="23:23" x14ac:dyDescent="0.2">
      <c r="W10430" t="s">
        <v>138</v>
      </c>
    </row>
    <row r="10431" spans="23:23" x14ac:dyDescent="0.2">
      <c r="W10431" t="s">
        <v>138</v>
      </c>
    </row>
    <row r="10432" spans="23:23" x14ac:dyDescent="0.2">
      <c r="W10432" t="s">
        <v>138</v>
      </c>
    </row>
    <row r="10433" spans="23:23" x14ac:dyDescent="0.2">
      <c r="W10433" t="s">
        <v>138</v>
      </c>
    </row>
    <row r="10434" spans="23:23" x14ac:dyDescent="0.2">
      <c r="W10434" t="s">
        <v>138</v>
      </c>
    </row>
    <row r="10435" spans="23:23" x14ac:dyDescent="0.2">
      <c r="W10435" t="s">
        <v>138</v>
      </c>
    </row>
    <row r="10436" spans="23:23" x14ac:dyDescent="0.2">
      <c r="W10436" t="s">
        <v>138</v>
      </c>
    </row>
    <row r="10437" spans="23:23" x14ac:dyDescent="0.2">
      <c r="W10437" t="s">
        <v>138</v>
      </c>
    </row>
    <row r="10438" spans="23:23" x14ac:dyDescent="0.2">
      <c r="W10438" t="s">
        <v>138</v>
      </c>
    </row>
    <row r="10439" spans="23:23" x14ac:dyDescent="0.2">
      <c r="W10439" t="s">
        <v>138</v>
      </c>
    </row>
    <row r="10440" spans="23:23" x14ac:dyDescent="0.2">
      <c r="W10440" t="s">
        <v>138</v>
      </c>
    </row>
    <row r="10441" spans="23:23" x14ac:dyDescent="0.2">
      <c r="W10441" t="s">
        <v>138</v>
      </c>
    </row>
    <row r="10442" spans="23:23" x14ac:dyDescent="0.2">
      <c r="W10442" t="s">
        <v>138</v>
      </c>
    </row>
    <row r="10443" spans="23:23" x14ac:dyDescent="0.2">
      <c r="W10443" t="s">
        <v>138</v>
      </c>
    </row>
    <row r="10444" spans="23:23" x14ac:dyDescent="0.2">
      <c r="W10444" t="s">
        <v>138</v>
      </c>
    </row>
    <row r="10445" spans="23:23" x14ac:dyDescent="0.2">
      <c r="W10445" t="s">
        <v>138</v>
      </c>
    </row>
    <row r="10446" spans="23:23" x14ac:dyDescent="0.2">
      <c r="W10446" t="s">
        <v>138</v>
      </c>
    </row>
    <row r="10447" spans="23:23" x14ac:dyDescent="0.2">
      <c r="W10447" t="s">
        <v>138</v>
      </c>
    </row>
    <row r="10448" spans="23:23" x14ac:dyDescent="0.2">
      <c r="W10448" t="s">
        <v>138</v>
      </c>
    </row>
    <row r="10449" spans="23:23" x14ac:dyDescent="0.2">
      <c r="W10449" t="s">
        <v>138</v>
      </c>
    </row>
    <row r="10450" spans="23:23" x14ac:dyDescent="0.2">
      <c r="W10450" t="s">
        <v>138</v>
      </c>
    </row>
    <row r="10451" spans="23:23" x14ac:dyDescent="0.2">
      <c r="W10451" t="s">
        <v>138</v>
      </c>
    </row>
    <row r="10452" spans="23:23" x14ac:dyDescent="0.2">
      <c r="W10452" t="s">
        <v>138</v>
      </c>
    </row>
    <row r="10453" spans="23:23" x14ac:dyDescent="0.2">
      <c r="W10453" t="s">
        <v>138</v>
      </c>
    </row>
    <row r="10454" spans="23:23" x14ac:dyDescent="0.2">
      <c r="W10454" t="s">
        <v>138</v>
      </c>
    </row>
    <row r="10455" spans="23:23" x14ac:dyDescent="0.2">
      <c r="W10455" t="s">
        <v>138</v>
      </c>
    </row>
    <row r="10456" spans="23:23" x14ac:dyDescent="0.2">
      <c r="W10456" t="s">
        <v>138</v>
      </c>
    </row>
    <row r="10457" spans="23:23" x14ac:dyDescent="0.2">
      <c r="W10457" t="s">
        <v>138</v>
      </c>
    </row>
    <row r="10458" spans="23:23" x14ac:dyDescent="0.2">
      <c r="W10458" t="s">
        <v>138</v>
      </c>
    </row>
    <row r="10459" spans="23:23" x14ac:dyDescent="0.2">
      <c r="W10459" t="s">
        <v>138</v>
      </c>
    </row>
    <row r="10460" spans="23:23" x14ac:dyDescent="0.2">
      <c r="W10460" t="s">
        <v>138</v>
      </c>
    </row>
    <row r="10461" spans="23:23" x14ac:dyDescent="0.2">
      <c r="W10461" t="s">
        <v>138</v>
      </c>
    </row>
    <row r="10462" spans="23:23" x14ac:dyDescent="0.2">
      <c r="W10462" t="s">
        <v>138</v>
      </c>
    </row>
    <row r="10463" spans="23:23" x14ac:dyDescent="0.2">
      <c r="W10463" t="s">
        <v>138</v>
      </c>
    </row>
    <row r="10464" spans="23:23" x14ac:dyDescent="0.2">
      <c r="W10464" t="s">
        <v>138</v>
      </c>
    </row>
    <row r="10465" spans="23:23" x14ac:dyDescent="0.2">
      <c r="W10465" t="s">
        <v>138</v>
      </c>
    </row>
    <row r="10466" spans="23:23" x14ac:dyDescent="0.2">
      <c r="W10466" t="s">
        <v>138</v>
      </c>
    </row>
    <row r="10467" spans="23:23" x14ac:dyDescent="0.2">
      <c r="W10467" t="s">
        <v>138</v>
      </c>
    </row>
    <row r="10468" spans="23:23" x14ac:dyDescent="0.2">
      <c r="W10468" t="s">
        <v>138</v>
      </c>
    </row>
    <row r="10469" spans="23:23" x14ac:dyDescent="0.2">
      <c r="W10469" t="s">
        <v>138</v>
      </c>
    </row>
    <row r="10470" spans="23:23" x14ac:dyDescent="0.2">
      <c r="W10470" t="s">
        <v>138</v>
      </c>
    </row>
    <row r="10471" spans="23:23" x14ac:dyDescent="0.2">
      <c r="W10471" t="s">
        <v>138</v>
      </c>
    </row>
    <row r="10472" spans="23:23" x14ac:dyDescent="0.2">
      <c r="W10472" t="s">
        <v>138</v>
      </c>
    </row>
    <row r="10473" spans="23:23" x14ac:dyDescent="0.2">
      <c r="W10473" t="s">
        <v>138</v>
      </c>
    </row>
    <row r="10474" spans="23:23" x14ac:dyDescent="0.2">
      <c r="W10474" t="s">
        <v>138</v>
      </c>
    </row>
    <row r="10475" spans="23:23" x14ac:dyDescent="0.2">
      <c r="W10475" t="s">
        <v>138</v>
      </c>
    </row>
    <row r="10476" spans="23:23" x14ac:dyDescent="0.2">
      <c r="W10476" t="s">
        <v>138</v>
      </c>
    </row>
    <row r="10477" spans="23:23" x14ac:dyDescent="0.2">
      <c r="W10477" t="s">
        <v>138</v>
      </c>
    </row>
    <row r="10478" spans="23:23" x14ac:dyDescent="0.2">
      <c r="W10478" t="s">
        <v>138</v>
      </c>
    </row>
    <row r="10479" spans="23:23" x14ac:dyDescent="0.2">
      <c r="W10479" t="s">
        <v>138</v>
      </c>
    </row>
    <row r="10480" spans="23:23" x14ac:dyDescent="0.2">
      <c r="W10480" t="s">
        <v>138</v>
      </c>
    </row>
    <row r="10481" spans="23:23" x14ac:dyDescent="0.2">
      <c r="W10481" t="s">
        <v>138</v>
      </c>
    </row>
    <row r="10482" spans="23:23" x14ac:dyDescent="0.2">
      <c r="W10482" t="s">
        <v>138</v>
      </c>
    </row>
    <row r="10483" spans="23:23" x14ac:dyDescent="0.2">
      <c r="W10483" t="s">
        <v>138</v>
      </c>
    </row>
    <row r="10484" spans="23:23" x14ac:dyDescent="0.2">
      <c r="W10484" t="s">
        <v>138</v>
      </c>
    </row>
    <row r="10485" spans="23:23" x14ac:dyDescent="0.2">
      <c r="W10485" t="s">
        <v>138</v>
      </c>
    </row>
    <row r="10486" spans="23:23" x14ac:dyDescent="0.2">
      <c r="W10486" t="s">
        <v>138</v>
      </c>
    </row>
    <row r="10487" spans="23:23" x14ac:dyDescent="0.2">
      <c r="W10487" t="s">
        <v>138</v>
      </c>
    </row>
    <row r="10488" spans="23:23" x14ac:dyDescent="0.2">
      <c r="W10488" t="s">
        <v>138</v>
      </c>
    </row>
    <row r="10489" spans="23:23" x14ac:dyDescent="0.2">
      <c r="W10489" t="s">
        <v>138</v>
      </c>
    </row>
    <row r="10490" spans="23:23" x14ac:dyDescent="0.2">
      <c r="W10490" t="s">
        <v>138</v>
      </c>
    </row>
    <row r="10491" spans="23:23" x14ac:dyDescent="0.2">
      <c r="W10491" t="s">
        <v>138</v>
      </c>
    </row>
    <row r="10492" spans="23:23" x14ac:dyDescent="0.2">
      <c r="W10492" t="s">
        <v>138</v>
      </c>
    </row>
    <row r="10493" spans="23:23" x14ac:dyDescent="0.2">
      <c r="W10493" t="s">
        <v>138</v>
      </c>
    </row>
    <row r="10494" spans="23:23" x14ac:dyDescent="0.2">
      <c r="W10494" t="s">
        <v>138</v>
      </c>
    </row>
    <row r="10495" spans="23:23" x14ac:dyDescent="0.2">
      <c r="W10495" t="s">
        <v>138</v>
      </c>
    </row>
    <row r="10496" spans="23:23" x14ac:dyDescent="0.2">
      <c r="W10496" t="s">
        <v>138</v>
      </c>
    </row>
    <row r="10497" spans="23:23" x14ac:dyDescent="0.2">
      <c r="W10497" t="s">
        <v>138</v>
      </c>
    </row>
    <row r="10498" spans="23:23" x14ac:dyDescent="0.2">
      <c r="W10498" t="s">
        <v>138</v>
      </c>
    </row>
    <row r="10499" spans="23:23" x14ac:dyDescent="0.2">
      <c r="W10499" t="s">
        <v>138</v>
      </c>
    </row>
    <row r="10500" spans="23:23" x14ac:dyDescent="0.2">
      <c r="W10500" t="s">
        <v>138</v>
      </c>
    </row>
    <row r="10501" spans="23:23" x14ac:dyDescent="0.2">
      <c r="W10501" t="s">
        <v>138</v>
      </c>
    </row>
    <row r="10502" spans="23:23" x14ac:dyDescent="0.2">
      <c r="W10502" t="s">
        <v>138</v>
      </c>
    </row>
    <row r="10503" spans="23:23" x14ac:dyDescent="0.2">
      <c r="W10503" t="s">
        <v>138</v>
      </c>
    </row>
    <row r="10504" spans="23:23" x14ac:dyDescent="0.2">
      <c r="W10504" t="s">
        <v>138</v>
      </c>
    </row>
    <row r="10505" spans="23:23" x14ac:dyDescent="0.2">
      <c r="W10505" t="s">
        <v>138</v>
      </c>
    </row>
    <row r="10506" spans="23:23" x14ac:dyDescent="0.2">
      <c r="W10506" t="s">
        <v>138</v>
      </c>
    </row>
    <row r="10507" spans="23:23" x14ac:dyDescent="0.2">
      <c r="W10507" t="s">
        <v>138</v>
      </c>
    </row>
    <row r="10508" spans="23:23" x14ac:dyDescent="0.2">
      <c r="W10508" t="s">
        <v>138</v>
      </c>
    </row>
    <row r="10509" spans="23:23" x14ac:dyDescent="0.2">
      <c r="W10509" t="s">
        <v>138</v>
      </c>
    </row>
    <row r="10510" spans="23:23" x14ac:dyDescent="0.2">
      <c r="W10510" t="s">
        <v>138</v>
      </c>
    </row>
    <row r="10511" spans="23:23" x14ac:dyDescent="0.2">
      <c r="W10511" t="s">
        <v>138</v>
      </c>
    </row>
    <row r="10512" spans="23:23" x14ac:dyDescent="0.2">
      <c r="W10512" t="s">
        <v>138</v>
      </c>
    </row>
    <row r="10513" spans="23:23" x14ac:dyDescent="0.2">
      <c r="W10513" t="s">
        <v>138</v>
      </c>
    </row>
    <row r="10514" spans="23:23" x14ac:dyDescent="0.2">
      <c r="W10514" t="s">
        <v>138</v>
      </c>
    </row>
    <row r="10515" spans="23:23" x14ac:dyDescent="0.2">
      <c r="W10515" t="s">
        <v>138</v>
      </c>
    </row>
    <row r="10516" spans="23:23" x14ac:dyDescent="0.2">
      <c r="W10516" t="s">
        <v>138</v>
      </c>
    </row>
    <row r="10517" spans="23:23" x14ac:dyDescent="0.2">
      <c r="W10517" t="s">
        <v>138</v>
      </c>
    </row>
    <row r="10518" spans="23:23" x14ac:dyDescent="0.2">
      <c r="W10518" t="s">
        <v>138</v>
      </c>
    </row>
    <row r="10519" spans="23:23" x14ac:dyDescent="0.2">
      <c r="W10519" t="s">
        <v>138</v>
      </c>
    </row>
    <row r="10520" spans="23:23" x14ac:dyDescent="0.2">
      <c r="W10520" t="s">
        <v>138</v>
      </c>
    </row>
    <row r="10521" spans="23:23" x14ac:dyDescent="0.2">
      <c r="W10521" t="s">
        <v>138</v>
      </c>
    </row>
    <row r="10522" spans="23:23" x14ac:dyDescent="0.2">
      <c r="W10522" t="s">
        <v>138</v>
      </c>
    </row>
    <row r="10523" spans="23:23" x14ac:dyDescent="0.2">
      <c r="W10523" t="s">
        <v>138</v>
      </c>
    </row>
    <row r="10524" spans="23:23" x14ac:dyDescent="0.2">
      <c r="W10524" t="s">
        <v>138</v>
      </c>
    </row>
    <row r="10525" spans="23:23" x14ac:dyDescent="0.2">
      <c r="W10525" t="s">
        <v>138</v>
      </c>
    </row>
    <row r="10526" spans="23:23" x14ac:dyDescent="0.2">
      <c r="W10526" t="s">
        <v>138</v>
      </c>
    </row>
    <row r="10527" spans="23:23" x14ac:dyDescent="0.2">
      <c r="W10527" t="s">
        <v>138</v>
      </c>
    </row>
    <row r="10528" spans="23:23" x14ac:dyDescent="0.2">
      <c r="W10528" t="s">
        <v>138</v>
      </c>
    </row>
    <row r="10529" spans="23:23" x14ac:dyDescent="0.2">
      <c r="W10529" t="s">
        <v>138</v>
      </c>
    </row>
    <row r="10530" spans="23:23" x14ac:dyDescent="0.2">
      <c r="W10530" t="s">
        <v>138</v>
      </c>
    </row>
    <row r="10531" spans="23:23" x14ac:dyDescent="0.2">
      <c r="W10531" t="s">
        <v>138</v>
      </c>
    </row>
    <row r="10532" spans="23:23" x14ac:dyDescent="0.2">
      <c r="W10532" t="s">
        <v>138</v>
      </c>
    </row>
    <row r="10533" spans="23:23" x14ac:dyDescent="0.2">
      <c r="W10533" t="s">
        <v>138</v>
      </c>
    </row>
    <row r="10534" spans="23:23" x14ac:dyDescent="0.2">
      <c r="W10534" t="s">
        <v>138</v>
      </c>
    </row>
    <row r="10535" spans="23:23" x14ac:dyDescent="0.2">
      <c r="W10535" t="s">
        <v>138</v>
      </c>
    </row>
    <row r="10536" spans="23:23" x14ac:dyDescent="0.2">
      <c r="W10536" t="s">
        <v>138</v>
      </c>
    </row>
    <row r="10537" spans="23:23" x14ac:dyDescent="0.2">
      <c r="W10537" t="s">
        <v>138</v>
      </c>
    </row>
    <row r="10538" spans="23:23" x14ac:dyDescent="0.2">
      <c r="W10538" t="s">
        <v>138</v>
      </c>
    </row>
    <row r="10539" spans="23:23" x14ac:dyDescent="0.2">
      <c r="W10539" t="s">
        <v>138</v>
      </c>
    </row>
    <row r="10540" spans="23:23" x14ac:dyDescent="0.2">
      <c r="W10540" t="s">
        <v>138</v>
      </c>
    </row>
    <row r="10541" spans="23:23" x14ac:dyDescent="0.2">
      <c r="W10541" t="s">
        <v>138</v>
      </c>
    </row>
    <row r="10542" spans="23:23" x14ac:dyDescent="0.2">
      <c r="W10542" t="s">
        <v>138</v>
      </c>
    </row>
    <row r="10543" spans="23:23" x14ac:dyDescent="0.2">
      <c r="W10543" t="s">
        <v>138</v>
      </c>
    </row>
    <row r="10544" spans="23:23" x14ac:dyDescent="0.2">
      <c r="W10544" t="s">
        <v>138</v>
      </c>
    </row>
    <row r="10545" spans="23:23" x14ac:dyDescent="0.2">
      <c r="W10545" t="s">
        <v>138</v>
      </c>
    </row>
    <row r="10546" spans="23:23" x14ac:dyDescent="0.2">
      <c r="W10546" t="s">
        <v>138</v>
      </c>
    </row>
    <row r="10547" spans="23:23" x14ac:dyDescent="0.2">
      <c r="W10547" t="s">
        <v>138</v>
      </c>
    </row>
    <row r="10548" spans="23:23" x14ac:dyDescent="0.2">
      <c r="W10548" t="s">
        <v>138</v>
      </c>
    </row>
    <row r="10549" spans="23:23" x14ac:dyDescent="0.2">
      <c r="W10549" t="s">
        <v>138</v>
      </c>
    </row>
    <row r="10550" spans="23:23" x14ac:dyDescent="0.2">
      <c r="W10550" t="s">
        <v>138</v>
      </c>
    </row>
    <row r="10551" spans="23:23" x14ac:dyDescent="0.2">
      <c r="W10551" t="s">
        <v>138</v>
      </c>
    </row>
    <row r="10552" spans="23:23" x14ac:dyDescent="0.2">
      <c r="W10552" t="s">
        <v>138</v>
      </c>
    </row>
    <row r="10553" spans="23:23" x14ac:dyDescent="0.2">
      <c r="W10553" t="s">
        <v>138</v>
      </c>
    </row>
    <row r="10554" spans="23:23" x14ac:dyDescent="0.2">
      <c r="W10554" t="s">
        <v>138</v>
      </c>
    </row>
    <row r="10555" spans="23:23" x14ac:dyDescent="0.2">
      <c r="W10555" t="s">
        <v>138</v>
      </c>
    </row>
    <row r="10556" spans="23:23" x14ac:dyDescent="0.2">
      <c r="W10556" t="s">
        <v>138</v>
      </c>
    </row>
    <row r="10557" spans="23:23" x14ac:dyDescent="0.2">
      <c r="W10557" t="s">
        <v>138</v>
      </c>
    </row>
    <row r="10558" spans="23:23" x14ac:dyDescent="0.2">
      <c r="W10558" t="s">
        <v>138</v>
      </c>
    </row>
    <row r="10559" spans="23:23" x14ac:dyDescent="0.2">
      <c r="W10559" t="s">
        <v>138</v>
      </c>
    </row>
    <row r="10560" spans="23:23" x14ac:dyDescent="0.2">
      <c r="W10560" t="s">
        <v>138</v>
      </c>
    </row>
    <row r="10561" spans="23:23" x14ac:dyDescent="0.2">
      <c r="W10561" t="s">
        <v>138</v>
      </c>
    </row>
    <row r="10562" spans="23:23" x14ac:dyDescent="0.2">
      <c r="W10562" t="s">
        <v>138</v>
      </c>
    </row>
    <row r="10563" spans="23:23" x14ac:dyDescent="0.2">
      <c r="W10563" t="s">
        <v>138</v>
      </c>
    </row>
    <row r="10564" spans="23:23" x14ac:dyDescent="0.2">
      <c r="W10564" t="s">
        <v>138</v>
      </c>
    </row>
    <row r="10565" spans="23:23" x14ac:dyDescent="0.2">
      <c r="W10565" t="s">
        <v>138</v>
      </c>
    </row>
    <row r="10566" spans="23:23" x14ac:dyDescent="0.2">
      <c r="W10566" t="s">
        <v>138</v>
      </c>
    </row>
    <row r="10567" spans="23:23" x14ac:dyDescent="0.2">
      <c r="W10567" t="s">
        <v>138</v>
      </c>
    </row>
    <row r="10568" spans="23:23" x14ac:dyDescent="0.2">
      <c r="W10568" t="s">
        <v>138</v>
      </c>
    </row>
    <row r="10569" spans="23:23" x14ac:dyDescent="0.2">
      <c r="W10569" t="s">
        <v>138</v>
      </c>
    </row>
    <row r="10570" spans="23:23" x14ac:dyDescent="0.2">
      <c r="W10570" t="s">
        <v>138</v>
      </c>
    </row>
    <row r="10571" spans="23:23" x14ac:dyDescent="0.2">
      <c r="W10571" t="s">
        <v>138</v>
      </c>
    </row>
    <row r="10572" spans="23:23" x14ac:dyDescent="0.2">
      <c r="W10572" t="s">
        <v>138</v>
      </c>
    </row>
    <row r="10573" spans="23:23" x14ac:dyDescent="0.2">
      <c r="W10573" t="s">
        <v>138</v>
      </c>
    </row>
    <row r="10574" spans="23:23" x14ac:dyDescent="0.2">
      <c r="W10574" t="s">
        <v>138</v>
      </c>
    </row>
    <row r="10575" spans="23:23" x14ac:dyDescent="0.2">
      <c r="W10575" t="s">
        <v>138</v>
      </c>
    </row>
    <row r="10576" spans="23:23" x14ac:dyDescent="0.2">
      <c r="W10576" t="s">
        <v>138</v>
      </c>
    </row>
    <row r="10577" spans="23:23" x14ac:dyDescent="0.2">
      <c r="W10577" t="s">
        <v>138</v>
      </c>
    </row>
    <row r="10578" spans="23:23" x14ac:dyDescent="0.2">
      <c r="W10578" t="s">
        <v>138</v>
      </c>
    </row>
    <row r="10579" spans="23:23" x14ac:dyDescent="0.2">
      <c r="W10579" t="s">
        <v>138</v>
      </c>
    </row>
    <row r="10580" spans="23:23" x14ac:dyDescent="0.2">
      <c r="W10580" t="s">
        <v>138</v>
      </c>
    </row>
    <row r="10581" spans="23:23" x14ac:dyDescent="0.2">
      <c r="W10581" t="s">
        <v>138</v>
      </c>
    </row>
    <row r="10582" spans="23:23" x14ac:dyDescent="0.2">
      <c r="W10582" t="s">
        <v>138</v>
      </c>
    </row>
    <row r="10583" spans="23:23" x14ac:dyDescent="0.2">
      <c r="W10583" t="s">
        <v>138</v>
      </c>
    </row>
    <row r="10584" spans="23:23" x14ac:dyDescent="0.2">
      <c r="W10584" t="s">
        <v>138</v>
      </c>
    </row>
    <row r="10585" spans="23:23" x14ac:dyDescent="0.2">
      <c r="W10585" t="s">
        <v>138</v>
      </c>
    </row>
    <row r="10586" spans="23:23" x14ac:dyDescent="0.2">
      <c r="W10586" t="s">
        <v>138</v>
      </c>
    </row>
    <row r="10587" spans="23:23" x14ac:dyDescent="0.2">
      <c r="W10587" t="s">
        <v>138</v>
      </c>
    </row>
    <row r="10588" spans="23:23" x14ac:dyDescent="0.2">
      <c r="W10588" t="s">
        <v>138</v>
      </c>
    </row>
    <row r="10589" spans="23:23" x14ac:dyDescent="0.2">
      <c r="W10589" t="s">
        <v>138</v>
      </c>
    </row>
    <row r="10590" spans="23:23" x14ac:dyDescent="0.2">
      <c r="W10590" t="s">
        <v>138</v>
      </c>
    </row>
    <row r="10591" spans="23:23" x14ac:dyDescent="0.2">
      <c r="W10591" t="s">
        <v>138</v>
      </c>
    </row>
    <row r="10592" spans="23:23" x14ac:dyDescent="0.2">
      <c r="W10592" t="s">
        <v>138</v>
      </c>
    </row>
    <row r="10593" spans="23:23" x14ac:dyDescent="0.2">
      <c r="W10593" t="s">
        <v>138</v>
      </c>
    </row>
    <row r="10594" spans="23:23" x14ac:dyDescent="0.2">
      <c r="W10594" t="s">
        <v>138</v>
      </c>
    </row>
    <row r="10595" spans="23:23" x14ac:dyDescent="0.2">
      <c r="W10595" t="s">
        <v>138</v>
      </c>
    </row>
    <row r="10596" spans="23:23" x14ac:dyDescent="0.2">
      <c r="W10596" t="s">
        <v>138</v>
      </c>
    </row>
    <row r="10597" spans="23:23" x14ac:dyDescent="0.2">
      <c r="W10597" t="s">
        <v>138</v>
      </c>
    </row>
    <row r="10598" spans="23:23" x14ac:dyDescent="0.2">
      <c r="W10598" t="s">
        <v>138</v>
      </c>
    </row>
    <row r="10599" spans="23:23" x14ac:dyDescent="0.2">
      <c r="W10599" t="s">
        <v>138</v>
      </c>
    </row>
    <row r="10600" spans="23:23" x14ac:dyDescent="0.2">
      <c r="W10600" t="s">
        <v>138</v>
      </c>
    </row>
    <row r="10601" spans="23:23" x14ac:dyDescent="0.2">
      <c r="W10601" t="s">
        <v>138</v>
      </c>
    </row>
    <row r="10602" spans="23:23" x14ac:dyDescent="0.2">
      <c r="W10602" t="s">
        <v>138</v>
      </c>
    </row>
    <row r="10603" spans="23:23" x14ac:dyDescent="0.2">
      <c r="W10603" t="s">
        <v>138</v>
      </c>
    </row>
    <row r="10604" spans="23:23" x14ac:dyDescent="0.2">
      <c r="W10604" t="s">
        <v>138</v>
      </c>
    </row>
    <row r="10605" spans="23:23" x14ac:dyDescent="0.2">
      <c r="W10605" t="s">
        <v>138</v>
      </c>
    </row>
    <row r="10606" spans="23:23" x14ac:dyDescent="0.2">
      <c r="W10606" t="s">
        <v>138</v>
      </c>
    </row>
    <row r="10607" spans="23:23" x14ac:dyDescent="0.2">
      <c r="W10607" t="s">
        <v>138</v>
      </c>
    </row>
    <row r="10608" spans="23:23" x14ac:dyDescent="0.2">
      <c r="W10608" t="s">
        <v>138</v>
      </c>
    </row>
    <row r="10609" spans="23:23" x14ac:dyDescent="0.2">
      <c r="W10609" t="s">
        <v>138</v>
      </c>
    </row>
    <row r="10610" spans="23:23" x14ac:dyDescent="0.2">
      <c r="W10610" t="s">
        <v>138</v>
      </c>
    </row>
    <row r="10611" spans="23:23" x14ac:dyDescent="0.2">
      <c r="W10611" t="s">
        <v>138</v>
      </c>
    </row>
    <row r="10612" spans="23:23" x14ac:dyDescent="0.2">
      <c r="W10612" t="s">
        <v>138</v>
      </c>
    </row>
    <row r="10613" spans="23:23" x14ac:dyDescent="0.2">
      <c r="W10613" t="s">
        <v>138</v>
      </c>
    </row>
    <row r="10614" spans="23:23" x14ac:dyDescent="0.2">
      <c r="W10614" t="s">
        <v>138</v>
      </c>
    </row>
    <row r="10615" spans="23:23" x14ac:dyDescent="0.2">
      <c r="W10615" t="s">
        <v>138</v>
      </c>
    </row>
    <row r="10616" spans="23:23" x14ac:dyDescent="0.2">
      <c r="W10616" t="s">
        <v>138</v>
      </c>
    </row>
    <row r="10617" spans="23:23" x14ac:dyDescent="0.2">
      <c r="W10617" t="s">
        <v>138</v>
      </c>
    </row>
    <row r="10618" spans="23:23" x14ac:dyDescent="0.2">
      <c r="W10618" t="s">
        <v>138</v>
      </c>
    </row>
    <row r="10619" spans="23:23" x14ac:dyDescent="0.2">
      <c r="W10619" t="s">
        <v>138</v>
      </c>
    </row>
    <row r="10620" spans="23:23" x14ac:dyDescent="0.2">
      <c r="W10620" t="s">
        <v>138</v>
      </c>
    </row>
    <row r="10621" spans="23:23" x14ac:dyDescent="0.2">
      <c r="W10621" t="s">
        <v>138</v>
      </c>
    </row>
    <row r="10622" spans="23:23" x14ac:dyDescent="0.2">
      <c r="W10622" t="s">
        <v>138</v>
      </c>
    </row>
    <row r="10623" spans="23:23" x14ac:dyDescent="0.2">
      <c r="W10623" t="s">
        <v>138</v>
      </c>
    </row>
    <row r="10624" spans="23:23" x14ac:dyDescent="0.2">
      <c r="W10624" t="s">
        <v>138</v>
      </c>
    </row>
    <row r="10625" spans="23:23" x14ac:dyDescent="0.2">
      <c r="W10625" t="s">
        <v>138</v>
      </c>
    </row>
    <row r="10626" spans="23:23" x14ac:dyDescent="0.2">
      <c r="W10626" t="s">
        <v>138</v>
      </c>
    </row>
    <row r="10627" spans="23:23" x14ac:dyDescent="0.2">
      <c r="W10627" t="s">
        <v>138</v>
      </c>
    </row>
    <row r="10628" spans="23:23" x14ac:dyDescent="0.2">
      <c r="W10628" t="s">
        <v>138</v>
      </c>
    </row>
    <row r="10629" spans="23:23" x14ac:dyDescent="0.2">
      <c r="W10629" t="s">
        <v>138</v>
      </c>
    </row>
    <row r="10630" spans="23:23" x14ac:dyDescent="0.2">
      <c r="W10630" t="s">
        <v>138</v>
      </c>
    </row>
    <row r="10631" spans="23:23" x14ac:dyDescent="0.2">
      <c r="W10631" t="s">
        <v>138</v>
      </c>
    </row>
    <row r="10632" spans="23:23" x14ac:dyDescent="0.2">
      <c r="W10632" t="s">
        <v>138</v>
      </c>
    </row>
    <row r="10633" spans="23:23" x14ac:dyDescent="0.2">
      <c r="W10633" t="s">
        <v>138</v>
      </c>
    </row>
    <row r="10634" spans="23:23" x14ac:dyDescent="0.2">
      <c r="W10634" t="s">
        <v>138</v>
      </c>
    </row>
    <row r="10635" spans="23:23" x14ac:dyDescent="0.2">
      <c r="W10635" t="s">
        <v>138</v>
      </c>
    </row>
    <row r="10636" spans="23:23" x14ac:dyDescent="0.2">
      <c r="W10636" t="s">
        <v>138</v>
      </c>
    </row>
    <row r="10637" spans="23:23" x14ac:dyDescent="0.2">
      <c r="W10637" t="s">
        <v>138</v>
      </c>
    </row>
    <row r="10638" spans="23:23" x14ac:dyDescent="0.2">
      <c r="W10638" t="s">
        <v>138</v>
      </c>
    </row>
    <row r="10639" spans="23:23" x14ac:dyDescent="0.2">
      <c r="W10639" t="s">
        <v>138</v>
      </c>
    </row>
    <row r="10640" spans="23:23" x14ac:dyDescent="0.2">
      <c r="W10640" t="s">
        <v>138</v>
      </c>
    </row>
    <row r="10641" spans="23:23" x14ac:dyDescent="0.2">
      <c r="W10641" t="s">
        <v>138</v>
      </c>
    </row>
    <row r="10642" spans="23:23" x14ac:dyDescent="0.2">
      <c r="W10642" t="s">
        <v>138</v>
      </c>
    </row>
    <row r="10643" spans="23:23" x14ac:dyDescent="0.2">
      <c r="W10643" t="s">
        <v>138</v>
      </c>
    </row>
    <row r="10644" spans="23:23" x14ac:dyDescent="0.2">
      <c r="W10644" t="s">
        <v>138</v>
      </c>
    </row>
    <row r="10645" spans="23:23" x14ac:dyDescent="0.2">
      <c r="W10645" t="s">
        <v>138</v>
      </c>
    </row>
    <row r="10646" spans="23:23" x14ac:dyDescent="0.2">
      <c r="W10646" t="s">
        <v>138</v>
      </c>
    </row>
    <row r="10647" spans="23:23" x14ac:dyDescent="0.2">
      <c r="W10647" t="s">
        <v>138</v>
      </c>
    </row>
    <row r="10648" spans="23:23" x14ac:dyDescent="0.2">
      <c r="W10648" t="s">
        <v>138</v>
      </c>
    </row>
    <row r="10649" spans="23:23" x14ac:dyDescent="0.2">
      <c r="W10649" t="s">
        <v>138</v>
      </c>
    </row>
    <row r="10650" spans="23:23" x14ac:dyDescent="0.2">
      <c r="W10650" t="s">
        <v>138</v>
      </c>
    </row>
    <row r="10651" spans="23:23" x14ac:dyDescent="0.2">
      <c r="W10651" t="s">
        <v>138</v>
      </c>
    </row>
    <row r="10652" spans="23:23" x14ac:dyDescent="0.2">
      <c r="W10652" t="s">
        <v>138</v>
      </c>
    </row>
    <row r="10653" spans="23:23" x14ac:dyDescent="0.2">
      <c r="W10653" t="s">
        <v>138</v>
      </c>
    </row>
    <row r="10654" spans="23:23" x14ac:dyDescent="0.2">
      <c r="W10654" t="s">
        <v>138</v>
      </c>
    </row>
    <row r="10655" spans="23:23" x14ac:dyDescent="0.2">
      <c r="W10655" t="s">
        <v>138</v>
      </c>
    </row>
    <row r="10656" spans="23:23" x14ac:dyDescent="0.2">
      <c r="W10656" t="s">
        <v>138</v>
      </c>
    </row>
    <row r="10657" spans="23:23" x14ac:dyDescent="0.2">
      <c r="W10657" t="s">
        <v>138</v>
      </c>
    </row>
    <row r="10658" spans="23:23" x14ac:dyDescent="0.2">
      <c r="W10658" t="s">
        <v>138</v>
      </c>
    </row>
    <row r="10659" spans="23:23" x14ac:dyDescent="0.2">
      <c r="W10659" t="s">
        <v>138</v>
      </c>
    </row>
    <row r="10660" spans="23:23" x14ac:dyDescent="0.2">
      <c r="W10660" t="s">
        <v>138</v>
      </c>
    </row>
    <row r="10661" spans="23:23" x14ac:dyDescent="0.2">
      <c r="W10661" t="s">
        <v>138</v>
      </c>
    </row>
    <row r="10662" spans="23:23" x14ac:dyDescent="0.2">
      <c r="W10662" t="s">
        <v>138</v>
      </c>
    </row>
    <row r="10663" spans="23:23" x14ac:dyDescent="0.2">
      <c r="W10663" t="s">
        <v>138</v>
      </c>
    </row>
    <row r="10664" spans="23:23" x14ac:dyDescent="0.2">
      <c r="W10664" t="s">
        <v>138</v>
      </c>
    </row>
    <row r="10665" spans="23:23" x14ac:dyDescent="0.2">
      <c r="W10665" t="s">
        <v>138</v>
      </c>
    </row>
    <row r="10666" spans="23:23" x14ac:dyDescent="0.2">
      <c r="W10666" t="s">
        <v>138</v>
      </c>
    </row>
    <row r="10667" spans="23:23" x14ac:dyDescent="0.2">
      <c r="W10667" t="s">
        <v>138</v>
      </c>
    </row>
    <row r="10668" spans="23:23" x14ac:dyDescent="0.2">
      <c r="W10668" t="s">
        <v>138</v>
      </c>
    </row>
    <row r="10669" spans="23:23" x14ac:dyDescent="0.2">
      <c r="W10669" t="s">
        <v>138</v>
      </c>
    </row>
    <row r="10670" spans="23:23" x14ac:dyDescent="0.2">
      <c r="W10670" t="s">
        <v>138</v>
      </c>
    </row>
    <row r="10671" spans="23:23" x14ac:dyDescent="0.2">
      <c r="W10671" t="s">
        <v>138</v>
      </c>
    </row>
    <row r="10672" spans="23:23" x14ac:dyDescent="0.2">
      <c r="W10672" t="s">
        <v>138</v>
      </c>
    </row>
    <row r="10673" spans="23:23" x14ac:dyDescent="0.2">
      <c r="W10673" t="s">
        <v>138</v>
      </c>
    </row>
    <row r="10674" spans="23:23" x14ac:dyDescent="0.2">
      <c r="W10674" t="s">
        <v>138</v>
      </c>
    </row>
    <row r="10675" spans="23:23" x14ac:dyDescent="0.2">
      <c r="W10675" t="s">
        <v>138</v>
      </c>
    </row>
    <row r="10676" spans="23:23" x14ac:dyDescent="0.2">
      <c r="W10676" t="s">
        <v>138</v>
      </c>
    </row>
    <row r="10677" spans="23:23" x14ac:dyDescent="0.2">
      <c r="W10677" t="s">
        <v>138</v>
      </c>
    </row>
    <row r="10678" spans="23:23" x14ac:dyDescent="0.2">
      <c r="W10678" t="s">
        <v>138</v>
      </c>
    </row>
    <row r="10679" spans="23:23" x14ac:dyDescent="0.2">
      <c r="W10679" t="s">
        <v>138</v>
      </c>
    </row>
    <row r="10680" spans="23:23" x14ac:dyDescent="0.2">
      <c r="W10680" t="s">
        <v>138</v>
      </c>
    </row>
    <row r="10681" spans="23:23" x14ac:dyDescent="0.2">
      <c r="W10681" t="s">
        <v>138</v>
      </c>
    </row>
    <row r="10682" spans="23:23" x14ac:dyDescent="0.2">
      <c r="W10682" t="s">
        <v>138</v>
      </c>
    </row>
    <row r="10683" spans="23:23" x14ac:dyDescent="0.2">
      <c r="W10683" t="s">
        <v>138</v>
      </c>
    </row>
    <row r="10684" spans="23:23" x14ac:dyDescent="0.2">
      <c r="W10684" t="s">
        <v>138</v>
      </c>
    </row>
    <row r="10685" spans="23:23" x14ac:dyDescent="0.2">
      <c r="W10685" t="s">
        <v>138</v>
      </c>
    </row>
    <row r="10686" spans="23:23" x14ac:dyDescent="0.2">
      <c r="W10686" t="s">
        <v>138</v>
      </c>
    </row>
    <row r="10687" spans="23:23" x14ac:dyDescent="0.2">
      <c r="W10687" t="s">
        <v>138</v>
      </c>
    </row>
    <row r="10688" spans="23:23" x14ac:dyDescent="0.2">
      <c r="W10688" t="s">
        <v>138</v>
      </c>
    </row>
    <row r="10689" spans="23:23" x14ac:dyDescent="0.2">
      <c r="W10689" t="s">
        <v>138</v>
      </c>
    </row>
    <row r="10690" spans="23:23" x14ac:dyDescent="0.2">
      <c r="W10690" t="s">
        <v>138</v>
      </c>
    </row>
    <row r="10691" spans="23:23" x14ac:dyDescent="0.2">
      <c r="W10691" t="s">
        <v>138</v>
      </c>
    </row>
    <row r="10692" spans="23:23" x14ac:dyDescent="0.2">
      <c r="W10692" t="s">
        <v>138</v>
      </c>
    </row>
    <row r="10693" spans="23:23" x14ac:dyDescent="0.2">
      <c r="W10693" t="s">
        <v>138</v>
      </c>
    </row>
    <row r="10694" spans="23:23" x14ac:dyDescent="0.2">
      <c r="W10694" t="s">
        <v>138</v>
      </c>
    </row>
    <row r="10695" spans="23:23" x14ac:dyDescent="0.2">
      <c r="W10695" t="s">
        <v>138</v>
      </c>
    </row>
    <row r="10696" spans="23:23" x14ac:dyDescent="0.2">
      <c r="W10696" t="s">
        <v>138</v>
      </c>
    </row>
    <row r="10697" spans="23:23" x14ac:dyDescent="0.2">
      <c r="W10697" t="s">
        <v>138</v>
      </c>
    </row>
    <row r="10698" spans="23:23" x14ac:dyDescent="0.2">
      <c r="W10698" t="s">
        <v>138</v>
      </c>
    </row>
    <row r="10699" spans="23:23" x14ac:dyDescent="0.2">
      <c r="W10699" t="s">
        <v>138</v>
      </c>
    </row>
    <row r="10700" spans="23:23" x14ac:dyDescent="0.2">
      <c r="W10700" t="s">
        <v>138</v>
      </c>
    </row>
    <row r="10701" spans="23:23" x14ac:dyDescent="0.2">
      <c r="W10701" t="s">
        <v>138</v>
      </c>
    </row>
    <row r="10702" spans="23:23" x14ac:dyDescent="0.2">
      <c r="W10702" t="s">
        <v>138</v>
      </c>
    </row>
    <row r="10703" spans="23:23" x14ac:dyDescent="0.2">
      <c r="W10703" t="s">
        <v>138</v>
      </c>
    </row>
    <row r="10704" spans="23:23" x14ac:dyDescent="0.2">
      <c r="W10704" t="s">
        <v>138</v>
      </c>
    </row>
    <row r="10705" spans="23:23" x14ac:dyDescent="0.2">
      <c r="W10705" t="s">
        <v>138</v>
      </c>
    </row>
    <row r="10706" spans="23:23" x14ac:dyDescent="0.2">
      <c r="W10706" t="s">
        <v>138</v>
      </c>
    </row>
    <row r="10707" spans="23:23" x14ac:dyDescent="0.2">
      <c r="W10707" t="s">
        <v>138</v>
      </c>
    </row>
    <row r="10708" spans="23:23" x14ac:dyDescent="0.2">
      <c r="W10708" t="s">
        <v>138</v>
      </c>
    </row>
    <row r="10709" spans="23:23" x14ac:dyDescent="0.2">
      <c r="W10709" t="s">
        <v>138</v>
      </c>
    </row>
    <row r="10710" spans="23:23" x14ac:dyDescent="0.2">
      <c r="W10710" t="s">
        <v>138</v>
      </c>
    </row>
    <row r="10711" spans="23:23" x14ac:dyDescent="0.2">
      <c r="W10711" t="s">
        <v>138</v>
      </c>
    </row>
    <row r="10712" spans="23:23" x14ac:dyDescent="0.2">
      <c r="W10712" t="s">
        <v>138</v>
      </c>
    </row>
    <row r="10713" spans="23:23" x14ac:dyDescent="0.2">
      <c r="W10713" t="s">
        <v>138</v>
      </c>
    </row>
    <row r="10714" spans="23:23" x14ac:dyDescent="0.2">
      <c r="W10714" t="s">
        <v>138</v>
      </c>
    </row>
    <row r="10715" spans="23:23" x14ac:dyDescent="0.2">
      <c r="W10715" t="s">
        <v>138</v>
      </c>
    </row>
    <row r="10716" spans="23:23" x14ac:dyDescent="0.2">
      <c r="W10716" t="s">
        <v>138</v>
      </c>
    </row>
    <row r="10717" spans="23:23" x14ac:dyDescent="0.2">
      <c r="W10717" t="s">
        <v>138</v>
      </c>
    </row>
    <row r="10718" spans="23:23" x14ac:dyDescent="0.2">
      <c r="W10718" t="s">
        <v>138</v>
      </c>
    </row>
    <row r="10719" spans="23:23" x14ac:dyDescent="0.2">
      <c r="W10719" t="s">
        <v>138</v>
      </c>
    </row>
    <row r="10720" spans="23:23" x14ac:dyDescent="0.2">
      <c r="W10720" t="s">
        <v>138</v>
      </c>
    </row>
    <row r="10721" spans="23:23" x14ac:dyDescent="0.2">
      <c r="W10721" t="s">
        <v>138</v>
      </c>
    </row>
    <row r="10722" spans="23:23" x14ac:dyDescent="0.2">
      <c r="W10722" t="s">
        <v>138</v>
      </c>
    </row>
    <row r="10723" spans="23:23" x14ac:dyDescent="0.2">
      <c r="W10723" t="s">
        <v>138</v>
      </c>
    </row>
    <row r="10724" spans="23:23" x14ac:dyDescent="0.2">
      <c r="W10724" t="s">
        <v>138</v>
      </c>
    </row>
    <row r="10725" spans="23:23" x14ac:dyDescent="0.2">
      <c r="W10725" t="s">
        <v>138</v>
      </c>
    </row>
    <row r="10726" spans="23:23" x14ac:dyDescent="0.2">
      <c r="W10726" t="s">
        <v>138</v>
      </c>
    </row>
    <row r="10727" spans="23:23" x14ac:dyDescent="0.2">
      <c r="W10727" t="s">
        <v>138</v>
      </c>
    </row>
    <row r="10728" spans="23:23" x14ac:dyDescent="0.2">
      <c r="W10728" t="s">
        <v>138</v>
      </c>
    </row>
    <row r="10729" spans="23:23" x14ac:dyDescent="0.2">
      <c r="W10729" t="s">
        <v>138</v>
      </c>
    </row>
    <row r="10730" spans="23:23" x14ac:dyDescent="0.2">
      <c r="W10730" t="s">
        <v>138</v>
      </c>
    </row>
    <row r="10731" spans="23:23" x14ac:dyDescent="0.2">
      <c r="W10731" t="s">
        <v>138</v>
      </c>
    </row>
    <row r="10732" spans="23:23" x14ac:dyDescent="0.2">
      <c r="W10732" t="s">
        <v>138</v>
      </c>
    </row>
    <row r="10733" spans="23:23" x14ac:dyDescent="0.2">
      <c r="W10733" t="s">
        <v>138</v>
      </c>
    </row>
    <row r="10734" spans="23:23" x14ac:dyDescent="0.2">
      <c r="W10734" t="s">
        <v>138</v>
      </c>
    </row>
    <row r="10735" spans="23:23" x14ac:dyDescent="0.2">
      <c r="W10735" t="s">
        <v>138</v>
      </c>
    </row>
    <row r="10736" spans="23:23" x14ac:dyDescent="0.2">
      <c r="W10736" t="s">
        <v>138</v>
      </c>
    </row>
    <row r="10737" spans="23:23" x14ac:dyDescent="0.2">
      <c r="W10737" t="s">
        <v>138</v>
      </c>
    </row>
    <row r="10738" spans="23:23" x14ac:dyDescent="0.2">
      <c r="W10738" t="s">
        <v>138</v>
      </c>
    </row>
    <row r="10739" spans="23:23" x14ac:dyDescent="0.2">
      <c r="W10739" t="s">
        <v>138</v>
      </c>
    </row>
    <row r="10740" spans="23:23" x14ac:dyDescent="0.2">
      <c r="W10740" t="s">
        <v>138</v>
      </c>
    </row>
    <row r="10741" spans="23:23" x14ac:dyDescent="0.2">
      <c r="W10741" t="s">
        <v>138</v>
      </c>
    </row>
    <row r="10742" spans="23:23" x14ac:dyDescent="0.2">
      <c r="W10742" t="s">
        <v>138</v>
      </c>
    </row>
    <row r="10743" spans="23:23" x14ac:dyDescent="0.2">
      <c r="W10743" t="s">
        <v>138</v>
      </c>
    </row>
    <row r="10744" spans="23:23" x14ac:dyDescent="0.2">
      <c r="W10744" t="s">
        <v>138</v>
      </c>
    </row>
    <row r="10745" spans="23:23" x14ac:dyDescent="0.2">
      <c r="W10745" t="s">
        <v>138</v>
      </c>
    </row>
    <row r="10746" spans="23:23" x14ac:dyDescent="0.2">
      <c r="W10746" t="s">
        <v>138</v>
      </c>
    </row>
    <row r="10747" spans="23:23" x14ac:dyDescent="0.2">
      <c r="W10747" t="s">
        <v>138</v>
      </c>
    </row>
    <row r="10748" spans="23:23" x14ac:dyDescent="0.2">
      <c r="W10748" t="s">
        <v>138</v>
      </c>
    </row>
    <row r="10749" spans="23:23" x14ac:dyDescent="0.2">
      <c r="W10749" t="s">
        <v>138</v>
      </c>
    </row>
    <row r="10750" spans="23:23" x14ac:dyDescent="0.2">
      <c r="W10750" t="s">
        <v>138</v>
      </c>
    </row>
    <row r="10751" spans="23:23" x14ac:dyDescent="0.2">
      <c r="W10751" t="s">
        <v>138</v>
      </c>
    </row>
    <row r="10752" spans="23:23" x14ac:dyDescent="0.2">
      <c r="W10752" t="s">
        <v>138</v>
      </c>
    </row>
    <row r="10753" spans="23:23" x14ac:dyDescent="0.2">
      <c r="W10753" t="s">
        <v>138</v>
      </c>
    </row>
    <row r="10754" spans="23:23" x14ac:dyDescent="0.2">
      <c r="W10754" t="s">
        <v>138</v>
      </c>
    </row>
    <row r="10755" spans="23:23" x14ac:dyDescent="0.2">
      <c r="W10755" t="s">
        <v>138</v>
      </c>
    </row>
    <row r="10756" spans="23:23" x14ac:dyDescent="0.2">
      <c r="W10756" t="s">
        <v>138</v>
      </c>
    </row>
    <row r="10757" spans="23:23" x14ac:dyDescent="0.2">
      <c r="W10757" t="s">
        <v>138</v>
      </c>
    </row>
    <row r="10758" spans="23:23" x14ac:dyDescent="0.2">
      <c r="W10758" t="s">
        <v>138</v>
      </c>
    </row>
    <row r="10759" spans="23:23" x14ac:dyDescent="0.2">
      <c r="W10759" t="s">
        <v>138</v>
      </c>
    </row>
    <row r="10760" spans="23:23" x14ac:dyDescent="0.2">
      <c r="W10760" t="s">
        <v>138</v>
      </c>
    </row>
    <row r="10761" spans="23:23" x14ac:dyDescent="0.2">
      <c r="W10761" t="s">
        <v>138</v>
      </c>
    </row>
    <row r="10762" spans="23:23" x14ac:dyDescent="0.2">
      <c r="W10762" t="s">
        <v>138</v>
      </c>
    </row>
    <row r="10763" spans="23:23" x14ac:dyDescent="0.2">
      <c r="W10763" t="s">
        <v>138</v>
      </c>
    </row>
    <row r="10764" spans="23:23" x14ac:dyDescent="0.2">
      <c r="W10764" t="s">
        <v>138</v>
      </c>
    </row>
    <row r="10765" spans="23:23" x14ac:dyDescent="0.2">
      <c r="W10765" t="s">
        <v>138</v>
      </c>
    </row>
    <row r="10766" spans="23:23" x14ac:dyDescent="0.2">
      <c r="W10766" t="s">
        <v>138</v>
      </c>
    </row>
    <row r="10767" spans="23:23" x14ac:dyDescent="0.2">
      <c r="W10767" t="s">
        <v>138</v>
      </c>
    </row>
    <row r="10768" spans="23:23" x14ac:dyDescent="0.2">
      <c r="W10768" t="s">
        <v>138</v>
      </c>
    </row>
    <row r="10769" spans="23:23" x14ac:dyDescent="0.2">
      <c r="W10769" t="s">
        <v>138</v>
      </c>
    </row>
    <row r="10770" spans="23:23" x14ac:dyDescent="0.2">
      <c r="W10770" t="s">
        <v>138</v>
      </c>
    </row>
    <row r="10771" spans="23:23" x14ac:dyDescent="0.2">
      <c r="W10771" t="s">
        <v>138</v>
      </c>
    </row>
    <row r="10772" spans="23:23" x14ac:dyDescent="0.2">
      <c r="W10772" t="s">
        <v>138</v>
      </c>
    </row>
    <row r="10773" spans="23:23" x14ac:dyDescent="0.2">
      <c r="W10773" t="s">
        <v>138</v>
      </c>
    </row>
    <row r="10774" spans="23:23" x14ac:dyDescent="0.2">
      <c r="W10774" t="s">
        <v>138</v>
      </c>
    </row>
    <row r="10775" spans="23:23" x14ac:dyDescent="0.2">
      <c r="W10775" t="s">
        <v>138</v>
      </c>
    </row>
    <row r="10776" spans="23:23" x14ac:dyDescent="0.2">
      <c r="W10776" t="s">
        <v>138</v>
      </c>
    </row>
    <row r="10777" spans="23:23" x14ac:dyDescent="0.2">
      <c r="W10777" t="s">
        <v>138</v>
      </c>
    </row>
    <row r="10778" spans="23:23" x14ac:dyDescent="0.2">
      <c r="W10778" t="s">
        <v>138</v>
      </c>
    </row>
    <row r="10779" spans="23:23" x14ac:dyDescent="0.2">
      <c r="W10779" t="s">
        <v>138</v>
      </c>
    </row>
    <row r="10780" spans="23:23" x14ac:dyDescent="0.2">
      <c r="W10780" t="s">
        <v>138</v>
      </c>
    </row>
    <row r="10781" spans="23:23" x14ac:dyDescent="0.2">
      <c r="W10781" t="s">
        <v>138</v>
      </c>
    </row>
    <row r="10782" spans="23:23" x14ac:dyDescent="0.2">
      <c r="W10782" t="s">
        <v>138</v>
      </c>
    </row>
    <row r="10783" spans="23:23" x14ac:dyDescent="0.2">
      <c r="W10783" t="s">
        <v>138</v>
      </c>
    </row>
    <row r="10784" spans="23:23" x14ac:dyDescent="0.2">
      <c r="W10784" t="s">
        <v>138</v>
      </c>
    </row>
    <row r="10785" spans="23:23" x14ac:dyDescent="0.2">
      <c r="W10785" t="s">
        <v>138</v>
      </c>
    </row>
    <row r="10786" spans="23:23" x14ac:dyDescent="0.2">
      <c r="W10786" t="s">
        <v>138</v>
      </c>
    </row>
    <row r="10787" spans="23:23" x14ac:dyDescent="0.2">
      <c r="W10787" t="s">
        <v>138</v>
      </c>
    </row>
    <row r="10788" spans="23:23" x14ac:dyDescent="0.2">
      <c r="W10788" t="s">
        <v>138</v>
      </c>
    </row>
    <row r="10789" spans="23:23" x14ac:dyDescent="0.2">
      <c r="W10789" t="s">
        <v>138</v>
      </c>
    </row>
    <row r="10790" spans="23:23" x14ac:dyDescent="0.2">
      <c r="W10790" t="s">
        <v>138</v>
      </c>
    </row>
    <row r="10791" spans="23:23" x14ac:dyDescent="0.2">
      <c r="W10791" t="s">
        <v>138</v>
      </c>
    </row>
    <row r="10792" spans="23:23" x14ac:dyDescent="0.2">
      <c r="W10792" t="s">
        <v>138</v>
      </c>
    </row>
    <row r="10793" spans="23:23" x14ac:dyDescent="0.2">
      <c r="W10793" t="s">
        <v>138</v>
      </c>
    </row>
    <row r="10794" spans="23:23" x14ac:dyDescent="0.2">
      <c r="W10794" t="s">
        <v>138</v>
      </c>
    </row>
    <row r="10795" spans="23:23" x14ac:dyDescent="0.2">
      <c r="W10795" t="s">
        <v>138</v>
      </c>
    </row>
    <row r="10796" spans="23:23" x14ac:dyDescent="0.2">
      <c r="W10796" t="s">
        <v>138</v>
      </c>
    </row>
    <row r="10797" spans="23:23" x14ac:dyDescent="0.2">
      <c r="W10797" t="s">
        <v>138</v>
      </c>
    </row>
    <row r="10798" spans="23:23" x14ac:dyDescent="0.2">
      <c r="W10798" t="s">
        <v>138</v>
      </c>
    </row>
    <row r="10799" spans="23:23" x14ac:dyDescent="0.2">
      <c r="W10799" t="s">
        <v>138</v>
      </c>
    </row>
    <row r="10800" spans="23:23" x14ac:dyDescent="0.2">
      <c r="W10800" t="s">
        <v>138</v>
      </c>
    </row>
    <row r="10801" spans="23:23" x14ac:dyDescent="0.2">
      <c r="W10801" t="s">
        <v>138</v>
      </c>
    </row>
    <row r="10802" spans="23:23" x14ac:dyDescent="0.2">
      <c r="W10802" t="s">
        <v>138</v>
      </c>
    </row>
    <row r="10803" spans="23:23" x14ac:dyDescent="0.2">
      <c r="W10803" t="s">
        <v>138</v>
      </c>
    </row>
    <row r="10804" spans="23:23" x14ac:dyDescent="0.2">
      <c r="W10804" t="s">
        <v>138</v>
      </c>
    </row>
    <row r="10805" spans="23:23" x14ac:dyDescent="0.2">
      <c r="W10805" t="s">
        <v>138</v>
      </c>
    </row>
    <row r="10806" spans="23:23" x14ac:dyDescent="0.2">
      <c r="W10806" t="s">
        <v>138</v>
      </c>
    </row>
    <row r="10807" spans="23:23" x14ac:dyDescent="0.2">
      <c r="W10807" t="s">
        <v>138</v>
      </c>
    </row>
    <row r="10808" spans="23:23" x14ac:dyDescent="0.2">
      <c r="W10808" t="s">
        <v>138</v>
      </c>
    </row>
    <row r="10809" spans="23:23" x14ac:dyDescent="0.2">
      <c r="W10809" t="s">
        <v>138</v>
      </c>
    </row>
    <row r="10810" spans="23:23" x14ac:dyDescent="0.2">
      <c r="W10810" t="s">
        <v>138</v>
      </c>
    </row>
    <row r="10811" spans="23:23" x14ac:dyDescent="0.2">
      <c r="W10811" t="s">
        <v>138</v>
      </c>
    </row>
    <row r="10812" spans="23:23" x14ac:dyDescent="0.2">
      <c r="W10812" t="s">
        <v>138</v>
      </c>
    </row>
    <row r="10813" spans="23:23" x14ac:dyDescent="0.2">
      <c r="W10813" t="s">
        <v>138</v>
      </c>
    </row>
    <row r="10814" spans="23:23" x14ac:dyDescent="0.2">
      <c r="W10814" t="s">
        <v>138</v>
      </c>
    </row>
    <row r="10815" spans="23:23" x14ac:dyDescent="0.2">
      <c r="W10815" t="s">
        <v>138</v>
      </c>
    </row>
    <row r="10816" spans="23:23" x14ac:dyDescent="0.2">
      <c r="W10816" t="s">
        <v>138</v>
      </c>
    </row>
    <row r="10817" spans="23:23" x14ac:dyDescent="0.2">
      <c r="W10817" t="s">
        <v>138</v>
      </c>
    </row>
    <row r="10818" spans="23:23" x14ac:dyDescent="0.2">
      <c r="W10818" t="s">
        <v>138</v>
      </c>
    </row>
    <row r="10819" spans="23:23" x14ac:dyDescent="0.2">
      <c r="W10819" t="s">
        <v>138</v>
      </c>
    </row>
    <row r="10820" spans="23:23" x14ac:dyDescent="0.2">
      <c r="W10820" t="s">
        <v>138</v>
      </c>
    </row>
    <row r="10821" spans="23:23" x14ac:dyDescent="0.2">
      <c r="W10821" t="s">
        <v>138</v>
      </c>
    </row>
    <row r="10822" spans="23:23" x14ac:dyDescent="0.2">
      <c r="W10822" t="s">
        <v>138</v>
      </c>
    </row>
    <row r="10823" spans="23:23" x14ac:dyDescent="0.2">
      <c r="W10823" t="s">
        <v>138</v>
      </c>
    </row>
    <row r="10824" spans="23:23" x14ac:dyDescent="0.2">
      <c r="W10824" t="s">
        <v>138</v>
      </c>
    </row>
    <row r="10825" spans="23:23" x14ac:dyDescent="0.2">
      <c r="W10825" t="s">
        <v>138</v>
      </c>
    </row>
    <row r="10826" spans="23:23" x14ac:dyDescent="0.2">
      <c r="W10826" t="s">
        <v>138</v>
      </c>
    </row>
    <row r="10827" spans="23:23" x14ac:dyDescent="0.2">
      <c r="W10827" t="s">
        <v>138</v>
      </c>
    </row>
    <row r="10828" spans="23:23" x14ac:dyDescent="0.2">
      <c r="W10828" t="s">
        <v>138</v>
      </c>
    </row>
    <row r="10829" spans="23:23" x14ac:dyDescent="0.2">
      <c r="W10829" t="s">
        <v>138</v>
      </c>
    </row>
    <row r="10830" spans="23:23" x14ac:dyDescent="0.2">
      <c r="W10830" t="s">
        <v>138</v>
      </c>
    </row>
    <row r="10831" spans="23:23" x14ac:dyDescent="0.2">
      <c r="W10831" t="s">
        <v>138</v>
      </c>
    </row>
    <row r="10832" spans="23:23" x14ac:dyDescent="0.2">
      <c r="W10832" t="s">
        <v>138</v>
      </c>
    </row>
    <row r="10833" spans="23:23" x14ac:dyDescent="0.2">
      <c r="W10833" t="s">
        <v>138</v>
      </c>
    </row>
    <row r="10834" spans="23:23" x14ac:dyDescent="0.2">
      <c r="W10834" t="s">
        <v>138</v>
      </c>
    </row>
    <row r="10835" spans="23:23" x14ac:dyDescent="0.2">
      <c r="W10835" t="s">
        <v>138</v>
      </c>
    </row>
    <row r="10836" spans="23:23" x14ac:dyDescent="0.2">
      <c r="W10836" t="s">
        <v>138</v>
      </c>
    </row>
    <row r="10837" spans="23:23" x14ac:dyDescent="0.2">
      <c r="W10837" t="s">
        <v>138</v>
      </c>
    </row>
    <row r="10838" spans="23:23" x14ac:dyDescent="0.2">
      <c r="W10838" t="s">
        <v>138</v>
      </c>
    </row>
    <row r="10839" spans="23:23" x14ac:dyDescent="0.2">
      <c r="W10839" t="s">
        <v>138</v>
      </c>
    </row>
    <row r="10840" spans="23:23" x14ac:dyDescent="0.2">
      <c r="W10840" t="s">
        <v>138</v>
      </c>
    </row>
    <row r="10841" spans="23:23" x14ac:dyDescent="0.2">
      <c r="W10841" t="s">
        <v>138</v>
      </c>
    </row>
    <row r="10842" spans="23:23" x14ac:dyDescent="0.2">
      <c r="W10842" t="s">
        <v>138</v>
      </c>
    </row>
    <row r="10843" spans="23:23" x14ac:dyDescent="0.2">
      <c r="W10843" t="s">
        <v>138</v>
      </c>
    </row>
    <row r="10844" spans="23:23" x14ac:dyDescent="0.2">
      <c r="W10844" t="s">
        <v>138</v>
      </c>
    </row>
    <row r="10845" spans="23:23" x14ac:dyDescent="0.2">
      <c r="W10845" t="s">
        <v>138</v>
      </c>
    </row>
    <row r="10846" spans="23:23" x14ac:dyDescent="0.2">
      <c r="W10846" t="s">
        <v>138</v>
      </c>
    </row>
    <row r="10847" spans="23:23" x14ac:dyDescent="0.2">
      <c r="W10847" t="s">
        <v>138</v>
      </c>
    </row>
    <row r="10848" spans="23:23" x14ac:dyDescent="0.2">
      <c r="W10848" t="s">
        <v>138</v>
      </c>
    </row>
    <row r="10849" spans="23:23" x14ac:dyDescent="0.2">
      <c r="W10849" t="s">
        <v>138</v>
      </c>
    </row>
    <row r="10850" spans="23:23" x14ac:dyDescent="0.2">
      <c r="W10850" t="s">
        <v>138</v>
      </c>
    </row>
    <row r="10851" spans="23:23" x14ac:dyDescent="0.2">
      <c r="W10851" t="s">
        <v>138</v>
      </c>
    </row>
    <row r="10852" spans="23:23" x14ac:dyDescent="0.2">
      <c r="W10852" t="s">
        <v>138</v>
      </c>
    </row>
    <row r="10853" spans="23:23" x14ac:dyDescent="0.2">
      <c r="W10853" t="s">
        <v>138</v>
      </c>
    </row>
    <row r="10854" spans="23:23" x14ac:dyDescent="0.2">
      <c r="W10854" t="s">
        <v>138</v>
      </c>
    </row>
    <row r="10855" spans="23:23" x14ac:dyDescent="0.2">
      <c r="W10855" t="s">
        <v>138</v>
      </c>
    </row>
    <row r="10856" spans="23:23" x14ac:dyDescent="0.2">
      <c r="W10856" t="s">
        <v>138</v>
      </c>
    </row>
    <row r="10857" spans="23:23" x14ac:dyDescent="0.2">
      <c r="W10857" t="s">
        <v>138</v>
      </c>
    </row>
    <row r="10858" spans="23:23" x14ac:dyDescent="0.2">
      <c r="W10858" t="s">
        <v>138</v>
      </c>
    </row>
    <row r="10859" spans="23:23" x14ac:dyDescent="0.2">
      <c r="W10859" t="s">
        <v>138</v>
      </c>
    </row>
    <row r="10860" spans="23:23" x14ac:dyDescent="0.2">
      <c r="W10860" t="s">
        <v>138</v>
      </c>
    </row>
    <row r="10861" spans="23:23" x14ac:dyDescent="0.2">
      <c r="W10861" t="s">
        <v>138</v>
      </c>
    </row>
    <row r="10862" spans="23:23" x14ac:dyDescent="0.2">
      <c r="W10862" t="s">
        <v>138</v>
      </c>
    </row>
    <row r="10863" spans="23:23" x14ac:dyDescent="0.2">
      <c r="W10863" t="s">
        <v>138</v>
      </c>
    </row>
    <row r="10864" spans="23:23" x14ac:dyDescent="0.2">
      <c r="W10864" t="s">
        <v>138</v>
      </c>
    </row>
    <row r="10865" spans="23:23" x14ac:dyDescent="0.2">
      <c r="W10865" t="s">
        <v>138</v>
      </c>
    </row>
    <row r="10866" spans="23:23" x14ac:dyDescent="0.2">
      <c r="W10866" t="s">
        <v>138</v>
      </c>
    </row>
    <row r="10867" spans="23:23" x14ac:dyDescent="0.2">
      <c r="W10867" t="s">
        <v>138</v>
      </c>
    </row>
    <row r="10868" spans="23:23" x14ac:dyDescent="0.2">
      <c r="W10868" t="s">
        <v>138</v>
      </c>
    </row>
    <row r="10869" spans="23:23" x14ac:dyDescent="0.2">
      <c r="W10869" t="s">
        <v>138</v>
      </c>
    </row>
    <row r="10870" spans="23:23" x14ac:dyDescent="0.2">
      <c r="W10870" t="s">
        <v>138</v>
      </c>
    </row>
    <row r="10871" spans="23:23" x14ac:dyDescent="0.2">
      <c r="W10871" t="s">
        <v>138</v>
      </c>
    </row>
    <row r="10872" spans="23:23" x14ac:dyDescent="0.2">
      <c r="W10872" t="s">
        <v>138</v>
      </c>
    </row>
    <row r="10873" spans="23:23" x14ac:dyDescent="0.2">
      <c r="W10873" t="s">
        <v>138</v>
      </c>
    </row>
    <row r="10874" spans="23:23" x14ac:dyDescent="0.2">
      <c r="W10874" t="s">
        <v>138</v>
      </c>
    </row>
    <row r="10875" spans="23:23" x14ac:dyDescent="0.2">
      <c r="W10875" t="s">
        <v>138</v>
      </c>
    </row>
    <row r="10876" spans="23:23" x14ac:dyDescent="0.2">
      <c r="W10876" t="s">
        <v>138</v>
      </c>
    </row>
    <row r="10877" spans="23:23" x14ac:dyDescent="0.2">
      <c r="W10877" t="s">
        <v>138</v>
      </c>
    </row>
    <row r="10878" spans="23:23" x14ac:dyDescent="0.2">
      <c r="W10878" t="s">
        <v>138</v>
      </c>
    </row>
    <row r="10879" spans="23:23" x14ac:dyDescent="0.2">
      <c r="W10879" t="s">
        <v>138</v>
      </c>
    </row>
    <row r="10880" spans="23:23" x14ac:dyDescent="0.2">
      <c r="W10880" t="s">
        <v>138</v>
      </c>
    </row>
    <row r="10881" spans="23:23" x14ac:dyDescent="0.2">
      <c r="W10881" t="s">
        <v>138</v>
      </c>
    </row>
    <row r="10882" spans="23:23" x14ac:dyDescent="0.2">
      <c r="W10882" t="s">
        <v>138</v>
      </c>
    </row>
    <row r="10883" spans="23:23" x14ac:dyDescent="0.2">
      <c r="W10883" t="s">
        <v>138</v>
      </c>
    </row>
    <row r="10884" spans="23:23" x14ac:dyDescent="0.2">
      <c r="W10884" t="s">
        <v>138</v>
      </c>
    </row>
    <row r="10885" spans="23:23" x14ac:dyDescent="0.2">
      <c r="W10885" t="s">
        <v>138</v>
      </c>
    </row>
    <row r="10886" spans="23:23" x14ac:dyDescent="0.2">
      <c r="W10886" t="s">
        <v>138</v>
      </c>
    </row>
    <row r="10887" spans="23:23" x14ac:dyDescent="0.2">
      <c r="W10887" t="s">
        <v>138</v>
      </c>
    </row>
    <row r="10888" spans="23:23" x14ac:dyDescent="0.2">
      <c r="W10888" t="s">
        <v>138</v>
      </c>
    </row>
    <row r="10889" spans="23:23" x14ac:dyDescent="0.2">
      <c r="W10889" t="s">
        <v>138</v>
      </c>
    </row>
    <row r="10890" spans="23:23" x14ac:dyDescent="0.2">
      <c r="W10890" t="s">
        <v>138</v>
      </c>
    </row>
    <row r="10891" spans="23:23" x14ac:dyDescent="0.2">
      <c r="W10891" t="s">
        <v>138</v>
      </c>
    </row>
    <row r="10892" spans="23:23" x14ac:dyDescent="0.2">
      <c r="W10892" t="s">
        <v>138</v>
      </c>
    </row>
    <row r="10893" spans="23:23" x14ac:dyDescent="0.2">
      <c r="W10893" t="s">
        <v>138</v>
      </c>
    </row>
    <row r="10894" spans="23:23" x14ac:dyDescent="0.2">
      <c r="W10894" t="s">
        <v>138</v>
      </c>
    </row>
    <row r="10895" spans="23:23" x14ac:dyDescent="0.2">
      <c r="W10895" t="s">
        <v>138</v>
      </c>
    </row>
    <row r="10896" spans="23:23" x14ac:dyDescent="0.2">
      <c r="W10896" t="s">
        <v>138</v>
      </c>
    </row>
    <row r="10897" spans="23:23" x14ac:dyDescent="0.2">
      <c r="W10897" t="s">
        <v>138</v>
      </c>
    </row>
    <row r="10898" spans="23:23" x14ac:dyDescent="0.2">
      <c r="W10898" t="s">
        <v>138</v>
      </c>
    </row>
    <row r="10899" spans="23:23" x14ac:dyDescent="0.2">
      <c r="W10899" t="s">
        <v>138</v>
      </c>
    </row>
    <row r="10900" spans="23:23" x14ac:dyDescent="0.2">
      <c r="W10900" t="s">
        <v>138</v>
      </c>
    </row>
    <row r="10901" spans="23:23" x14ac:dyDescent="0.2">
      <c r="W10901" t="s">
        <v>138</v>
      </c>
    </row>
    <row r="10902" spans="23:23" x14ac:dyDescent="0.2">
      <c r="W10902" t="s">
        <v>138</v>
      </c>
    </row>
    <row r="10903" spans="23:23" x14ac:dyDescent="0.2">
      <c r="W10903" t="s">
        <v>138</v>
      </c>
    </row>
    <row r="10904" spans="23:23" x14ac:dyDescent="0.2">
      <c r="W10904" t="s">
        <v>138</v>
      </c>
    </row>
    <row r="10905" spans="23:23" x14ac:dyDescent="0.2">
      <c r="W10905" t="s">
        <v>138</v>
      </c>
    </row>
    <row r="10906" spans="23:23" x14ac:dyDescent="0.2">
      <c r="W10906" t="s">
        <v>138</v>
      </c>
    </row>
    <row r="10907" spans="23:23" x14ac:dyDescent="0.2">
      <c r="W10907" t="s">
        <v>138</v>
      </c>
    </row>
    <row r="10908" spans="23:23" x14ac:dyDescent="0.2">
      <c r="W10908" t="s">
        <v>138</v>
      </c>
    </row>
    <row r="10909" spans="23:23" x14ac:dyDescent="0.2">
      <c r="W10909" t="s">
        <v>138</v>
      </c>
    </row>
    <row r="10910" spans="23:23" x14ac:dyDescent="0.2">
      <c r="W10910" t="s">
        <v>138</v>
      </c>
    </row>
    <row r="10911" spans="23:23" x14ac:dyDescent="0.2">
      <c r="W10911" t="s">
        <v>138</v>
      </c>
    </row>
    <row r="10912" spans="23:23" x14ac:dyDescent="0.2">
      <c r="W10912" t="s">
        <v>138</v>
      </c>
    </row>
    <row r="10913" spans="23:23" x14ac:dyDescent="0.2">
      <c r="W10913" t="s">
        <v>138</v>
      </c>
    </row>
    <row r="10914" spans="23:23" x14ac:dyDescent="0.2">
      <c r="W10914" t="s">
        <v>138</v>
      </c>
    </row>
    <row r="10915" spans="23:23" x14ac:dyDescent="0.2">
      <c r="W10915" t="s">
        <v>138</v>
      </c>
    </row>
    <row r="10916" spans="23:23" x14ac:dyDescent="0.2">
      <c r="W10916" t="s">
        <v>138</v>
      </c>
    </row>
    <row r="10917" spans="23:23" x14ac:dyDescent="0.2">
      <c r="W10917" t="s">
        <v>138</v>
      </c>
    </row>
    <row r="10918" spans="23:23" x14ac:dyDescent="0.2">
      <c r="W10918" t="s">
        <v>138</v>
      </c>
    </row>
    <row r="10919" spans="23:23" x14ac:dyDescent="0.2">
      <c r="W10919" t="s">
        <v>138</v>
      </c>
    </row>
    <row r="10920" spans="23:23" x14ac:dyDescent="0.2">
      <c r="W10920" t="s">
        <v>138</v>
      </c>
    </row>
    <row r="10921" spans="23:23" x14ac:dyDescent="0.2">
      <c r="W10921" t="s">
        <v>138</v>
      </c>
    </row>
    <row r="10922" spans="23:23" x14ac:dyDescent="0.2">
      <c r="W10922" t="s">
        <v>138</v>
      </c>
    </row>
    <row r="10923" spans="23:23" x14ac:dyDescent="0.2">
      <c r="W10923" t="s">
        <v>138</v>
      </c>
    </row>
    <row r="10924" spans="23:23" x14ac:dyDescent="0.2">
      <c r="W10924" t="s">
        <v>138</v>
      </c>
    </row>
    <row r="10925" spans="23:23" x14ac:dyDescent="0.2">
      <c r="W10925" t="s">
        <v>138</v>
      </c>
    </row>
    <row r="10926" spans="23:23" x14ac:dyDescent="0.2">
      <c r="W10926" t="s">
        <v>138</v>
      </c>
    </row>
    <row r="10927" spans="23:23" x14ac:dyDescent="0.2">
      <c r="W10927" t="s">
        <v>138</v>
      </c>
    </row>
    <row r="10928" spans="23:23" x14ac:dyDescent="0.2">
      <c r="W10928" t="s">
        <v>138</v>
      </c>
    </row>
    <row r="10929" spans="23:23" x14ac:dyDescent="0.2">
      <c r="W10929" t="s">
        <v>138</v>
      </c>
    </row>
    <row r="10930" spans="23:23" x14ac:dyDescent="0.2">
      <c r="W10930" t="s">
        <v>138</v>
      </c>
    </row>
    <row r="10931" spans="23:23" x14ac:dyDescent="0.2">
      <c r="W10931" t="s">
        <v>138</v>
      </c>
    </row>
    <row r="10932" spans="23:23" x14ac:dyDescent="0.2">
      <c r="W10932" t="s">
        <v>138</v>
      </c>
    </row>
    <row r="10933" spans="23:23" x14ac:dyDescent="0.2">
      <c r="W10933" t="s">
        <v>138</v>
      </c>
    </row>
    <row r="10934" spans="23:23" x14ac:dyDescent="0.2">
      <c r="W10934" t="s">
        <v>138</v>
      </c>
    </row>
    <row r="10935" spans="23:23" x14ac:dyDescent="0.2">
      <c r="W10935" t="s">
        <v>138</v>
      </c>
    </row>
    <row r="10936" spans="23:23" x14ac:dyDescent="0.2">
      <c r="W10936" t="s">
        <v>138</v>
      </c>
    </row>
    <row r="10937" spans="23:23" x14ac:dyDescent="0.2">
      <c r="W10937" t="s">
        <v>138</v>
      </c>
    </row>
    <row r="10938" spans="23:23" x14ac:dyDescent="0.2">
      <c r="W10938" t="s">
        <v>138</v>
      </c>
    </row>
    <row r="10939" spans="23:23" x14ac:dyDescent="0.2">
      <c r="W10939" t="s">
        <v>138</v>
      </c>
    </row>
    <row r="10940" spans="23:23" x14ac:dyDescent="0.2">
      <c r="W10940" t="s">
        <v>138</v>
      </c>
    </row>
    <row r="10941" spans="23:23" x14ac:dyDescent="0.2">
      <c r="W10941" t="s">
        <v>138</v>
      </c>
    </row>
    <row r="10942" spans="23:23" x14ac:dyDescent="0.2">
      <c r="W10942" t="s">
        <v>138</v>
      </c>
    </row>
    <row r="10943" spans="23:23" x14ac:dyDescent="0.2">
      <c r="W10943" t="s">
        <v>138</v>
      </c>
    </row>
    <row r="10944" spans="23:23" x14ac:dyDescent="0.2">
      <c r="W10944" t="s">
        <v>138</v>
      </c>
    </row>
    <row r="10945" spans="23:23" x14ac:dyDescent="0.2">
      <c r="W10945" t="s">
        <v>138</v>
      </c>
    </row>
    <row r="10946" spans="23:23" x14ac:dyDescent="0.2">
      <c r="W10946" t="s">
        <v>138</v>
      </c>
    </row>
    <row r="10947" spans="23:23" x14ac:dyDescent="0.2">
      <c r="W10947" t="s">
        <v>138</v>
      </c>
    </row>
    <row r="10948" spans="23:23" x14ac:dyDescent="0.2">
      <c r="W10948" t="s">
        <v>138</v>
      </c>
    </row>
    <row r="10949" spans="23:23" x14ac:dyDescent="0.2">
      <c r="W10949" t="s">
        <v>138</v>
      </c>
    </row>
    <row r="10950" spans="23:23" x14ac:dyDescent="0.2">
      <c r="W10950" t="s">
        <v>138</v>
      </c>
    </row>
    <row r="10951" spans="23:23" x14ac:dyDescent="0.2">
      <c r="W10951" t="s">
        <v>138</v>
      </c>
    </row>
    <row r="10952" spans="23:23" x14ac:dyDescent="0.2">
      <c r="W10952" t="s">
        <v>138</v>
      </c>
    </row>
    <row r="10953" spans="23:23" x14ac:dyDescent="0.2">
      <c r="W10953" t="s">
        <v>138</v>
      </c>
    </row>
    <row r="10954" spans="23:23" x14ac:dyDescent="0.2">
      <c r="W10954" t="s">
        <v>138</v>
      </c>
    </row>
    <row r="10955" spans="23:23" x14ac:dyDescent="0.2">
      <c r="W10955" t="s">
        <v>138</v>
      </c>
    </row>
    <row r="10956" spans="23:23" x14ac:dyDescent="0.2">
      <c r="W10956" t="s">
        <v>138</v>
      </c>
    </row>
    <row r="10957" spans="23:23" x14ac:dyDescent="0.2">
      <c r="W10957" t="s">
        <v>138</v>
      </c>
    </row>
    <row r="10958" spans="23:23" x14ac:dyDescent="0.2">
      <c r="W10958" t="s">
        <v>138</v>
      </c>
    </row>
    <row r="10959" spans="23:23" x14ac:dyDescent="0.2">
      <c r="W10959" t="s">
        <v>138</v>
      </c>
    </row>
    <row r="10960" spans="23:23" x14ac:dyDescent="0.2">
      <c r="W10960" t="s">
        <v>138</v>
      </c>
    </row>
    <row r="10961" spans="23:23" x14ac:dyDescent="0.2">
      <c r="W10961" t="s">
        <v>138</v>
      </c>
    </row>
    <row r="10962" spans="23:23" x14ac:dyDescent="0.2">
      <c r="W10962" t="s">
        <v>138</v>
      </c>
    </row>
    <row r="10963" spans="23:23" x14ac:dyDescent="0.2">
      <c r="W10963" t="s">
        <v>138</v>
      </c>
    </row>
    <row r="10964" spans="23:23" x14ac:dyDescent="0.2">
      <c r="W10964" t="s">
        <v>138</v>
      </c>
    </row>
    <row r="10965" spans="23:23" x14ac:dyDescent="0.2">
      <c r="W10965" t="s">
        <v>138</v>
      </c>
    </row>
    <row r="10966" spans="23:23" x14ac:dyDescent="0.2">
      <c r="W10966" t="s">
        <v>138</v>
      </c>
    </row>
    <row r="10967" spans="23:23" x14ac:dyDescent="0.2">
      <c r="W10967" t="s">
        <v>138</v>
      </c>
    </row>
    <row r="10968" spans="23:23" x14ac:dyDescent="0.2">
      <c r="W10968" t="s">
        <v>138</v>
      </c>
    </row>
    <row r="10969" spans="23:23" x14ac:dyDescent="0.2">
      <c r="W10969" t="s">
        <v>138</v>
      </c>
    </row>
    <row r="10970" spans="23:23" x14ac:dyDescent="0.2">
      <c r="W10970" t="s">
        <v>138</v>
      </c>
    </row>
    <row r="10971" spans="23:23" x14ac:dyDescent="0.2">
      <c r="W10971" t="s">
        <v>138</v>
      </c>
    </row>
    <row r="10972" spans="23:23" x14ac:dyDescent="0.2">
      <c r="W10972" t="s">
        <v>138</v>
      </c>
    </row>
    <row r="10973" spans="23:23" x14ac:dyDescent="0.2">
      <c r="W10973" t="s">
        <v>138</v>
      </c>
    </row>
    <row r="10974" spans="23:23" x14ac:dyDescent="0.2">
      <c r="W10974" t="s">
        <v>138</v>
      </c>
    </row>
    <row r="10975" spans="23:23" x14ac:dyDescent="0.2">
      <c r="W10975" t="s">
        <v>138</v>
      </c>
    </row>
    <row r="10976" spans="23:23" x14ac:dyDescent="0.2">
      <c r="W10976" t="s">
        <v>138</v>
      </c>
    </row>
    <row r="10977" spans="23:23" x14ac:dyDescent="0.2">
      <c r="W10977" t="s">
        <v>138</v>
      </c>
    </row>
    <row r="10978" spans="23:23" x14ac:dyDescent="0.2">
      <c r="W10978" t="s">
        <v>138</v>
      </c>
    </row>
    <row r="10979" spans="23:23" x14ac:dyDescent="0.2">
      <c r="W10979" t="s">
        <v>138</v>
      </c>
    </row>
    <row r="10980" spans="23:23" x14ac:dyDescent="0.2">
      <c r="W10980" t="s">
        <v>138</v>
      </c>
    </row>
    <row r="10981" spans="23:23" x14ac:dyDescent="0.2">
      <c r="W10981" t="s">
        <v>138</v>
      </c>
    </row>
    <row r="10982" spans="23:23" x14ac:dyDescent="0.2">
      <c r="W10982" t="s">
        <v>138</v>
      </c>
    </row>
    <row r="10983" spans="23:23" x14ac:dyDescent="0.2">
      <c r="W10983" t="s">
        <v>138</v>
      </c>
    </row>
    <row r="10984" spans="23:23" x14ac:dyDescent="0.2">
      <c r="W10984" t="s">
        <v>138</v>
      </c>
    </row>
    <row r="10985" spans="23:23" x14ac:dyDescent="0.2">
      <c r="W10985" t="s">
        <v>138</v>
      </c>
    </row>
    <row r="10986" spans="23:23" x14ac:dyDescent="0.2">
      <c r="W10986" t="s">
        <v>138</v>
      </c>
    </row>
    <row r="10987" spans="23:23" x14ac:dyDescent="0.2">
      <c r="W10987" t="s">
        <v>138</v>
      </c>
    </row>
    <row r="10988" spans="23:23" x14ac:dyDescent="0.2">
      <c r="W10988" t="s">
        <v>138</v>
      </c>
    </row>
    <row r="10989" spans="23:23" x14ac:dyDescent="0.2">
      <c r="W10989" t="s">
        <v>138</v>
      </c>
    </row>
    <row r="10990" spans="23:23" x14ac:dyDescent="0.2">
      <c r="W10990" t="s">
        <v>138</v>
      </c>
    </row>
    <row r="10991" spans="23:23" x14ac:dyDescent="0.2">
      <c r="W10991" t="s">
        <v>138</v>
      </c>
    </row>
    <row r="10992" spans="23:23" x14ac:dyDescent="0.2">
      <c r="W10992" t="s">
        <v>138</v>
      </c>
    </row>
    <row r="10993" spans="23:23" x14ac:dyDescent="0.2">
      <c r="W10993" t="s">
        <v>138</v>
      </c>
    </row>
    <row r="10994" spans="23:23" x14ac:dyDescent="0.2">
      <c r="W10994" t="s">
        <v>138</v>
      </c>
    </row>
    <row r="10995" spans="23:23" x14ac:dyDescent="0.2">
      <c r="W10995" t="s">
        <v>138</v>
      </c>
    </row>
    <row r="10996" spans="23:23" x14ac:dyDescent="0.2">
      <c r="W10996" t="s">
        <v>138</v>
      </c>
    </row>
    <row r="10997" spans="23:23" x14ac:dyDescent="0.2">
      <c r="W10997" t="s">
        <v>138</v>
      </c>
    </row>
    <row r="10998" spans="23:23" x14ac:dyDescent="0.2">
      <c r="W10998" t="s">
        <v>138</v>
      </c>
    </row>
    <row r="10999" spans="23:23" x14ac:dyDescent="0.2">
      <c r="W10999" t="s">
        <v>138</v>
      </c>
    </row>
    <row r="11000" spans="23:23" x14ac:dyDescent="0.2">
      <c r="W11000" t="s">
        <v>138</v>
      </c>
    </row>
    <row r="11001" spans="23:23" x14ac:dyDescent="0.2">
      <c r="W11001" t="s">
        <v>138</v>
      </c>
    </row>
    <row r="11002" spans="23:23" x14ac:dyDescent="0.2">
      <c r="W11002" t="s">
        <v>138</v>
      </c>
    </row>
    <row r="11003" spans="23:23" x14ac:dyDescent="0.2">
      <c r="W11003" t="s">
        <v>138</v>
      </c>
    </row>
    <row r="11004" spans="23:23" x14ac:dyDescent="0.2">
      <c r="W11004" t="s">
        <v>138</v>
      </c>
    </row>
    <row r="11005" spans="23:23" x14ac:dyDescent="0.2">
      <c r="W11005" t="s">
        <v>138</v>
      </c>
    </row>
    <row r="11006" spans="23:23" x14ac:dyDescent="0.2">
      <c r="W11006" t="s">
        <v>138</v>
      </c>
    </row>
    <row r="11007" spans="23:23" x14ac:dyDescent="0.2">
      <c r="W11007" t="s">
        <v>138</v>
      </c>
    </row>
    <row r="11008" spans="23:23" x14ac:dyDescent="0.2">
      <c r="W11008" t="s">
        <v>138</v>
      </c>
    </row>
    <row r="11009" spans="23:23" x14ac:dyDescent="0.2">
      <c r="W11009" t="s">
        <v>138</v>
      </c>
    </row>
    <row r="11010" spans="23:23" x14ac:dyDescent="0.2">
      <c r="W11010" t="s">
        <v>138</v>
      </c>
    </row>
    <row r="11011" spans="23:23" x14ac:dyDescent="0.2">
      <c r="W11011" t="s">
        <v>138</v>
      </c>
    </row>
    <row r="11012" spans="23:23" x14ac:dyDescent="0.2">
      <c r="W11012" t="s">
        <v>138</v>
      </c>
    </row>
    <row r="11013" spans="23:23" x14ac:dyDescent="0.2">
      <c r="W11013" t="s">
        <v>138</v>
      </c>
    </row>
    <row r="11014" spans="23:23" x14ac:dyDescent="0.2">
      <c r="W11014" t="s">
        <v>138</v>
      </c>
    </row>
    <row r="11015" spans="23:23" x14ac:dyDescent="0.2">
      <c r="W11015" t="s">
        <v>138</v>
      </c>
    </row>
    <row r="11016" spans="23:23" x14ac:dyDescent="0.2">
      <c r="W11016" t="s">
        <v>138</v>
      </c>
    </row>
    <row r="11017" spans="23:23" x14ac:dyDescent="0.2">
      <c r="W11017" t="s">
        <v>138</v>
      </c>
    </row>
    <row r="11018" spans="23:23" x14ac:dyDescent="0.2">
      <c r="W11018" t="s">
        <v>138</v>
      </c>
    </row>
    <row r="11019" spans="23:23" x14ac:dyDescent="0.2">
      <c r="W11019" t="s">
        <v>138</v>
      </c>
    </row>
    <row r="11020" spans="23:23" x14ac:dyDescent="0.2">
      <c r="W11020" t="s">
        <v>138</v>
      </c>
    </row>
    <row r="11021" spans="23:23" x14ac:dyDescent="0.2">
      <c r="W11021" t="s">
        <v>138</v>
      </c>
    </row>
    <row r="11022" spans="23:23" x14ac:dyDescent="0.2">
      <c r="W11022" t="s">
        <v>138</v>
      </c>
    </row>
    <row r="11023" spans="23:23" x14ac:dyDescent="0.2">
      <c r="W11023" t="s">
        <v>138</v>
      </c>
    </row>
    <row r="11024" spans="23:23" x14ac:dyDescent="0.2">
      <c r="W11024" t="s">
        <v>138</v>
      </c>
    </row>
    <row r="11025" spans="23:23" x14ac:dyDescent="0.2">
      <c r="W11025" t="s">
        <v>138</v>
      </c>
    </row>
    <row r="11026" spans="23:23" x14ac:dyDescent="0.2">
      <c r="W11026" t="s">
        <v>138</v>
      </c>
    </row>
    <row r="11027" spans="23:23" x14ac:dyDescent="0.2">
      <c r="W11027" t="s">
        <v>138</v>
      </c>
    </row>
    <row r="11028" spans="23:23" x14ac:dyDescent="0.2">
      <c r="W11028" t="s">
        <v>138</v>
      </c>
    </row>
    <row r="11029" spans="23:23" x14ac:dyDescent="0.2">
      <c r="W11029" t="s">
        <v>138</v>
      </c>
    </row>
    <row r="11030" spans="23:23" x14ac:dyDescent="0.2">
      <c r="W11030" t="s">
        <v>138</v>
      </c>
    </row>
    <row r="11031" spans="23:23" x14ac:dyDescent="0.2">
      <c r="W11031" t="s">
        <v>138</v>
      </c>
    </row>
    <row r="11032" spans="23:23" x14ac:dyDescent="0.2">
      <c r="W11032" t="s">
        <v>138</v>
      </c>
    </row>
    <row r="11033" spans="23:23" x14ac:dyDescent="0.2">
      <c r="W11033" t="s">
        <v>138</v>
      </c>
    </row>
    <row r="11034" spans="23:23" x14ac:dyDescent="0.2">
      <c r="W11034" t="s">
        <v>138</v>
      </c>
    </row>
    <row r="11035" spans="23:23" x14ac:dyDescent="0.2">
      <c r="W11035" t="s">
        <v>138</v>
      </c>
    </row>
    <row r="11036" spans="23:23" x14ac:dyDescent="0.2">
      <c r="W11036" t="s">
        <v>138</v>
      </c>
    </row>
    <row r="11037" spans="23:23" x14ac:dyDescent="0.2">
      <c r="W11037" t="s">
        <v>138</v>
      </c>
    </row>
    <row r="11038" spans="23:23" x14ac:dyDescent="0.2">
      <c r="W11038" t="s">
        <v>138</v>
      </c>
    </row>
    <row r="11039" spans="23:23" x14ac:dyDescent="0.2">
      <c r="W11039" t="s">
        <v>138</v>
      </c>
    </row>
    <row r="11040" spans="23:23" x14ac:dyDescent="0.2">
      <c r="W11040" t="s">
        <v>138</v>
      </c>
    </row>
    <row r="11041" spans="23:23" x14ac:dyDescent="0.2">
      <c r="W11041" t="s">
        <v>138</v>
      </c>
    </row>
    <row r="11042" spans="23:23" x14ac:dyDescent="0.2">
      <c r="W11042" t="s">
        <v>138</v>
      </c>
    </row>
    <row r="11043" spans="23:23" x14ac:dyDescent="0.2">
      <c r="W11043" t="s">
        <v>138</v>
      </c>
    </row>
    <row r="11044" spans="23:23" x14ac:dyDescent="0.2">
      <c r="W11044" t="s">
        <v>138</v>
      </c>
    </row>
    <row r="11045" spans="23:23" x14ac:dyDescent="0.2">
      <c r="W11045" t="s">
        <v>138</v>
      </c>
    </row>
    <row r="11046" spans="23:23" x14ac:dyDescent="0.2">
      <c r="W11046" t="s">
        <v>138</v>
      </c>
    </row>
    <row r="11047" spans="23:23" x14ac:dyDescent="0.2">
      <c r="W11047" t="s">
        <v>138</v>
      </c>
    </row>
    <row r="11048" spans="23:23" x14ac:dyDescent="0.2">
      <c r="W11048" t="s">
        <v>138</v>
      </c>
    </row>
    <row r="11049" spans="23:23" x14ac:dyDescent="0.2">
      <c r="W11049" t="s">
        <v>138</v>
      </c>
    </row>
    <row r="11050" spans="23:23" x14ac:dyDescent="0.2">
      <c r="W11050" t="s">
        <v>138</v>
      </c>
    </row>
    <row r="11051" spans="23:23" x14ac:dyDescent="0.2">
      <c r="W11051" t="s">
        <v>138</v>
      </c>
    </row>
    <row r="11052" spans="23:23" x14ac:dyDescent="0.2">
      <c r="W11052" t="s">
        <v>138</v>
      </c>
    </row>
    <row r="11053" spans="23:23" x14ac:dyDescent="0.2">
      <c r="W11053" t="s">
        <v>138</v>
      </c>
    </row>
    <row r="11054" spans="23:23" x14ac:dyDescent="0.2">
      <c r="W11054" t="s">
        <v>138</v>
      </c>
    </row>
    <row r="11055" spans="23:23" x14ac:dyDescent="0.2">
      <c r="W11055" t="s">
        <v>138</v>
      </c>
    </row>
    <row r="11056" spans="23:23" x14ac:dyDescent="0.2">
      <c r="W11056" t="s">
        <v>138</v>
      </c>
    </row>
    <row r="11057" spans="23:23" x14ac:dyDescent="0.2">
      <c r="W11057" t="s">
        <v>138</v>
      </c>
    </row>
    <row r="11058" spans="23:23" x14ac:dyDescent="0.2">
      <c r="W11058" t="s">
        <v>138</v>
      </c>
    </row>
    <row r="11059" spans="23:23" x14ac:dyDescent="0.2">
      <c r="W11059" t="s">
        <v>138</v>
      </c>
    </row>
    <row r="11060" spans="23:23" x14ac:dyDescent="0.2">
      <c r="W11060" t="s">
        <v>138</v>
      </c>
    </row>
    <row r="11061" spans="23:23" x14ac:dyDescent="0.2">
      <c r="W11061" t="s">
        <v>138</v>
      </c>
    </row>
    <row r="11062" spans="23:23" x14ac:dyDescent="0.2">
      <c r="W11062" t="s">
        <v>138</v>
      </c>
    </row>
    <row r="11063" spans="23:23" x14ac:dyDescent="0.2">
      <c r="W11063" t="s">
        <v>138</v>
      </c>
    </row>
    <row r="11064" spans="23:23" x14ac:dyDescent="0.2">
      <c r="W11064" t="s">
        <v>138</v>
      </c>
    </row>
    <row r="11065" spans="23:23" x14ac:dyDescent="0.2">
      <c r="W11065" t="s">
        <v>138</v>
      </c>
    </row>
    <row r="11066" spans="23:23" x14ac:dyDescent="0.2">
      <c r="W11066" t="s">
        <v>138</v>
      </c>
    </row>
    <row r="11067" spans="23:23" x14ac:dyDescent="0.2">
      <c r="W11067" t="s">
        <v>138</v>
      </c>
    </row>
    <row r="11068" spans="23:23" x14ac:dyDescent="0.2">
      <c r="W11068" t="s">
        <v>138</v>
      </c>
    </row>
    <row r="11069" spans="23:23" x14ac:dyDescent="0.2">
      <c r="W11069" t="s">
        <v>138</v>
      </c>
    </row>
    <row r="11070" spans="23:23" x14ac:dyDescent="0.2">
      <c r="W11070" t="s">
        <v>138</v>
      </c>
    </row>
    <row r="11071" spans="23:23" x14ac:dyDescent="0.2">
      <c r="W11071" t="s">
        <v>138</v>
      </c>
    </row>
    <row r="11072" spans="23:23" x14ac:dyDescent="0.2">
      <c r="W11072" t="s">
        <v>138</v>
      </c>
    </row>
    <row r="11073" spans="23:23" x14ac:dyDescent="0.2">
      <c r="W11073" t="s">
        <v>138</v>
      </c>
    </row>
    <row r="11074" spans="23:23" x14ac:dyDescent="0.2">
      <c r="W11074" t="s">
        <v>138</v>
      </c>
    </row>
    <row r="11075" spans="23:23" x14ac:dyDescent="0.2">
      <c r="W11075" t="s">
        <v>138</v>
      </c>
    </row>
    <row r="11076" spans="23:23" x14ac:dyDescent="0.2">
      <c r="W11076" t="s">
        <v>138</v>
      </c>
    </row>
    <row r="11077" spans="23:23" x14ac:dyDescent="0.2">
      <c r="W11077" t="s">
        <v>138</v>
      </c>
    </row>
    <row r="11078" spans="23:23" x14ac:dyDescent="0.2">
      <c r="W11078" t="s">
        <v>138</v>
      </c>
    </row>
    <row r="11079" spans="23:23" x14ac:dyDescent="0.2">
      <c r="W11079" t="s">
        <v>138</v>
      </c>
    </row>
    <row r="11080" spans="23:23" x14ac:dyDescent="0.2">
      <c r="W11080" t="s">
        <v>138</v>
      </c>
    </row>
    <row r="11081" spans="23:23" x14ac:dyDescent="0.2">
      <c r="W11081" t="s">
        <v>138</v>
      </c>
    </row>
    <row r="11082" spans="23:23" x14ac:dyDescent="0.2">
      <c r="W11082" t="s">
        <v>138</v>
      </c>
    </row>
    <row r="11083" spans="23:23" x14ac:dyDescent="0.2">
      <c r="W11083" t="s">
        <v>138</v>
      </c>
    </row>
    <row r="11084" spans="23:23" x14ac:dyDescent="0.2">
      <c r="W11084" t="s">
        <v>138</v>
      </c>
    </row>
    <row r="11085" spans="23:23" x14ac:dyDescent="0.2">
      <c r="W11085" t="s">
        <v>138</v>
      </c>
    </row>
    <row r="11086" spans="23:23" x14ac:dyDescent="0.2">
      <c r="W11086" t="s">
        <v>138</v>
      </c>
    </row>
    <row r="11087" spans="23:23" x14ac:dyDescent="0.2">
      <c r="W11087" t="s">
        <v>138</v>
      </c>
    </row>
    <row r="11088" spans="23:23" x14ac:dyDescent="0.2">
      <c r="W11088" t="s">
        <v>138</v>
      </c>
    </row>
    <row r="11089" spans="23:23" x14ac:dyDescent="0.2">
      <c r="W11089" t="s">
        <v>138</v>
      </c>
    </row>
    <row r="11090" spans="23:23" x14ac:dyDescent="0.2">
      <c r="W11090" t="s">
        <v>138</v>
      </c>
    </row>
    <row r="11091" spans="23:23" x14ac:dyDescent="0.2">
      <c r="W11091" t="s">
        <v>138</v>
      </c>
    </row>
    <row r="11092" spans="23:23" x14ac:dyDescent="0.2">
      <c r="W11092" t="s">
        <v>138</v>
      </c>
    </row>
    <row r="11093" spans="23:23" x14ac:dyDescent="0.2">
      <c r="W11093" t="s">
        <v>138</v>
      </c>
    </row>
    <row r="11094" spans="23:23" x14ac:dyDescent="0.2">
      <c r="W11094" t="s">
        <v>138</v>
      </c>
    </row>
    <row r="11095" spans="23:23" x14ac:dyDescent="0.2">
      <c r="W11095" t="s">
        <v>138</v>
      </c>
    </row>
    <row r="11096" spans="23:23" x14ac:dyDescent="0.2">
      <c r="W11096" t="s">
        <v>138</v>
      </c>
    </row>
    <row r="11097" spans="23:23" x14ac:dyDescent="0.2">
      <c r="W11097" t="s">
        <v>138</v>
      </c>
    </row>
    <row r="11098" spans="23:23" x14ac:dyDescent="0.2">
      <c r="W11098" t="s">
        <v>138</v>
      </c>
    </row>
    <row r="11099" spans="23:23" x14ac:dyDescent="0.2">
      <c r="W11099" t="s">
        <v>138</v>
      </c>
    </row>
    <row r="11100" spans="23:23" x14ac:dyDescent="0.2">
      <c r="W11100" t="s">
        <v>138</v>
      </c>
    </row>
    <row r="11101" spans="23:23" x14ac:dyDescent="0.2">
      <c r="W11101" t="s">
        <v>138</v>
      </c>
    </row>
    <row r="11102" spans="23:23" x14ac:dyDescent="0.2">
      <c r="W11102" t="s">
        <v>138</v>
      </c>
    </row>
    <row r="11103" spans="23:23" x14ac:dyDescent="0.2">
      <c r="W11103" t="s">
        <v>138</v>
      </c>
    </row>
    <row r="11104" spans="23:23" x14ac:dyDescent="0.2">
      <c r="W11104" t="s">
        <v>138</v>
      </c>
    </row>
    <row r="11105" spans="23:23" x14ac:dyDescent="0.2">
      <c r="W11105" t="s">
        <v>138</v>
      </c>
    </row>
    <row r="11106" spans="23:23" x14ac:dyDescent="0.2">
      <c r="W11106" t="s">
        <v>138</v>
      </c>
    </row>
    <row r="11107" spans="23:23" x14ac:dyDescent="0.2">
      <c r="W11107" t="s">
        <v>138</v>
      </c>
    </row>
    <row r="11108" spans="23:23" x14ac:dyDescent="0.2">
      <c r="W11108" t="s">
        <v>138</v>
      </c>
    </row>
    <row r="11109" spans="23:23" x14ac:dyDescent="0.2">
      <c r="W11109" t="s">
        <v>138</v>
      </c>
    </row>
    <row r="11110" spans="23:23" x14ac:dyDescent="0.2">
      <c r="W11110" t="s">
        <v>138</v>
      </c>
    </row>
    <row r="11111" spans="23:23" x14ac:dyDescent="0.2">
      <c r="W11111" t="s">
        <v>138</v>
      </c>
    </row>
    <row r="11112" spans="23:23" x14ac:dyDescent="0.2">
      <c r="W11112" t="s">
        <v>138</v>
      </c>
    </row>
    <row r="11113" spans="23:23" x14ac:dyDescent="0.2">
      <c r="W11113" t="s">
        <v>138</v>
      </c>
    </row>
    <row r="11114" spans="23:23" x14ac:dyDescent="0.2">
      <c r="W11114" t="s">
        <v>138</v>
      </c>
    </row>
    <row r="11115" spans="23:23" x14ac:dyDescent="0.2">
      <c r="W11115" t="s">
        <v>138</v>
      </c>
    </row>
    <row r="11116" spans="23:23" x14ac:dyDescent="0.2">
      <c r="W11116" t="s">
        <v>138</v>
      </c>
    </row>
    <row r="11117" spans="23:23" x14ac:dyDescent="0.2">
      <c r="W11117" t="s">
        <v>138</v>
      </c>
    </row>
    <row r="11118" spans="23:23" x14ac:dyDescent="0.2">
      <c r="W11118" t="s">
        <v>138</v>
      </c>
    </row>
    <row r="11119" spans="23:23" x14ac:dyDescent="0.2">
      <c r="W11119" t="s">
        <v>138</v>
      </c>
    </row>
    <row r="11120" spans="23:23" x14ac:dyDescent="0.2">
      <c r="W11120" t="s">
        <v>138</v>
      </c>
    </row>
    <row r="11121" spans="23:23" x14ac:dyDescent="0.2">
      <c r="W11121" t="s">
        <v>138</v>
      </c>
    </row>
    <row r="11122" spans="23:23" x14ac:dyDescent="0.2">
      <c r="W11122" t="s">
        <v>138</v>
      </c>
    </row>
    <row r="11123" spans="23:23" x14ac:dyDescent="0.2">
      <c r="W11123" t="s">
        <v>138</v>
      </c>
    </row>
    <row r="11124" spans="23:23" x14ac:dyDescent="0.2">
      <c r="W11124" t="s">
        <v>138</v>
      </c>
    </row>
    <row r="11125" spans="23:23" x14ac:dyDescent="0.2">
      <c r="W11125" t="s">
        <v>138</v>
      </c>
    </row>
    <row r="11126" spans="23:23" x14ac:dyDescent="0.2">
      <c r="W11126" t="s">
        <v>138</v>
      </c>
    </row>
    <row r="11127" spans="23:23" x14ac:dyDescent="0.2">
      <c r="W11127" t="s">
        <v>138</v>
      </c>
    </row>
    <row r="11128" spans="23:23" x14ac:dyDescent="0.2">
      <c r="W11128" t="s">
        <v>138</v>
      </c>
    </row>
    <row r="11129" spans="23:23" x14ac:dyDescent="0.2">
      <c r="W11129" t="s">
        <v>138</v>
      </c>
    </row>
    <row r="11130" spans="23:23" x14ac:dyDescent="0.2">
      <c r="W11130" t="s">
        <v>138</v>
      </c>
    </row>
    <row r="11131" spans="23:23" x14ac:dyDescent="0.2">
      <c r="W11131" t="s">
        <v>138</v>
      </c>
    </row>
    <row r="11132" spans="23:23" x14ac:dyDescent="0.2">
      <c r="W11132" t="s">
        <v>138</v>
      </c>
    </row>
    <row r="11133" spans="23:23" x14ac:dyDescent="0.2">
      <c r="W11133" t="s">
        <v>138</v>
      </c>
    </row>
    <row r="11134" spans="23:23" x14ac:dyDescent="0.2">
      <c r="W11134" t="s">
        <v>138</v>
      </c>
    </row>
    <row r="11135" spans="23:23" x14ac:dyDescent="0.2">
      <c r="W11135" t="s">
        <v>138</v>
      </c>
    </row>
    <row r="11136" spans="23:23" x14ac:dyDescent="0.2">
      <c r="W11136" t="s">
        <v>138</v>
      </c>
    </row>
    <row r="11137" spans="23:23" x14ac:dyDescent="0.2">
      <c r="W11137" t="s">
        <v>138</v>
      </c>
    </row>
    <row r="11138" spans="23:23" x14ac:dyDescent="0.2">
      <c r="W11138" t="s">
        <v>138</v>
      </c>
    </row>
    <row r="11139" spans="23:23" x14ac:dyDescent="0.2">
      <c r="W11139" t="s">
        <v>138</v>
      </c>
    </row>
    <row r="11140" spans="23:23" x14ac:dyDescent="0.2">
      <c r="W11140" t="s">
        <v>138</v>
      </c>
    </row>
    <row r="11141" spans="23:23" x14ac:dyDescent="0.2">
      <c r="W11141" t="s">
        <v>138</v>
      </c>
    </row>
    <row r="11142" spans="23:23" x14ac:dyDescent="0.2">
      <c r="W11142" t="s">
        <v>138</v>
      </c>
    </row>
    <row r="11143" spans="23:23" x14ac:dyDescent="0.2">
      <c r="W11143" t="s">
        <v>138</v>
      </c>
    </row>
    <row r="11144" spans="23:23" x14ac:dyDescent="0.2">
      <c r="W11144" t="s">
        <v>138</v>
      </c>
    </row>
    <row r="11145" spans="23:23" x14ac:dyDescent="0.2">
      <c r="W11145" t="s">
        <v>138</v>
      </c>
    </row>
    <row r="11146" spans="23:23" x14ac:dyDescent="0.2">
      <c r="W11146" t="s">
        <v>138</v>
      </c>
    </row>
    <row r="11147" spans="23:23" x14ac:dyDescent="0.2">
      <c r="W11147" t="s">
        <v>138</v>
      </c>
    </row>
    <row r="11148" spans="23:23" x14ac:dyDescent="0.2">
      <c r="W11148" t="s">
        <v>138</v>
      </c>
    </row>
    <row r="11149" spans="23:23" x14ac:dyDescent="0.2">
      <c r="W11149" t="s">
        <v>138</v>
      </c>
    </row>
    <row r="11150" spans="23:23" x14ac:dyDescent="0.2">
      <c r="W11150" t="s">
        <v>138</v>
      </c>
    </row>
    <row r="11151" spans="23:23" x14ac:dyDescent="0.2">
      <c r="W11151" t="s">
        <v>138</v>
      </c>
    </row>
    <row r="11152" spans="23:23" x14ac:dyDescent="0.2">
      <c r="W11152" t="s">
        <v>138</v>
      </c>
    </row>
    <row r="11153" spans="23:23" x14ac:dyDescent="0.2">
      <c r="W11153" t="s">
        <v>138</v>
      </c>
    </row>
    <row r="11154" spans="23:23" x14ac:dyDescent="0.2">
      <c r="W11154" t="s">
        <v>138</v>
      </c>
    </row>
    <row r="11155" spans="23:23" x14ac:dyDescent="0.2">
      <c r="W11155" t="s">
        <v>138</v>
      </c>
    </row>
    <row r="11156" spans="23:23" x14ac:dyDescent="0.2">
      <c r="W11156" t="s">
        <v>138</v>
      </c>
    </row>
    <row r="11157" spans="23:23" x14ac:dyDescent="0.2">
      <c r="W11157" t="s">
        <v>138</v>
      </c>
    </row>
    <row r="11158" spans="23:23" x14ac:dyDescent="0.2">
      <c r="W11158" t="s">
        <v>138</v>
      </c>
    </row>
    <row r="11159" spans="23:23" x14ac:dyDescent="0.2">
      <c r="W11159" t="s">
        <v>138</v>
      </c>
    </row>
    <row r="11160" spans="23:23" x14ac:dyDescent="0.2">
      <c r="W11160" t="s">
        <v>138</v>
      </c>
    </row>
    <row r="11161" spans="23:23" x14ac:dyDescent="0.2">
      <c r="W11161" t="s">
        <v>138</v>
      </c>
    </row>
    <row r="11162" spans="23:23" x14ac:dyDescent="0.2">
      <c r="W11162" t="s">
        <v>138</v>
      </c>
    </row>
    <row r="11163" spans="23:23" x14ac:dyDescent="0.2">
      <c r="W11163" t="s">
        <v>138</v>
      </c>
    </row>
    <row r="11164" spans="23:23" x14ac:dyDescent="0.2">
      <c r="W11164" t="s">
        <v>138</v>
      </c>
    </row>
    <row r="11165" spans="23:23" x14ac:dyDescent="0.2">
      <c r="W11165" t="s">
        <v>138</v>
      </c>
    </row>
    <row r="11166" spans="23:23" x14ac:dyDescent="0.2">
      <c r="W11166" t="s">
        <v>138</v>
      </c>
    </row>
    <row r="11167" spans="23:23" x14ac:dyDescent="0.2">
      <c r="W11167" t="s">
        <v>138</v>
      </c>
    </row>
    <row r="11168" spans="23:23" x14ac:dyDescent="0.2">
      <c r="W11168" t="s">
        <v>138</v>
      </c>
    </row>
    <row r="11169" spans="23:23" x14ac:dyDescent="0.2">
      <c r="W11169" t="s">
        <v>138</v>
      </c>
    </row>
    <row r="11170" spans="23:23" x14ac:dyDescent="0.2">
      <c r="W11170" t="s">
        <v>138</v>
      </c>
    </row>
    <row r="11171" spans="23:23" x14ac:dyDescent="0.2">
      <c r="W11171" t="s">
        <v>138</v>
      </c>
    </row>
    <row r="11172" spans="23:23" x14ac:dyDescent="0.2">
      <c r="W11172" t="s">
        <v>138</v>
      </c>
    </row>
    <row r="11173" spans="23:23" x14ac:dyDescent="0.2">
      <c r="W11173" t="s">
        <v>138</v>
      </c>
    </row>
    <row r="11174" spans="23:23" x14ac:dyDescent="0.2">
      <c r="W11174" t="s">
        <v>138</v>
      </c>
    </row>
    <row r="11175" spans="23:23" x14ac:dyDescent="0.2">
      <c r="W11175" t="s">
        <v>138</v>
      </c>
    </row>
    <row r="11176" spans="23:23" x14ac:dyDescent="0.2">
      <c r="W11176" t="s">
        <v>138</v>
      </c>
    </row>
    <row r="11177" spans="23:23" x14ac:dyDescent="0.2">
      <c r="W11177" t="s">
        <v>138</v>
      </c>
    </row>
    <row r="11178" spans="23:23" x14ac:dyDescent="0.2">
      <c r="W11178" t="s">
        <v>138</v>
      </c>
    </row>
    <row r="11179" spans="23:23" x14ac:dyDescent="0.2">
      <c r="W11179" t="s">
        <v>138</v>
      </c>
    </row>
    <row r="11180" spans="23:23" x14ac:dyDescent="0.2">
      <c r="W11180" t="s">
        <v>138</v>
      </c>
    </row>
    <row r="11181" spans="23:23" x14ac:dyDescent="0.2">
      <c r="W11181" t="s">
        <v>138</v>
      </c>
    </row>
    <row r="11182" spans="23:23" x14ac:dyDescent="0.2">
      <c r="W11182" t="s">
        <v>138</v>
      </c>
    </row>
    <row r="11183" spans="23:23" x14ac:dyDescent="0.2">
      <c r="W11183" t="s">
        <v>138</v>
      </c>
    </row>
    <row r="11184" spans="23:23" x14ac:dyDescent="0.2">
      <c r="W11184" t="s">
        <v>138</v>
      </c>
    </row>
    <row r="11185" spans="23:23" x14ac:dyDescent="0.2">
      <c r="W11185" t="s">
        <v>138</v>
      </c>
    </row>
    <row r="11186" spans="23:23" x14ac:dyDescent="0.2">
      <c r="W11186" t="s">
        <v>138</v>
      </c>
    </row>
    <row r="11187" spans="23:23" x14ac:dyDescent="0.2">
      <c r="W11187" t="s">
        <v>138</v>
      </c>
    </row>
    <row r="11188" spans="23:23" x14ac:dyDescent="0.2">
      <c r="W11188" t="s">
        <v>138</v>
      </c>
    </row>
    <row r="11189" spans="23:23" x14ac:dyDescent="0.2">
      <c r="W11189" t="s">
        <v>138</v>
      </c>
    </row>
    <row r="11190" spans="23:23" x14ac:dyDescent="0.2">
      <c r="W11190" t="s">
        <v>138</v>
      </c>
    </row>
    <row r="11191" spans="23:23" x14ac:dyDescent="0.2">
      <c r="W11191" t="s">
        <v>138</v>
      </c>
    </row>
    <row r="11192" spans="23:23" x14ac:dyDescent="0.2">
      <c r="W11192" t="s">
        <v>138</v>
      </c>
    </row>
    <row r="11193" spans="23:23" x14ac:dyDescent="0.2">
      <c r="W11193" t="s">
        <v>138</v>
      </c>
    </row>
    <row r="11194" spans="23:23" x14ac:dyDescent="0.2">
      <c r="W11194" t="s">
        <v>138</v>
      </c>
    </row>
    <row r="11195" spans="23:23" x14ac:dyDescent="0.2">
      <c r="W11195" t="s">
        <v>138</v>
      </c>
    </row>
    <row r="11196" spans="23:23" x14ac:dyDescent="0.2">
      <c r="W11196" t="s">
        <v>138</v>
      </c>
    </row>
    <row r="11197" spans="23:23" x14ac:dyDescent="0.2">
      <c r="W11197" t="s">
        <v>138</v>
      </c>
    </row>
    <row r="11198" spans="23:23" x14ac:dyDescent="0.2">
      <c r="W11198" t="s">
        <v>138</v>
      </c>
    </row>
    <row r="11199" spans="23:23" x14ac:dyDescent="0.2">
      <c r="W11199" t="s">
        <v>138</v>
      </c>
    </row>
    <row r="11200" spans="23:23" x14ac:dyDescent="0.2">
      <c r="W11200" t="s">
        <v>138</v>
      </c>
    </row>
    <row r="11201" spans="23:23" x14ac:dyDescent="0.2">
      <c r="W11201" t="s">
        <v>138</v>
      </c>
    </row>
    <row r="11202" spans="23:23" x14ac:dyDescent="0.2">
      <c r="W11202" t="s">
        <v>138</v>
      </c>
    </row>
    <row r="11203" spans="23:23" x14ac:dyDescent="0.2">
      <c r="W11203" t="s">
        <v>138</v>
      </c>
    </row>
    <row r="11204" spans="23:23" x14ac:dyDescent="0.2">
      <c r="W11204" t="s">
        <v>138</v>
      </c>
    </row>
    <row r="11205" spans="23:23" x14ac:dyDescent="0.2">
      <c r="W11205" t="s">
        <v>138</v>
      </c>
    </row>
    <row r="11206" spans="23:23" x14ac:dyDescent="0.2">
      <c r="W11206" t="s">
        <v>138</v>
      </c>
    </row>
    <row r="11207" spans="23:23" x14ac:dyDescent="0.2">
      <c r="W11207" t="s">
        <v>138</v>
      </c>
    </row>
    <row r="11208" spans="23:23" x14ac:dyDescent="0.2">
      <c r="W11208" t="s">
        <v>138</v>
      </c>
    </row>
    <row r="11209" spans="23:23" x14ac:dyDescent="0.2">
      <c r="W11209" t="s">
        <v>138</v>
      </c>
    </row>
    <row r="11210" spans="23:23" x14ac:dyDescent="0.2">
      <c r="W11210" t="s">
        <v>138</v>
      </c>
    </row>
    <row r="11211" spans="23:23" x14ac:dyDescent="0.2">
      <c r="W11211" t="s">
        <v>138</v>
      </c>
    </row>
    <row r="11212" spans="23:23" x14ac:dyDescent="0.2">
      <c r="W11212" t="s">
        <v>138</v>
      </c>
    </row>
    <row r="11213" spans="23:23" x14ac:dyDescent="0.2">
      <c r="W11213" t="s">
        <v>138</v>
      </c>
    </row>
    <row r="11214" spans="23:23" x14ac:dyDescent="0.2">
      <c r="W11214" t="s">
        <v>138</v>
      </c>
    </row>
    <row r="11215" spans="23:23" x14ac:dyDescent="0.2">
      <c r="W11215" t="s">
        <v>138</v>
      </c>
    </row>
    <row r="11216" spans="23:23" x14ac:dyDescent="0.2">
      <c r="W11216" t="s">
        <v>138</v>
      </c>
    </row>
    <row r="11217" spans="23:23" x14ac:dyDescent="0.2">
      <c r="W11217" t="s">
        <v>138</v>
      </c>
    </row>
    <row r="11218" spans="23:23" x14ac:dyDescent="0.2">
      <c r="W11218" t="s">
        <v>138</v>
      </c>
    </row>
    <row r="11219" spans="23:23" x14ac:dyDescent="0.2">
      <c r="W11219" t="s">
        <v>138</v>
      </c>
    </row>
    <row r="11220" spans="23:23" x14ac:dyDescent="0.2">
      <c r="W11220" t="s">
        <v>138</v>
      </c>
    </row>
    <row r="11221" spans="23:23" x14ac:dyDescent="0.2">
      <c r="W11221" t="s">
        <v>138</v>
      </c>
    </row>
    <row r="11222" spans="23:23" x14ac:dyDescent="0.2">
      <c r="W11222" t="s">
        <v>138</v>
      </c>
    </row>
    <row r="11223" spans="23:23" x14ac:dyDescent="0.2">
      <c r="W11223" t="s">
        <v>138</v>
      </c>
    </row>
    <row r="11224" spans="23:23" x14ac:dyDescent="0.2">
      <c r="W11224" t="s">
        <v>138</v>
      </c>
    </row>
    <row r="11225" spans="23:23" x14ac:dyDescent="0.2">
      <c r="W11225" t="s">
        <v>138</v>
      </c>
    </row>
    <row r="11226" spans="23:23" x14ac:dyDescent="0.2">
      <c r="W11226" t="s">
        <v>138</v>
      </c>
    </row>
    <row r="11227" spans="23:23" x14ac:dyDescent="0.2">
      <c r="W11227" t="s">
        <v>138</v>
      </c>
    </row>
    <row r="11228" spans="23:23" x14ac:dyDescent="0.2">
      <c r="W11228" t="s">
        <v>138</v>
      </c>
    </row>
    <row r="11229" spans="23:23" x14ac:dyDescent="0.2">
      <c r="W11229" t="s">
        <v>138</v>
      </c>
    </row>
    <row r="11230" spans="23:23" x14ac:dyDescent="0.2">
      <c r="W11230" t="s">
        <v>138</v>
      </c>
    </row>
    <row r="11231" spans="23:23" x14ac:dyDescent="0.2">
      <c r="W11231" t="s">
        <v>138</v>
      </c>
    </row>
    <row r="11232" spans="23:23" x14ac:dyDescent="0.2">
      <c r="W11232" t="s">
        <v>138</v>
      </c>
    </row>
    <row r="11233" spans="23:23" x14ac:dyDescent="0.2">
      <c r="W11233" t="s">
        <v>138</v>
      </c>
    </row>
    <row r="11234" spans="23:23" x14ac:dyDescent="0.2">
      <c r="W11234" t="s">
        <v>138</v>
      </c>
    </row>
    <row r="11235" spans="23:23" x14ac:dyDescent="0.2">
      <c r="W11235" t="s">
        <v>138</v>
      </c>
    </row>
    <row r="11236" spans="23:23" x14ac:dyDescent="0.2">
      <c r="W11236" t="s">
        <v>138</v>
      </c>
    </row>
    <row r="11237" spans="23:23" x14ac:dyDescent="0.2">
      <c r="W11237" t="s">
        <v>138</v>
      </c>
    </row>
    <row r="11238" spans="23:23" x14ac:dyDescent="0.2">
      <c r="W11238" t="s">
        <v>138</v>
      </c>
    </row>
    <row r="11239" spans="23:23" x14ac:dyDescent="0.2">
      <c r="W11239" t="s">
        <v>138</v>
      </c>
    </row>
    <row r="11240" spans="23:23" x14ac:dyDescent="0.2">
      <c r="W11240" t="s">
        <v>138</v>
      </c>
    </row>
    <row r="11241" spans="23:23" x14ac:dyDescent="0.2">
      <c r="W11241" t="s">
        <v>138</v>
      </c>
    </row>
    <row r="11242" spans="23:23" x14ac:dyDescent="0.2">
      <c r="W11242" t="s">
        <v>138</v>
      </c>
    </row>
    <row r="11243" spans="23:23" x14ac:dyDescent="0.2">
      <c r="W11243" t="s">
        <v>138</v>
      </c>
    </row>
    <row r="11244" spans="23:23" x14ac:dyDescent="0.2">
      <c r="W11244" t="s">
        <v>138</v>
      </c>
    </row>
    <row r="11245" spans="23:23" x14ac:dyDescent="0.2">
      <c r="W11245" t="s">
        <v>138</v>
      </c>
    </row>
    <row r="11246" spans="23:23" x14ac:dyDescent="0.2">
      <c r="W11246" t="s">
        <v>138</v>
      </c>
    </row>
    <row r="11247" spans="23:23" x14ac:dyDescent="0.2">
      <c r="W11247" t="s">
        <v>138</v>
      </c>
    </row>
    <row r="11248" spans="23:23" x14ac:dyDescent="0.2">
      <c r="W11248" t="s">
        <v>138</v>
      </c>
    </row>
    <row r="11249" spans="23:23" x14ac:dyDescent="0.2">
      <c r="W11249" t="s">
        <v>138</v>
      </c>
    </row>
    <row r="11250" spans="23:23" x14ac:dyDescent="0.2">
      <c r="W11250" t="s">
        <v>138</v>
      </c>
    </row>
    <row r="11251" spans="23:23" x14ac:dyDescent="0.2">
      <c r="W11251" t="s">
        <v>138</v>
      </c>
    </row>
    <row r="11252" spans="23:23" x14ac:dyDescent="0.2">
      <c r="W11252" t="s">
        <v>138</v>
      </c>
    </row>
    <row r="11253" spans="23:23" x14ac:dyDescent="0.2">
      <c r="W11253" t="s">
        <v>138</v>
      </c>
    </row>
    <row r="11254" spans="23:23" x14ac:dyDescent="0.2">
      <c r="W11254" t="s">
        <v>138</v>
      </c>
    </row>
    <row r="11255" spans="23:23" x14ac:dyDescent="0.2">
      <c r="W11255" t="s">
        <v>138</v>
      </c>
    </row>
    <row r="11256" spans="23:23" x14ac:dyDescent="0.2">
      <c r="W11256" t="s">
        <v>138</v>
      </c>
    </row>
    <row r="11257" spans="23:23" x14ac:dyDescent="0.2">
      <c r="W11257" t="s">
        <v>138</v>
      </c>
    </row>
    <row r="11258" spans="23:23" x14ac:dyDescent="0.2">
      <c r="W11258" t="s">
        <v>138</v>
      </c>
    </row>
    <row r="11259" spans="23:23" x14ac:dyDescent="0.2">
      <c r="W11259" t="s">
        <v>138</v>
      </c>
    </row>
    <row r="11260" spans="23:23" x14ac:dyDescent="0.2">
      <c r="W11260" t="s">
        <v>138</v>
      </c>
    </row>
    <row r="11261" spans="23:23" x14ac:dyDescent="0.2">
      <c r="W11261" t="s">
        <v>138</v>
      </c>
    </row>
    <row r="11262" spans="23:23" x14ac:dyDescent="0.2">
      <c r="W11262" t="s">
        <v>138</v>
      </c>
    </row>
    <row r="11263" spans="23:23" x14ac:dyDescent="0.2">
      <c r="W11263" t="s">
        <v>138</v>
      </c>
    </row>
    <row r="11264" spans="23:23" x14ac:dyDescent="0.2">
      <c r="W11264" t="s">
        <v>138</v>
      </c>
    </row>
    <row r="11265" spans="23:23" x14ac:dyDescent="0.2">
      <c r="W11265" t="s">
        <v>138</v>
      </c>
    </row>
    <row r="11266" spans="23:23" x14ac:dyDescent="0.2">
      <c r="W11266" t="s">
        <v>138</v>
      </c>
    </row>
    <row r="11267" spans="23:23" x14ac:dyDescent="0.2">
      <c r="W11267" t="s">
        <v>138</v>
      </c>
    </row>
    <row r="11268" spans="23:23" x14ac:dyDescent="0.2">
      <c r="W11268" t="s">
        <v>138</v>
      </c>
    </row>
    <row r="11269" spans="23:23" x14ac:dyDescent="0.2">
      <c r="W11269" t="s">
        <v>138</v>
      </c>
    </row>
    <row r="11270" spans="23:23" x14ac:dyDescent="0.2">
      <c r="W11270" t="s">
        <v>138</v>
      </c>
    </row>
    <row r="11271" spans="23:23" x14ac:dyDescent="0.2">
      <c r="W11271" t="s">
        <v>138</v>
      </c>
    </row>
    <row r="11272" spans="23:23" x14ac:dyDescent="0.2">
      <c r="W11272" t="s">
        <v>138</v>
      </c>
    </row>
    <row r="11273" spans="23:23" x14ac:dyDescent="0.2">
      <c r="W11273" t="s">
        <v>138</v>
      </c>
    </row>
    <row r="11274" spans="23:23" x14ac:dyDescent="0.2">
      <c r="W11274" t="s">
        <v>138</v>
      </c>
    </row>
    <row r="11275" spans="23:23" x14ac:dyDescent="0.2">
      <c r="W11275" t="s">
        <v>138</v>
      </c>
    </row>
    <row r="11276" spans="23:23" x14ac:dyDescent="0.2">
      <c r="W11276" t="s">
        <v>138</v>
      </c>
    </row>
    <row r="11277" spans="23:23" x14ac:dyDescent="0.2">
      <c r="W11277" t="s">
        <v>138</v>
      </c>
    </row>
    <row r="11278" spans="23:23" x14ac:dyDescent="0.2">
      <c r="W11278" t="s">
        <v>138</v>
      </c>
    </row>
    <row r="11279" spans="23:23" x14ac:dyDescent="0.2">
      <c r="W11279" t="s">
        <v>138</v>
      </c>
    </row>
    <row r="11280" spans="23:23" x14ac:dyDescent="0.2">
      <c r="W11280" t="s">
        <v>138</v>
      </c>
    </row>
    <row r="11281" spans="23:23" x14ac:dyDescent="0.2">
      <c r="W11281" t="s">
        <v>138</v>
      </c>
    </row>
    <row r="11282" spans="23:23" x14ac:dyDescent="0.2">
      <c r="W11282" t="s">
        <v>138</v>
      </c>
    </row>
    <row r="11283" spans="23:23" x14ac:dyDescent="0.2">
      <c r="W11283" t="s">
        <v>138</v>
      </c>
    </row>
    <row r="11284" spans="23:23" x14ac:dyDescent="0.2">
      <c r="W11284" t="s">
        <v>138</v>
      </c>
    </row>
    <row r="11285" spans="23:23" x14ac:dyDescent="0.2">
      <c r="W11285" t="s">
        <v>138</v>
      </c>
    </row>
    <row r="11286" spans="23:23" x14ac:dyDescent="0.2">
      <c r="W11286" t="s">
        <v>138</v>
      </c>
    </row>
    <row r="11287" spans="23:23" x14ac:dyDescent="0.2">
      <c r="W11287" t="s">
        <v>138</v>
      </c>
    </row>
    <row r="11288" spans="23:23" x14ac:dyDescent="0.2">
      <c r="W11288" t="s">
        <v>138</v>
      </c>
    </row>
    <row r="11289" spans="23:23" x14ac:dyDescent="0.2">
      <c r="W11289" t="s">
        <v>138</v>
      </c>
    </row>
    <row r="11290" spans="23:23" x14ac:dyDescent="0.2">
      <c r="W11290" t="s">
        <v>138</v>
      </c>
    </row>
    <row r="11291" spans="23:23" x14ac:dyDescent="0.2">
      <c r="W11291" t="s">
        <v>138</v>
      </c>
    </row>
    <row r="11292" spans="23:23" x14ac:dyDescent="0.2">
      <c r="W11292" t="s">
        <v>138</v>
      </c>
    </row>
    <row r="11293" spans="23:23" x14ac:dyDescent="0.2">
      <c r="W11293" t="s">
        <v>138</v>
      </c>
    </row>
    <row r="11294" spans="23:23" x14ac:dyDescent="0.2">
      <c r="W11294" t="s">
        <v>138</v>
      </c>
    </row>
    <row r="11295" spans="23:23" x14ac:dyDescent="0.2">
      <c r="W11295" t="s">
        <v>138</v>
      </c>
    </row>
    <row r="11296" spans="23:23" x14ac:dyDescent="0.2">
      <c r="W11296" t="s">
        <v>138</v>
      </c>
    </row>
    <row r="11297" spans="23:23" x14ac:dyDescent="0.2">
      <c r="W11297" t="s">
        <v>138</v>
      </c>
    </row>
    <row r="11298" spans="23:23" x14ac:dyDescent="0.2">
      <c r="W11298" t="s">
        <v>138</v>
      </c>
    </row>
    <row r="11299" spans="23:23" x14ac:dyDescent="0.2">
      <c r="W11299" t="s">
        <v>138</v>
      </c>
    </row>
    <row r="11300" spans="23:23" x14ac:dyDescent="0.2">
      <c r="W11300" t="s">
        <v>138</v>
      </c>
    </row>
    <row r="11301" spans="23:23" x14ac:dyDescent="0.2">
      <c r="W11301" t="s">
        <v>138</v>
      </c>
    </row>
    <row r="11302" spans="23:23" x14ac:dyDescent="0.2">
      <c r="W11302" t="s">
        <v>138</v>
      </c>
    </row>
    <row r="11303" spans="23:23" x14ac:dyDescent="0.2">
      <c r="W11303" t="s">
        <v>138</v>
      </c>
    </row>
    <row r="11304" spans="23:23" x14ac:dyDescent="0.2">
      <c r="W11304" t="s">
        <v>138</v>
      </c>
    </row>
    <row r="11305" spans="23:23" x14ac:dyDescent="0.2">
      <c r="W11305" t="s">
        <v>138</v>
      </c>
    </row>
    <row r="11306" spans="23:23" x14ac:dyDescent="0.2">
      <c r="W11306" t="s">
        <v>138</v>
      </c>
    </row>
    <row r="11307" spans="23:23" x14ac:dyDescent="0.2">
      <c r="W11307" t="s">
        <v>138</v>
      </c>
    </row>
    <row r="11308" spans="23:23" x14ac:dyDescent="0.2">
      <c r="W11308" t="s">
        <v>138</v>
      </c>
    </row>
    <row r="11309" spans="23:23" x14ac:dyDescent="0.2">
      <c r="W11309" t="s">
        <v>138</v>
      </c>
    </row>
    <row r="11310" spans="23:23" x14ac:dyDescent="0.2">
      <c r="W11310" t="s">
        <v>138</v>
      </c>
    </row>
    <row r="11311" spans="23:23" x14ac:dyDescent="0.2">
      <c r="W11311" t="s">
        <v>138</v>
      </c>
    </row>
    <row r="11312" spans="23:23" x14ac:dyDescent="0.2">
      <c r="W11312" t="s">
        <v>138</v>
      </c>
    </row>
    <row r="11313" spans="23:23" x14ac:dyDescent="0.2">
      <c r="W11313" t="s">
        <v>138</v>
      </c>
    </row>
    <row r="11314" spans="23:23" x14ac:dyDescent="0.2">
      <c r="W11314" t="s">
        <v>138</v>
      </c>
    </row>
    <row r="11315" spans="23:23" x14ac:dyDescent="0.2">
      <c r="W11315" t="s">
        <v>138</v>
      </c>
    </row>
    <row r="11316" spans="23:23" x14ac:dyDescent="0.2">
      <c r="W11316" t="s">
        <v>138</v>
      </c>
    </row>
    <row r="11317" spans="23:23" x14ac:dyDescent="0.2">
      <c r="W11317" t="s">
        <v>138</v>
      </c>
    </row>
    <row r="11318" spans="23:23" x14ac:dyDescent="0.2">
      <c r="W11318" t="s">
        <v>138</v>
      </c>
    </row>
    <row r="11319" spans="23:23" x14ac:dyDescent="0.2">
      <c r="W11319" t="s">
        <v>138</v>
      </c>
    </row>
    <row r="11320" spans="23:23" x14ac:dyDescent="0.2">
      <c r="W11320" t="s">
        <v>138</v>
      </c>
    </row>
    <row r="11321" spans="23:23" x14ac:dyDescent="0.2">
      <c r="W11321" t="s">
        <v>138</v>
      </c>
    </row>
    <row r="11322" spans="23:23" x14ac:dyDescent="0.2">
      <c r="W11322" t="s">
        <v>138</v>
      </c>
    </row>
    <row r="11323" spans="23:23" x14ac:dyDescent="0.2">
      <c r="W11323" t="s">
        <v>138</v>
      </c>
    </row>
    <row r="11324" spans="23:23" x14ac:dyDescent="0.2">
      <c r="W11324" t="s">
        <v>138</v>
      </c>
    </row>
    <row r="11325" spans="23:23" x14ac:dyDescent="0.2">
      <c r="W11325" t="s">
        <v>138</v>
      </c>
    </row>
    <row r="11326" spans="23:23" x14ac:dyDescent="0.2">
      <c r="W11326" t="s">
        <v>138</v>
      </c>
    </row>
    <row r="11327" spans="23:23" x14ac:dyDescent="0.2">
      <c r="W11327" t="s">
        <v>138</v>
      </c>
    </row>
    <row r="11328" spans="23:23" x14ac:dyDescent="0.2">
      <c r="W11328" t="s">
        <v>138</v>
      </c>
    </row>
    <row r="11329" spans="23:23" x14ac:dyDescent="0.2">
      <c r="W11329" t="s">
        <v>138</v>
      </c>
    </row>
    <row r="11330" spans="23:23" x14ac:dyDescent="0.2">
      <c r="W11330" t="s">
        <v>138</v>
      </c>
    </row>
    <row r="11331" spans="23:23" x14ac:dyDescent="0.2">
      <c r="W11331" t="s">
        <v>138</v>
      </c>
    </row>
    <row r="11332" spans="23:23" x14ac:dyDescent="0.2">
      <c r="W11332" t="s">
        <v>138</v>
      </c>
    </row>
    <row r="11333" spans="23:23" x14ac:dyDescent="0.2">
      <c r="W11333" t="s">
        <v>138</v>
      </c>
    </row>
    <row r="11334" spans="23:23" x14ac:dyDescent="0.2">
      <c r="W11334" t="s">
        <v>138</v>
      </c>
    </row>
    <row r="11335" spans="23:23" x14ac:dyDescent="0.2">
      <c r="W11335" t="s">
        <v>138</v>
      </c>
    </row>
    <row r="11336" spans="23:23" x14ac:dyDescent="0.2">
      <c r="W11336" t="s">
        <v>138</v>
      </c>
    </row>
    <row r="11337" spans="23:23" x14ac:dyDescent="0.2">
      <c r="W11337" t="s">
        <v>138</v>
      </c>
    </row>
    <row r="11338" spans="23:23" x14ac:dyDescent="0.2">
      <c r="W11338" t="s">
        <v>138</v>
      </c>
    </row>
    <row r="11339" spans="23:23" x14ac:dyDescent="0.2">
      <c r="W11339" t="s">
        <v>138</v>
      </c>
    </row>
    <row r="11340" spans="23:23" x14ac:dyDescent="0.2">
      <c r="W11340" t="s">
        <v>138</v>
      </c>
    </row>
    <row r="11341" spans="23:23" x14ac:dyDescent="0.2">
      <c r="W11341" t="s">
        <v>138</v>
      </c>
    </row>
    <row r="11342" spans="23:23" x14ac:dyDescent="0.2">
      <c r="W11342" t="s">
        <v>138</v>
      </c>
    </row>
    <row r="11343" spans="23:23" x14ac:dyDescent="0.2">
      <c r="W11343" t="s">
        <v>138</v>
      </c>
    </row>
    <row r="11344" spans="23:23" x14ac:dyDescent="0.2">
      <c r="W11344" t="s">
        <v>138</v>
      </c>
    </row>
    <row r="11345" spans="23:23" x14ac:dyDescent="0.2">
      <c r="W11345" t="s">
        <v>138</v>
      </c>
    </row>
    <row r="11346" spans="23:23" x14ac:dyDescent="0.2">
      <c r="W11346" t="s">
        <v>138</v>
      </c>
    </row>
    <row r="11347" spans="23:23" x14ac:dyDescent="0.2">
      <c r="W11347" t="s">
        <v>138</v>
      </c>
    </row>
    <row r="11348" spans="23:23" x14ac:dyDescent="0.2">
      <c r="W11348" t="s">
        <v>138</v>
      </c>
    </row>
    <row r="11349" spans="23:23" x14ac:dyDescent="0.2">
      <c r="W11349" t="s">
        <v>138</v>
      </c>
    </row>
    <row r="11350" spans="23:23" x14ac:dyDescent="0.2">
      <c r="W11350" t="s">
        <v>138</v>
      </c>
    </row>
    <row r="11351" spans="23:23" x14ac:dyDescent="0.2">
      <c r="W11351" t="s">
        <v>138</v>
      </c>
    </row>
    <row r="11352" spans="23:23" x14ac:dyDescent="0.2">
      <c r="W11352" t="s">
        <v>138</v>
      </c>
    </row>
    <row r="11353" spans="23:23" x14ac:dyDescent="0.2">
      <c r="W11353" t="s">
        <v>138</v>
      </c>
    </row>
    <row r="11354" spans="23:23" x14ac:dyDescent="0.2">
      <c r="W11354" t="s">
        <v>138</v>
      </c>
    </row>
    <row r="11355" spans="23:23" x14ac:dyDescent="0.2">
      <c r="W11355" t="s">
        <v>138</v>
      </c>
    </row>
    <row r="11356" spans="23:23" x14ac:dyDescent="0.2">
      <c r="W11356" t="s">
        <v>138</v>
      </c>
    </row>
    <row r="11357" spans="23:23" x14ac:dyDescent="0.2">
      <c r="W11357" t="s">
        <v>138</v>
      </c>
    </row>
    <row r="11358" spans="23:23" x14ac:dyDescent="0.2">
      <c r="W11358" t="s">
        <v>138</v>
      </c>
    </row>
    <row r="11359" spans="23:23" x14ac:dyDescent="0.2">
      <c r="W11359" t="s">
        <v>138</v>
      </c>
    </row>
    <row r="11360" spans="23:23" x14ac:dyDescent="0.2">
      <c r="W11360" t="s">
        <v>138</v>
      </c>
    </row>
    <row r="11361" spans="23:23" x14ac:dyDescent="0.2">
      <c r="W11361" t="s">
        <v>138</v>
      </c>
    </row>
    <row r="11362" spans="23:23" x14ac:dyDescent="0.2">
      <c r="W11362" t="s">
        <v>138</v>
      </c>
    </row>
    <row r="11363" spans="23:23" x14ac:dyDescent="0.2">
      <c r="W11363" t="s">
        <v>138</v>
      </c>
    </row>
    <row r="11364" spans="23:23" x14ac:dyDescent="0.2">
      <c r="W11364" t="s">
        <v>138</v>
      </c>
    </row>
    <row r="11365" spans="23:23" x14ac:dyDescent="0.2">
      <c r="W11365" t="s">
        <v>138</v>
      </c>
    </row>
    <row r="11366" spans="23:23" x14ac:dyDescent="0.2">
      <c r="W11366" t="s">
        <v>138</v>
      </c>
    </row>
    <row r="11367" spans="23:23" x14ac:dyDescent="0.2">
      <c r="W11367" t="s">
        <v>138</v>
      </c>
    </row>
    <row r="11368" spans="23:23" x14ac:dyDescent="0.2">
      <c r="W11368" t="s">
        <v>138</v>
      </c>
    </row>
    <row r="11369" spans="23:23" x14ac:dyDescent="0.2">
      <c r="W11369" t="s">
        <v>138</v>
      </c>
    </row>
    <row r="11370" spans="23:23" x14ac:dyDescent="0.2">
      <c r="W11370" t="s">
        <v>138</v>
      </c>
    </row>
    <row r="11371" spans="23:23" x14ac:dyDescent="0.2">
      <c r="W11371" t="s">
        <v>138</v>
      </c>
    </row>
    <row r="11372" spans="23:23" x14ac:dyDescent="0.2">
      <c r="W11372" t="s">
        <v>138</v>
      </c>
    </row>
    <row r="11373" spans="23:23" x14ac:dyDescent="0.2">
      <c r="W11373" t="s">
        <v>138</v>
      </c>
    </row>
    <row r="11374" spans="23:23" x14ac:dyDescent="0.2">
      <c r="W11374" t="s">
        <v>138</v>
      </c>
    </row>
    <row r="11375" spans="23:23" x14ac:dyDescent="0.2">
      <c r="W11375" t="s">
        <v>138</v>
      </c>
    </row>
    <row r="11376" spans="23:23" x14ac:dyDescent="0.2">
      <c r="W11376" t="s">
        <v>138</v>
      </c>
    </row>
    <row r="11377" spans="23:23" x14ac:dyDescent="0.2">
      <c r="W11377" t="s">
        <v>138</v>
      </c>
    </row>
    <row r="11378" spans="23:23" x14ac:dyDescent="0.2">
      <c r="W11378" t="s">
        <v>138</v>
      </c>
    </row>
    <row r="11379" spans="23:23" x14ac:dyDescent="0.2">
      <c r="W11379" t="s">
        <v>138</v>
      </c>
    </row>
    <row r="11380" spans="23:23" x14ac:dyDescent="0.2">
      <c r="W11380" t="s">
        <v>138</v>
      </c>
    </row>
    <row r="11381" spans="23:23" x14ac:dyDescent="0.2">
      <c r="W11381" t="s">
        <v>138</v>
      </c>
    </row>
    <row r="11382" spans="23:23" x14ac:dyDescent="0.2">
      <c r="W11382" t="s">
        <v>138</v>
      </c>
    </row>
    <row r="11383" spans="23:23" x14ac:dyDescent="0.2">
      <c r="W11383" t="s">
        <v>138</v>
      </c>
    </row>
    <row r="11384" spans="23:23" x14ac:dyDescent="0.2">
      <c r="W11384" t="s">
        <v>138</v>
      </c>
    </row>
    <row r="11385" spans="23:23" x14ac:dyDescent="0.2">
      <c r="W11385" t="s">
        <v>138</v>
      </c>
    </row>
    <row r="11386" spans="23:23" x14ac:dyDescent="0.2">
      <c r="W11386" t="s">
        <v>138</v>
      </c>
    </row>
    <row r="11387" spans="23:23" x14ac:dyDescent="0.2">
      <c r="W11387" t="s">
        <v>138</v>
      </c>
    </row>
    <row r="11388" spans="23:23" x14ac:dyDescent="0.2">
      <c r="W11388" t="s">
        <v>138</v>
      </c>
    </row>
    <row r="11389" spans="23:23" x14ac:dyDescent="0.2">
      <c r="W11389" t="s">
        <v>138</v>
      </c>
    </row>
    <row r="11390" spans="23:23" x14ac:dyDescent="0.2">
      <c r="W11390" t="s">
        <v>138</v>
      </c>
    </row>
    <row r="11391" spans="23:23" x14ac:dyDescent="0.2">
      <c r="W11391" t="s">
        <v>138</v>
      </c>
    </row>
    <row r="11392" spans="23:23" x14ac:dyDescent="0.2">
      <c r="W11392" t="s">
        <v>138</v>
      </c>
    </row>
    <row r="11393" spans="23:23" x14ac:dyDescent="0.2">
      <c r="W11393" t="s">
        <v>138</v>
      </c>
    </row>
    <row r="11394" spans="23:23" x14ac:dyDescent="0.2">
      <c r="W11394" t="s">
        <v>138</v>
      </c>
    </row>
    <row r="11395" spans="23:23" x14ac:dyDescent="0.2">
      <c r="W11395" t="s">
        <v>138</v>
      </c>
    </row>
    <row r="11396" spans="23:23" x14ac:dyDescent="0.2">
      <c r="W11396" t="s">
        <v>138</v>
      </c>
    </row>
    <row r="11397" spans="23:23" x14ac:dyDescent="0.2">
      <c r="W11397" t="s">
        <v>138</v>
      </c>
    </row>
    <row r="11398" spans="23:23" x14ac:dyDescent="0.2">
      <c r="W11398" t="s">
        <v>138</v>
      </c>
    </row>
    <row r="11399" spans="23:23" x14ac:dyDescent="0.2">
      <c r="W11399" t="s">
        <v>138</v>
      </c>
    </row>
    <row r="11400" spans="23:23" x14ac:dyDescent="0.2">
      <c r="W11400" t="s">
        <v>138</v>
      </c>
    </row>
    <row r="11401" spans="23:23" x14ac:dyDescent="0.2">
      <c r="W11401" t="s">
        <v>138</v>
      </c>
    </row>
    <row r="11402" spans="23:23" x14ac:dyDescent="0.2">
      <c r="W11402" t="s">
        <v>138</v>
      </c>
    </row>
    <row r="11403" spans="23:23" x14ac:dyDescent="0.2">
      <c r="W11403" t="s">
        <v>138</v>
      </c>
    </row>
    <row r="11404" spans="23:23" x14ac:dyDescent="0.2">
      <c r="W11404" t="s">
        <v>138</v>
      </c>
    </row>
    <row r="11405" spans="23:23" x14ac:dyDescent="0.2">
      <c r="W11405" t="s">
        <v>138</v>
      </c>
    </row>
    <row r="11406" spans="23:23" x14ac:dyDescent="0.2">
      <c r="W11406" t="s">
        <v>138</v>
      </c>
    </row>
    <row r="11407" spans="23:23" x14ac:dyDescent="0.2">
      <c r="W11407" t="s">
        <v>138</v>
      </c>
    </row>
    <row r="11408" spans="23:23" x14ac:dyDescent="0.2">
      <c r="W11408" t="s">
        <v>138</v>
      </c>
    </row>
    <row r="11409" spans="23:23" x14ac:dyDescent="0.2">
      <c r="W11409" t="s">
        <v>138</v>
      </c>
    </row>
    <row r="11410" spans="23:23" x14ac:dyDescent="0.2">
      <c r="W11410" t="s">
        <v>138</v>
      </c>
    </row>
    <row r="11411" spans="23:23" x14ac:dyDescent="0.2">
      <c r="W11411" t="s">
        <v>138</v>
      </c>
    </row>
    <row r="11412" spans="23:23" x14ac:dyDescent="0.2">
      <c r="W11412" t="s">
        <v>138</v>
      </c>
    </row>
    <row r="11413" spans="23:23" x14ac:dyDescent="0.2">
      <c r="W11413" t="s">
        <v>138</v>
      </c>
    </row>
    <row r="11414" spans="23:23" x14ac:dyDescent="0.2">
      <c r="W11414" t="s">
        <v>138</v>
      </c>
    </row>
    <row r="11415" spans="23:23" x14ac:dyDescent="0.2">
      <c r="W11415" t="s">
        <v>138</v>
      </c>
    </row>
    <row r="11416" spans="23:23" x14ac:dyDescent="0.2">
      <c r="W11416" t="s">
        <v>138</v>
      </c>
    </row>
    <row r="11417" spans="23:23" x14ac:dyDescent="0.2">
      <c r="W11417" t="s">
        <v>138</v>
      </c>
    </row>
    <row r="11418" spans="23:23" x14ac:dyDescent="0.2">
      <c r="W11418" t="s">
        <v>138</v>
      </c>
    </row>
    <row r="11419" spans="23:23" x14ac:dyDescent="0.2">
      <c r="W11419" t="s">
        <v>138</v>
      </c>
    </row>
    <row r="11420" spans="23:23" x14ac:dyDescent="0.2">
      <c r="W11420" t="s">
        <v>138</v>
      </c>
    </row>
    <row r="11421" spans="23:23" x14ac:dyDescent="0.2">
      <c r="W11421" t="s">
        <v>138</v>
      </c>
    </row>
    <row r="11422" spans="23:23" x14ac:dyDescent="0.2">
      <c r="W11422" t="s">
        <v>138</v>
      </c>
    </row>
    <row r="11423" spans="23:23" x14ac:dyDescent="0.2">
      <c r="W11423" t="s">
        <v>138</v>
      </c>
    </row>
    <row r="11424" spans="23:23" x14ac:dyDescent="0.2">
      <c r="W11424" t="s">
        <v>138</v>
      </c>
    </row>
    <row r="11425" spans="23:23" x14ac:dyDescent="0.2">
      <c r="W11425" t="s">
        <v>138</v>
      </c>
    </row>
    <row r="11426" spans="23:23" x14ac:dyDescent="0.2">
      <c r="W11426" t="s">
        <v>138</v>
      </c>
    </row>
    <row r="11427" spans="23:23" x14ac:dyDescent="0.2">
      <c r="W11427" t="s">
        <v>138</v>
      </c>
    </row>
    <row r="11428" spans="23:23" x14ac:dyDescent="0.2">
      <c r="W11428" t="s">
        <v>138</v>
      </c>
    </row>
    <row r="11429" spans="23:23" x14ac:dyDescent="0.2">
      <c r="W11429" t="s">
        <v>138</v>
      </c>
    </row>
    <row r="11430" spans="23:23" x14ac:dyDescent="0.2">
      <c r="W11430" t="s">
        <v>138</v>
      </c>
    </row>
    <row r="11431" spans="23:23" x14ac:dyDescent="0.2">
      <c r="W11431" t="s">
        <v>138</v>
      </c>
    </row>
    <row r="11432" spans="23:23" x14ac:dyDescent="0.2">
      <c r="W11432" t="s">
        <v>138</v>
      </c>
    </row>
    <row r="11433" spans="23:23" x14ac:dyDescent="0.2">
      <c r="W11433" t="s">
        <v>138</v>
      </c>
    </row>
    <row r="11434" spans="23:23" x14ac:dyDescent="0.2">
      <c r="W11434" t="s">
        <v>138</v>
      </c>
    </row>
    <row r="11435" spans="23:23" x14ac:dyDescent="0.2">
      <c r="W11435" t="s">
        <v>138</v>
      </c>
    </row>
    <row r="11436" spans="23:23" x14ac:dyDescent="0.2">
      <c r="W11436" t="s">
        <v>138</v>
      </c>
    </row>
    <row r="11437" spans="23:23" x14ac:dyDescent="0.2">
      <c r="W11437" t="s">
        <v>138</v>
      </c>
    </row>
    <row r="11438" spans="23:23" x14ac:dyDescent="0.2">
      <c r="W11438" t="s">
        <v>138</v>
      </c>
    </row>
    <row r="11439" spans="23:23" x14ac:dyDescent="0.2">
      <c r="W11439" t="s">
        <v>138</v>
      </c>
    </row>
    <row r="11440" spans="23:23" x14ac:dyDescent="0.2">
      <c r="W11440" t="s">
        <v>138</v>
      </c>
    </row>
    <row r="11441" spans="23:23" x14ac:dyDescent="0.2">
      <c r="W11441" t="s">
        <v>138</v>
      </c>
    </row>
    <row r="11442" spans="23:23" x14ac:dyDescent="0.2">
      <c r="W11442" t="s">
        <v>138</v>
      </c>
    </row>
    <row r="11443" spans="23:23" x14ac:dyDescent="0.2">
      <c r="W11443" t="s">
        <v>138</v>
      </c>
    </row>
    <row r="11444" spans="23:23" x14ac:dyDescent="0.2">
      <c r="W11444" t="s">
        <v>138</v>
      </c>
    </row>
    <row r="11445" spans="23:23" x14ac:dyDescent="0.2">
      <c r="W11445" t="s">
        <v>138</v>
      </c>
    </row>
    <row r="11446" spans="23:23" x14ac:dyDescent="0.2">
      <c r="W11446" t="s">
        <v>138</v>
      </c>
    </row>
    <row r="11447" spans="23:23" x14ac:dyDescent="0.2">
      <c r="W11447" t="s">
        <v>138</v>
      </c>
    </row>
    <row r="11448" spans="23:23" x14ac:dyDescent="0.2">
      <c r="W11448" t="s">
        <v>138</v>
      </c>
    </row>
    <row r="11449" spans="23:23" x14ac:dyDescent="0.2">
      <c r="W11449" t="s">
        <v>138</v>
      </c>
    </row>
    <row r="11450" spans="23:23" x14ac:dyDescent="0.2">
      <c r="W11450" t="s">
        <v>138</v>
      </c>
    </row>
    <row r="11451" spans="23:23" x14ac:dyDescent="0.2">
      <c r="W11451" t="s">
        <v>138</v>
      </c>
    </row>
    <row r="11452" spans="23:23" x14ac:dyDescent="0.2">
      <c r="W11452" t="s">
        <v>138</v>
      </c>
    </row>
    <row r="11453" spans="23:23" x14ac:dyDescent="0.2">
      <c r="W11453" t="s">
        <v>138</v>
      </c>
    </row>
    <row r="11454" spans="23:23" x14ac:dyDescent="0.2">
      <c r="W11454" t="s">
        <v>138</v>
      </c>
    </row>
    <row r="11455" spans="23:23" x14ac:dyDescent="0.2">
      <c r="W11455" t="s">
        <v>138</v>
      </c>
    </row>
    <row r="11456" spans="23:23" x14ac:dyDescent="0.2">
      <c r="W11456" t="s">
        <v>138</v>
      </c>
    </row>
    <row r="11457" spans="23:23" x14ac:dyDescent="0.2">
      <c r="W11457" t="s">
        <v>138</v>
      </c>
    </row>
    <row r="11458" spans="23:23" x14ac:dyDescent="0.2">
      <c r="W11458" t="s">
        <v>138</v>
      </c>
    </row>
    <row r="11459" spans="23:23" x14ac:dyDescent="0.2">
      <c r="W11459" t="s">
        <v>138</v>
      </c>
    </row>
    <row r="11460" spans="23:23" x14ac:dyDescent="0.2">
      <c r="W11460" t="s">
        <v>138</v>
      </c>
    </row>
    <row r="11461" spans="23:23" x14ac:dyDescent="0.2">
      <c r="W11461" t="s">
        <v>138</v>
      </c>
    </row>
    <row r="11462" spans="23:23" x14ac:dyDescent="0.2">
      <c r="W11462" t="s">
        <v>138</v>
      </c>
    </row>
    <row r="11463" spans="23:23" x14ac:dyDescent="0.2">
      <c r="W11463" t="s">
        <v>138</v>
      </c>
    </row>
    <row r="11464" spans="23:23" x14ac:dyDescent="0.2">
      <c r="W11464" t="s">
        <v>138</v>
      </c>
    </row>
    <row r="11465" spans="23:23" x14ac:dyDescent="0.2">
      <c r="W11465" t="s">
        <v>138</v>
      </c>
    </row>
    <row r="11466" spans="23:23" x14ac:dyDescent="0.2">
      <c r="W11466" t="s">
        <v>138</v>
      </c>
    </row>
    <row r="11467" spans="23:23" x14ac:dyDescent="0.2">
      <c r="W11467" t="s">
        <v>138</v>
      </c>
    </row>
    <row r="11468" spans="23:23" x14ac:dyDescent="0.2">
      <c r="W11468" t="s">
        <v>138</v>
      </c>
    </row>
    <row r="11469" spans="23:23" x14ac:dyDescent="0.2">
      <c r="W11469" t="s">
        <v>138</v>
      </c>
    </row>
    <row r="11470" spans="23:23" x14ac:dyDescent="0.2">
      <c r="W11470" t="s">
        <v>138</v>
      </c>
    </row>
    <row r="11471" spans="23:23" x14ac:dyDescent="0.2">
      <c r="W11471" t="s">
        <v>138</v>
      </c>
    </row>
    <row r="11472" spans="23:23" x14ac:dyDescent="0.2">
      <c r="W11472" t="s">
        <v>138</v>
      </c>
    </row>
    <row r="11473" spans="23:23" x14ac:dyDescent="0.2">
      <c r="W11473" t="s">
        <v>138</v>
      </c>
    </row>
    <row r="11474" spans="23:23" x14ac:dyDescent="0.2">
      <c r="W11474" t="s">
        <v>138</v>
      </c>
    </row>
    <row r="11475" spans="23:23" x14ac:dyDescent="0.2">
      <c r="W11475" t="s">
        <v>138</v>
      </c>
    </row>
    <row r="11476" spans="23:23" x14ac:dyDescent="0.2">
      <c r="W11476" t="s">
        <v>138</v>
      </c>
    </row>
    <row r="11477" spans="23:23" x14ac:dyDescent="0.2">
      <c r="W11477" t="s">
        <v>138</v>
      </c>
    </row>
    <row r="11478" spans="23:23" x14ac:dyDescent="0.2">
      <c r="W11478" t="s">
        <v>138</v>
      </c>
    </row>
    <row r="11479" spans="23:23" x14ac:dyDescent="0.2">
      <c r="W11479" t="s">
        <v>138</v>
      </c>
    </row>
    <row r="11480" spans="23:23" x14ac:dyDescent="0.2">
      <c r="W11480" t="s">
        <v>138</v>
      </c>
    </row>
    <row r="11481" spans="23:23" x14ac:dyDescent="0.2">
      <c r="W11481" t="s">
        <v>138</v>
      </c>
    </row>
    <row r="11482" spans="23:23" x14ac:dyDescent="0.2">
      <c r="W11482" t="s">
        <v>138</v>
      </c>
    </row>
    <row r="11483" spans="23:23" x14ac:dyDescent="0.2">
      <c r="W11483" t="s">
        <v>138</v>
      </c>
    </row>
    <row r="11484" spans="23:23" x14ac:dyDescent="0.2">
      <c r="W11484" t="s">
        <v>138</v>
      </c>
    </row>
    <row r="11485" spans="23:23" x14ac:dyDescent="0.2">
      <c r="W11485" t="s">
        <v>138</v>
      </c>
    </row>
    <row r="11486" spans="23:23" x14ac:dyDescent="0.2">
      <c r="W11486" t="s">
        <v>138</v>
      </c>
    </row>
    <row r="11487" spans="23:23" x14ac:dyDescent="0.2">
      <c r="W11487" t="s">
        <v>138</v>
      </c>
    </row>
    <row r="11488" spans="23:23" x14ac:dyDescent="0.2">
      <c r="W11488" t="s">
        <v>138</v>
      </c>
    </row>
    <row r="11489" spans="23:23" x14ac:dyDescent="0.2">
      <c r="W11489" t="s">
        <v>138</v>
      </c>
    </row>
    <row r="11490" spans="23:23" x14ac:dyDescent="0.2">
      <c r="W11490" t="s">
        <v>138</v>
      </c>
    </row>
    <row r="11491" spans="23:23" x14ac:dyDescent="0.2">
      <c r="W11491" t="s">
        <v>138</v>
      </c>
    </row>
    <row r="11492" spans="23:23" x14ac:dyDescent="0.2">
      <c r="W11492" t="s">
        <v>138</v>
      </c>
    </row>
    <row r="11493" spans="23:23" x14ac:dyDescent="0.2">
      <c r="W11493" t="s">
        <v>138</v>
      </c>
    </row>
    <row r="11494" spans="23:23" x14ac:dyDescent="0.2">
      <c r="W11494" t="s">
        <v>138</v>
      </c>
    </row>
    <row r="11495" spans="23:23" x14ac:dyDescent="0.2">
      <c r="W11495" t="s">
        <v>138</v>
      </c>
    </row>
    <row r="11496" spans="23:23" x14ac:dyDescent="0.2">
      <c r="W11496" t="s">
        <v>138</v>
      </c>
    </row>
    <row r="11497" spans="23:23" x14ac:dyDescent="0.2">
      <c r="W11497" t="s">
        <v>138</v>
      </c>
    </row>
    <row r="11498" spans="23:23" x14ac:dyDescent="0.2">
      <c r="W11498" t="s">
        <v>138</v>
      </c>
    </row>
    <row r="11499" spans="23:23" x14ac:dyDescent="0.2">
      <c r="W11499" t="s">
        <v>138</v>
      </c>
    </row>
    <row r="11500" spans="23:23" x14ac:dyDescent="0.2">
      <c r="W11500" t="s">
        <v>138</v>
      </c>
    </row>
    <row r="11501" spans="23:23" x14ac:dyDescent="0.2">
      <c r="W11501" t="s">
        <v>138</v>
      </c>
    </row>
    <row r="11502" spans="23:23" x14ac:dyDescent="0.2">
      <c r="W11502" t="s">
        <v>138</v>
      </c>
    </row>
    <row r="11503" spans="23:23" x14ac:dyDescent="0.2">
      <c r="W11503" t="s">
        <v>138</v>
      </c>
    </row>
    <row r="11504" spans="23:23" x14ac:dyDescent="0.2">
      <c r="W11504" t="s">
        <v>138</v>
      </c>
    </row>
    <row r="11505" spans="23:23" x14ac:dyDescent="0.2">
      <c r="W11505" t="s">
        <v>138</v>
      </c>
    </row>
    <row r="11506" spans="23:23" x14ac:dyDescent="0.2">
      <c r="W11506" t="s">
        <v>138</v>
      </c>
    </row>
    <row r="11507" spans="23:23" x14ac:dyDescent="0.2">
      <c r="W11507" t="s">
        <v>138</v>
      </c>
    </row>
    <row r="11508" spans="23:23" x14ac:dyDescent="0.2">
      <c r="W11508" t="s">
        <v>138</v>
      </c>
    </row>
    <row r="11509" spans="23:23" x14ac:dyDescent="0.2">
      <c r="W11509" t="s">
        <v>138</v>
      </c>
    </row>
    <row r="11510" spans="23:23" x14ac:dyDescent="0.2">
      <c r="W11510" t="s">
        <v>138</v>
      </c>
    </row>
    <row r="11511" spans="23:23" x14ac:dyDescent="0.2">
      <c r="W11511" t="s">
        <v>138</v>
      </c>
    </row>
    <row r="11512" spans="23:23" x14ac:dyDescent="0.2">
      <c r="W11512" t="s">
        <v>138</v>
      </c>
    </row>
    <row r="11513" spans="23:23" x14ac:dyDescent="0.2">
      <c r="W11513" t="s">
        <v>138</v>
      </c>
    </row>
    <row r="11514" spans="23:23" x14ac:dyDescent="0.2">
      <c r="W11514" t="s">
        <v>138</v>
      </c>
    </row>
    <row r="11515" spans="23:23" x14ac:dyDescent="0.2">
      <c r="W11515" t="s">
        <v>138</v>
      </c>
    </row>
    <row r="11516" spans="23:23" x14ac:dyDescent="0.2">
      <c r="W11516" t="s">
        <v>138</v>
      </c>
    </row>
    <row r="11517" spans="23:23" x14ac:dyDescent="0.2">
      <c r="W11517" t="s">
        <v>138</v>
      </c>
    </row>
    <row r="11518" spans="23:23" x14ac:dyDescent="0.2">
      <c r="W11518" t="s">
        <v>138</v>
      </c>
    </row>
    <row r="11519" spans="23:23" x14ac:dyDescent="0.2">
      <c r="W11519" t="s">
        <v>138</v>
      </c>
    </row>
    <row r="11520" spans="23:23" x14ac:dyDescent="0.2">
      <c r="W11520" t="s">
        <v>138</v>
      </c>
    </row>
    <row r="11521" spans="23:23" x14ac:dyDescent="0.2">
      <c r="W11521" t="s">
        <v>138</v>
      </c>
    </row>
    <row r="11522" spans="23:23" x14ac:dyDescent="0.2">
      <c r="W11522" t="s">
        <v>138</v>
      </c>
    </row>
    <row r="11523" spans="23:23" x14ac:dyDescent="0.2">
      <c r="W11523" t="s">
        <v>138</v>
      </c>
    </row>
    <row r="11524" spans="23:23" x14ac:dyDescent="0.2">
      <c r="W11524" t="s">
        <v>138</v>
      </c>
    </row>
    <row r="11525" spans="23:23" x14ac:dyDescent="0.2">
      <c r="W11525" t="s">
        <v>138</v>
      </c>
    </row>
    <row r="11526" spans="23:23" x14ac:dyDescent="0.2">
      <c r="W11526" t="s">
        <v>138</v>
      </c>
    </row>
    <row r="11527" spans="23:23" x14ac:dyDescent="0.2">
      <c r="W11527" t="s">
        <v>138</v>
      </c>
    </row>
    <row r="11528" spans="23:23" x14ac:dyDescent="0.2">
      <c r="W11528" t="s">
        <v>138</v>
      </c>
    </row>
    <row r="11529" spans="23:23" x14ac:dyDescent="0.2">
      <c r="W11529" t="s">
        <v>138</v>
      </c>
    </row>
    <row r="11530" spans="23:23" x14ac:dyDescent="0.2">
      <c r="W11530" t="s">
        <v>138</v>
      </c>
    </row>
    <row r="11531" spans="23:23" x14ac:dyDescent="0.2">
      <c r="W11531" t="s">
        <v>138</v>
      </c>
    </row>
    <row r="11532" spans="23:23" x14ac:dyDescent="0.2">
      <c r="W11532" t="s">
        <v>138</v>
      </c>
    </row>
    <row r="11533" spans="23:23" x14ac:dyDescent="0.2">
      <c r="W11533" t="s">
        <v>138</v>
      </c>
    </row>
    <row r="11534" spans="23:23" x14ac:dyDescent="0.2">
      <c r="W11534" t="s">
        <v>138</v>
      </c>
    </row>
    <row r="11535" spans="23:23" x14ac:dyDescent="0.2">
      <c r="W11535" t="s">
        <v>138</v>
      </c>
    </row>
    <row r="11536" spans="23:23" x14ac:dyDescent="0.2">
      <c r="W11536" t="s">
        <v>138</v>
      </c>
    </row>
    <row r="11537" spans="23:23" x14ac:dyDescent="0.2">
      <c r="W11537" t="s">
        <v>138</v>
      </c>
    </row>
    <row r="11538" spans="23:23" x14ac:dyDescent="0.2">
      <c r="W11538" t="s">
        <v>138</v>
      </c>
    </row>
    <row r="11539" spans="23:23" x14ac:dyDescent="0.2">
      <c r="W11539" t="s">
        <v>138</v>
      </c>
    </row>
    <row r="11540" spans="23:23" x14ac:dyDescent="0.2">
      <c r="W11540" t="s">
        <v>138</v>
      </c>
    </row>
    <row r="11541" spans="23:23" x14ac:dyDescent="0.2">
      <c r="W11541" t="s">
        <v>138</v>
      </c>
    </row>
    <row r="11542" spans="23:23" x14ac:dyDescent="0.2">
      <c r="W11542" t="s">
        <v>138</v>
      </c>
    </row>
    <row r="11543" spans="23:23" x14ac:dyDescent="0.2">
      <c r="W11543" t="s">
        <v>138</v>
      </c>
    </row>
    <row r="11544" spans="23:23" x14ac:dyDescent="0.2">
      <c r="W11544" t="s">
        <v>138</v>
      </c>
    </row>
    <row r="11545" spans="23:23" x14ac:dyDescent="0.2">
      <c r="W11545" t="s">
        <v>138</v>
      </c>
    </row>
    <row r="11546" spans="23:23" x14ac:dyDescent="0.2">
      <c r="W11546" t="s">
        <v>138</v>
      </c>
    </row>
    <row r="11547" spans="23:23" x14ac:dyDescent="0.2">
      <c r="W11547" t="s">
        <v>138</v>
      </c>
    </row>
    <row r="11548" spans="23:23" x14ac:dyDescent="0.2">
      <c r="W11548" t="s">
        <v>138</v>
      </c>
    </row>
    <row r="11549" spans="23:23" x14ac:dyDescent="0.2">
      <c r="W11549" t="s">
        <v>138</v>
      </c>
    </row>
    <row r="11550" spans="23:23" x14ac:dyDescent="0.2">
      <c r="W11550" t="s">
        <v>138</v>
      </c>
    </row>
    <row r="11551" spans="23:23" x14ac:dyDescent="0.2">
      <c r="W11551" t="s">
        <v>138</v>
      </c>
    </row>
    <row r="11552" spans="23:23" x14ac:dyDescent="0.2">
      <c r="W11552" t="s">
        <v>138</v>
      </c>
    </row>
    <row r="11553" spans="23:23" x14ac:dyDescent="0.2">
      <c r="W11553" t="s">
        <v>138</v>
      </c>
    </row>
    <row r="11554" spans="23:23" x14ac:dyDescent="0.2">
      <c r="W11554" t="s">
        <v>138</v>
      </c>
    </row>
    <row r="11555" spans="23:23" x14ac:dyDescent="0.2">
      <c r="W11555" t="s">
        <v>138</v>
      </c>
    </row>
    <row r="11556" spans="23:23" x14ac:dyDescent="0.2">
      <c r="W11556" t="s">
        <v>138</v>
      </c>
    </row>
    <row r="11557" spans="23:23" x14ac:dyDescent="0.2">
      <c r="W11557" t="s">
        <v>138</v>
      </c>
    </row>
    <row r="11558" spans="23:23" x14ac:dyDescent="0.2">
      <c r="W11558" t="s">
        <v>138</v>
      </c>
    </row>
    <row r="11559" spans="23:23" x14ac:dyDescent="0.2">
      <c r="W11559" t="s">
        <v>138</v>
      </c>
    </row>
    <row r="11560" spans="23:23" x14ac:dyDescent="0.2">
      <c r="W11560" t="s">
        <v>138</v>
      </c>
    </row>
    <row r="11561" spans="23:23" x14ac:dyDescent="0.2">
      <c r="W11561" t="s">
        <v>138</v>
      </c>
    </row>
    <row r="11562" spans="23:23" x14ac:dyDescent="0.2">
      <c r="W11562" t="s">
        <v>138</v>
      </c>
    </row>
    <row r="11563" spans="23:23" x14ac:dyDescent="0.2">
      <c r="W11563" t="s">
        <v>138</v>
      </c>
    </row>
    <row r="11564" spans="23:23" x14ac:dyDescent="0.2">
      <c r="W11564" t="s">
        <v>138</v>
      </c>
    </row>
    <row r="11565" spans="23:23" x14ac:dyDescent="0.2">
      <c r="W11565" t="s">
        <v>138</v>
      </c>
    </row>
    <row r="11566" spans="23:23" x14ac:dyDescent="0.2">
      <c r="W11566" t="s">
        <v>138</v>
      </c>
    </row>
    <row r="11567" spans="23:23" x14ac:dyDescent="0.2">
      <c r="W11567" t="s">
        <v>138</v>
      </c>
    </row>
    <row r="11568" spans="23:23" x14ac:dyDescent="0.2">
      <c r="W11568" t="s">
        <v>138</v>
      </c>
    </row>
    <row r="11569" spans="23:23" x14ac:dyDescent="0.2">
      <c r="W11569" t="s">
        <v>138</v>
      </c>
    </row>
    <row r="11570" spans="23:23" x14ac:dyDescent="0.2">
      <c r="W11570" t="s">
        <v>138</v>
      </c>
    </row>
    <row r="11571" spans="23:23" x14ac:dyDescent="0.2">
      <c r="W11571" t="s">
        <v>138</v>
      </c>
    </row>
    <row r="11572" spans="23:23" x14ac:dyDescent="0.2">
      <c r="W11572" t="s">
        <v>138</v>
      </c>
    </row>
    <row r="11573" spans="23:23" x14ac:dyDescent="0.2">
      <c r="W11573" t="s">
        <v>138</v>
      </c>
    </row>
    <row r="11574" spans="23:23" x14ac:dyDescent="0.2">
      <c r="W11574" t="s">
        <v>138</v>
      </c>
    </row>
    <row r="11575" spans="23:23" x14ac:dyDescent="0.2">
      <c r="W11575" t="s">
        <v>138</v>
      </c>
    </row>
    <row r="11576" spans="23:23" x14ac:dyDescent="0.2">
      <c r="W11576" t="s">
        <v>138</v>
      </c>
    </row>
    <row r="11577" spans="23:23" x14ac:dyDescent="0.2">
      <c r="W11577" t="s">
        <v>138</v>
      </c>
    </row>
    <row r="11578" spans="23:23" x14ac:dyDescent="0.2">
      <c r="W11578" t="s">
        <v>138</v>
      </c>
    </row>
    <row r="11579" spans="23:23" x14ac:dyDescent="0.2">
      <c r="W11579" t="s">
        <v>138</v>
      </c>
    </row>
    <row r="11580" spans="23:23" x14ac:dyDescent="0.2">
      <c r="W11580" t="s">
        <v>138</v>
      </c>
    </row>
    <row r="11581" spans="23:23" x14ac:dyDescent="0.2">
      <c r="W11581" t="s">
        <v>138</v>
      </c>
    </row>
    <row r="11582" spans="23:23" x14ac:dyDescent="0.2">
      <c r="W11582" t="s">
        <v>138</v>
      </c>
    </row>
    <row r="11583" spans="23:23" x14ac:dyDescent="0.2">
      <c r="W11583" t="s">
        <v>138</v>
      </c>
    </row>
    <row r="11584" spans="23:23" x14ac:dyDescent="0.2">
      <c r="W11584" t="s">
        <v>138</v>
      </c>
    </row>
    <row r="11585" spans="23:23" x14ac:dyDescent="0.2">
      <c r="W11585" t="s">
        <v>138</v>
      </c>
    </row>
    <row r="11586" spans="23:23" x14ac:dyDescent="0.2">
      <c r="W11586" t="s">
        <v>138</v>
      </c>
    </row>
    <row r="11587" spans="23:23" x14ac:dyDescent="0.2">
      <c r="W11587" t="s">
        <v>138</v>
      </c>
    </row>
    <row r="11588" spans="23:23" x14ac:dyDescent="0.2">
      <c r="W11588" t="s">
        <v>138</v>
      </c>
    </row>
    <row r="11589" spans="23:23" x14ac:dyDescent="0.2">
      <c r="W11589" t="s">
        <v>138</v>
      </c>
    </row>
    <row r="11590" spans="23:23" x14ac:dyDescent="0.2">
      <c r="W11590" t="s">
        <v>138</v>
      </c>
    </row>
    <row r="11591" spans="23:23" x14ac:dyDescent="0.2">
      <c r="W11591" t="s">
        <v>138</v>
      </c>
    </row>
    <row r="11592" spans="23:23" x14ac:dyDescent="0.2">
      <c r="W11592" t="s">
        <v>138</v>
      </c>
    </row>
    <row r="11593" spans="23:23" x14ac:dyDescent="0.2">
      <c r="W11593" t="s">
        <v>138</v>
      </c>
    </row>
    <row r="11594" spans="23:23" x14ac:dyDescent="0.2">
      <c r="W11594" t="s">
        <v>138</v>
      </c>
    </row>
    <row r="11595" spans="23:23" x14ac:dyDescent="0.2">
      <c r="W11595" t="s">
        <v>138</v>
      </c>
    </row>
    <row r="11596" spans="23:23" x14ac:dyDescent="0.2">
      <c r="W11596" t="s">
        <v>138</v>
      </c>
    </row>
    <row r="11597" spans="23:23" x14ac:dyDescent="0.2">
      <c r="W11597" t="s">
        <v>138</v>
      </c>
    </row>
    <row r="11598" spans="23:23" x14ac:dyDescent="0.2">
      <c r="W11598" t="s">
        <v>138</v>
      </c>
    </row>
    <row r="11599" spans="23:23" x14ac:dyDescent="0.2">
      <c r="W11599" t="s">
        <v>138</v>
      </c>
    </row>
    <row r="11600" spans="23:23" x14ac:dyDescent="0.2">
      <c r="W11600" t="s">
        <v>138</v>
      </c>
    </row>
    <row r="11601" spans="23:23" x14ac:dyDescent="0.2">
      <c r="W11601" t="s">
        <v>138</v>
      </c>
    </row>
    <row r="11602" spans="23:23" x14ac:dyDescent="0.2">
      <c r="W11602" t="s">
        <v>138</v>
      </c>
    </row>
    <row r="11603" spans="23:23" x14ac:dyDescent="0.2">
      <c r="W11603" t="s">
        <v>138</v>
      </c>
    </row>
    <row r="11604" spans="23:23" x14ac:dyDescent="0.2">
      <c r="W11604" t="s">
        <v>138</v>
      </c>
    </row>
    <row r="11605" spans="23:23" x14ac:dyDescent="0.2">
      <c r="W11605" t="s">
        <v>138</v>
      </c>
    </row>
    <row r="11606" spans="23:23" x14ac:dyDescent="0.2">
      <c r="W11606" t="s">
        <v>138</v>
      </c>
    </row>
    <row r="11607" spans="23:23" x14ac:dyDescent="0.2">
      <c r="W11607" t="s">
        <v>138</v>
      </c>
    </row>
    <row r="11608" spans="23:23" x14ac:dyDescent="0.2">
      <c r="W11608" t="s">
        <v>138</v>
      </c>
    </row>
    <row r="11609" spans="23:23" x14ac:dyDescent="0.2">
      <c r="W11609" t="s">
        <v>138</v>
      </c>
    </row>
    <row r="11610" spans="23:23" x14ac:dyDescent="0.2">
      <c r="W11610" t="s">
        <v>138</v>
      </c>
    </row>
    <row r="11611" spans="23:23" x14ac:dyDescent="0.2">
      <c r="W11611" t="s">
        <v>138</v>
      </c>
    </row>
    <row r="11612" spans="23:23" x14ac:dyDescent="0.2">
      <c r="W11612" t="s">
        <v>138</v>
      </c>
    </row>
    <row r="11613" spans="23:23" x14ac:dyDescent="0.2">
      <c r="W11613" t="s">
        <v>138</v>
      </c>
    </row>
    <row r="11614" spans="23:23" x14ac:dyDescent="0.2">
      <c r="W11614" t="s">
        <v>138</v>
      </c>
    </row>
    <row r="11615" spans="23:23" x14ac:dyDescent="0.2">
      <c r="W11615" t="s">
        <v>138</v>
      </c>
    </row>
    <row r="11616" spans="23:23" x14ac:dyDescent="0.2">
      <c r="W11616" t="s">
        <v>138</v>
      </c>
    </row>
    <row r="11617" spans="23:23" x14ac:dyDescent="0.2">
      <c r="W11617" t="s">
        <v>138</v>
      </c>
    </row>
    <row r="11618" spans="23:23" x14ac:dyDescent="0.2">
      <c r="W11618" t="s">
        <v>138</v>
      </c>
    </row>
    <row r="11619" spans="23:23" x14ac:dyDescent="0.2">
      <c r="W11619" t="s">
        <v>138</v>
      </c>
    </row>
    <row r="11620" spans="23:23" x14ac:dyDescent="0.2">
      <c r="W11620" t="s">
        <v>138</v>
      </c>
    </row>
    <row r="11621" spans="23:23" x14ac:dyDescent="0.2">
      <c r="W11621" t="s">
        <v>138</v>
      </c>
    </row>
    <row r="11622" spans="23:23" x14ac:dyDescent="0.2">
      <c r="W11622" t="s">
        <v>138</v>
      </c>
    </row>
    <row r="11623" spans="23:23" x14ac:dyDescent="0.2">
      <c r="W11623" t="s">
        <v>138</v>
      </c>
    </row>
    <row r="11624" spans="23:23" x14ac:dyDescent="0.2">
      <c r="W11624" t="s">
        <v>138</v>
      </c>
    </row>
    <row r="11625" spans="23:23" x14ac:dyDescent="0.2">
      <c r="W11625" t="s">
        <v>138</v>
      </c>
    </row>
    <row r="11626" spans="23:23" x14ac:dyDescent="0.2">
      <c r="W11626" t="s">
        <v>138</v>
      </c>
    </row>
    <row r="11627" spans="23:23" x14ac:dyDescent="0.2">
      <c r="W11627" t="s">
        <v>138</v>
      </c>
    </row>
    <row r="11628" spans="23:23" x14ac:dyDescent="0.2">
      <c r="W11628" t="s">
        <v>138</v>
      </c>
    </row>
    <row r="11629" spans="23:23" x14ac:dyDescent="0.2">
      <c r="W11629" t="s">
        <v>138</v>
      </c>
    </row>
    <row r="11630" spans="23:23" x14ac:dyDescent="0.2">
      <c r="W11630" t="s">
        <v>138</v>
      </c>
    </row>
    <row r="11631" spans="23:23" x14ac:dyDescent="0.2">
      <c r="W11631" t="s">
        <v>138</v>
      </c>
    </row>
    <row r="11632" spans="23:23" x14ac:dyDescent="0.2">
      <c r="W11632" t="s">
        <v>138</v>
      </c>
    </row>
    <row r="11633" spans="23:23" x14ac:dyDescent="0.2">
      <c r="W11633" t="s">
        <v>138</v>
      </c>
    </row>
    <row r="11634" spans="23:23" x14ac:dyDescent="0.2">
      <c r="W11634" t="s">
        <v>138</v>
      </c>
    </row>
    <row r="11635" spans="23:23" x14ac:dyDescent="0.2">
      <c r="W11635" t="s">
        <v>138</v>
      </c>
    </row>
    <row r="11636" spans="23:23" x14ac:dyDescent="0.2">
      <c r="W11636" t="s">
        <v>138</v>
      </c>
    </row>
    <row r="11637" spans="23:23" x14ac:dyDescent="0.2">
      <c r="W11637" t="s">
        <v>138</v>
      </c>
    </row>
    <row r="11638" spans="23:23" x14ac:dyDescent="0.2">
      <c r="W11638" t="s">
        <v>138</v>
      </c>
    </row>
    <row r="11639" spans="23:23" x14ac:dyDescent="0.2">
      <c r="W11639" t="s">
        <v>138</v>
      </c>
    </row>
    <row r="11640" spans="23:23" x14ac:dyDescent="0.2">
      <c r="W11640" t="s">
        <v>138</v>
      </c>
    </row>
    <row r="11641" spans="23:23" x14ac:dyDescent="0.2">
      <c r="W11641" t="s">
        <v>138</v>
      </c>
    </row>
    <row r="11642" spans="23:23" x14ac:dyDescent="0.2">
      <c r="W11642" t="s">
        <v>138</v>
      </c>
    </row>
    <row r="11643" spans="23:23" x14ac:dyDescent="0.2">
      <c r="W11643" t="s">
        <v>138</v>
      </c>
    </row>
    <row r="11644" spans="23:23" x14ac:dyDescent="0.2">
      <c r="W11644" t="s">
        <v>138</v>
      </c>
    </row>
    <row r="11645" spans="23:23" x14ac:dyDescent="0.2">
      <c r="W11645" t="s">
        <v>138</v>
      </c>
    </row>
    <row r="11646" spans="23:23" x14ac:dyDescent="0.2">
      <c r="W11646" t="s">
        <v>138</v>
      </c>
    </row>
    <row r="11647" spans="23:23" x14ac:dyDescent="0.2">
      <c r="W11647" t="s">
        <v>138</v>
      </c>
    </row>
    <row r="11648" spans="23:23" x14ac:dyDescent="0.2">
      <c r="W11648" t="s">
        <v>138</v>
      </c>
    </row>
    <row r="11649" spans="23:23" x14ac:dyDescent="0.2">
      <c r="W11649" t="s">
        <v>138</v>
      </c>
    </row>
    <row r="11650" spans="23:23" x14ac:dyDescent="0.2">
      <c r="W11650" t="s">
        <v>138</v>
      </c>
    </row>
    <row r="11651" spans="23:23" x14ac:dyDescent="0.2">
      <c r="W11651" t="s">
        <v>138</v>
      </c>
    </row>
    <row r="11652" spans="23:23" x14ac:dyDescent="0.2">
      <c r="W11652" t="s">
        <v>138</v>
      </c>
    </row>
    <row r="11653" spans="23:23" x14ac:dyDescent="0.2">
      <c r="W11653" t="s">
        <v>138</v>
      </c>
    </row>
    <row r="11654" spans="23:23" x14ac:dyDescent="0.2">
      <c r="W11654" t="s">
        <v>138</v>
      </c>
    </row>
    <row r="11655" spans="23:23" x14ac:dyDescent="0.2">
      <c r="W11655" t="s">
        <v>138</v>
      </c>
    </row>
    <row r="11656" spans="23:23" x14ac:dyDescent="0.2">
      <c r="W11656" t="s">
        <v>138</v>
      </c>
    </row>
    <row r="11657" spans="23:23" x14ac:dyDescent="0.2">
      <c r="W11657" t="s">
        <v>138</v>
      </c>
    </row>
    <row r="11658" spans="23:23" x14ac:dyDescent="0.2">
      <c r="W11658" t="s">
        <v>138</v>
      </c>
    </row>
    <row r="11659" spans="23:23" x14ac:dyDescent="0.2">
      <c r="W11659" t="s">
        <v>138</v>
      </c>
    </row>
    <row r="11660" spans="23:23" x14ac:dyDescent="0.2">
      <c r="W11660" t="s">
        <v>138</v>
      </c>
    </row>
    <row r="11661" spans="23:23" x14ac:dyDescent="0.2">
      <c r="W11661" t="s">
        <v>138</v>
      </c>
    </row>
    <row r="11662" spans="23:23" x14ac:dyDescent="0.2">
      <c r="W11662" t="s">
        <v>138</v>
      </c>
    </row>
    <row r="11663" spans="23:23" x14ac:dyDescent="0.2">
      <c r="W11663" t="s">
        <v>138</v>
      </c>
    </row>
    <row r="11664" spans="23:23" x14ac:dyDescent="0.2">
      <c r="W11664" t="s">
        <v>138</v>
      </c>
    </row>
    <row r="11665" spans="23:23" x14ac:dyDescent="0.2">
      <c r="W11665" t="s">
        <v>138</v>
      </c>
    </row>
    <row r="11666" spans="23:23" x14ac:dyDescent="0.2">
      <c r="W11666" t="s">
        <v>138</v>
      </c>
    </row>
    <row r="11667" spans="23:23" x14ac:dyDescent="0.2">
      <c r="W11667" t="s">
        <v>138</v>
      </c>
    </row>
    <row r="11668" spans="23:23" x14ac:dyDescent="0.2">
      <c r="W11668" t="s">
        <v>138</v>
      </c>
    </row>
    <row r="11669" spans="23:23" x14ac:dyDescent="0.2">
      <c r="W11669" t="s">
        <v>138</v>
      </c>
    </row>
    <row r="11670" spans="23:23" x14ac:dyDescent="0.2">
      <c r="W11670" t="s">
        <v>138</v>
      </c>
    </row>
    <row r="11671" spans="23:23" x14ac:dyDescent="0.2">
      <c r="W11671" t="s">
        <v>138</v>
      </c>
    </row>
    <row r="11672" spans="23:23" x14ac:dyDescent="0.2">
      <c r="W11672" t="s">
        <v>138</v>
      </c>
    </row>
    <row r="11673" spans="23:23" x14ac:dyDescent="0.2">
      <c r="W11673" t="s">
        <v>138</v>
      </c>
    </row>
    <row r="11674" spans="23:23" x14ac:dyDescent="0.2">
      <c r="W11674" t="s">
        <v>138</v>
      </c>
    </row>
    <row r="11675" spans="23:23" x14ac:dyDescent="0.2">
      <c r="W11675" t="s">
        <v>138</v>
      </c>
    </row>
    <row r="11676" spans="23:23" x14ac:dyDescent="0.2">
      <c r="W11676" t="s">
        <v>138</v>
      </c>
    </row>
    <row r="11677" spans="23:23" x14ac:dyDescent="0.2">
      <c r="W11677" t="s">
        <v>138</v>
      </c>
    </row>
    <row r="11678" spans="23:23" x14ac:dyDescent="0.2">
      <c r="W11678" t="s">
        <v>138</v>
      </c>
    </row>
    <row r="11679" spans="23:23" x14ac:dyDescent="0.2">
      <c r="W11679" t="s">
        <v>138</v>
      </c>
    </row>
    <row r="11680" spans="23:23" x14ac:dyDescent="0.2">
      <c r="W11680" t="s">
        <v>138</v>
      </c>
    </row>
    <row r="11681" spans="23:23" x14ac:dyDescent="0.2">
      <c r="W11681" t="s">
        <v>138</v>
      </c>
    </row>
    <row r="11682" spans="23:23" x14ac:dyDescent="0.2">
      <c r="W11682" t="s">
        <v>138</v>
      </c>
    </row>
    <row r="11683" spans="23:23" x14ac:dyDescent="0.2">
      <c r="W11683" t="s">
        <v>138</v>
      </c>
    </row>
    <row r="11684" spans="23:23" x14ac:dyDescent="0.2">
      <c r="W11684" t="s">
        <v>138</v>
      </c>
    </row>
    <row r="11685" spans="23:23" x14ac:dyDescent="0.2">
      <c r="W11685" t="s">
        <v>138</v>
      </c>
    </row>
    <row r="11686" spans="23:23" x14ac:dyDescent="0.2">
      <c r="W11686" t="s">
        <v>138</v>
      </c>
    </row>
    <row r="11687" spans="23:23" x14ac:dyDescent="0.2">
      <c r="W11687" t="s">
        <v>138</v>
      </c>
    </row>
    <row r="11688" spans="23:23" x14ac:dyDescent="0.2">
      <c r="W11688" t="s">
        <v>138</v>
      </c>
    </row>
    <row r="11689" spans="23:23" x14ac:dyDescent="0.2">
      <c r="W11689" t="s">
        <v>138</v>
      </c>
    </row>
    <row r="11690" spans="23:23" x14ac:dyDescent="0.2">
      <c r="W11690" t="s">
        <v>138</v>
      </c>
    </row>
    <row r="11691" spans="23:23" x14ac:dyDescent="0.2">
      <c r="W11691" t="s">
        <v>138</v>
      </c>
    </row>
    <row r="11692" spans="23:23" x14ac:dyDescent="0.2">
      <c r="W11692" t="s">
        <v>138</v>
      </c>
    </row>
    <row r="11693" spans="23:23" x14ac:dyDescent="0.2">
      <c r="W11693" t="s">
        <v>138</v>
      </c>
    </row>
    <row r="11694" spans="23:23" x14ac:dyDescent="0.2">
      <c r="W11694" t="s">
        <v>138</v>
      </c>
    </row>
    <row r="11695" spans="23:23" x14ac:dyDescent="0.2">
      <c r="W11695" t="s">
        <v>138</v>
      </c>
    </row>
    <row r="11696" spans="23:23" x14ac:dyDescent="0.2">
      <c r="W11696" t="s">
        <v>138</v>
      </c>
    </row>
    <row r="11697" spans="23:23" x14ac:dyDescent="0.2">
      <c r="W11697" t="s">
        <v>138</v>
      </c>
    </row>
    <row r="11698" spans="23:23" x14ac:dyDescent="0.2">
      <c r="W11698" t="s">
        <v>138</v>
      </c>
    </row>
    <row r="11699" spans="23:23" x14ac:dyDescent="0.2">
      <c r="W11699" t="s">
        <v>138</v>
      </c>
    </row>
    <row r="11700" spans="23:23" x14ac:dyDescent="0.2">
      <c r="W11700" t="s">
        <v>138</v>
      </c>
    </row>
    <row r="11701" spans="23:23" x14ac:dyDescent="0.2">
      <c r="W11701" t="s">
        <v>138</v>
      </c>
    </row>
    <row r="11702" spans="23:23" x14ac:dyDescent="0.2">
      <c r="W11702" t="s">
        <v>138</v>
      </c>
    </row>
    <row r="11703" spans="23:23" x14ac:dyDescent="0.2">
      <c r="W11703" t="s">
        <v>138</v>
      </c>
    </row>
    <row r="11704" spans="23:23" x14ac:dyDescent="0.2">
      <c r="W11704" t="s">
        <v>138</v>
      </c>
    </row>
    <row r="11705" spans="23:23" x14ac:dyDescent="0.2">
      <c r="W11705" t="s">
        <v>138</v>
      </c>
    </row>
    <row r="11706" spans="23:23" x14ac:dyDescent="0.2">
      <c r="W11706" t="s">
        <v>138</v>
      </c>
    </row>
    <row r="11707" spans="23:23" x14ac:dyDescent="0.2">
      <c r="W11707" t="s">
        <v>138</v>
      </c>
    </row>
    <row r="11708" spans="23:23" x14ac:dyDescent="0.2">
      <c r="W11708" t="s">
        <v>138</v>
      </c>
    </row>
    <row r="11709" spans="23:23" x14ac:dyDescent="0.2">
      <c r="W11709" t="s">
        <v>138</v>
      </c>
    </row>
    <row r="11710" spans="23:23" x14ac:dyDescent="0.2">
      <c r="W11710" t="s">
        <v>138</v>
      </c>
    </row>
    <row r="11711" spans="23:23" x14ac:dyDescent="0.2">
      <c r="W11711" t="s">
        <v>138</v>
      </c>
    </row>
    <row r="11712" spans="23:23" x14ac:dyDescent="0.2">
      <c r="W11712" t="s">
        <v>138</v>
      </c>
    </row>
    <row r="11713" spans="23:23" x14ac:dyDescent="0.2">
      <c r="W11713" t="s">
        <v>138</v>
      </c>
    </row>
    <row r="11714" spans="23:23" x14ac:dyDescent="0.2">
      <c r="W11714" t="s">
        <v>138</v>
      </c>
    </row>
    <row r="11715" spans="23:23" x14ac:dyDescent="0.2">
      <c r="W11715" t="s">
        <v>138</v>
      </c>
    </row>
    <row r="11716" spans="23:23" x14ac:dyDescent="0.2">
      <c r="W11716" t="s">
        <v>138</v>
      </c>
    </row>
    <row r="11717" spans="23:23" x14ac:dyDescent="0.2">
      <c r="W11717" t="s">
        <v>138</v>
      </c>
    </row>
    <row r="11718" spans="23:23" x14ac:dyDescent="0.2">
      <c r="W11718" t="s">
        <v>138</v>
      </c>
    </row>
    <row r="11719" spans="23:23" x14ac:dyDescent="0.2">
      <c r="W11719" t="s">
        <v>138</v>
      </c>
    </row>
    <row r="11720" spans="23:23" x14ac:dyDescent="0.2">
      <c r="W11720" t="s">
        <v>138</v>
      </c>
    </row>
    <row r="11721" spans="23:23" x14ac:dyDescent="0.2">
      <c r="W11721" t="s">
        <v>138</v>
      </c>
    </row>
    <row r="11722" spans="23:23" x14ac:dyDescent="0.2">
      <c r="W11722" t="s">
        <v>138</v>
      </c>
    </row>
    <row r="11723" spans="23:23" x14ac:dyDescent="0.2">
      <c r="W11723" t="s">
        <v>138</v>
      </c>
    </row>
    <row r="11724" spans="23:23" x14ac:dyDescent="0.2">
      <c r="W11724" t="s">
        <v>138</v>
      </c>
    </row>
    <row r="11725" spans="23:23" x14ac:dyDescent="0.2">
      <c r="W11725" t="s">
        <v>138</v>
      </c>
    </row>
    <row r="11726" spans="23:23" x14ac:dyDescent="0.2">
      <c r="W11726" t="s">
        <v>138</v>
      </c>
    </row>
    <row r="11727" spans="23:23" x14ac:dyDescent="0.2">
      <c r="W11727" t="s">
        <v>138</v>
      </c>
    </row>
    <row r="11728" spans="23:23" x14ac:dyDescent="0.2">
      <c r="W11728" t="s">
        <v>138</v>
      </c>
    </row>
    <row r="11729" spans="23:23" x14ac:dyDescent="0.2">
      <c r="W11729" t="s">
        <v>138</v>
      </c>
    </row>
    <row r="11730" spans="23:23" x14ac:dyDescent="0.2">
      <c r="W11730" t="s">
        <v>138</v>
      </c>
    </row>
    <row r="11731" spans="23:23" x14ac:dyDescent="0.2">
      <c r="W11731" t="s">
        <v>138</v>
      </c>
    </row>
    <row r="11732" spans="23:23" x14ac:dyDescent="0.2">
      <c r="W11732" t="s">
        <v>138</v>
      </c>
    </row>
    <row r="11733" spans="23:23" x14ac:dyDescent="0.2">
      <c r="W11733" t="s">
        <v>138</v>
      </c>
    </row>
    <row r="11734" spans="23:23" x14ac:dyDescent="0.2">
      <c r="W11734" t="s">
        <v>138</v>
      </c>
    </row>
    <row r="11735" spans="23:23" x14ac:dyDescent="0.2">
      <c r="W11735" t="s">
        <v>138</v>
      </c>
    </row>
    <row r="11736" spans="23:23" x14ac:dyDescent="0.2">
      <c r="W11736" t="s">
        <v>138</v>
      </c>
    </row>
    <row r="11737" spans="23:23" x14ac:dyDescent="0.2">
      <c r="W11737" t="s">
        <v>138</v>
      </c>
    </row>
    <row r="11738" spans="23:23" x14ac:dyDescent="0.2">
      <c r="W11738" t="s">
        <v>138</v>
      </c>
    </row>
    <row r="11739" spans="23:23" x14ac:dyDescent="0.2">
      <c r="W11739" t="s">
        <v>138</v>
      </c>
    </row>
    <row r="11740" spans="23:23" x14ac:dyDescent="0.2">
      <c r="W11740" t="s">
        <v>138</v>
      </c>
    </row>
    <row r="11741" spans="23:23" x14ac:dyDescent="0.2">
      <c r="W11741" t="s">
        <v>138</v>
      </c>
    </row>
    <row r="11742" spans="23:23" x14ac:dyDescent="0.2">
      <c r="W11742" t="s">
        <v>138</v>
      </c>
    </row>
    <row r="11743" spans="23:23" x14ac:dyDescent="0.2">
      <c r="W11743" t="s">
        <v>138</v>
      </c>
    </row>
    <row r="11744" spans="23:23" x14ac:dyDescent="0.2">
      <c r="W11744" t="s">
        <v>138</v>
      </c>
    </row>
    <row r="11745" spans="23:23" x14ac:dyDescent="0.2">
      <c r="W11745" t="s">
        <v>138</v>
      </c>
    </row>
    <row r="11746" spans="23:23" x14ac:dyDescent="0.2">
      <c r="W11746" t="s">
        <v>138</v>
      </c>
    </row>
    <row r="11747" spans="23:23" x14ac:dyDescent="0.2">
      <c r="W11747" t="s">
        <v>138</v>
      </c>
    </row>
    <row r="11748" spans="23:23" x14ac:dyDescent="0.2">
      <c r="W11748" t="s">
        <v>138</v>
      </c>
    </row>
    <row r="11749" spans="23:23" x14ac:dyDescent="0.2">
      <c r="W11749" t="s">
        <v>138</v>
      </c>
    </row>
    <row r="11750" spans="23:23" x14ac:dyDescent="0.2">
      <c r="W11750" t="s">
        <v>138</v>
      </c>
    </row>
    <row r="11751" spans="23:23" x14ac:dyDescent="0.2">
      <c r="W11751" t="s">
        <v>138</v>
      </c>
    </row>
    <row r="11752" spans="23:23" x14ac:dyDescent="0.2">
      <c r="W11752" t="s">
        <v>138</v>
      </c>
    </row>
    <row r="11753" spans="23:23" x14ac:dyDescent="0.2">
      <c r="W11753" t="s">
        <v>138</v>
      </c>
    </row>
    <row r="11754" spans="23:23" x14ac:dyDescent="0.2">
      <c r="W11754" t="s">
        <v>138</v>
      </c>
    </row>
    <row r="11755" spans="23:23" x14ac:dyDescent="0.2">
      <c r="W11755" t="s">
        <v>138</v>
      </c>
    </row>
    <row r="11756" spans="23:23" x14ac:dyDescent="0.2">
      <c r="W11756" t="s">
        <v>138</v>
      </c>
    </row>
    <row r="11757" spans="23:23" x14ac:dyDescent="0.2">
      <c r="W11757" t="s">
        <v>138</v>
      </c>
    </row>
    <row r="11758" spans="23:23" x14ac:dyDescent="0.2">
      <c r="W11758" t="s">
        <v>138</v>
      </c>
    </row>
    <row r="11759" spans="23:23" x14ac:dyDescent="0.2">
      <c r="W11759" t="s">
        <v>138</v>
      </c>
    </row>
    <row r="11760" spans="23:23" x14ac:dyDescent="0.2">
      <c r="W11760" t="s">
        <v>138</v>
      </c>
    </row>
    <row r="11761" spans="23:23" x14ac:dyDescent="0.2">
      <c r="W11761" t="s">
        <v>138</v>
      </c>
    </row>
    <row r="11762" spans="23:23" x14ac:dyDescent="0.2">
      <c r="W11762" t="s">
        <v>138</v>
      </c>
    </row>
    <row r="11763" spans="23:23" x14ac:dyDescent="0.2">
      <c r="W11763" t="s">
        <v>138</v>
      </c>
    </row>
    <row r="11764" spans="23:23" x14ac:dyDescent="0.2">
      <c r="W11764" t="s">
        <v>138</v>
      </c>
    </row>
    <row r="11765" spans="23:23" x14ac:dyDescent="0.2">
      <c r="W11765" t="s">
        <v>138</v>
      </c>
    </row>
    <row r="11766" spans="23:23" x14ac:dyDescent="0.2">
      <c r="W11766" t="s">
        <v>138</v>
      </c>
    </row>
    <row r="11767" spans="23:23" x14ac:dyDescent="0.2">
      <c r="W11767" t="s">
        <v>138</v>
      </c>
    </row>
    <row r="11768" spans="23:23" x14ac:dyDescent="0.2">
      <c r="W11768" t="s">
        <v>138</v>
      </c>
    </row>
    <row r="11769" spans="23:23" x14ac:dyDescent="0.2">
      <c r="W11769" t="s">
        <v>138</v>
      </c>
    </row>
    <row r="11770" spans="23:23" x14ac:dyDescent="0.2">
      <c r="W11770" t="s">
        <v>138</v>
      </c>
    </row>
    <row r="11771" spans="23:23" x14ac:dyDescent="0.2">
      <c r="W11771" t="s">
        <v>138</v>
      </c>
    </row>
    <row r="11772" spans="23:23" x14ac:dyDescent="0.2">
      <c r="W11772" t="s">
        <v>138</v>
      </c>
    </row>
    <row r="11773" spans="23:23" x14ac:dyDescent="0.2">
      <c r="W11773" t="s">
        <v>138</v>
      </c>
    </row>
    <row r="11774" spans="23:23" x14ac:dyDescent="0.2">
      <c r="W11774" t="s">
        <v>138</v>
      </c>
    </row>
    <row r="11775" spans="23:23" x14ac:dyDescent="0.2">
      <c r="W11775" t="s">
        <v>138</v>
      </c>
    </row>
    <row r="11776" spans="23:23" x14ac:dyDescent="0.2">
      <c r="W11776" t="s">
        <v>138</v>
      </c>
    </row>
    <row r="11777" spans="23:23" x14ac:dyDescent="0.2">
      <c r="W11777" t="s">
        <v>138</v>
      </c>
    </row>
    <row r="11778" spans="23:23" x14ac:dyDescent="0.2">
      <c r="W11778" t="s">
        <v>138</v>
      </c>
    </row>
    <row r="11779" spans="23:23" x14ac:dyDescent="0.2">
      <c r="W11779" t="s">
        <v>138</v>
      </c>
    </row>
    <row r="11780" spans="23:23" x14ac:dyDescent="0.2">
      <c r="W11780" t="s">
        <v>138</v>
      </c>
    </row>
    <row r="11781" spans="23:23" x14ac:dyDescent="0.2">
      <c r="W11781" t="s">
        <v>138</v>
      </c>
    </row>
    <row r="11782" spans="23:23" x14ac:dyDescent="0.2">
      <c r="W11782" t="s">
        <v>138</v>
      </c>
    </row>
    <row r="11783" spans="23:23" x14ac:dyDescent="0.2">
      <c r="W11783" t="s">
        <v>138</v>
      </c>
    </row>
    <row r="11784" spans="23:23" x14ac:dyDescent="0.2">
      <c r="W11784" t="s">
        <v>138</v>
      </c>
    </row>
    <row r="11785" spans="23:23" x14ac:dyDescent="0.2">
      <c r="W11785" t="s">
        <v>138</v>
      </c>
    </row>
    <row r="11786" spans="23:23" x14ac:dyDescent="0.2">
      <c r="W11786" t="s">
        <v>138</v>
      </c>
    </row>
    <row r="11787" spans="23:23" x14ac:dyDescent="0.2">
      <c r="W11787" t="s">
        <v>138</v>
      </c>
    </row>
    <row r="11788" spans="23:23" x14ac:dyDescent="0.2">
      <c r="W11788" t="s">
        <v>138</v>
      </c>
    </row>
    <row r="11789" spans="23:23" x14ac:dyDescent="0.2">
      <c r="W11789" t="s">
        <v>138</v>
      </c>
    </row>
    <row r="11790" spans="23:23" x14ac:dyDescent="0.2">
      <c r="W11790" t="s">
        <v>138</v>
      </c>
    </row>
    <row r="11791" spans="23:23" x14ac:dyDescent="0.2">
      <c r="W11791" t="s">
        <v>138</v>
      </c>
    </row>
    <row r="11792" spans="23:23" x14ac:dyDescent="0.2">
      <c r="W11792" t="s">
        <v>138</v>
      </c>
    </row>
    <row r="11793" spans="23:23" x14ac:dyDescent="0.2">
      <c r="W11793" t="s">
        <v>138</v>
      </c>
    </row>
    <row r="11794" spans="23:23" x14ac:dyDescent="0.2">
      <c r="W11794" t="s">
        <v>138</v>
      </c>
    </row>
    <row r="11795" spans="23:23" x14ac:dyDescent="0.2">
      <c r="W11795" t="s">
        <v>138</v>
      </c>
    </row>
    <row r="11796" spans="23:23" x14ac:dyDescent="0.2">
      <c r="W11796" t="s">
        <v>138</v>
      </c>
    </row>
    <row r="11797" spans="23:23" x14ac:dyDescent="0.2">
      <c r="W11797" t="s">
        <v>138</v>
      </c>
    </row>
    <row r="11798" spans="23:23" x14ac:dyDescent="0.2">
      <c r="W11798" t="s">
        <v>138</v>
      </c>
    </row>
    <row r="11799" spans="23:23" x14ac:dyDescent="0.2">
      <c r="W11799" t="s">
        <v>138</v>
      </c>
    </row>
    <row r="11800" spans="23:23" x14ac:dyDescent="0.2">
      <c r="W11800" t="s">
        <v>138</v>
      </c>
    </row>
    <row r="11801" spans="23:23" x14ac:dyDescent="0.2">
      <c r="W11801" t="s">
        <v>138</v>
      </c>
    </row>
    <row r="11802" spans="23:23" x14ac:dyDescent="0.2">
      <c r="W11802" t="s">
        <v>138</v>
      </c>
    </row>
    <row r="11803" spans="23:23" x14ac:dyDescent="0.2">
      <c r="W11803" t="s">
        <v>138</v>
      </c>
    </row>
    <row r="11804" spans="23:23" x14ac:dyDescent="0.2">
      <c r="W11804" t="s">
        <v>138</v>
      </c>
    </row>
    <row r="11805" spans="23:23" x14ac:dyDescent="0.2">
      <c r="W11805" t="s">
        <v>138</v>
      </c>
    </row>
    <row r="11806" spans="23:23" x14ac:dyDescent="0.2">
      <c r="W11806" t="s">
        <v>138</v>
      </c>
    </row>
    <row r="11807" spans="23:23" x14ac:dyDescent="0.2">
      <c r="W11807" t="s">
        <v>138</v>
      </c>
    </row>
    <row r="11808" spans="23:23" x14ac:dyDescent="0.2">
      <c r="W11808" t="s">
        <v>138</v>
      </c>
    </row>
    <row r="11809" spans="23:23" x14ac:dyDescent="0.2">
      <c r="W11809" t="s">
        <v>138</v>
      </c>
    </row>
    <row r="11810" spans="23:23" x14ac:dyDescent="0.2">
      <c r="W11810" t="s">
        <v>138</v>
      </c>
    </row>
    <row r="11811" spans="23:23" x14ac:dyDescent="0.2">
      <c r="W11811" t="s">
        <v>138</v>
      </c>
    </row>
    <row r="11812" spans="23:23" x14ac:dyDescent="0.2">
      <c r="W11812" t="s">
        <v>138</v>
      </c>
    </row>
    <row r="11813" spans="23:23" x14ac:dyDescent="0.2">
      <c r="W11813" t="s">
        <v>138</v>
      </c>
    </row>
    <row r="11814" spans="23:23" x14ac:dyDescent="0.2">
      <c r="W11814" t="s">
        <v>138</v>
      </c>
    </row>
    <row r="11815" spans="23:23" x14ac:dyDescent="0.2">
      <c r="W11815" t="s">
        <v>138</v>
      </c>
    </row>
    <row r="11816" spans="23:23" x14ac:dyDescent="0.2">
      <c r="W11816" t="s">
        <v>138</v>
      </c>
    </row>
    <row r="11817" spans="23:23" x14ac:dyDescent="0.2">
      <c r="W11817" t="s">
        <v>138</v>
      </c>
    </row>
    <row r="11818" spans="23:23" x14ac:dyDescent="0.2">
      <c r="W11818" t="s">
        <v>138</v>
      </c>
    </row>
    <row r="11819" spans="23:23" x14ac:dyDescent="0.2">
      <c r="W11819" t="s">
        <v>138</v>
      </c>
    </row>
    <row r="11820" spans="23:23" x14ac:dyDescent="0.2">
      <c r="W11820" t="s">
        <v>138</v>
      </c>
    </row>
    <row r="11821" spans="23:23" x14ac:dyDescent="0.2">
      <c r="W11821" t="s">
        <v>138</v>
      </c>
    </row>
    <row r="11822" spans="23:23" x14ac:dyDescent="0.2">
      <c r="W11822" t="s">
        <v>138</v>
      </c>
    </row>
    <row r="11823" spans="23:23" x14ac:dyDescent="0.2">
      <c r="W11823" t="s">
        <v>138</v>
      </c>
    </row>
    <row r="11824" spans="23:23" x14ac:dyDescent="0.2">
      <c r="W11824" t="s">
        <v>138</v>
      </c>
    </row>
    <row r="11825" spans="23:23" x14ac:dyDescent="0.2">
      <c r="W11825" t="s">
        <v>138</v>
      </c>
    </row>
    <row r="11826" spans="23:23" x14ac:dyDescent="0.2">
      <c r="W11826" t="s">
        <v>138</v>
      </c>
    </row>
    <row r="11827" spans="23:23" x14ac:dyDescent="0.2">
      <c r="W11827" t="s">
        <v>138</v>
      </c>
    </row>
    <row r="11828" spans="23:23" x14ac:dyDescent="0.2">
      <c r="W11828" t="s">
        <v>138</v>
      </c>
    </row>
    <row r="11829" spans="23:23" x14ac:dyDescent="0.2">
      <c r="W11829" t="s">
        <v>138</v>
      </c>
    </row>
    <row r="11830" spans="23:23" x14ac:dyDescent="0.2">
      <c r="W11830" t="s">
        <v>138</v>
      </c>
    </row>
    <row r="11831" spans="23:23" x14ac:dyDescent="0.2">
      <c r="W11831" t="s">
        <v>138</v>
      </c>
    </row>
    <row r="11832" spans="23:23" x14ac:dyDescent="0.2">
      <c r="W11832" t="s">
        <v>138</v>
      </c>
    </row>
    <row r="11833" spans="23:23" x14ac:dyDescent="0.2">
      <c r="W11833" t="s">
        <v>138</v>
      </c>
    </row>
    <row r="11834" spans="23:23" x14ac:dyDescent="0.2">
      <c r="W11834" t="s">
        <v>138</v>
      </c>
    </row>
    <row r="11835" spans="23:23" x14ac:dyDescent="0.2">
      <c r="W11835" t="s">
        <v>138</v>
      </c>
    </row>
    <row r="11836" spans="23:23" x14ac:dyDescent="0.2">
      <c r="W11836" t="s">
        <v>138</v>
      </c>
    </row>
    <row r="11837" spans="23:23" x14ac:dyDescent="0.2">
      <c r="W11837" t="s">
        <v>138</v>
      </c>
    </row>
    <row r="11838" spans="23:23" x14ac:dyDescent="0.2">
      <c r="W11838" t="s">
        <v>138</v>
      </c>
    </row>
    <row r="11839" spans="23:23" x14ac:dyDescent="0.2">
      <c r="W11839" t="s">
        <v>138</v>
      </c>
    </row>
    <row r="11840" spans="23:23" x14ac:dyDescent="0.2">
      <c r="W11840" t="s">
        <v>138</v>
      </c>
    </row>
    <row r="11841" spans="23:23" x14ac:dyDescent="0.2">
      <c r="W11841" t="s">
        <v>138</v>
      </c>
    </row>
    <row r="11842" spans="23:23" x14ac:dyDescent="0.2">
      <c r="W11842" t="s">
        <v>138</v>
      </c>
    </row>
    <row r="11843" spans="23:23" x14ac:dyDescent="0.2">
      <c r="W11843" t="s">
        <v>138</v>
      </c>
    </row>
    <row r="11844" spans="23:23" x14ac:dyDescent="0.2">
      <c r="W11844" t="s">
        <v>138</v>
      </c>
    </row>
    <row r="11845" spans="23:23" x14ac:dyDescent="0.2">
      <c r="W11845" t="s">
        <v>138</v>
      </c>
    </row>
    <row r="11846" spans="23:23" x14ac:dyDescent="0.2">
      <c r="W11846" t="s">
        <v>138</v>
      </c>
    </row>
    <row r="11847" spans="23:23" x14ac:dyDescent="0.2">
      <c r="W11847" t="s">
        <v>138</v>
      </c>
    </row>
    <row r="11848" spans="23:23" x14ac:dyDescent="0.2">
      <c r="W11848" t="s">
        <v>138</v>
      </c>
    </row>
    <row r="11849" spans="23:23" x14ac:dyDescent="0.2">
      <c r="W11849" t="s">
        <v>138</v>
      </c>
    </row>
    <row r="11850" spans="23:23" x14ac:dyDescent="0.2">
      <c r="W11850" t="s">
        <v>138</v>
      </c>
    </row>
    <row r="11851" spans="23:23" x14ac:dyDescent="0.2">
      <c r="W11851" t="s">
        <v>138</v>
      </c>
    </row>
    <row r="11852" spans="23:23" x14ac:dyDescent="0.2">
      <c r="W11852" t="s">
        <v>138</v>
      </c>
    </row>
    <row r="11853" spans="23:23" x14ac:dyDescent="0.2">
      <c r="W11853" t="s">
        <v>138</v>
      </c>
    </row>
    <row r="11854" spans="23:23" x14ac:dyDescent="0.2">
      <c r="W11854" t="s">
        <v>138</v>
      </c>
    </row>
    <row r="11855" spans="23:23" x14ac:dyDescent="0.2">
      <c r="W11855" t="s">
        <v>138</v>
      </c>
    </row>
    <row r="11856" spans="23:23" x14ac:dyDescent="0.2">
      <c r="W11856" t="s">
        <v>138</v>
      </c>
    </row>
    <row r="11857" spans="23:23" x14ac:dyDescent="0.2">
      <c r="W11857" t="s">
        <v>138</v>
      </c>
    </row>
    <row r="11858" spans="23:23" x14ac:dyDescent="0.2">
      <c r="W11858" t="s">
        <v>138</v>
      </c>
    </row>
    <row r="11859" spans="23:23" x14ac:dyDescent="0.2">
      <c r="W11859" t="s">
        <v>138</v>
      </c>
    </row>
    <row r="11860" spans="23:23" x14ac:dyDescent="0.2">
      <c r="W11860" t="s">
        <v>138</v>
      </c>
    </row>
    <row r="11861" spans="23:23" x14ac:dyDescent="0.2">
      <c r="W11861" t="s">
        <v>138</v>
      </c>
    </row>
    <row r="11862" spans="23:23" x14ac:dyDescent="0.2">
      <c r="W11862" t="s">
        <v>138</v>
      </c>
    </row>
    <row r="11863" spans="23:23" x14ac:dyDescent="0.2">
      <c r="W11863" t="s">
        <v>138</v>
      </c>
    </row>
    <row r="11864" spans="23:23" x14ac:dyDescent="0.2">
      <c r="W11864" t="s">
        <v>138</v>
      </c>
    </row>
    <row r="11865" spans="23:23" x14ac:dyDescent="0.2">
      <c r="W11865" t="s">
        <v>138</v>
      </c>
    </row>
    <row r="11866" spans="23:23" x14ac:dyDescent="0.2">
      <c r="W11866" t="s">
        <v>138</v>
      </c>
    </row>
    <row r="11867" spans="23:23" x14ac:dyDescent="0.2">
      <c r="W11867" t="s">
        <v>138</v>
      </c>
    </row>
    <row r="11868" spans="23:23" x14ac:dyDescent="0.2">
      <c r="W11868" t="s">
        <v>138</v>
      </c>
    </row>
    <row r="11869" spans="23:23" x14ac:dyDescent="0.2">
      <c r="W11869" t="s">
        <v>138</v>
      </c>
    </row>
    <row r="11870" spans="23:23" x14ac:dyDescent="0.2">
      <c r="W11870" t="s">
        <v>138</v>
      </c>
    </row>
    <row r="11871" spans="23:23" x14ac:dyDescent="0.2">
      <c r="W11871" t="s">
        <v>138</v>
      </c>
    </row>
    <row r="11872" spans="23:23" x14ac:dyDescent="0.2">
      <c r="W11872" t="s">
        <v>138</v>
      </c>
    </row>
    <row r="11873" spans="23:23" x14ac:dyDescent="0.2">
      <c r="W11873" t="s">
        <v>138</v>
      </c>
    </row>
    <row r="11874" spans="23:23" x14ac:dyDescent="0.2">
      <c r="W11874" t="s">
        <v>138</v>
      </c>
    </row>
    <row r="11875" spans="23:23" x14ac:dyDescent="0.2">
      <c r="W11875" t="s">
        <v>138</v>
      </c>
    </row>
    <row r="11876" spans="23:23" x14ac:dyDescent="0.2">
      <c r="W11876" t="s">
        <v>138</v>
      </c>
    </row>
    <row r="11877" spans="23:23" x14ac:dyDescent="0.2">
      <c r="W11877" t="s">
        <v>138</v>
      </c>
    </row>
    <row r="11878" spans="23:23" x14ac:dyDescent="0.2">
      <c r="W11878" t="s">
        <v>138</v>
      </c>
    </row>
    <row r="11879" spans="23:23" x14ac:dyDescent="0.2">
      <c r="W11879" t="s">
        <v>138</v>
      </c>
    </row>
    <row r="11880" spans="23:23" x14ac:dyDescent="0.2">
      <c r="W11880" t="s">
        <v>138</v>
      </c>
    </row>
    <row r="11881" spans="23:23" x14ac:dyDescent="0.2">
      <c r="W11881" t="s">
        <v>138</v>
      </c>
    </row>
    <row r="11882" spans="23:23" x14ac:dyDescent="0.2">
      <c r="W11882" t="s">
        <v>138</v>
      </c>
    </row>
    <row r="11883" spans="23:23" x14ac:dyDescent="0.2">
      <c r="W11883" t="s">
        <v>138</v>
      </c>
    </row>
    <row r="11884" spans="23:23" x14ac:dyDescent="0.2">
      <c r="W11884" t="s">
        <v>138</v>
      </c>
    </row>
    <row r="11885" spans="23:23" x14ac:dyDescent="0.2">
      <c r="W11885" t="s">
        <v>138</v>
      </c>
    </row>
    <row r="11886" spans="23:23" x14ac:dyDescent="0.2">
      <c r="W11886" t="s">
        <v>138</v>
      </c>
    </row>
    <row r="11887" spans="23:23" x14ac:dyDescent="0.2">
      <c r="W11887" t="s">
        <v>138</v>
      </c>
    </row>
    <row r="11888" spans="23:23" x14ac:dyDescent="0.2">
      <c r="W11888" t="s">
        <v>138</v>
      </c>
    </row>
    <row r="11889" spans="23:23" x14ac:dyDescent="0.2">
      <c r="W11889" t="s">
        <v>138</v>
      </c>
    </row>
    <row r="11890" spans="23:23" x14ac:dyDescent="0.2">
      <c r="W11890" t="s">
        <v>138</v>
      </c>
    </row>
    <row r="11891" spans="23:23" x14ac:dyDescent="0.2">
      <c r="W11891" t="s">
        <v>138</v>
      </c>
    </row>
    <row r="11892" spans="23:23" x14ac:dyDescent="0.2">
      <c r="W11892" t="s">
        <v>138</v>
      </c>
    </row>
    <row r="11893" spans="23:23" x14ac:dyDescent="0.2">
      <c r="W11893" t="s">
        <v>138</v>
      </c>
    </row>
    <row r="11894" spans="23:23" x14ac:dyDescent="0.2">
      <c r="W11894" t="s">
        <v>138</v>
      </c>
    </row>
    <row r="11895" spans="23:23" x14ac:dyDescent="0.2">
      <c r="W11895" t="s">
        <v>138</v>
      </c>
    </row>
    <row r="11896" spans="23:23" x14ac:dyDescent="0.2">
      <c r="W11896" t="s">
        <v>138</v>
      </c>
    </row>
    <row r="11897" spans="23:23" x14ac:dyDescent="0.2">
      <c r="W11897" t="s">
        <v>138</v>
      </c>
    </row>
    <row r="11898" spans="23:23" x14ac:dyDescent="0.2">
      <c r="W11898" t="s">
        <v>138</v>
      </c>
    </row>
    <row r="11899" spans="23:23" x14ac:dyDescent="0.2">
      <c r="W11899" t="s">
        <v>138</v>
      </c>
    </row>
    <row r="11900" spans="23:23" x14ac:dyDescent="0.2">
      <c r="W11900" t="s">
        <v>138</v>
      </c>
    </row>
    <row r="11901" spans="23:23" x14ac:dyDescent="0.2">
      <c r="W11901" t="s">
        <v>138</v>
      </c>
    </row>
    <row r="11902" spans="23:23" x14ac:dyDescent="0.2">
      <c r="W11902" t="s">
        <v>138</v>
      </c>
    </row>
    <row r="11903" spans="23:23" x14ac:dyDescent="0.2">
      <c r="W11903" t="s">
        <v>138</v>
      </c>
    </row>
    <row r="11904" spans="23:23" x14ac:dyDescent="0.2">
      <c r="W11904" t="s">
        <v>138</v>
      </c>
    </row>
    <row r="11905" spans="23:23" x14ac:dyDescent="0.2">
      <c r="W11905" t="s">
        <v>138</v>
      </c>
    </row>
    <row r="11906" spans="23:23" x14ac:dyDescent="0.2">
      <c r="W11906" t="s">
        <v>138</v>
      </c>
    </row>
    <row r="11907" spans="23:23" x14ac:dyDescent="0.2">
      <c r="W11907" t="s">
        <v>138</v>
      </c>
    </row>
    <row r="11908" spans="23:23" x14ac:dyDescent="0.2">
      <c r="W11908" t="s">
        <v>138</v>
      </c>
    </row>
    <row r="11909" spans="23:23" x14ac:dyDescent="0.2">
      <c r="W11909" t="s">
        <v>138</v>
      </c>
    </row>
    <row r="11910" spans="23:23" x14ac:dyDescent="0.2">
      <c r="W11910" t="s">
        <v>138</v>
      </c>
    </row>
    <row r="11911" spans="23:23" x14ac:dyDescent="0.2">
      <c r="W11911" t="s">
        <v>138</v>
      </c>
    </row>
    <row r="11912" spans="23:23" x14ac:dyDescent="0.2">
      <c r="W11912" t="s">
        <v>138</v>
      </c>
    </row>
    <row r="11913" spans="23:23" x14ac:dyDescent="0.2">
      <c r="W11913" t="s">
        <v>138</v>
      </c>
    </row>
    <row r="11914" spans="23:23" x14ac:dyDescent="0.2">
      <c r="W11914" t="s">
        <v>138</v>
      </c>
    </row>
    <row r="11915" spans="23:23" x14ac:dyDescent="0.2">
      <c r="W11915" t="s">
        <v>138</v>
      </c>
    </row>
    <row r="11916" spans="23:23" x14ac:dyDescent="0.2">
      <c r="W11916" t="s">
        <v>138</v>
      </c>
    </row>
    <row r="11917" spans="23:23" x14ac:dyDescent="0.2">
      <c r="W11917" t="s">
        <v>138</v>
      </c>
    </row>
    <row r="11918" spans="23:23" x14ac:dyDescent="0.2">
      <c r="W11918" t="s">
        <v>138</v>
      </c>
    </row>
    <row r="11919" spans="23:23" x14ac:dyDescent="0.2">
      <c r="W11919" t="s">
        <v>138</v>
      </c>
    </row>
    <row r="11920" spans="23:23" x14ac:dyDescent="0.2">
      <c r="W11920" t="s">
        <v>138</v>
      </c>
    </row>
    <row r="11921" spans="23:23" x14ac:dyDescent="0.2">
      <c r="W11921" t="s">
        <v>138</v>
      </c>
    </row>
    <row r="11922" spans="23:23" x14ac:dyDescent="0.2">
      <c r="W11922" t="s">
        <v>138</v>
      </c>
    </row>
    <row r="11923" spans="23:23" x14ac:dyDescent="0.2">
      <c r="W11923" t="s">
        <v>138</v>
      </c>
    </row>
    <row r="11924" spans="23:23" x14ac:dyDescent="0.2">
      <c r="W11924" t="s">
        <v>138</v>
      </c>
    </row>
    <row r="11925" spans="23:23" x14ac:dyDescent="0.2">
      <c r="W11925" t="s">
        <v>138</v>
      </c>
    </row>
    <row r="11926" spans="23:23" x14ac:dyDescent="0.2">
      <c r="W11926" t="s">
        <v>138</v>
      </c>
    </row>
    <row r="11927" spans="23:23" x14ac:dyDescent="0.2">
      <c r="W11927" t="s">
        <v>138</v>
      </c>
    </row>
    <row r="11928" spans="23:23" x14ac:dyDescent="0.2">
      <c r="W11928" t="s">
        <v>138</v>
      </c>
    </row>
    <row r="11929" spans="23:23" x14ac:dyDescent="0.2">
      <c r="W11929" t="s">
        <v>138</v>
      </c>
    </row>
    <row r="11930" spans="23:23" x14ac:dyDescent="0.2">
      <c r="W11930" t="s">
        <v>138</v>
      </c>
    </row>
    <row r="11931" spans="23:23" x14ac:dyDescent="0.2">
      <c r="W11931" t="s">
        <v>138</v>
      </c>
    </row>
    <row r="11932" spans="23:23" x14ac:dyDescent="0.2">
      <c r="W11932" t="s">
        <v>138</v>
      </c>
    </row>
    <row r="11933" spans="23:23" x14ac:dyDescent="0.2">
      <c r="W11933" t="s">
        <v>138</v>
      </c>
    </row>
    <row r="11934" spans="23:23" x14ac:dyDescent="0.2">
      <c r="W11934" t="s">
        <v>138</v>
      </c>
    </row>
    <row r="11935" spans="23:23" x14ac:dyDescent="0.2">
      <c r="W11935" t="s">
        <v>138</v>
      </c>
    </row>
    <row r="11936" spans="23:23" x14ac:dyDescent="0.2">
      <c r="W11936" t="s">
        <v>138</v>
      </c>
    </row>
    <row r="11937" spans="23:23" x14ac:dyDescent="0.2">
      <c r="W11937" t="s">
        <v>138</v>
      </c>
    </row>
    <row r="11938" spans="23:23" x14ac:dyDescent="0.2">
      <c r="W11938" t="s">
        <v>138</v>
      </c>
    </row>
    <row r="11939" spans="23:23" x14ac:dyDescent="0.2">
      <c r="W11939" t="s">
        <v>138</v>
      </c>
    </row>
    <row r="11940" spans="23:23" x14ac:dyDescent="0.2">
      <c r="W11940" t="s">
        <v>138</v>
      </c>
    </row>
    <row r="11941" spans="23:23" x14ac:dyDescent="0.2">
      <c r="W11941" t="s">
        <v>138</v>
      </c>
    </row>
    <row r="11942" spans="23:23" x14ac:dyDescent="0.2">
      <c r="W11942" t="s">
        <v>138</v>
      </c>
    </row>
    <row r="11943" spans="23:23" x14ac:dyDescent="0.2">
      <c r="W11943" t="s">
        <v>138</v>
      </c>
    </row>
    <row r="11944" spans="23:23" x14ac:dyDescent="0.2">
      <c r="W11944" t="s">
        <v>138</v>
      </c>
    </row>
    <row r="11945" spans="23:23" x14ac:dyDescent="0.2">
      <c r="W11945" t="s">
        <v>138</v>
      </c>
    </row>
    <row r="11946" spans="23:23" x14ac:dyDescent="0.2">
      <c r="W11946" t="s">
        <v>138</v>
      </c>
    </row>
    <row r="11947" spans="23:23" x14ac:dyDescent="0.2">
      <c r="W11947" t="s">
        <v>138</v>
      </c>
    </row>
    <row r="11948" spans="23:23" x14ac:dyDescent="0.2">
      <c r="W11948" t="s">
        <v>138</v>
      </c>
    </row>
    <row r="11949" spans="23:23" x14ac:dyDescent="0.2">
      <c r="W11949" t="s">
        <v>138</v>
      </c>
    </row>
    <row r="11950" spans="23:23" x14ac:dyDescent="0.2">
      <c r="W11950" t="s">
        <v>138</v>
      </c>
    </row>
    <row r="11951" spans="23:23" x14ac:dyDescent="0.2">
      <c r="W11951" t="s">
        <v>138</v>
      </c>
    </row>
    <row r="11952" spans="23:23" x14ac:dyDescent="0.2">
      <c r="W11952" t="s">
        <v>138</v>
      </c>
    </row>
    <row r="11953" spans="23:23" x14ac:dyDescent="0.2">
      <c r="W11953" t="s">
        <v>138</v>
      </c>
    </row>
    <row r="11954" spans="23:23" x14ac:dyDescent="0.2">
      <c r="W11954" t="s">
        <v>138</v>
      </c>
    </row>
    <row r="11955" spans="23:23" x14ac:dyDescent="0.2">
      <c r="W11955" t="s">
        <v>138</v>
      </c>
    </row>
    <row r="11956" spans="23:23" x14ac:dyDescent="0.2">
      <c r="W11956" t="s">
        <v>138</v>
      </c>
    </row>
    <row r="11957" spans="23:23" x14ac:dyDescent="0.2">
      <c r="W11957" t="s">
        <v>138</v>
      </c>
    </row>
    <row r="11958" spans="23:23" x14ac:dyDescent="0.2">
      <c r="W11958" t="s">
        <v>138</v>
      </c>
    </row>
    <row r="11959" spans="23:23" x14ac:dyDescent="0.2">
      <c r="W11959" t="s">
        <v>138</v>
      </c>
    </row>
    <row r="11960" spans="23:23" x14ac:dyDescent="0.2">
      <c r="W11960" t="s">
        <v>138</v>
      </c>
    </row>
    <row r="11961" spans="23:23" x14ac:dyDescent="0.2">
      <c r="W11961" t="s">
        <v>138</v>
      </c>
    </row>
    <row r="11962" spans="23:23" x14ac:dyDescent="0.2">
      <c r="W11962" t="s">
        <v>138</v>
      </c>
    </row>
    <row r="11963" spans="23:23" x14ac:dyDescent="0.2">
      <c r="W11963" t="s">
        <v>138</v>
      </c>
    </row>
    <row r="11964" spans="23:23" x14ac:dyDescent="0.2">
      <c r="W11964" t="s">
        <v>138</v>
      </c>
    </row>
    <row r="11965" spans="23:23" x14ac:dyDescent="0.2">
      <c r="W11965" t="s">
        <v>138</v>
      </c>
    </row>
    <row r="11966" spans="23:23" x14ac:dyDescent="0.2">
      <c r="W11966" t="s">
        <v>138</v>
      </c>
    </row>
    <row r="11967" spans="23:23" x14ac:dyDescent="0.2">
      <c r="W11967" t="s">
        <v>138</v>
      </c>
    </row>
    <row r="11968" spans="23:23" x14ac:dyDescent="0.2">
      <c r="W11968" t="s">
        <v>138</v>
      </c>
    </row>
    <row r="11969" spans="23:23" x14ac:dyDescent="0.2">
      <c r="W11969" t="s">
        <v>138</v>
      </c>
    </row>
    <row r="11970" spans="23:23" x14ac:dyDescent="0.2">
      <c r="W11970" t="s">
        <v>138</v>
      </c>
    </row>
    <row r="11971" spans="23:23" x14ac:dyDescent="0.2">
      <c r="W11971" t="s">
        <v>138</v>
      </c>
    </row>
    <row r="11972" spans="23:23" x14ac:dyDescent="0.2">
      <c r="W11972" t="s">
        <v>138</v>
      </c>
    </row>
    <row r="11973" spans="23:23" x14ac:dyDescent="0.2">
      <c r="W11973" t="s">
        <v>138</v>
      </c>
    </row>
    <row r="11974" spans="23:23" x14ac:dyDescent="0.2">
      <c r="W11974" t="s">
        <v>138</v>
      </c>
    </row>
    <row r="11975" spans="23:23" x14ac:dyDescent="0.2">
      <c r="W11975" t="s">
        <v>138</v>
      </c>
    </row>
    <row r="11976" spans="23:23" x14ac:dyDescent="0.2">
      <c r="W11976" t="s">
        <v>138</v>
      </c>
    </row>
    <row r="11977" spans="23:23" x14ac:dyDescent="0.2">
      <c r="W11977" t="s">
        <v>138</v>
      </c>
    </row>
    <row r="11978" spans="23:23" x14ac:dyDescent="0.2">
      <c r="W11978" t="s">
        <v>138</v>
      </c>
    </row>
    <row r="11979" spans="23:23" x14ac:dyDescent="0.2">
      <c r="W11979" t="s">
        <v>138</v>
      </c>
    </row>
    <row r="11980" spans="23:23" x14ac:dyDescent="0.2">
      <c r="W11980" t="s">
        <v>138</v>
      </c>
    </row>
    <row r="11981" spans="23:23" x14ac:dyDescent="0.2">
      <c r="W11981" t="s">
        <v>138</v>
      </c>
    </row>
    <row r="11982" spans="23:23" x14ac:dyDescent="0.2">
      <c r="W11982" t="s">
        <v>138</v>
      </c>
    </row>
    <row r="11983" spans="23:23" x14ac:dyDescent="0.2">
      <c r="W11983" t="s">
        <v>138</v>
      </c>
    </row>
    <row r="11984" spans="23:23" x14ac:dyDescent="0.2">
      <c r="W11984" t="s">
        <v>138</v>
      </c>
    </row>
    <row r="11985" spans="23:23" x14ac:dyDescent="0.2">
      <c r="W11985" t="s">
        <v>138</v>
      </c>
    </row>
    <row r="11986" spans="23:23" x14ac:dyDescent="0.2">
      <c r="W11986" t="s">
        <v>138</v>
      </c>
    </row>
    <row r="11987" spans="23:23" x14ac:dyDescent="0.2">
      <c r="W11987" t="s">
        <v>138</v>
      </c>
    </row>
    <row r="11988" spans="23:23" x14ac:dyDescent="0.2">
      <c r="W11988" t="s">
        <v>138</v>
      </c>
    </row>
    <row r="11989" spans="23:23" x14ac:dyDescent="0.2">
      <c r="W11989" t="s">
        <v>138</v>
      </c>
    </row>
    <row r="11990" spans="23:23" x14ac:dyDescent="0.2">
      <c r="W11990" t="s">
        <v>138</v>
      </c>
    </row>
    <row r="11991" spans="23:23" x14ac:dyDescent="0.2">
      <c r="W11991" t="s">
        <v>138</v>
      </c>
    </row>
    <row r="11992" spans="23:23" x14ac:dyDescent="0.2">
      <c r="W11992" t="s">
        <v>138</v>
      </c>
    </row>
    <row r="11993" spans="23:23" x14ac:dyDescent="0.2">
      <c r="W11993" t="s">
        <v>138</v>
      </c>
    </row>
    <row r="11994" spans="23:23" x14ac:dyDescent="0.2">
      <c r="W11994" t="s">
        <v>138</v>
      </c>
    </row>
    <row r="11995" spans="23:23" x14ac:dyDescent="0.2">
      <c r="W11995" t="s">
        <v>138</v>
      </c>
    </row>
    <row r="11996" spans="23:23" x14ac:dyDescent="0.2">
      <c r="W11996" t="s">
        <v>138</v>
      </c>
    </row>
    <row r="11997" spans="23:23" x14ac:dyDescent="0.2">
      <c r="W11997" t="s">
        <v>138</v>
      </c>
    </row>
    <row r="11998" spans="23:23" x14ac:dyDescent="0.2">
      <c r="W11998" t="s">
        <v>138</v>
      </c>
    </row>
    <row r="11999" spans="23:23" x14ac:dyDescent="0.2">
      <c r="W11999" t="s">
        <v>138</v>
      </c>
    </row>
    <row r="12000" spans="23:23" x14ac:dyDescent="0.2">
      <c r="W12000" t="s">
        <v>138</v>
      </c>
    </row>
    <row r="12001" spans="23:23" x14ac:dyDescent="0.2">
      <c r="W12001" t="s">
        <v>138</v>
      </c>
    </row>
    <row r="12002" spans="23:23" x14ac:dyDescent="0.2">
      <c r="W12002" t="s">
        <v>138</v>
      </c>
    </row>
    <row r="12003" spans="23:23" x14ac:dyDescent="0.2">
      <c r="W12003" t="s">
        <v>138</v>
      </c>
    </row>
    <row r="12004" spans="23:23" x14ac:dyDescent="0.2">
      <c r="W12004" t="s">
        <v>138</v>
      </c>
    </row>
    <row r="12005" spans="23:23" x14ac:dyDescent="0.2">
      <c r="W12005" t="s">
        <v>138</v>
      </c>
    </row>
    <row r="12006" spans="23:23" x14ac:dyDescent="0.2">
      <c r="W12006" t="s">
        <v>138</v>
      </c>
    </row>
    <row r="12007" spans="23:23" x14ac:dyDescent="0.2">
      <c r="W12007" t="s">
        <v>138</v>
      </c>
    </row>
    <row r="12008" spans="23:23" x14ac:dyDescent="0.2">
      <c r="W12008" t="s">
        <v>138</v>
      </c>
    </row>
    <row r="12009" spans="23:23" x14ac:dyDescent="0.2">
      <c r="W12009" t="s">
        <v>138</v>
      </c>
    </row>
    <row r="12010" spans="23:23" x14ac:dyDescent="0.2">
      <c r="W12010" t="s">
        <v>138</v>
      </c>
    </row>
    <row r="12011" spans="23:23" x14ac:dyDescent="0.2">
      <c r="W12011" t="s">
        <v>138</v>
      </c>
    </row>
    <row r="12012" spans="23:23" x14ac:dyDescent="0.2">
      <c r="W12012" t="s">
        <v>138</v>
      </c>
    </row>
    <row r="12013" spans="23:23" x14ac:dyDescent="0.2">
      <c r="W12013" t="s">
        <v>138</v>
      </c>
    </row>
    <row r="12014" spans="23:23" x14ac:dyDescent="0.2">
      <c r="W12014" t="s">
        <v>138</v>
      </c>
    </row>
    <row r="12015" spans="23:23" x14ac:dyDescent="0.2">
      <c r="W12015" t="s">
        <v>138</v>
      </c>
    </row>
    <row r="12016" spans="23:23" x14ac:dyDescent="0.2">
      <c r="W12016" t="s">
        <v>138</v>
      </c>
    </row>
    <row r="12017" spans="23:23" x14ac:dyDescent="0.2">
      <c r="W12017" t="s">
        <v>138</v>
      </c>
    </row>
    <row r="12018" spans="23:23" x14ac:dyDescent="0.2">
      <c r="W12018" t="s">
        <v>138</v>
      </c>
    </row>
    <row r="12019" spans="23:23" x14ac:dyDescent="0.2">
      <c r="W12019" t="s">
        <v>138</v>
      </c>
    </row>
    <row r="12020" spans="23:23" x14ac:dyDescent="0.2">
      <c r="W12020" t="s">
        <v>138</v>
      </c>
    </row>
    <row r="12021" spans="23:23" x14ac:dyDescent="0.2">
      <c r="W12021" t="s">
        <v>138</v>
      </c>
    </row>
    <row r="12022" spans="23:23" x14ac:dyDescent="0.2">
      <c r="W12022" t="s">
        <v>138</v>
      </c>
    </row>
    <row r="12023" spans="23:23" x14ac:dyDescent="0.2">
      <c r="W12023" t="s">
        <v>138</v>
      </c>
    </row>
    <row r="12024" spans="23:23" x14ac:dyDescent="0.2">
      <c r="W12024" t="s">
        <v>138</v>
      </c>
    </row>
    <row r="12025" spans="23:23" x14ac:dyDescent="0.2">
      <c r="W12025" t="s">
        <v>138</v>
      </c>
    </row>
    <row r="12026" spans="23:23" x14ac:dyDescent="0.2">
      <c r="W12026" t="s">
        <v>138</v>
      </c>
    </row>
    <row r="12027" spans="23:23" x14ac:dyDescent="0.2">
      <c r="W12027" t="s">
        <v>138</v>
      </c>
    </row>
    <row r="12028" spans="23:23" x14ac:dyDescent="0.2">
      <c r="W12028" t="s">
        <v>138</v>
      </c>
    </row>
    <row r="12029" spans="23:23" x14ac:dyDescent="0.2">
      <c r="W12029" t="s">
        <v>138</v>
      </c>
    </row>
    <row r="12030" spans="23:23" x14ac:dyDescent="0.2">
      <c r="W12030" t="s">
        <v>138</v>
      </c>
    </row>
    <row r="12031" spans="23:23" x14ac:dyDescent="0.2">
      <c r="W12031" t="s">
        <v>138</v>
      </c>
    </row>
    <row r="12032" spans="23:23" x14ac:dyDescent="0.2">
      <c r="W12032" t="s">
        <v>138</v>
      </c>
    </row>
    <row r="12033" spans="23:23" x14ac:dyDescent="0.2">
      <c r="W12033" t="s">
        <v>138</v>
      </c>
    </row>
    <row r="12034" spans="23:23" x14ac:dyDescent="0.2">
      <c r="W12034" t="s">
        <v>138</v>
      </c>
    </row>
    <row r="12035" spans="23:23" x14ac:dyDescent="0.2">
      <c r="W12035" t="s">
        <v>138</v>
      </c>
    </row>
    <row r="12036" spans="23:23" x14ac:dyDescent="0.2">
      <c r="W12036" t="s">
        <v>138</v>
      </c>
    </row>
    <row r="12037" spans="23:23" x14ac:dyDescent="0.2">
      <c r="W12037" t="s">
        <v>138</v>
      </c>
    </row>
    <row r="12038" spans="23:23" x14ac:dyDescent="0.2">
      <c r="W12038" t="s">
        <v>138</v>
      </c>
    </row>
    <row r="12039" spans="23:23" x14ac:dyDescent="0.2">
      <c r="W12039" t="s">
        <v>138</v>
      </c>
    </row>
    <row r="12040" spans="23:23" x14ac:dyDescent="0.2">
      <c r="W12040" t="s">
        <v>138</v>
      </c>
    </row>
    <row r="12041" spans="23:23" x14ac:dyDescent="0.2">
      <c r="W12041" t="s">
        <v>138</v>
      </c>
    </row>
    <row r="12042" spans="23:23" x14ac:dyDescent="0.2">
      <c r="W12042" t="s">
        <v>138</v>
      </c>
    </row>
    <row r="12043" spans="23:23" x14ac:dyDescent="0.2">
      <c r="W12043" t="s">
        <v>138</v>
      </c>
    </row>
    <row r="12044" spans="23:23" x14ac:dyDescent="0.2">
      <c r="W12044" t="s">
        <v>138</v>
      </c>
    </row>
    <row r="12045" spans="23:23" x14ac:dyDescent="0.2">
      <c r="W12045" t="s">
        <v>138</v>
      </c>
    </row>
    <row r="12046" spans="23:23" x14ac:dyDescent="0.2">
      <c r="W12046" t="s">
        <v>138</v>
      </c>
    </row>
    <row r="12047" spans="23:23" x14ac:dyDescent="0.2">
      <c r="W12047" t="s">
        <v>138</v>
      </c>
    </row>
    <row r="12048" spans="23:23" x14ac:dyDescent="0.2">
      <c r="W12048" t="s">
        <v>138</v>
      </c>
    </row>
    <row r="12049" spans="23:23" x14ac:dyDescent="0.2">
      <c r="W12049" t="s">
        <v>138</v>
      </c>
    </row>
    <row r="12050" spans="23:23" x14ac:dyDescent="0.2">
      <c r="W12050" t="s">
        <v>138</v>
      </c>
    </row>
    <row r="12051" spans="23:23" x14ac:dyDescent="0.2">
      <c r="W12051" t="s">
        <v>138</v>
      </c>
    </row>
    <row r="12052" spans="23:23" x14ac:dyDescent="0.2">
      <c r="W12052" t="s">
        <v>138</v>
      </c>
    </row>
    <row r="12053" spans="23:23" x14ac:dyDescent="0.2">
      <c r="W12053" t="s">
        <v>138</v>
      </c>
    </row>
    <row r="12054" spans="23:23" x14ac:dyDescent="0.2">
      <c r="W12054" t="s">
        <v>138</v>
      </c>
    </row>
    <row r="12055" spans="23:23" x14ac:dyDescent="0.2">
      <c r="W12055" t="s">
        <v>138</v>
      </c>
    </row>
    <row r="12056" spans="23:23" x14ac:dyDescent="0.2">
      <c r="W12056" t="s">
        <v>138</v>
      </c>
    </row>
    <row r="12057" spans="23:23" x14ac:dyDescent="0.2">
      <c r="W12057" t="s">
        <v>138</v>
      </c>
    </row>
    <row r="12058" spans="23:23" x14ac:dyDescent="0.2">
      <c r="W12058" t="s">
        <v>138</v>
      </c>
    </row>
    <row r="12059" spans="23:23" x14ac:dyDescent="0.2">
      <c r="W12059" t="s">
        <v>138</v>
      </c>
    </row>
    <row r="12060" spans="23:23" x14ac:dyDescent="0.2">
      <c r="W12060" t="s">
        <v>138</v>
      </c>
    </row>
    <row r="12061" spans="23:23" x14ac:dyDescent="0.2">
      <c r="W12061" t="s">
        <v>138</v>
      </c>
    </row>
    <row r="12062" spans="23:23" x14ac:dyDescent="0.2">
      <c r="W12062" t="s">
        <v>138</v>
      </c>
    </row>
    <row r="12063" spans="23:23" x14ac:dyDescent="0.2">
      <c r="W12063" t="s">
        <v>138</v>
      </c>
    </row>
    <row r="12064" spans="23:23" x14ac:dyDescent="0.2">
      <c r="W12064" t="s">
        <v>138</v>
      </c>
    </row>
    <row r="12065" spans="23:23" x14ac:dyDescent="0.2">
      <c r="W12065" t="s">
        <v>138</v>
      </c>
    </row>
    <row r="12066" spans="23:23" x14ac:dyDescent="0.2">
      <c r="W12066" t="s">
        <v>138</v>
      </c>
    </row>
    <row r="12067" spans="23:23" x14ac:dyDescent="0.2">
      <c r="W12067" t="s">
        <v>138</v>
      </c>
    </row>
    <row r="12068" spans="23:23" x14ac:dyDescent="0.2">
      <c r="W12068" t="s">
        <v>138</v>
      </c>
    </row>
    <row r="12069" spans="23:23" x14ac:dyDescent="0.2">
      <c r="W12069" t="s">
        <v>138</v>
      </c>
    </row>
    <row r="12070" spans="23:23" x14ac:dyDescent="0.2">
      <c r="W12070" t="s">
        <v>138</v>
      </c>
    </row>
    <row r="12071" spans="23:23" x14ac:dyDescent="0.2">
      <c r="W12071" t="s">
        <v>138</v>
      </c>
    </row>
    <row r="12072" spans="23:23" x14ac:dyDescent="0.2">
      <c r="W12072" t="s">
        <v>138</v>
      </c>
    </row>
    <row r="12073" spans="23:23" x14ac:dyDescent="0.2">
      <c r="W12073" t="s">
        <v>138</v>
      </c>
    </row>
    <row r="12074" spans="23:23" x14ac:dyDescent="0.2">
      <c r="W12074" t="s">
        <v>138</v>
      </c>
    </row>
    <row r="12075" spans="23:23" x14ac:dyDescent="0.2">
      <c r="W12075" t="s">
        <v>138</v>
      </c>
    </row>
    <row r="12076" spans="23:23" x14ac:dyDescent="0.2">
      <c r="W12076" t="s">
        <v>138</v>
      </c>
    </row>
    <row r="12077" spans="23:23" x14ac:dyDescent="0.2">
      <c r="W12077" t="s">
        <v>138</v>
      </c>
    </row>
    <row r="12078" spans="23:23" x14ac:dyDescent="0.2">
      <c r="W12078" t="s">
        <v>138</v>
      </c>
    </row>
    <row r="12079" spans="23:23" x14ac:dyDescent="0.2">
      <c r="W12079" t="s">
        <v>138</v>
      </c>
    </row>
    <row r="12080" spans="23:23" x14ac:dyDescent="0.2">
      <c r="W12080" t="s">
        <v>138</v>
      </c>
    </row>
    <row r="12081" spans="23:23" x14ac:dyDescent="0.2">
      <c r="W12081" t="s">
        <v>138</v>
      </c>
    </row>
    <row r="12082" spans="23:23" x14ac:dyDescent="0.2">
      <c r="W12082" t="s">
        <v>138</v>
      </c>
    </row>
    <row r="12083" spans="23:23" x14ac:dyDescent="0.2">
      <c r="W12083" t="s">
        <v>138</v>
      </c>
    </row>
    <row r="12084" spans="23:23" x14ac:dyDescent="0.2">
      <c r="W12084" t="s">
        <v>138</v>
      </c>
    </row>
    <row r="12085" spans="23:23" x14ac:dyDescent="0.2">
      <c r="W12085" t="s">
        <v>138</v>
      </c>
    </row>
    <row r="12086" spans="23:23" x14ac:dyDescent="0.2">
      <c r="W12086" t="s">
        <v>138</v>
      </c>
    </row>
    <row r="12087" spans="23:23" x14ac:dyDescent="0.2">
      <c r="W12087" t="s">
        <v>138</v>
      </c>
    </row>
    <row r="12088" spans="23:23" x14ac:dyDescent="0.2">
      <c r="W12088" t="s">
        <v>138</v>
      </c>
    </row>
    <row r="12089" spans="23:23" x14ac:dyDescent="0.2">
      <c r="W12089" t="s">
        <v>138</v>
      </c>
    </row>
    <row r="12090" spans="23:23" x14ac:dyDescent="0.2">
      <c r="W12090" t="s">
        <v>138</v>
      </c>
    </row>
    <row r="12091" spans="23:23" x14ac:dyDescent="0.2">
      <c r="W12091" t="s">
        <v>138</v>
      </c>
    </row>
    <row r="12092" spans="23:23" x14ac:dyDescent="0.2">
      <c r="W12092" t="s">
        <v>138</v>
      </c>
    </row>
    <row r="12093" spans="23:23" x14ac:dyDescent="0.2">
      <c r="W12093" t="s">
        <v>138</v>
      </c>
    </row>
    <row r="12094" spans="23:23" x14ac:dyDescent="0.2">
      <c r="W12094" t="s">
        <v>138</v>
      </c>
    </row>
    <row r="12095" spans="23:23" x14ac:dyDescent="0.2">
      <c r="W12095" t="s">
        <v>138</v>
      </c>
    </row>
    <row r="12096" spans="23:23" x14ac:dyDescent="0.2">
      <c r="W12096" t="s">
        <v>138</v>
      </c>
    </row>
    <row r="12097" spans="23:23" x14ac:dyDescent="0.2">
      <c r="W12097" t="s">
        <v>138</v>
      </c>
    </row>
    <row r="12098" spans="23:23" x14ac:dyDescent="0.2">
      <c r="W12098" t="s">
        <v>138</v>
      </c>
    </row>
    <row r="12099" spans="23:23" x14ac:dyDescent="0.2">
      <c r="W12099" t="s">
        <v>138</v>
      </c>
    </row>
    <row r="12100" spans="23:23" x14ac:dyDescent="0.2">
      <c r="W12100" t="s">
        <v>138</v>
      </c>
    </row>
    <row r="12101" spans="23:23" x14ac:dyDescent="0.2">
      <c r="W12101" t="s">
        <v>138</v>
      </c>
    </row>
    <row r="12102" spans="23:23" x14ac:dyDescent="0.2">
      <c r="W12102" t="s">
        <v>138</v>
      </c>
    </row>
    <row r="12103" spans="23:23" x14ac:dyDescent="0.2">
      <c r="W12103" t="s">
        <v>138</v>
      </c>
    </row>
    <row r="12104" spans="23:23" x14ac:dyDescent="0.2">
      <c r="W12104" t="s">
        <v>138</v>
      </c>
    </row>
    <row r="12105" spans="23:23" x14ac:dyDescent="0.2">
      <c r="W12105" t="s">
        <v>138</v>
      </c>
    </row>
    <row r="12106" spans="23:23" x14ac:dyDescent="0.2">
      <c r="W12106" t="s">
        <v>138</v>
      </c>
    </row>
    <row r="12107" spans="23:23" x14ac:dyDescent="0.2">
      <c r="W12107" t="s">
        <v>138</v>
      </c>
    </row>
    <row r="12108" spans="23:23" x14ac:dyDescent="0.2">
      <c r="W12108" t="s">
        <v>138</v>
      </c>
    </row>
    <row r="12109" spans="23:23" x14ac:dyDescent="0.2">
      <c r="W12109" t="s">
        <v>138</v>
      </c>
    </row>
    <row r="12110" spans="23:23" x14ac:dyDescent="0.2">
      <c r="W12110" t="s">
        <v>138</v>
      </c>
    </row>
    <row r="12111" spans="23:23" x14ac:dyDescent="0.2">
      <c r="W12111" t="s">
        <v>138</v>
      </c>
    </row>
    <row r="12112" spans="23:23" x14ac:dyDescent="0.2">
      <c r="W12112" t="s">
        <v>138</v>
      </c>
    </row>
    <row r="12113" spans="23:23" x14ac:dyDescent="0.2">
      <c r="W12113" t="s">
        <v>138</v>
      </c>
    </row>
    <row r="12114" spans="23:23" x14ac:dyDescent="0.2">
      <c r="W12114" t="s">
        <v>138</v>
      </c>
    </row>
    <row r="12115" spans="23:23" x14ac:dyDescent="0.2">
      <c r="W12115" t="s">
        <v>138</v>
      </c>
    </row>
    <row r="12116" spans="23:23" x14ac:dyDescent="0.2">
      <c r="W12116" t="s">
        <v>138</v>
      </c>
    </row>
    <row r="12117" spans="23:23" x14ac:dyDescent="0.2">
      <c r="W12117" t="s">
        <v>138</v>
      </c>
    </row>
    <row r="12118" spans="23:23" x14ac:dyDescent="0.2">
      <c r="W12118" t="s">
        <v>138</v>
      </c>
    </row>
    <row r="12119" spans="23:23" x14ac:dyDescent="0.2">
      <c r="W12119" t="s">
        <v>138</v>
      </c>
    </row>
    <row r="12120" spans="23:23" x14ac:dyDescent="0.2">
      <c r="W12120" t="s">
        <v>138</v>
      </c>
    </row>
    <row r="12121" spans="23:23" x14ac:dyDescent="0.2">
      <c r="W12121" t="s">
        <v>138</v>
      </c>
    </row>
    <row r="12122" spans="23:23" x14ac:dyDescent="0.2">
      <c r="W12122" t="s">
        <v>138</v>
      </c>
    </row>
    <row r="12123" spans="23:23" x14ac:dyDescent="0.2">
      <c r="W12123" t="s">
        <v>138</v>
      </c>
    </row>
    <row r="12124" spans="23:23" x14ac:dyDescent="0.2">
      <c r="W12124" t="s">
        <v>138</v>
      </c>
    </row>
    <row r="12125" spans="23:23" x14ac:dyDescent="0.2">
      <c r="W12125" t="s">
        <v>138</v>
      </c>
    </row>
    <row r="12126" spans="23:23" x14ac:dyDescent="0.2">
      <c r="W12126" t="s">
        <v>138</v>
      </c>
    </row>
    <row r="12127" spans="23:23" x14ac:dyDescent="0.2">
      <c r="W12127" t="s">
        <v>138</v>
      </c>
    </row>
    <row r="12128" spans="23:23" x14ac:dyDescent="0.2">
      <c r="W12128" t="s">
        <v>138</v>
      </c>
    </row>
    <row r="12129" spans="23:23" x14ac:dyDescent="0.2">
      <c r="W12129" t="s">
        <v>138</v>
      </c>
    </row>
    <row r="12130" spans="23:23" x14ac:dyDescent="0.2">
      <c r="W12130" t="s">
        <v>138</v>
      </c>
    </row>
    <row r="12131" spans="23:23" x14ac:dyDescent="0.2">
      <c r="W12131" t="s">
        <v>138</v>
      </c>
    </row>
    <row r="12132" spans="23:23" x14ac:dyDescent="0.2">
      <c r="W12132" t="s">
        <v>138</v>
      </c>
    </row>
    <row r="12133" spans="23:23" x14ac:dyDescent="0.2">
      <c r="W12133" t="s">
        <v>138</v>
      </c>
    </row>
    <row r="12134" spans="23:23" x14ac:dyDescent="0.2">
      <c r="W12134" t="s">
        <v>138</v>
      </c>
    </row>
    <row r="12135" spans="23:23" x14ac:dyDescent="0.2">
      <c r="W12135" t="s">
        <v>138</v>
      </c>
    </row>
    <row r="12136" spans="23:23" x14ac:dyDescent="0.2">
      <c r="W12136" t="s">
        <v>138</v>
      </c>
    </row>
    <row r="12137" spans="23:23" x14ac:dyDescent="0.2">
      <c r="W12137" t="s">
        <v>138</v>
      </c>
    </row>
    <row r="12138" spans="23:23" x14ac:dyDescent="0.2">
      <c r="W12138" t="s">
        <v>138</v>
      </c>
    </row>
    <row r="12139" spans="23:23" x14ac:dyDescent="0.2">
      <c r="W12139" t="s">
        <v>138</v>
      </c>
    </row>
    <row r="12140" spans="23:23" x14ac:dyDescent="0.2">
      <c r="W12140" t="s">
        <v>138</v>
      </c>
    </row>
    <row r="12141" spans="23:23" x14ac:dyDescent="0.2">
      <c r="W12141" t="s">
        <v>138</v>
      </c>
    </row>
    <row r="12142" spans="23:23" x14ac:dyDescent="0.2">
      <c r="W12142" t="s">
        <v>138</v>
      </c>
    </row>
    <row r="12143" spans="23:23" x14ac:dyDescent="0.2">
      <c r="W12143" t="s">
        <v>138</v>
      </c>
    </row>
    <row r="12144" spans="23:23" x14ac:dyDescent="0.2">
      <c r="W12144" t="s">
        <v>138</v>
      </c>
    </row>
    <row r="12145" spans="23:23" x14ac:dyDescent="0.2">
      <c r="W12145" t="s">
        <v>138</v>
      </c>
    </row>
    <row r="12146" spans="23:23" x14ac:dyDescent="0.2">
      <c r="W12146" t="s">
        <v>138</v>
      </c>
    </row>
    <row r="12147" spans="23:23" x14ac:dyDescent="0.2">
      <c r="W12147" t="s">
        <v>138</v>
      </c>
    </row>
    <row r="12148" spans="23:23" x14ac:dyDescent="0.2">
      <c r="W12148" t="s">
        <v>138</v>
      </c>
    </row>
    <row r="12149" spans="23:23" x14ac:dyDescent="0.2">
      <c r="W12149" t="s">
        <v>138</v>
      </c>
    </row>
    <row r="12150" spans="23:23" x14ac:dyDescent="0.2">
      <c r="W12150" t="s">
        <v>138</v>
      </c>
    </row>
    <row r="12151" spans="23:23" x14ac:dyDescent="0.2">
      <c r="W12151" t="s">
        <v>138</v>
      </c>
    </row>
    <row r="12152" spans="23:23" x14ac:dyDescent="0.2">
      <c r="W12152" t="s">
        <v>138</v>
      </c>
    </row>
    <row r="12153" spans="23:23" x14ac:dyDescent="0.2">
      <c r="W12153" t="s">
        <v>138</v>
      </c>
    </row>
    <row r="12154" spans="23:23" x14ac:dyDescent="0.2">
      <c r="W12154" t="s">
        <v>138</v>
      </c>
    </row>
    <row r="12155" spans="23:23" x14ac:dyDescent="0.2">
      <c r="W12155" t="s">
        <v>138</v>
      </c>
    </row>
    <row r="12156" spans="23:23" x14ac:dyDescent="0.2">
      <c r="W12156" t="s">
        <v>138</v>
      </c>
    </row>
    <row r="12157" spans="23:23" x14ac:dyDescent="0.2">
      <c r="W12157" t="s">
        <v>138</v>
      </c>
    </row>
    <row r="12158" spans="23:23" x14ac:dyDescent="0.2">
      <c r="W12158" t="s">
        <v>138</v>
      </c>
    </row>
    <row r="12159" spans="23:23" x14ac:dyDescent="0.2">
      <c r="W12159" t="s">
        <v>138</v>
      </c>
    </row>
    <row r="12160" spans="23:23" x14ac:dyDescent="0.2">
      <c r="W12160" t="s">
        <v>138</v>
      </c>
    </row>
    <row r="12161" spans="23:23" x14ac:dyDescent="0.2">
      <c r="W12161" t="s">
        <v>138</v>
      </c>
    </row>
    <row r="12162" spans="23:23" x14ac:dyDescent="0.2">
      <c r="W12162" t="s">
        <v>138</v>
      </c>
    </row>
    <row r="12163" spans="23:23" x14ac:dyDescent="0.2">
      <c r="W12163" t="s">
        <v>138</v>
      </c>
    </row>
    <row r="12164" spans="23:23" x14ac:dyDescent="0.2">
      <c r="W12164" t="s">
        <v>138</v>
      </c>
    </row>
    <row r="12165" spans="23:23" x14ac:dyDescent="0.2">
      <c r="W12165" t="s">
        <v>138</v>
      </c>
    </row>
    <row r="12166" spans="23:23" x14ac:dyDescent="0.2">
      <c r="W12166" t="s">
        <v>138</v>
      </c>
    </row>
    <row r="12167" spans="23:23" x14ac:dyDescent="0.2">
      <c r="W12167" t="s">
        <v>138</v>
      </c>
    </row>
    <row r="12168" spans="23:23" x14ac:dyDescent="0.2">
      <c r="W12168" t="s">
        <v>138</v>
      </c>
    </row>
    <row r="12169" spans="23:23" x14ac:dyDescent="0.2">
      <c r="W12169" t="s">
        <v>138</v>
      </c>
    </row>
    <row r="12170" spans="23:23" x14ac:dyDescent="0.2">
      <c r="W12170" t="s">
        <v>138</v>
      </c>
    </row>
    <row r="12171" spans="23:23" x14ac:dyDescent="0.2">
      <c r="W12171" t="s">
        <v>138</v>
      </c>
    </row>
    <row r="12172" spans="23:23" x14ac:dyDescent="0.2">
      <c r="W12172" t="s">
        <v>138</v>
      </c>
    </row>
    <row r="12173" spans="23:23" x14ac:dyDescent="0.2">
      <c r="W12173" t="s">
        <v>138</v>
      </c>
    </row>
    <row r="12174" spans="23:23" x14ac:dyDescent="0.2">
      <c r="W12174" t="s">
        <v>138</v>
      </c>
    </row>
    <row r="12175" spans="23:23" x14ac:dyDescent="0.2">
      <c r="W12175" t="s">
        <v>138</v>
      </c>
    </row>
    <row r="12176" spans="23:23" x14ac:dyDescent="0.2">
      <c r="W12176" t="s">
        <v>138</v>
      </c>
    </row>
    <row r="12177" spans="23:23" x14ac:dyDescent="0.2">
      <c r="W12177" t="s">
        <v>138</v>
      </c>
    </row>
    <row r="12178" spans="23:23" x14ac:dyDescent="0.2">
      <c r="W12178" t="s">
        <v>138</v>
      </c>
    </row>
    <row r="12179" spans="23:23" x14ac:dyDescent="0.2">
      <c r="W12179" t="s">
        <v>138</v>
      </c>
    </row>
    <row r="12180" spans="23:23" x14ac:dyDescent="0.2">
      <c r="W12180" t="s">
        <v>138</v>
      </c>
    </row>
    <row r="12181" spans="23:23" x14ac:dyDescent="0.2">
      <c r="W12181" t="s">
        <v>138</v>
      </c>
    </row>
    <row r="12182" spans="23:23" x14ac:dyDescent="0.2">
      <c r="W12182" t="s">
        <v>138</v>
      </c>
    </row>
    <row r="12183" spans="23:23" x14ac:dyDescent="0.2">
      <c r="W12183" t="s">
        <v>138</v>
      </c>
    </row>
    <row r="12184" spans="23:23" x14ac:dyDescent="0.2">
      <c r="W12184" t="s">
        <v>138</v>
      </c>
    </row>
    <row r="12185" spans="23:23" x14ac:dyDescent="0.2">
      <c r="W12185" t="s">
        <v>138</v>
      </c>
    </row>
    <row r="12186" spans="23:23" x14ac:dyDescent="0.2">
      <c r="W12186" t="s">
        <v>138</v>
      </c>
    </row>
    <row r="12187" spans="23:23" x14ac:dyDescent="0.2">
      <c r="W12187" t="s">
        <v>138</v>
      </c>
    </row>
    <row r="12188" spans="23:23" x14ac:dyDescent="0.2">
      <c r="W12188" t="s">
        <v>138</v>
      </c>
    </row>
    <row r="12189" spans="23:23" x14ac:dyDescent="0.2">
      <c r="W12189" t="s">
        <v>138</v>
      </c>
    </row>
    <row r="12190" spans="23:23" x14ac:dyDescent="0.2">
      <c r="W12190" t="s">
        <v>138</v>
      </c>
    </row>
    <row r="12191" spans="23:23" x14ac:dyDescent="0.2">
      <c r="W12191" t="s">
        <v>138</v>
      </c>
    </row>
    <row r="12192" spans="23:23" x14ac:dyDescent="0.2">
      <c r="W12192" t="s">
        <v>138</v>
      </c>
    </row>
    <row r="12193" spans="23:23" x14ac:dyDescent="0.2">
      <c r="W12193" t="s">
        <v>138</v>
      </c>
    </row>
    <row r="12194" spans="23:23" x14ac:dyDescent="0.2">
      <c r="W12194" t="s">
        <v>138</v>
      </c>
    </row>
    <row r="12195" spans="23:23" x14ac:dyDescent="0.2">
      <c r="W12195" t="s">
        <v>138</v>
      </c>
    </row>
    <row r="12196" spans="23:23" x14ac:dyDescent="0.2">
      <c r="W12196" t="s">
        <v>138</v>
      </c>
    </row>
    <row r="12197" spans="23:23" x14ac:dyDescent="0.2">
      <c r="W12197" t="s">
        <v>138</v>
      </c>
    </row>
    <row r="12198" spans="23:23" x14ac:dyDescent="0.2">
      <c r="W12198" t="s">
        <v>138</v>
      </c>
    </row>
    <row r="12199" spans="23:23" x14ac:dyDescent="0.2">
      <c r="W12199" t="s">
        <v>138</v>
      </c>
    </row>
    <row r="12200" spans="23:23" x14ac:dyDescent="0.2">
      <c r="W12200" t="s">
        <v>138</v>
      </c>
    </row>
    <row r="12201" spans="23:23" x14ac:dyDescent="0.2">
      <c r="W12201" t="s">
        <v>138</v>
      </c>
    </row>
    <row r="12202" spans="23:23" x14ac:dyDescent="0.2">
      <c r="W12202" t="s">
        <v>138</v>
      </c>
    </row>
    <row r="12203" spans="23:23" x14ac:dyDescent="0.2">
      <c r="W12203" t="s">
        <v>138</v>
      </c>
    </row>
    <row r="12204" spans="23:23" x14ac:dyDescent="0.2">
      <c r="W12204" t="s">
        <v>138</v>
      </c>
    </row>
    <row r="12205" spans="23:23" x14ac:dyDescent="0.2">
      <c r="W12205" t="s">
        <v>138</v>
      </c>
    </row>
    <row r="12206" spans="23:23" x14ac:dyDescent="0.2">
      <c r="W12206" t="s">
        <v>138</v>
      </c>
    </row>
    <row r="12207" spans="23:23" x14ac:dyDescent="0.2">
      <c r="W12207" t="s">
        <v>138</v>
      </c>
    </row>
    <row r="12208" spans="23:23" x14ac:dyDescent="0.2">
      <c r="W12208" t="s">
        <v>138</v>
      </c>
    </row>
    <row r="12209" spans="23:23" x14ac:dyDescent="0.2">
      <c r="W12209" t="s">
        <v>138</v>
      </c>
    </row>
    <row r="12210" spans="23:23" x14ac:dyDescent="0.2">
      <c r="W12210" t="s">
        <v>138</v>
      </c>
    </row>
    <row r="12211" spans="23:23" x14ac:dyDescent="0.2">
      <c r="W12211" t="s">
        <v>138</v>
      </c>
    </row>
    <row r="12212" spans="23:23" x14ac:dyDescent="0.2">
      <c r="W12212" t="s">
        <v>138</v>
      </c>
    </row>
    <row r="12213" spans="23:23" x14ac:dyDescent="0.2">
      <c r="W12213" t="s">
        <v>138</v>
      </c>
    </row>
    <row r="12214" spans="23:23" x14ac:dyDescent="0.2">
      <c r="W12214" t="s">
        <v>138</v>
      </c>
    </row>
    <row r="12215" spans="23:23" x14ac:dyDescent="0.2">
      <c r="W12215" t="s">
        <v>138</v>
      </c>
    </row>
    <row r="12216" spans="23:23" x14ac:dyDescent="0.2">
      <c r="W12216" t="s">
        <v>138</v>
      </c>
    </row>
    <row r="12217" spans="23:23" x14ac:dyDescent="0.2">
      <c r="W12217" t="s">
        <v>138</v>
      </c>
    </row>
    <row r="12218" spans="23:23" x14ac:dyDescent="0.2">
      <c r="W12218" t="s">
        <v>138</v>
      </c>
    </row>
    <row r="12219" spans="23:23" x14ac:dyDescent="0.2">
      <c r="W12219" t="s">
        <v>138</v>
      </c>
    </row>
    <row r="12220" spans="23:23" x14ac:dyDescent="0.2">
      <c r="W12220" t="s">
        <v>138</v>
      </c>
    </row>
    <row r="12221" spans="23:23" x14ac:dyDescent="0.2">
      <c r="W12221" t="s">
        <v>138</v>
      </c>
    </row>
    <row r="12222" spans="23:23" x14ac:dyDescent="0.2">
      <c r="W12222" t="s">
        <v>138</v>
      </c>
    </row>
    <row r="12223" spans="23:23" x14ac:dyDescent="0.2">
      <c r="W12223" t="s">
        <v>138</v>
      </c>
    </row>
    <row r="12224" spans="23:23" x14ac:dyDescent="0.2">
      <c r="W12224" t="s">
        <v>138</v>
      </c>
    </row>
    <row r="12225" spans="23:23" x14ac:dyDescent="0.2">
      <c r="W12225" t="s">
        <v>138</v>
      </c>
    </row>
    <row r="12226" spans="23:23" x14ac:dyDescent="0.2">
      <c r="W12226" t="s">
        <v>138</v>
      </c>
    </row>
    <row r="12227" spans="23:23" x14ac:dyDescent="0.2">
      <c r="W12227" t="s">
        <v>138</v>
      </c>
    </row>
    <row r="12228" spans="23:23" x14ac:dyDescent="0.2">
      <c r="W12228" t="s">
        <v>138</v>
      </c>
    </row>
    <row r="12229" spans="23:23" x14ac:dyDescent="0.2">
      <c r="W12229" t="s">
        <v>138</v>
      </c>
    </row>
    <row r="12230" spans="23:23" x14ac:dyDescent="0.2">
      <c r="W12230" t="s">
        <v>138</v>
      </c>
    </row>
    <row r="12231" spans="23:23" x14ac:dyDescent="0.2">
      <c r="W12231" t="s">
        <v>138</v>
      </c>
    </row>
    <row r="12232" spans="23:23" x14ac:dyDescent="0.2">
      <c r="W12232" t="s">
        <v>138</v>
      </c>
    </row>
    <row r="12233" spans="23:23" x14ac:dyDescent="0.2">
      <c r="W12233" t="s">
        <v>138</v>
      </c>
    </row>
    <row r="12234" spans="23:23" x14ac:dyDescent="0.2">
      <c r="W12234" t="s">
        <v>138</v>
      </c>
    </row>
    <row r="12235" spans="23:23" x14ac:dyDescent="0.2">
      <c r="W12235" t="s">
        <v>138</v>
      </c>
    </row>
    <row r="12236" spans="23:23" x14ac:dyDescent="0.2">
      <c r="W12236" t="s">
        <v>138</v>
      </c>
    </row>
    <row r="12237" spans="23:23" x14ac:dyDescent="0.2">
      <c r="W12237" t="s">
        <v>138</v>
      </c>
    </row>
    <row r="12238" spans="23:23" x14ac:dyDescent="0.2">
      <c r="W12238" t="s">
        <v>138</v>
      </c>
    </row>
    <row r="12239" spans="23:23" x14ac:dyDescent="0.2">
      <c r="W12239" t="s">
        <v>138</v>
      </c>
    </row>
    <row r="12240" spans="23:23" x14ac:dyDescent="0.2">
      <c r="W12240" t="s">
        <v>138</v>
      </c>
    </row>
    <row r="12241" spans="23:23" x14ac:dyDescent="0.2">
      <c r="W12241" t="s">
        <v>138</v>
      </c>
    </row>
    <row r="12242" spans="23:23" x14ac:dyDescent="0.2">
      <c r="W12242" t="s">
        <v>138</v>
      </c>
    </row>
    <row r="12243" spans="23:23" x14ac:dyDescent="0.2">
      <c r="W12243" t="s">
        <v>138</v>
      </c>
    </row>
    <row r="12244" spans="23:23" x14ac:dyDescent="0.2">
      <c r="W12244" t="s">
        <v>138</v>
      </c>
    </row>
    <row r="12245" spans="23:23" x14ac:dyDescent="0.2">
      <c r="W12245" t="s">
        <v>138</v>
      </c>
    </row>
    <row r="12246" spans="23:23" x14ac:dyDescent="0.2">
      <c r="W12246" t="s">
        <v>138</v>
      </c>
    </row>
    <row r="12247" spans="23:23" x14ac:dyDescent="0.2">
      <c r="W12247" t="s">
        <v>138</v>
      </c>
    </row>
    <row r="12248" spans="23:23" x14ac:dyDescent="0.2">
      <c r="W12248" t="s">
        <v>138</v>
      </c>
    </row>
    <row r="12249" spans="23:23" x14ac:dyDescent="0.2">
      <c r="W12249" t="s">
        <v>138</v>
      </c>
    </row>
    <row r="12250" spans="23:23" x14ac:dyDescent="0.2">
      <c r="W12250" t="s">
        <v>138</v>
      </c>
    </row>
    <row r="12251" spans="23:23" x14ac:dyDescent="0.2">
      <c r="W12251" t="s">
        <v>138</v>
      </c>
    </row>
    <row r="12252" spans="23:23" x14ac:dyDescent="0.2">
      <c r="W12252" t="s">
        <v>138</v>
      </c>
    </row>
    <row r="12253" spans="23:23" x14ac:dyDescent="0.2">
      <c r="W12253" t="s">
        <v>138</v>
      </c>
    </row>
    <row r="12254" spans="23:23" x14ac:dyDescent="0.2">
      <c r="W12254" t="s">
        <v>138</v>
      </c>
    </row>
    <row r="12255" spans="23:23" x14ac:dyDescent="0.2">
      <c r="W12255" t="s">
        <v>138</v>
      </c>
    </row>
    <row r="12256" spans="23:23" x14ac:dyDescent="0.2">
      <c r="W12256" t="s">
        <v>138</v>
      </c>
    </row>
    <row r="12257" spans="23:23" x14ac:dyDescent="0.2">
      <c r="W12257" t="s">
        <v>138</v>
      </c>
    </row>
    <row r="12258" spans="23:23" x14ac:dyDescent="0.2">
      <c r="W12258" t="s">
        <v>138</v>
      </c>
    </row>
    <row r="12259" spans="23:23" x14ac:dyDescent="0.2">
      <c r="W12259" t="s">
        <v>138</v>
      </c>
    </row>
    <row r="12260" spans="23:23" x14ac:dyDescent="0.2">
      <c r="W12260" t="s">
        <v>138</v>
      </c>
    </row>
    <row r="12261" spans="23:23" x14ac:dyDescent="0.2">
      <c r="W12261" t="s">
        <v>138</v>
      </c>
    </row>
    <row r="12262" spans="23:23" x14ac:dyDescent="0.2">
      <c r="W12262" t="s">
        <v>138</v>
      </c>
    </row>
    <row r="12263" spans="23:23" x14ac:dyDescent="0.2">
      <c r="W12263" t="s">
        <v>138</v>
      </c>
    </row>
    <row r="12264" spans="23:23" x14ac:dyDescent="0.2">
      <c r="W12264" t="s">
        <v>138</v>
      </c>
    </row>
    <row r="12265" spans="23:23" x14ac:dyDescent="0.2">
      <c r="W12265" t="s">
        <v>138</v>
      </c>
    </row>
    <row r="12266" spans="23:23" x14ac:dyDescent="0.2">
      <c r="W12266" t="s">
        <v>138</v>
      </c>
    </row>
    <row r="12267" spans="23:23" x14ac:dyDescent="0.2">
      <c r="W12267" t="s">
        <v>138</v>
      </c>
    </row>
    <row r="12268" spans="23:23" x14ac:dyDescent="0.2">
      <c r="W12268" t="s">
        <v>138</v>
      </c>
    </row>
    <row r="12269" spans="23:23" x14ac:dyDescent="0.2">
      <c r="W12269" t="s">
        <v>138</v>
      </c>
    </row>
    <row r="12270" spans="23:23" x14ac:dyDescent="0.2">
      <c r="W12270" t="s">
        <v>138</v>
      </c>
    </row>
    <row r="12271" spans="23:23" x14ac:dyDescent="0.2">
      <c r="W12271" t="s">
        <v>138</v>
      </c>
    </row>
    <row r="12272" spans="23:23" x14ac:dyDescent="0.2">
      <c r="W12272" t="s">
        <v>138</v>
      </c>
    </row>
    <row r="12273" spans="23:23" x14ac:dyDescent="0.2">
      <c r="W12273" t="s">
        <v>138</v>
      </c>
    </row>
    <row r="12274" spans="23:23" x14ac:dyDescent="0.2">
      <c r="W12274" t="s">
        <v>138</v>
      </c>
    </row>
    <row r="12275" spans="23:23" x14ac:dyDescent="0.2">
      <c r="W12275" t="s">
        <v>138</v>
      </c>
    </row>
    <row r="12276" spans="23:23" x14ac:dyDescent="0.2">
      <c r="W12276" t="s">
        <v>138</v>
      </c>
    </row>
    <row r="12277" spans="23:23" x14ac:dyDescent="0.2">
      <c r="W12277" t="s">
        <v>138</v>
      </c>
    </row>
    <row r="12278" spans="23:23" x14ac:dyDescent="0.2">
      <c r="W12278" t="s">
        <v>138</v>
      </c>
    </row>
    <row r="12279" spans="23:23" x14ac:dyDescent="0.2">
      <c r="W12279" t="s">
        <v>138</v>
      </c>
    </row>
    <row r="12280" spans="23:23" x14ac:dyDescent="0.2">
      <c r="W12280" t="s">
        <v>138</v>
      </c>
    </row>
    <row r="12281" spans="23:23" x14ac:dyDescent="0.2">
      <c r="W12281" t="s">
        <v>138</v>
      </c>
    </row>
    <row r="12282" spans="23:23" x14ac:dyDescent="0.2">
      <c r="W12282" t="s">
        <v>138</v>
      </c>
    </row>
    <row r="12283" spans="23:23" x14ac:dyDescent="0.2">
      <c r="W12283" t="s">
        <v>138</v>
      </c>
    </row>
    <row r="12284" spans="23:23" x14ac:dyDescent="0.2">
      <c r="W12284" t="s">
        <v>138</v>
      </c>
    </row>
    <row r="12285" spans="23:23" x14ac:dyDescent="0.2">
      <c r="W12285" t="s">
        <v>138</v>
      </c>
    </row>
    <row r="12286" spans="23:23" x14ac:dyDescent="0.2">
      <c r="W12286" t="s">
        <v>138</v>
      </c>
    </row>
    <row r="12287" spans="23:23" x14ac:dyDescent="0.2">
      <c r="W12287" t="s">
        <v>138</v>
      </c>
    </row>
    <row r="12288" spans="23:23" x14ac:dyDescent="0.2">
      <c r="W12288" t="s">
        <v>138</v>
      </c>
    </row>
    <row r="12289" spans="23:23" x14ac:dyDescent="0.2">
      <c r="W12289" t="s">
        <v>138</v>
      </c>
    </row>
    <row r="12290" spans="23:23" x14ac:dyDescent="0.2">
      <c r="W12290" t="s">
        <v>138</v>
      </c>
    </row>
    <row r="12291" spans="23:23" x14ac:dyDescent="0.2">
      <c r="W12291" t="s">
        <v>138</v>
      </c>
    </row>
    <row r="12292" spans="23:23" x14ac:dyDescent="0.2">
      <c r="W12292" t="s">
        <v>138</v>
      </c>
    </row>
    <row r="12293" spans="23:23" x14ac:dyDescent="0.2">
      <c r="W12293" t="s">
        <v>138</v>
      </c>
    </row>
    <row r="12294" spans="23:23" x14ac:dyDescent="0.2">
      <c r="W12294" t="s">
        <v>138</v>
      </c>
    </row>
    <row r="12295" spans="23:23" x14ac:dyDescent="0.2">
      <c r="W12295" t="s">
        <v>138</v>
      </c>
    </row>
    <row r="12296" spans="23:23" x14ac:dyDescent="0.2">
      <c r="W12296" t="s">
        <v>138</v>
      </c>
    </row>
    <row r="12297" spans="23:23" x14ac:dyDescent="0.2">
      <c r="W12297" t="s">
        <v>138</v>
      </c>
    </row>
    <row r="12298" spans="23:23" x14ac:dyDescent="0.2">
      <c r="W12298" t="s">
        <v>138</v>
      </c>
    </row>
    <row r="12299" spans="23:23" x14ac:dyDescent="0.2">
      <c r="W12299" t="s">
        <v>138</v>
      </c>
    </row>
    <row r="12300" spans="23:23" x14ac:dyDescent="0.2">
      <c r="W12300" t="s">
        <v>138</v>
      </c>
    </row>
    <row r="12301" spans="23:23" x14ac:dyDescent="0.2">
      <c r="W12301" t="s">
        <v>138</v>
      </c>
    </row>
    <row r="12302" spans="23:23" x14ac:dyDescent="0.2">
      <c r="W12302" t="s">
        <v>138</v>
      </c>
    </row>
    <row r="12303" spans="23:23" x14ac:dyDescent="0.2">
      <c r="W12303" t="s">
        <v>138</v>
      </c>
    </row>
    <row r="12304" spans="23:23" x14ac:dyDescent="0.2">
      <c r="W12304" t="s">
        <v>138</v>
      </c>
    </row>
    <row r="12305" spans="23:23" x14ac:dyDescent="0.2">
      <c r="W12305" t="s">
        <v>138</v>
      </c>
    </row>
    <row r="12306" spans="23:23" x14ac:dyDescent="0.2">
      <c r="W12306" t="s">
        <v>138</v>
      </c>
    </row>
    <row r="12307" spans="23:23" x14ac:dyDescent="0.2">
      <c r="W12307" t="s">
        <v>138</v>
      </c>
    </row>
    <row r="12308" spans="23:23" x14ac:dyDescent="0.2">
      <c r="W12308" t="s">
        <v>138</v>
      </c>
    </row>
    <row r="12309" spans="23:23" x14ac:dyDescent="0.2">
      <c r="W12309" t="s">
        <v>138</v>
      </c>
    </row>
    <row r="12310" spans="23:23" x14ac:dyDescent="0.2">
      <c r="W12310" t="s">
        <v>138</v>
      </c>
    </row>
    <row r="12311" spans="23:23" x14ac:dyDescent="0.2">
      <c r="W12311" t="s">
        <v>138</v>
      </c>
    </row>
    <row r="12312" spans="23:23" x14ac:dyDescent="0.2">
      <c r="W12312" t="s">
        <v>138</v>
      </c>
    </row>
    <row r="12313" spans="23:23" x14ac:dyDescent="0.2">
      <c r="W12313" t="s">
        <v>138</v>
      </c>
    </row>
    <row r="12314" spans="23:23" x14ac:dyDescent="0.2">
      <c r="W12314" t="s">
        <v>138</v>
      </c>
    </row>
    <row r="12315" spans="23:23" x14ac:dyDescent="0.2">
      <c r="W12315" t="s">
        <v>138</v>
      </c>
    </row>
    <row r="12316" spans="23:23" x14ac:dyDescent="0.2">
      <c r="W12316" t="s">
        <v>138</v>
      </c>
    </row>
    <row r="12317" spans="23:23" x14ac:dyDescent="0.2">
      <c r="W12317" t="s">
        <v>138</v>
      </c>
    </row>
    <row r="12318" spans="23:23" x14ac:dyDescent="0.2">
      <c r="W12318" t="s">
        <v>138</v>
      </c>
    </row>
    <row r="12319" spans="23:23" x14ac:dyDescent="0.2">
      <c r="W12319" t="s">
        <v>138</v>
      </c>
    </row>
    <row r="12320" spans="23:23" x14ac:dyDescent="0.2">
      <c r="W12320" t="s">
        <v>138</v>
      </c>
    </row>
    <row r="12321" spans="23:23" x14ac:dyDescent="0.2">
      <c r="W12321" t="s">
        <v>138</v>
      </c>
    </row>
    <row r="12322" spans="23:23" x14ac:dyDescent="0.2">
      <c r="W12322" t="s">
        <v>138</v>
      </c>
    </row>
    <row r="12323" spans="23:23" x14ac:dyDescent="0.2">
      <c r="W12323" t="s">
        <v>138</v>
      </c>
    </row>
    <row r="12324" spans="23:23" x14ac:dyDescent="0.2">
      <c r="W12324" t="s">
        <v>138</v>
      </c>
    </row>
    <row r="12325" spans="23:23" x14ac:dyDescent="0.2">
      <c r="W12325" t="s">
        <v>138</v>
      </c>
    </row>
    <row r="12326" spans="23:23" x14ac:dyDescent="0.2">
      <c r="W12326" t="s">
        <v>138</v>
      </c>
    </row>
    <row r="12327" spans="23:23" x14ac:dyDescent="0.2">
      <c r="W12327" t="s">
        <v>138</v>
      </c>
    </row>
    <row r="12328" spans="23:23" x14ac:dyDescent="0.2">
      <c r="W12328" t="s">
        <v>138</v>
      </c>
    </row>
    <row r="12329" spans="23:23" x14ac:dyDescent="0.2">
      <c r="W12329" t="s">
        <v>138</v>
      </c>
    </row>
    <row r="12330" spans="23:23" x14ac:dyDescent="0.2">
      <c r="W12330" t="s">
        <v>138</v>
      </c>
    </row>
    <row r="12331" spans="23:23" x14ac:dyDescent="0.2">
      <c r="W12331" t="s">
        <v>138</v>
      </c>
    </row>
    <row r="12332" spans="23:23" x14ac:dyDescent="0.2">
      <c r="W12332" t="s">
        <v>138</v>
      </c>
    </row>
    <row r="12333" spans="23:23" x14ac:dyDescent="0.2">
      <c r="W12333" t="s">
        <v>138</v>
      </c>
    </row>
    <row r="12334" spans="23:23" x14ac:dyDescent="0.2">
      <c r="W12334" t="s">
        <v>138</v>
      </c>
    </row>
    <row r="12335" spans="23:23" x14ac:dyDescent="0.2">
      <c r="W12335" t="s">
        <v>138</v>
      </c>
    </row>
    <row r="12336" spans="23:23" x14ac:dyDescent="0.2">
      <c r="W12336" t="s">
        <v>138</v>
      </c>
    </row>
    <row r="12337" spans="23:23" x14ac:dyDescent="0.2">
      <c r="W12337" t="s">
        <v>138</v>
      </c>
    </row>
    <row r="12338" spans="23:23" x14ac:dyDescent="0.2">
      <c r="W12338" t="s">
        <v>138</v>
      </c>
    </row>
    <row r="12339" spans="23:23" x14ac:dyDescent="0.2">
      <c r="W12339" t="s">
        <v>138</v>
      </c>
    </row>
    <row r="12340" spans="23:23" x14ac:dyDescent="0.2">
      <c r="W12340" t="s">
        <v>138</v>
      </c>
    </row>
    <row r="12341" spans="23:23" x14ac:dyDescent="0.2">
      <c r="W12341" t="s">
        <v>138</v>
      </c>
    </row>
    <row r="12342" spans="23:23" x14ac:dyDescent="0.2">
      <c r="W12342" t="s">
        <v>138</v>
      </c>
    </row>
    <row r="12343" spans="23:23" x14ac:dyDescent="0.2">
      <c r="W12343" t="s">
        <v>138</v>
      </c>
    </row>
    <row r="12344" spans="23:23" x14ac:dyDescent="0.2">
      <c r="W12344" t="s">
        <v>138</v>
      </c>
    </row>
    <row r="12345" spans="23:23" x14ac:dyDescent="0.2">
      <c r="W12345" t="s">
        <v>138</v>
      </c>
    </row>
    <row r="12346" spans="23:23" x14ac:dyDescent="0.2">
      <c r="W12346" t="s">
        <v>138</v>
      </c>
    </row>
    <row r="12347" spans="23:23" x14ac:dyDescent="0.2">
      <c r="W12347" t="s">
        <v>138</v>
      </c>
    </row>
    <row r="12348" spans="23:23" x14ac:dyDescent="0.2">
      <c r="W12348" t="s">
        <v>138</v>
      </c>
    </row>
    <row r="12349" spans="23:23" x14ac:dyDescent="0.2">
      <c r="W12349" t="s">
        <v>138</v>
      </c>
    </row>
    <row r="12350" spans="23:23" x14ac:dyDescent="0.2">
      <c r="W12350" t="s">
        <v>138</v>
      </c>
    </row>
    <row r="12351" spans="23:23" x14ac:dyDescent="0.2">
      <c r="W12351" t="s">
        <v>138</v>
      </c>
    </row>
    <row r="12352" spans="23:23" x14ac:dyDescent="0.2">
      <c r="W12352" t="s">
        <v>138</v>
      </c>
    </row>
    <row r="12353" spans="23:23" x14ac:dyDescent="0.2">
      <c r="W12353" t="s">
        <v>138</v>
      </c>
    </row>
    <row r="12354" spans="23:23" x14ac:dyDescent="0.2">
      <c r="W12354" t="s">
        <v>138</v>
      </c>
    </row>
    <row r="12355" spans="23:23" x14ac:dyDescent="0.2">
      <c r="W12355" t="s">
        <v>138</v>
      </c>
    </row>
    <row r="12356" spans="23:23" x14ac:dyDescent="0.2">
      <c r="W12356" t="s">
        <v>138</v>
      </c>
    </row>
    <row r="12357" spans="23:23" x14ac:dyDescent="0.2">
      <c r="W12357" t="s">
        <v>138</v>
      </c>
    </row>
    <row r="12358" spans="23:23" x14ac:dyDescent="0.2">
      <c r="W12358" t="s">
        <v>138</v>
      </c>
    </row>
    <row r="12359" spans="23:23" x14ac:dyDescent="0.2">
      <c r="W12359" t="s">
        <v>138</v>
      </c>
    </row>
    <row r="12360" spans="23:23" x14ac:dyDescent="0.2">
      <c r="W12360" t="s">
        <v>138</v>
      </c>
    </row>
    <row r="12361" spans="23:23" x14ac:dyDescent="0.2">
      <c r="W12361" t="s">
        <v>138</v>
      </c>
    </row>
    <row r="12362" spans="23:23" x14ac:dyDescent="0.2">
      <c r="W12362" t="s">
        <v>138</v>
      </c>
    </row>
    <row r="12363" spans="23:23" x14ac:dyDescent="0.2">
      <c r="W12363" t="s">
        <v>138</v>
      </c>
    </row>
    <row r="12364" spans="23:23" x14ac:dyDescent="0.2">
      <c r="W12364" t="s">
        <v>138</v>
      </c>
    </row>
    <row r="12365" spans="23:23" x14ac:dyDescent="0.2">
      <c r="W12365" t="s">
        <v>138</v>
      </c>
    </row>
    <row r="12366" spans="23:23" x14ac:dyDescent="0.2">
      <c r="W12366" t="s">
        <v>138</v>
      </c>
    </row>
    <row r="12367" spans="23:23" x14ac:dyDescent="0.2">
      <c r="W12367" t="s">
        <v>138</v>
      </c>
    </row>
    <row r="12368" spans="23:23" x14ac:dyDescent="0.2">
      <c r="W12368" t="s">
        <v>138</v>
      </c>
    </row>
    <row r="12369" spans="23:23" x14ac:dyDescent="0.2">
      <c r="W12369" t="s">
        <v>138</v>
      </c>
    </row>
    <row r="12370" spans="23:23" x14ac:dyDescent="0.2">
      <c r="W12370" t="s">
        <v>138</v>
      </c>
    </row>
    <row r="12371" spans="23:23" x14ac:dyDescent="0.2">
      <c r="W12371" t="s">
        <v>138</v>
      </c>
    </row>
    <row r="12372" spans="23:23" x14ac:dyDescent="0.2">
      <c r="W12372" t="s">
        <v>138</v>
      </c>
    </row>
    <row r="12373" spans="23:23" x14ac:dyDescent="0.2">
      <c r="W12373" t="s">
        <v>138</v>
      </c>
    </row>
    <row r="12374" spans="23:23" x14ac:dyDescent="0.2">
      <c r="W12374" t="s">
        <v>138</v>
      </c>
    </row>
    <row r="12375" spans="23:23" x14ac:dyDescent="0.2">
      <c r="W12375" t="s">
        <v>138</v>
      </c>
    </row>
    <row r="12376" spans="23:23" x14ac:dyDescent="0.2">
      <c r="W12376" t="s">
        <v>138</v>
      </c>
    </row>
    <row r="12377" spans="23:23" x14ac:dyDescent="0.2">
      <c r="W12377" t="s">
        <v>138</v>
      </c>
    </row>
    <row r="12378" spans="23:23" x14ac:dyDescent="0.2">
      <c r="W12378" t="s">
        <v>138</v>
      </c>
    </row>
    <row r="12379" spans="23:23" x14ac:dyDescent="0.2">
      <c r="W12379" t="s">
        <v>138</v>
      </c>
    </row>
    <row r="12380" spans="23:23" x14ac:dyDescent="0.2">
      <c r="W12380" t="s">
        <v>138</v>
      </c>
    </row>
    <row r="12381" spans="23:23" x14ac:dyDescent="0.2">
      <c r="W12381" t="s">
        <v>138</v>
      </c>
    </row>
    <row r="12382" spans="23:23" x14ac:dyDescent="0.2">
      <c r="W12382" t="s">
        <v>138</v>
      </c>
    </row>
    <row r="12383" spans="23:23" x14ac:dyDescent="0.2">
      <c r="W12383" t="s">
        <v>138</v>
      </c>
    </row>
    <row r="12384" spans="23:23" x14ac:dyDescent="0.2">
      <c r="W12384" t="s">
        <v>138</v>
      </c>
    </row>
    <row r="12385" spans="23:23" x14ac:dyDescent="0.2">
      <c r="W12385" t="s">
        <v>138</v>
      </c>
    </row>
    <row r="12386" spans="23:23" x14ac:dyDescent="0.2">
      <c r="W12386" t="s">
        <v>138</v>
      </c>
    </row>
    <row r="12387" spans="23:23" x14ac:dyDescent="0.2">
      <c r="W12387" t="s">
        <v>138</v>
      </c>
    </row>
    <row r="12388" spans="23:23" x14ac:dyDescent="0.2">
      <c r="W12388" t="s">
        <v>138</v>
      </c>
    </row>
    <row r="12389" spans="23:23" x14ac:dyDescent="0.2">
      <c r="W12389" t="s">
        <v>138</v>
      </c>
    </row>
    <row r="12390" spans="23:23" x14ac:dyDescent="0.2">
      <c r="W12390" t="s">
        <v>138</v>
      </c>
    </row>
    <row r="12391" spans="23:23" x14ac:dyDescent="0.2">
      <c r="W12391" t="s">
        <v>138</v>
      </c>
    </row>
    <row r="12392" spans="23:23" x14ac:dyDescent="0.2">
      <c r="W12392" t="s">
        <v>138</v>
      </c>
    </row>
    <row r="12393" spans="23:23" x14ac:dyDescent="0.2">
      <c r="W12393" t="s">
        <v>138</v>
      </c>
    </row>
    <row r="12394" spans="23:23" x14ac:dyDescent="0.2">
      <c r="W12394" t="s">
        <v>138</v>
      </c>
    </row>
    <row r="12395" spans="23:23" x14ac:dyDescent="0.2">
      <c r="W12395" t="s">
        <v>138</v>
      </c>
    </row>
    <row r="12396" spans="23:23" x14ac:dyDescent="0.2">
      <c r="W12396" t="s">
        <v>138</v>
      </c>
    </row>
    <row r="12397" spans="23:23" x14ac:dyDescent="0.2">
      <c r="W12397" t="s">
        <v>138</v>
      </c>
    </row>
    <row r="12398" spans="23:23" x14ac:dyDescent="0.2">
      <c r="W12398" t="s">
        <v>138</v>
      </c>
    </row>
    <row r="12399" spans="23:23" x14ac:dyDescent="0.2">
      <c r="W12399" t="s">
        <v>138</v>
      </c>
    </row>
    <row r="12400" spans="23:23" x14ac:dyDescent="0.2">
      <c r="W12400" t="s">
        <v>138</v>
      </c>
    </row>
    <row r="12401" spans="23:23" x14ac:dyDescent="0.2">
      <c r="W12401" t="s">
        <v>138</v>
      </c>
    </row>
    <row r="12402" spans="23:23" x14ac:dyDescent="0.2">
      <c r="W12402" t="s">
        <v>138</v>
      </c>
    </row>
    <row r="12403" spans="23:23" x14ac:dyDescent="0.2">
      <c r="W12403" t="s">
        <v>138</v>
      </c>
    </row>
    <row r="12404" spans="23:23" x14ac:dyDescent="0.2">
      <c r="W12404" t="s">
        <v>138</v>
      </c>
    </row>
    <row r="12405" spans="23:23" x14ac:dyDescent="0.2">
      <c r="W12405" t="s">
        <v>138</v>
      </c>
    </row>
    <row r="12406" spans="23:23" x14ac:dyDescent="0.2">
      <c r="W12406" t="s">
        <v>138</v>
      </c>
    </row>
    <row r="12407" spans="23:23" x14ac:dyDescent="0.2">
      <c r="W12407" t="s">
        <v>138</v>
      </c>
    </row>
    <row r="12408" spans="23:23" x14ac:dyDescent="0.2">
      <c r="W12408" t="s">
        <v>138</v>
      </c>
    </row>
    <row r="12409" spans="23:23" x14ac:dyDescent="0.2">
      <c r="W12409" t="s">
        <v>138</v>
      </c>
    </row>
    <row r="12410" spans="23:23" x14ac:dyDescent="0.2">
      <c r="W12410" t="s">
        <v>138</v>
      </c>
    </row>
    <row r="12411" spans="23:23" x14ac:dyDescent="0.2">
      <c r="W12411" t="s">
        <v>138</v>
      </c>
    </row>
    <row r="12412" spans="23:23" x14ac:dyDescent="0.2">
      <c r="W12412" t="s">
        <v>138</v>
      </c>
    </row>
    <row r="12413" spans="23:23" x14ac:dyDescent="0.2">
      <c r="W12413" t="s">
        <v>138</v>
      </c>
    </row>
    <row r="12414" spans="23:23" x14ac:dyDescent="0.2">
      <c r="W12414" t="s">
        <v>138</v>
      </c>
    </row>
    <row r="12415" spans="23:23" x14ac:dyDescent="0.2">
      <c r="W12415" t="s">
        <v>138</v>
      </c>
    </row>
    <row r="12416" spans="23:23" x14ac:dyDescent="0.2">
      <c r="W12416" t="s">
        <v>138</v>
      </c>
    </row>
    <row r="12417" spans="23:23" x14ac:dyDescent="0.2">
      <c r="W12417" t="s">
        <v>138</v>
      </c>
    </row>
    <row r="12418" spans="23:23" x14ac:dyDescent="0.2">
      <c r="W12418" t="s">
        <v>138</v>
      </c>
    </row>
    <row r="12419" spans="23:23" x14ac:dyDescent="0.2">
      <c r="W12419" t="s">
        <v>138</v>
      </c>
    </row>
    <row r="12420" spans="23:23" x14ac:dyDescent="0.2">
      <c r="W12420" t="s">
        <v>138</v>
      </c>
    </row>
    <row r="12421" spans="23:23" x14ac:dyDescent="0.2">
      <c r="W12421" t="s">
        <v>138</v>
      </c>
    </row>
    <row r="12422" spans="23:23" x14ac:dyDescent="0.2">
      <c r="W12422" t="s">
        <v>138</v>
      </c>
    </row>
    <row r="12423" spans="23:23" x14ac:dyDescent="0.2">
      <c r="W12423" t="s">
        <v>138</v>
      </c>
    </row>
    <row r="12424" spans="23:23" x14ac:dyDescent="0.2">
      <c r="W12424" t="s">
        <v>138</v>
      </c>
    </row>
    <row r="12425" spans="23:23" x14ac:dyDescent="0.2">
      <c r="W12425" t="s">
        <v>138</v>
      </c>
    </row>
    <row r="12426" spans="23:23" x14ac:dyDescent="0.2">
      <c r="W12426" t="s">
        <v>138</v>
      </c>
    </row>
    <row r="12427" spans="23:23" x14ac:dyDescent="0.2">
      <c r="W12427" t="s">
        <v>138</v>
      </c>
    </row>
    <row r="12428" spans="23:23" x14ac:dyDescent="0.2">
      <c r="W12428" t="s">
        <v>138</v>
      </c>
    </row>
    <row r="12429" spans="23:23" x14ac:dyDescent="0.2">
      <c r="W12429" t="s">
        <v>138</v>
      </c>
    </row>
    <row r="12430" spans="23:23" x14ac:dyDescent="0.2">
      <c r="W12430" t="s">
        <v>138</v>
      </c>
    </row>
    <row r="12431" spans="23:23" x14ac:dyDescent="0.2">
      <c r="W12431" t="s">
        <v>138</v>
      </c>
    </row>
    <row r="12432" spans="23:23" x14ac:dyDescent="0.2">
      <c r="W12432" t="s">
        <v>138</v>
      </c>
    </row>
    <row r="12433" spans="23:23" x14ac:dyDescent="0.2">
      <c r="W12433" t="s">
        <v>138</v>
      </c>
    </row>
    <row r="12434" spans="23:23" x14ac:dyDescent="0.2">
      <c r="W12434" t="s">
        <v>138</v>
      </c>
    </row>
    <row r="12435" spans="23:23" x14ac:dyDescent="0.2">
      <c r="W12435" t="s">
        <v>138</v>
      </c>
    </row>
    <row r="12436" spans="23:23" x14ac:dyDescent="0.2">
      <c r="W12436" t="s">
        <v>138</v>
      </c>
    </row>
    <row r="12437" spans="23:23" x14ac:dyDescent="0.2">
      <c r="W12437" t="s">
        <v>138</v>
      </c>
    </row>
    <row r="12438" spans="23:23" x14ac:dyDescent="0.2">
      <c r="W12438" t="s">
        <v>138</v>
      </c>
    </row>
    <row r="12439" spans="23:23" x14ac:dyDescent="0.2">
      <c r="W12439" t="s">
        <v>138</v>
      </c>
    </row>
    <row r="12440" spans="23:23" x14ac:dyDescent="0.2">
      <c r="W12440" t="s">
        <v>138</v>
      </c>
    </row>
    <row r="12441" spans="23:23" x14ac:dyDescent="0.2">
      <c r="W12441" t="s">
        <v>138</v>
      </c>
    </row>
    <row r="12442" spans="23:23" x14ac:dyDescent="0.2">
      <c r="W12442" t="s">
        <v>138</v>
      </c>
    </row>
    <row r="12443" spans="23:23" x14ac:dyDescent="0.2">
      <c r="W12443" t="s">
        <v>138</v>
      </c>
    </row>
    <row r="12444" spans="23:23" x14ac:dyDescent="0.2">
      <c r="W12444" t="s">
        <v>138</v>
      </c>
    </row>
    <row r="12445" spans="23:23" x14ac:dyDescent="0.2">
      <c r="W12445" t="s">
        <v>138</v>
      </c>
    </row>
    <row r="12446" spans="23:23" x14ac:dyDescent="0.2">
      <c r="W12446" t="s">
        <v>138</v>
      </c>
    </row>
    <row r="12447" spans="23:23" x14ac:dyDescent="0.2">
      <c r="W12447" t="s">
        <v>138</v>
      </c>
    </row>
    <row r="12448" spans="23:23" x14ac:dyDescent="0.2">
      <c r="W12448" t="s">
        <v>138</v>
      </c>
    </row>
    <row r="12449" spans="23:23" x14ac:dyDescent="0.2">
      <c r="W12449" t="s">
        <v>138</v>
      </c>
    </row>
    <row r="12450" spans="23:23" x14ac:dyDescent="0.2">
      <c r="W12450" t="s">
        <v>138</v>
      </c>
    </row>
    <row r="12451" spans="23:23" x14ac:dyDescent="0.2">
      <c r="W12451" t="s">
        <v>138</v>
      </c>
    </row>
    <row r="12452" spans="23:23" x14ac:dyDescent="0.2">
      <c r="W12452" t="s">
        <v>138</v>
      </c>
    </row>
    <row r="12453" spans="23:23" x14ac:dyDescent="0.2">
      <c r="W12453" t="s">
        <v>138</v>
      </c>
    </row>
    <row r="12454" spans="23:23" x14ac:dyDescent="0.2">
      <c r="W12454" t="s">
        <v>138</v>
      </c>
    </row>
    <row r="12455" spans="23:23" x14ac:dyDescent="0.2">
      <c r="W12455" t="s">
        <v>138</v>
      </c>
    </row>
    <row r="12456" spans="23:23" x14ac:dyDescent="0.2">
      <c r="W12456" t="s">
        <v>138</v>
      </c>
    </row>
    <row r="12457" spans="23:23" x14ac:dyDescent="0.2">
      <c r="W12457" t="s">
        <v>138</v>
      </c>
    </row>
    <row r="12458" spans="23:23" x14ac:dyDescent="0.2">
      <c r="W12458" t="s">
        <v>138</v>
      </c>
    </row>
    <row r="12459" spans="23:23" x14ac:dyDescent="0.2">
      <c r="W12459" t="s">
        <v>138</v>
      </c>
    </row>
    <row r="12460" spans="23:23" x14ac:dyDescent="0.2">
      <c r="W12460" t="s">
        <v>138</v>
      </c>
    </row>
    <row r="12461" spans="23:23" x14ac:dyDescent="0.2">
      <c r="W12461" t="s">
        <v>138</v>
      </c>
    </row>
    <row r="12462" spans="23:23" x14ac:dyDescent="0.2">
      <c r="W12462" t="s">
        <v>138</v>
      </c>
    </row>
    <row r="12463" spans="23:23" x14ac:dyDescent="0.2">
      <c r="W12463" t="s">
        <v>138</v>
      </c>
    </row>
    <row r="12464" spans="23:23" x14ac:dyDescent="0.2">
      <c r="W12464" t="s">
        <v>138</v>
      </c>
    </row>
    <row r="12465" spans="23:23" x14ac:dyDescent="0.2">
      <c r="W12465" t="s">
        <v>138</v>
      </c>
    </row>
    <row r="12466" spans="23:23" x14ac:dyDescent="0.2">
      <c r="W12466" t="s">
        <v>138</v>
      </c>
    </row>
    <row r="12467" spans="23:23" x14ac:dyDescent="0.2">
      <c r="W12467" t="s">
        <v>138</v>
      </c>
    </row>
    <row r="12468" spans="23:23" x14ac:dyDescent="0.2">
      <c r="W12468" t="s">
        <v>138</v>
      </c>
    </row>
    <row r="12469" spans="23:23" x14ac:dyDescent="0.2">
      <c r="W12469" t="s">
        <v>138</v>
      </c>
    </row>
    <row r="12470" spans="23:23" x14ac:dyDescent="0.2">
      <c r="W12470" t="s">
        <v>138</v>
      </c>
    </row>
    <row r="12471" spans="23:23" x14ac:dyDescent="0.2">
      <c r="W12471" t="s">
        <v>138</v>
      </c>
    </row>
    <row r="12472" spans="23:23" x14ac:dyDescent="0.2">
      <c r="W12472" t="s">
        <v>138</v>
      </c>
    </row>
    <row r="12473" spans="23:23" x14ac:dyDescent="0.2">
      <c r="W12473" t="s">
        <v>138</v>
      </c>
    </row>
    <row r="12474" spans="23:23" x14ac:dyDescent="0.2">
      <c r="W12474" t="s">
        <v>138</v>
      </c>
    </row>
    <row r="12475" spans="23:23" x14ac:dyDescent="0.2">
      <c r="W12475" t="s">
        <v>138</v>
      </c>
    </row>
    <row r="12476" spans="23:23" x14ac:dyDescent="0.2">
      <c r="W12476" t="s">
        <v>138</v>
      </c>
    </row>
    <row r="12477" spans="23:23" x14ac:dyDescent="0.2">
      <c r="W12477" t="s">
        <v>138</v>
      </c>
    </row>
    <row r="12478" spans="23:23" x14ac:dyDescent="0.2">
      <c r="W12478" t="s">
        <v>138</v>
      </c>
    </row>
    <row r="12479" spans="23:23" x14ac:dyDescent="0.2">
      <c r="W12479" t="s">
        <v>138</v>
      </c>
    </row>
    <row r="12480" spans="23:23" x14ac:dyDescent="0.2">
      <c r="W12480" t="s">
        <v>138</v>
      </c>
    </row>
    <row r="12481" spans="23:23" x14ac:dyDescent="0.2">
      <c r="W12481" t="s">
        <v>138</v>
      </c>
    </row>
    <row r="12482" spans="23:23" x14ac:dyDescent="0.2">
      <c r="W12482" t="s">
        <v>138</v>
      </c>
    </row>
    <row r="12483" spans="23:23" x14ac:dyDescent="0.2">
      <c r="W12483" t="s">
        <v>138</v>
      </c>
    </row>
    <row r="12484" spans="23:23" x14ac:dyDescent="0.2">
      <c r="W12484" t="s">
        <v>138</v>
      </c>
    </row>
    <row r="12485" spans="23:23" x14ac:dyDescent="0.2">
      <c r="W12485" t="s">
        <v>138</v>
      </c>
    </row>
    <row r="12486" spans="23:23" x14ac:dyDescent="0.2">
      <c r="W12486" t="s">
        <v>138</v>
      </c>
    </row>
    <row r="12487" spans="23:23" x14ac:dyDescent="0.2">
      <c r="W12487" t="s">
        <v>138</v>
      </c>
    </row>
    <row r="12488" spans="23:23" x14ac:dyDescent="0.2">
      <c r="W12488" t="s">
        <v>138</v>
      </c>
    </row>
    <row r="12489" spans="23:23" x14ac:dyDescent="0.2">
      <c r="W12489" t="s">
        <v>138</v>
      </c>
    </row>
    <row r="12490" spans="23:23" x14ac:dyDescent="0.2">
      <c r="W12490" t="s">
        <v>138</v>
      </c>
    </row>
    <row r="12491" spans="23:23" x14ac:dyDescent="0.2">
      <c r="W12491" t="s">
        <v>138</v>
      </c>
    </row>
    <row r="12492" spans="23:23" x14ac:dyDescent="0.2">
      <c r="W12492" t="s">
        <v>138</v>
      </c>
    </row>
    <row r="12493" spans="23:23" x14ac:dyDescent="0.2">
      <c r="W12493" t="s">
        <v>138</v>
      </c>
    </row>
    <row r="12494" spans="23:23" x14ac:dyDescent="0.2">
      <c r="W12494" t="s">
        <v>138</v>
      </c>
    </row>
    <row r="12495" spans="23:23" x14ac:dyDescent="0.2">
      <c r="W12495" t="s">
        <v>138</v>
      </c>
    </row>
    <row r="12496" spans="23:23" x14ac:dyDescent="0.2">
      <c r="W12496" t="s">
        <v>138</v>
      </c>
    </row>
    <row r="12497" spans="23:23" x14ac:dyDescent="0.2">
      <c r="W12497" t="s">
        <v>138</v>
      </c>
    </row>
    <row r="12498" spans="23:23" x14ac:dyDescent="0.2">
      <c r="W12498" t="s">
        <v>138</v>
      </c>
    </row>
    <row r="12499" spans="23:23" x14ac:dyDescent="0.2">
      <c r="W12499" t="s">
        <v>138</v>
      </c>
    </row>
    <row r="12500" spans="23:23" x14ac:dyDescent="0.2">
      <c r="W12500" t="s">
        <v>138</v>
      </c>
    </row>
    <row r="12501" spans="23:23" x14ac:dyDescent="0.2">
      <c r="W12501" t="s">
        <v>138</v>
      </c>
    </row>
    <row r="12502" spans="23:23" x14ac:dyDescent="0.2">
      <c r="W12502" t="s">
        <v>138</v>
      </c>
    </row>
    <row r="12503" spans="23:23" x14ac:dyDescent="0.2">
      <c r="W12503" t="s">
        <v>138</v>
      </c>
    </row>
    <row r="12504" spans="23:23" x14ac:dyDescent="0.2">
      <c r="W12504" t="s">
        <v>138</v>
      </c>
    </row>
    <row r="12505" spans="23:23" x14ac:dyDescent="0.2">
      <c r="W12505" t="s">
        <v>138</v>
      </c>
    </row>
    <row r="12506" spans="23:23" x14ac:dyDescent="0.2">
      <c r="W12506" t="s">
        <v>138</v>
      </c>
    </row>
    <row r="12507" spans="23:23" x14ac:dyDescent="0.2">
      <c r="W12507" t="s">
        <v>138</v>
      </c>
    </row>
    <row r="12508" spans="23:23" x14ac:dyDescent="0.2">
      <c r="W12508" t="s">
        <v>138</v>
      </c>
    </row>
    <row r="12509" spans="23:23" x14ac:dyDescent="0.2">
      <c r="W12509" t="s">
        <v>138</v>
      </c>
    </row>
    <row r="12510" spans="23:23" x14ac:dyDescent="0.2">
      <c r="W12510" t="s">
        <v>138</v>
      </c>
    </row>
    <row r="12511" spans="23:23" x14ac:dyDescent="0.2">
      <c r="W12511" t="s">
        <v>138</v>
      </c>
    </row>
    <row r="12512" spans="23:23" x14ac:dyDescent="0.2">
      <c r="W12512" t="s">
        <v>138</v>
      </c>
    </row>
    <row r="12513" spans="23:23" x14ac:dyDescent="0.2">
      <c r="W12513" t="s">
        <v>138</v>
      </c>
    </row>
    <row r="12514" spans="23:23" x14ac:dyDescent="0.2">
      <c r="W12514" t="s">
        <v>138</v>
      </c>
    </row>
    <row r="12515" spans="23:23" x14ac:dyDescent="0.2">
      <c r="W12515" t="s">
        <v>138</v>
      </c>
    </row>
    <row r="12516" spans="23:23" x14ac:dyDescent="0.2">
      <c r="W12516" t="s">
        <v>138</v>
      </c>
    </row>
    <row r="12517" spans="23:23" x14ac:dyDescent="0.2">
      <c r="W12517" t="s">
        <v>138</v>
      </c>
    </row>
    <row r="12518" spans="23:23" x14ac:dyDescent="0.2">
      <c r="W12518" t="s">
        <v>138</v>
      </c>
    </row>
    <row r="12519" spans="23:23" x14ac:dyDescent="0.2">
      <c r="W12519" t="s">
        <v>138</v>
      </c>
    </row>
    <row r="12520" spans="23:23" x14ac:dyDescent="0.2">
      <c r="W12520" t="s">
        <v>138</v>
      </c>
    </row>
    <row r="12521" spans="23:23" x14ac:dyDescent="0.2">
      <c r="W12521" t="s">
        <v>138</v>
      </c>
    </row>
    <row r="12522" spans="23:23" x14ac:dyDescent="0.2">
      <c r="W12522" t="s">
        <v>138</v>
      </c>
    </row>
    <row r="12523" spans="23:23" x14ac:dyDescent="0.2">
      <c r="W12523" t="s">
        <v>138</v>
      </c>
    </row>
    <row r="12524" spans="23:23" x14ac:dyDescent="0.2">
      <c r="W12524" t="s">
        <v>138</v>
      </c>
    </row>
    <row r="12525" spans="23:23" x14ac:dyDescent="0.2">
      <c r="W12525" t="s">
        <v>138</v>
      </c>
    </row>
    <row r="12526" spans="23:23" x14ac:dyDescent="0.2">
      <c r="W12526" t="s">
        <v>138</v>
      </c>
    </row>
    <row r="12527" spans="23:23" x14ac:dyDescent="0.2">
      <c r="W12527" t="s">
        <v>138</v>
      </c>
    </row>
    <row r="12528" spans="23:23" x14ac:dyDescent="0.2">
      <c r="W12528" t="s">
        <v>138</v>
      </c>
    </row>
    <row r="12529" spans="23:23" x14ac:dyDescent="0.2">
      <c r="W12529" t="s">
        <v>138</v>
      </c>
    </row>
    <row r="12530" spans="23:23" x14ac:dyDescent="0.2">
      <c r="W12530" t="s">
        <v>138</v>
      </c>
    </row>
    <row r="12531" spans="23:23" x14ac:dyDescent="0.2">
      <c r="W12531" t="s">
        <v>138</v>
      </c>
    </row>
    <row r="12532" spans="23:23" x14ac:dyDescent="0.2">
      <c r="W12532" t="s">
        <v>138</v>
      </c>
    </row>
    <row r="12533" spans="23:23" x14ac:dyDescent="0.2">
      <c r="W12533" t="s">
        <v>138</v>
      </c>
    </row>
    <row r="12534" spans="23:23" x14ac:dyDescent="0.2">
      <c r="W12534" t="s">
        <v>138</v>
      </c>
    </row>
    <row r="12535" spans="23:23" x14ac:dyDescent="0.2">
      <c r="W12535" t="s">
        <v>138</v>
      </c>
    </row>
    <row r="12536" spans="23:23" x14ac:dyDescent="0.2">
      <c r="W12536" t="s">
        <v>138</v>
      </c>
    </row>
    <row r="12537" spans="23:23" x14ac:dyDescent="0.2">
      <c r="W12537" t="s">
        <v>138</v>
      </c>
    </row>
    <row r="12538" spans="23:23" x14ac:dyDescent="0.2">
      <c r="W12538" t="s">
        <v>138</v>
      </c>
    </row>
    <row r="12539" spans="23:23" x14ac:dyDescent="0.2">
      <c r="W12539" t="s">
        <v>138</v>
      </c>
    </row>
    <row r="12540" spans="23:23" x14ac:dyDescent="0.2">
      <c r="W12540" t="s">
        <v>138</v>
      </c>
    </row>
    <row r="12541" spans="23:23" x14ac:dyDescent="0.2">
      <c r="W12541" t="s">
        <v>138</v>
      </c>
    </row>
    <row r="12542" spans="23:23" x14ac:dyDescent="0.2">
      <c r="W12542" t="s">
        <v>138</v>
      </c>
    </row>
    <row r="12543" spans="23:23" x14ac:dyDescent="0.2">
      <c r="W12543" t="s">
        <v>138</v>
      </c>
    </row>
    <row r="12544" spans="23:23" x14ac:dyDescent="0.2">
      <c r="W12544" t="s">
        <v>138</v>
      </c>
    </row>
    <row r="12545" spans="23:23" x14ac:dyDescent="0.2">
      <c r="W12545" t="s">
        <v>138</v>
      </c>
    </row>
    <row r="12546" spans="23:23" x14ac:dyDescent="0.2">
      <c r="W12546" t="s">
        <v>138</v>
      </c>
    </row>
    <row r="12547" spans="23:23" x14ac:dyDescent="0.2">
      <c r="W12547" t="s">
        <v>138</v>
      </c>
    </row>
    <row r="12548" spans="23:23" x14ac:dyDescent="0.2">
      <c r="W12548" t="s">
        <v>138</v>
      </c>
    </row>
    <row r="12549" spans="23:23" x14ac:dyDescent="0.2">
      <c r="W12549" t="s">
        <v>138</v>
      </c>
    </row>
    <row r="12550" spans="23:23" x14ac:dyDescent="0.2">
      <c r="W12550" t="s">
        <v>138</v>
      </c>
    </row>
    <row r="12551" spans="23:23" x14ac:dyDescent="0.2">
      <c r="W12551" t="s">
        <v>138</v>
      </c>
    </row>
    <row r="12552" spans="23:23" x14ac:dyDescent="0.2">
      <c r="W12552" t="s">
        <v>138</v>
      </c>
    </row>
    <row r="12553" spans="23:23" x14ac:dyDescent="0.2">
      <c r="W12553" t="s">
        <v>138</v>
      </c>
    </row>
    <row r="12554" spans="23:23" x14ac:dyDescent="0.2">
      <c r="W12554" t="s">
        <v>138</v>
      </c>
    </row>
    <row r="12555" spans="23:23" x14ac:dyDescent="0.2">
      <c r="W12555" t="s">
        <v>138</v>
      </c>
    </row>
    <row r="12556" spans="23:23" x14ac:dyDescent="0.2">
      <c r="W12556" t="s">
        <v>138</v>
      </c>
    </row>
    <row r="12557" spans="23:23" x14ac:dyDescent="0.2">
      <c r="W12557" t="s">
        <v>138</v>
      </c>
    </row>
    <row r="12558" spans="23:23" x14ac:dyDescent="0.2">
      <c r="W12558" t="s">
        <v>138</v>
      </c>
    </row>
    <row r="12559" spans="23:23" x14ac:dyDescent="0.2">
      <c r="W12559" t="s">
        <v>138</v>
      </c>
    </row>
    <row r="12560" spans="23:23" x14ac:dyDescent="0.2">
      <c r="W12560" t="s">
        <v>138</v>
      </c>
    </row>
    <row r="12561" spans="23:23" x14ac:dyDescent="0.2">
      <c r="W12561" t="s">
        <v>138</v>
      </c>
    </row>
    <row r="12562" spans="23:23" x14ac:dyDescent="0.2">
      <c r="W12562" t="s">
        <v>138</v>
      </c>
    </row>
    <row r="12563" spans="23:23" x14ac:dyDescent="0.2">
      <c r="W12563" t="s">
        <v>138</v>
      </c>
    </row>
    <row r="12564" spans="23:23" x14ac:dyDescent="0.2">
      <c r="W12564" t="s">
        <v>138</v>
      </c>
    </row>
    <row r="12565" spans="23:23" x14ac:dyDescent="0.2">
      <c r="W12565" t="s">
        <v>138</v>
      </c>
    </row>
    <row r="12566" spans="23:23" x14ac:dyDescent="0.2">
      <c r="W12566" t="s">
        <v>138</v>
      </c>
    </row>
    <row r="12567" spans="23:23" x14ac:dyDescent="0.2">
      <c r="W12567" t="s">
        <v>138</v>
      </c>
    </row>
    <row r="12568" spans="23:23" x14ac:dyDescent="0.2">
      <c r="W12568" t="s">
        <v>138</v>
      </c>
    </row>
    <row r="12569" spans="23:23" x14ac:dyDescent="0.2">
      <c r="W12569" t="s">
        <v>138</v>
      </c>
    </row>
    <row r="12570" spans="23:23" x14ac:dyDescent="0.2">
      <c r="W12570" t="s">
        <v>138</v>
      </c>
    </row>
    <row r="12571" spans="23:23" x14ac:dyDescent="0.2">
      <c r="W12571" t="s">
        <v>138</v>
      </c>
    </row>
    <row r="12572" spans="23:23" x14ac:dyDescent="0.2">
      <c r="W12572" t="s">
        <v>138</v>
      </c>
    </row>
    <row r="12573" spans="23:23" x14ac:dyDescent="0.2">
      <c r="W12573" t="s">
        <v>138</v>
      </c>
    </row>
    <row r="12574" spans="23:23" x14ac:dyDescent="0.2">
      <c r="W12574" t="s">
        <v>138</v>
      </c>
    </row>
    <row r="12575" spans="23:23" x14ac:dyDescent="0.2">
      <c r="W12575" t="s">
        <v>138</v>
      </c>
    </row>
    <row r="12576" spans="23:23" x14ac:dyDescent="0.2">
      <c r="W12576" t="s">
        <v>138</v>
      </c>
    </row>
    <row r="12577" spans="23:23" x14ac:dyDescent="0.2">
      <c r="W12577" t="s">
        <v>138</v>
      </c>
    </row>
    <row r="12578" spans="23:23" x14ac:dyDescent="0.2">
      <c r="W12578" t="s">
        <v>138</v>
      </c>
    </row>
    <row r="12579" spans="23:23" x14ac:dyDescent="0.2">
      <c r="W12579" t="s">
        <v>138</v>
      </c>
    </row>
    <row r="12580" spans="23:23" x14ac:dyDescent="0.2">
      <c r="W12580" t="s">
        <v>138</v>
      </c>
    </row>
    <row r="12581" spans="23:23" x14ac:dyDescent="0.2">
      <c r="W12581" t="s">
        <v>138</v>
      </c>
    </row>
    <row r="12582" spans="23:23" x14ac:dyDescent="0.2">
      <c r="W12582" t="s">
        <v>138</v>
      </c>
    </row>
    <row r="12583" spans="23:23" x14ac:dyDescent="0.2">
      <c r="W12583" t="s">
        <v>138</v>
      </c>
    </row>
    <row r="12584" spans="23:23" x14ac:dyDescent="0.2">
      <c r="W12584" t="s">
        <v>138</v>
      </c>
    </row>
    <row r="12585" spans="23:23" x14ac:dyDescent="0.2">
      <c r="W12585" t="s">
        <v>138</v>
      </c>
    </row>
    <row r="12586" spans="23:23" x14ac:dyDescent="0.2">
      <c r="W12586" t="s">
        <v>138</v>
      </c>
    </row>
    <row r="12587" spans="23:23" x14ac:dyDescent="0.2">
      <c r="W12587" t="s">
        <v>138</v>
      </c>
    </row>
    <row r="12588" spans="23:23" x14ac:dyDescent="0.2">
      <c r="W12588" t="s">
        <v>138</v>
      </c>
    </row>
    <row r="12589" spans="23:23" x14ac:dyDescent="0.2">
      <c r="W12589" t="s">
        <v>138</v>
      </c>
    </row>
    <row r="12590" spans="23:23" x14ac:dyDescent="0.2">
      <c r="W12590" t="s">
        <v>138</v>
      </c>
    </row>
    <row r="12591" spans="23:23" x14ac:dyDescent="0.2">
      <c r="W12591" t="s">
        <v>138</v>
      </c>
    </row>
    <row r="12592" spans="23:23" x14ac:dyDescent="0.2">
      <c r="W12592" t="s">
        <v>138</v>
      </c>
    </row>
    <row r="12593" spans="23:23" x14ac:dyDescent="0.2">
      <c r="W12593" t="s">
        <v>138</v>
      </c>
    </row>
    <row r="12594" spans="23:23" x14ac:dyDescent="0.2">
      <c r="W12594" t="s">
        <v>138</v>
      </c>
    </row>
    <row r="12595" spans="23:23" x14ac:dyDescent="0.2">
      <c r="W12595" t="s">
        <v>138</v>
      </c>
    </row>
    <row r="12596" spans="23:23" x14ac:dyDescent="0.2">
      <c r="W12596" t="s">
        <v>138</v>
      </c>
    </row>
    <row r="12597" spans="23:23" x14ac:dyDescent="0.2">
      <c r="W12597" t="s">
        <v>138</v>
      </c>
    </row>
    <row r="12598" spans="23:23" x14ac:dyDescent="0.2">
      <c r="W12598" t="s">
        <v>138</v>
      </c>
    </row>
    <row r="12599" spans="23:23" x14ac:dyDescent="0.2">
      <c r="W12599" t="s">
        <v>138</v>
      </c>
    </row>
    <row r="12600" spans="23:23" x14ac:dyDescent="0.2">
      <c r="W12600" t="s">
        <v>138</v>
      </c>
    </row>
    <row r="12601" spans="23:23" x14ac:dyDescent="0.2">
      <c r="W12601" t="s">
        <v>138</v>
      </c>
    </row>
    <row r="12602" spans="23:23" x14ac:dyDescent="0.2">
      <c r="W12602" t="s">
        <v>138</v>
      </c>
    </row>
    <row r="12603" spans="23:23" x14ac:dyDescent="0.2">
      <c r="W12603" t="s">
        <v>138</v>
      </c>
    </row>
    <row r="12604" spans="23:23" x14ac:dyDescent="0.2">
      <c r="W12604" t="s">
        <v>138</v>
      </c>
    </row>
    <row r="12605" spans="23:23" x14ac:dyDescent="0.2">
      <c r="W12605" t="s">
        <v>138</v>
      </c>
    </row>
    <row r="12606" spans="23:23" x14ac:dyDescent="0.2">
      <c r="W12606" t="s">
        <v>138</v>
      </c>
    </row>
    <row r="12607" spans="23:23" x14ac:dyDescent="0.2">
      <c r="W12607" t="s">
        <v>138</v>
      </c>
    </row>
    <row r="12608" spans="23:23" x14ac:dyDescent="0.2">
      <c r="W12608" t="s">
        <v>138</v>
      </c>
    </row>
    <row r="12609" spans="23:23" x14ac:dyDescent="0.2">
      <c r="W12609" t="s">
        <v>138</v>
      </c>
    </row>
    <row r="12610" spans="23:23" x14ac:dyDescent="0.2">
      <c r="W12610" t="s">
        <v>138</v>
      </c>
    </row>
    <row r="12611" spans="23:23" x14ac:dyDescent="0.2">
      <c r="W12611" t="s">
        <v>138</v>
      </c>
    </row>
    <row r="12612" spans="23:23" x14ac:dyDescent="0.2">
      <c r="W12612" t="s">
        <v>138</v>
      </c>
    </row>
    <row r="12613" spans="23:23" x14ac:dyDescent="0.2">
      <c r="W12613" t="s">
        <v>138</v>
      </c>
    </row>
    <row r="12614" spans="23:23" x14ac:dyDescent="0.2">
      <c r="W12614" t="s">
        <v>138</v>
      </c>
    </row>
    <row r="12615" spans="23:23" x14ac:dyDescent="0.2">
      <c r="W12615" t="s">
        <v>138</v>
      </c>
    </row>
    <row r="12616" spans="23:23" x14ac:dyDescent="0.2">
      <c r="W12616" t="s">
        <v>138</v>
      </c>
    </row>
    <row r="12617" spans="23:23" x14ac:dyDescent="0.2">
      <c r="W12617" t="s">
        <v>138</v>
      </c>
    </row>
    <row r="12618" spans="23:23" x14ac:dyDescent="0.2">
      <c r="W12618" t="s">
        <v>138</v>
      </c>
    </row>
    <row r="12619" spans="23:23" x14ac:dyDescent="0.2">
      <c r="W12619" t="s">
        <v>138</v>
      </c>
    </row>
    <row r="12620" spans="23:23" x14ac:dyDescent="0.2">
      <c r="W12620" t="s">
        <v>138</v>
      </c>
    </row>
    <row r="12621" spans="23:23" x14ac:dyDescent="0.2">
      <c r="W12621" t="s">
        <v>138</v>
      </c>
    </row>
    <row r="12622" spans="23:23" x14ac:dyDescent="0.2">
      <c r="W12622" t="s">
        <v>138</v>
      </c>
    </row>
    <row r="12623" spans="23:23" x14ac:dyDescent="0.2">
      <c r="W12623" t="s">
        <v>138</v>
      </c>
    </row>
    <row r="12624" spans="23:23" x14ac:dyDescent="0.2">
      <c r="W12624" t="s">
        <v>138</v>
      </c>
    </row>
    <row r="12625" spans="23:23" x14ac:dyDescent="0.2">
      <c r="W12625" t="s">
        <v>138</v>
      </c>
    </row>
    <row r="12626" spans="23:23" x14ac:dyDescent="0.2">
      <c r="W12626" t="s">
        <v>138</v>
      </c>
    </row>
    <row r="12627" spans="23:23" x14ac:dyDescent="0.2">
      <c r="W12627" t="s">
        <v>138</v>
      </c>
    </row>
    <row r="12628" spans="23:23" x14ac:dyDescent="0.2">
      <c r="W12628" t="s">
        <v>138</v>
      </c>
    </row>
    <row r="12629" spans="23:23" x14ac:dyDescent="0.2">
      <c r="W12629" t="s">
        <v>138</v>
      </c>
    </row>
    <row r="12630" spans="23:23" x14ac:dyDescent="0.2">
      <c r="W12630" t="s">
        <v>138</v>
      </c>
    </row>
    <row r="12631" spans="23:23" x14ac:dyDescent="0.2">
      <c r="W12631" t="s">
        <v>138</v>
      </c>
    </row>
    <row r="12632" spans="23:23" x14ac:dyDescent="0.2">
      <c r="W12632" t="s">
        <v>138</v>
      </c>
    </row>
    <row r="12633" spans="23:23" x14ac:dyDescent="0.2">
      <c r="W12633" t="s">
        <v>138</v>
      </c>
    </row>
    <row r="12634" spans="23:23" x14ac:dyDescent="0.2">
      <c r="W12634" t="s">
        <v>138</v>
      </c>
    </row>
    <row r="12635" spans="23:23" x14ac:dyDescent="0.2">
      <c r="W12635" t="s">
        <v>138</v>
      </c>
    </row>
    <row r="12636" spans="23:23" x14ac:dyDescent="0.2">
      <c r="W12636" t="s">
        <v>138</v>
      </c>
    </row>
    <row r="12637" spans="23:23" x14ac:dyDescent="0.2">
      <c r="W12637" t="s">
        <v>138</v>
      </c>
    </row>
    <row r="12638" spans="23:23" x14ac:dyDescent="0.2">
      <c r="W12638" t="s">
        <v>138</v>
      </c>
    </row>
    <row r="12639" spans="23:23" x14ac:dyDescent="0.2">
      <c r="W12639" t="s">
        <v>138</v>
      </c>
    </row>
    <row r="12640" spans="23:23" x14ac:dyDescent="0.2">
      <c r="W12640" t="s">
        <v>138</v>
      </c>
    </row>
    <row r="12641" spans="23:23" x14ac:dyDescent="0.2">
      <c r="W12641" t="s">
        <v>138</v>
      </c>
    </row>
    <row r="12642" spans="23:23" x14ac:dyDescent="0.2">
      <c r="W12642" t="s">
        <v>138</v>
      </c>
    </row>
    <row r="12643" spans="23:23" x14ac:dyDescent="0.2">
      <c r="W12643" t="s">
        <v>138</v>
      </c>
    </row>
    <row r="12644" spans="23:23" x14ac:dyDescent="0.2">
      <c r="W12644" t="s">
        <v>138</v>
      </c>
    </row>
    <row r="12645" spans="23:23" x14ac:dyDescent="0.2">
      <c r="W12645" t="s">
        <v>138</v>
      </c>
    </row>
    <row r="12646" spans="23:23" x14ac:dyDescent="0.2">
      <c r="W12646" t="s">
        <v>138</v>
      </c>
    </row>
    <row r="12647" spans="23:23" x14ac:dyDescent="0.2">
      <c r="W12647" t="s">
        <v>138</v>
      </c>
    </row>
    <row r="12648" spans="23:23" x14ac:dyDescent="0.2">
      <c r="W12648" t="s">
        <v>138</v>
      </c>
    </row>
    <row r="12649" spans="23:23" x14ac:dyDescent="0.2">
      <c r="W12649" t="s">
        <v>138</v>
      </c>
    </row>
    <row r="12650" spans="23:23" x14ac:dyDescent="0.2">
      <c r="W12650" t="s">
        <v>138</v>
      </c>
    </row>
    <row r="12651" spans="23:23" x14ac:dyDescent="0.2">
      <c r="W12651" t="s">
        <v>138</v>
      </c>
    </row>
    <row r="12652" spans="23:23" x14ac:dyDescent="0.2">
      <c r="W12652" t="s">
        <v>138</v>
      </c>
    </row>
    <row r="12653" spans="23:23" x14ac:dyDescent="0.2">
      <c r="W12653" t="s">
        <v>138</v>
      </c>
    </row>
    <row r="12654" spans="23:23" x14ac:dyDescent="0.2">
      <c r="W12654" t="s">
        <v>138</v>
      </c>
    </row>
    <row r="12655" spans="23:23" x14ac:dyDescent="0.2">
      <c r="W12655" t="s">
        <v>138</v>
      </c>
    </row>
    <row r="12656" spans="23:23" x14ac:dyDescent="0.2">
      <c r="W12656" t="s">
        <v>138</v>
      </c>
    </row>
    <row r="12657" spans="23:23" x14ac:dyDescent="0.2">
      <c r="W12657" t="s">
        <v>138</v>
      </c>
    </row>
    <row r="12658" spans="23:23" x14ac:dyDescent="0.2">
      <c r="W12658" t="s">
        <v>138</v>
      </c>
    </row>
    <row r="12659" spans="23:23" x14ac:dyDescent="0.2">
      <c r="W12659" t="s">
        <v>138</v>
      </c>
    </row>
    <row r="12660" spans="23:23" x14ac:dyDescent="0.2">
      <c r="W12660" t="s">
        <v>138</v>
      </c>
    </row>
    <row r="12661" spans="23:23" x14ac:dyDescent="0.2">
      <c r="W12661" t="s">
        <v>138</v>
      </c>
    </row>
    <row r="12662" spans="23:23" x14ac:dyDescent="0.2">
      <c r="W12662" t="s">
        <v>138</v>
      </c>
    </row>
    <row r="12663" spans="23:23" x14ac:dyDescent="0.2">
      <c r="W12663" t="s">
        <v>138</v>
      </c>
    </row>
    <row r="12664" spans="23:23" x14ac:dyDescent="0.2">
      <c r="W12664" t="s">
        <v>138</v>
      </c>
    </row>
    <row r="12665" spans="23:23" x14ac:dyDescent="0.2">
      <c r="W12665" t="s">
        <v>138</v>
      </c>
    </row>
    <row r="12666" spans="23:23" x14ac:dyDescent="0.2">
      <c r="W12666" t="s">
        <v>138</v>
      </c>
    </row>
    <row r="12667" spans="23:23" x14ac:dyDescent="0.2">
      <c r="W12667" t="s">
        <v>138</v>
      </c>
    </row>
    <row r="12668" spans="23:23" x14ac:dyDescent="0.2">
      <c r="W12668" t="s">
        <v>138</v>
      </c>
    </row>
    <row r="12669" spans="23:23" x14ac:dyDescent="0.2">
      <c r="W12669" t="s">
        <v>138</v>
      </c>
    </row>
    <row r="12670" spans="23:23" x14ac:dyDescent="0.2">
      <c r="W12670" t="s">
        <v>138</v>
      </c>
    </row>
    <row r="12671" spans="23:23" x14ac:dyDescent="0.2">
      <c r="W12671" t="s">
        <v>138</v>
      </c>
    </row>
    <row r="12672" spans="23:23" x14ac:dyDescent="0.2">
      <c r="W12672" t="s">
        <v>138</v>
      </c>
    </row>
    <row r="12673" spans="23:23" x14ac:dyDescent="0.2">
      <c r="W12673" t="s">
        <v>138</v>
      </c>
    </row>
    <row r="12674" spans="23:23" x14ac:dyDescent="0.2">
      <c r="W12674" t="s">
        <v>138</v>
      </c>
    </row>
    <row r="12675" spans="23:23" x14ac:dyDescent="0.2">
      <c r="W12675" t="s">
        <v>138</v>
      </c>
    </row>
    <row r="12676" spans="23:23" x14ac:dyDescent="0.2">
      <c r="W12676" t="s">
        <v>138</v>
      </c>
    </row>
    <row r="12677" spans="23:23" x14ac:dyDescent="0.2">
      <c r="W12677" t="s">
        <v>138</v>
      </c>
    </row>
    <row r="12678" spans="23:23" x14ac:dyDescent="0.2">
      <c r="W12678" t="s">
        <v>138</v>
      </c>
    </row>
    <row r="12679" spans="23:23" x14ac:dyDescent="0.2">
      <c r="W12679" t="s">
        <v>138</v>
      </c>
    </row>
    <row r="12680" spans="23:23" x14ac:dyDescent="0.2">
      <c r="W12680" t="s">
        <v>138</v>
      </c>
    </row>
    <row r="12681" spans="23:23" x14ac:dyDescent="0.2">
      <c r="W12681" t="s">
        <v>138</v>
      </c>
    </row>
    <row r="12682" spans="23:23" x14ac:dyDescent="0.2">
      <c r="W12682" t="s">
        <v>138</v>
      </c>
    </row>
    <row r="12683" spans="23:23" x14ac:dyDescent="0.2">
      <c r="W12683" t="s">
        <v>138</v>
      </c>
    </row>
    <row r="12684" spans="23:23" x14ac:dyDescent="0.2">
      <c r="W12684" t="s">
        <v>138</v>
      </c>
    </row>
    <row r="12685" spans="23:23" x14ac:dyDescent="0.2">
      <c r="W12685" t="s">
        <v>138</v>
      </c>
    </row>
    <row r="12686" spans="23:23" x14ac:dyDescent="0.2">
      <c r="W12686" t="s">
        <v>138</v>
      </c>
    </row>
    <row r="12687" spans="23:23" x14ac:dyDescent="0.2">
      <c r="W12687" t="s">
        <v>138</v>
      </c>
    </row>
    <row r="12688" spans="23:23" x14ac:dyDescent="0.2">
      <c r="W12688" t="s">
        <v>138</v>
      </c>
    </row>
    <row r="12689" spans="23:23" x14ac:dyDescent="0.2">
      <c r="W12689" t="s">
        <v>138</v>
      </c>
    </row>
    <row r="12690" spans="23:23" x14ac:dyDescent="0.2">
      <c r="W12690" t="s">
        <v>138</v>
      </c>
    </row>
    <row r="12691" spans="23:23" x14ac:dyDescent="0.2">
      <c r="W12691" t="s">
        <v>138</v>
      </c>
    </row>
    <row r="12692" spans="23:23" x14ac:dyDescent="0.2">
      <c r="W12692" t="s">
        <v>138</v>
      </c>
    </row>
    <row r="12693" spans="23:23" x14ac:dyDescent="0.2">
      <c r="W12693" t="s">
        <v>138</v>
      </c>
    </row>
    <row r="12694" spans="23:23" x14ac:dyDescent="0.2">
      <c r="W12694" t="s">
        <v>138</v>
      </c>
    </row>
    <row r="12695" spans="23:23" x14ac:dyDescent="0.2">
      <c r="W12695" t="s">
        <v>138</v>
      </c>
    </row>
    <row r="12696" spans="23:23" x14ac:dyDescent="0.2">
      <c r="W12696" t="s">
        <v>138</v>
      </c>
    </row>
    <row r="12697" spans="23:23" x14ac:dyDescent="0.2">
      <c r="W12697" t="s">
        <v>138</v>
      </c>
    </row>
    <row r="12698" spans="23:23" x14ac:dyDescent="0.2">
      <c r="W12698" t="s">
        <v>138</v>
      </c>
    </row>
    <row r="12699" spans="23:23" x14ac:dyDescent="0.2">
      <c r="W12699" t="s">
        <v>138</v>
      </c>
    </row>
    <row r="12700" spans="23:23" x14ac:dyDescent="0.2">
      <c r="W12700" t="s">
        <v>138</v>
      </c>
    </row>
    <row r="12701" spans="23:23" x14ac:dyDescent="0.2">
      <c r="W12701" t="s">
        <v>138</v>
      </c>
    </row>
    <row r="12702" spans="23:23" x14ac:dyDescent="0.2">
      <c r="W12702" t="s">
        <v>138</v>
      </c>
    </row>
    <row r="12703" spans="23:23" x14ac:dyDescent="0.2">
      <c r="W12703" t="s">
        <v>138</v>
      </c>
    </row>
    <row r="12704" spans="23:23" x14ac:dyDescent="0.2">
      <c r="W12704" t="s">
        <v>138</v>
      </c>
    </row>
    <row r="12705" spans="23:23" x14ac:dyDescent="0.2">
      <c r="W12705" t="s">
        <v>138</v>
      </c>
    </row>
    <row r="12706" spans="23:23" x14ac:dyDescent="0.2">
      <c r="W12706" t="s">
        <v>138</v>
      </c>
    </row>
    <row r="12707" spans="23:23" x14ac:dyDescent="0.2">
      <c r="W12707" t="s">
        <v>138</v>
      </c>
    </row>
    <row r="12708" spans="23:23" x14ac:dyDescent="0.2">
      <c r="W12708" t="s">
        <v>138</v>
      </c>
    </row>
    <row r="12709" spans="23:23" x14ac:dyDescent="0.2">
      <c r="W12709" t="s">
        <v>138</v>
      </c>
    </row>
    <row r="12710" spans="23:23" x14ac:dyDescent="0.2">
      <c r="W12710" t="s">
        <v>138</v>
      </c>
    </row>
    <row r="12711" spans="23:23" x14ac:dyDescent="0.2">
      <c r="W12711" t="s">
        <v>138</v>
      </c>
    </row>
    <row r="12712" spans="23:23" x14ac:dyDescent="0.2">
      <c r="W12712" t="s">
        <v>138</v>
      </c>
    </row>
    <row r="12713" spans="23:23" x14ac:dyDescent="0.2">
      <c r="W12713" t="s">
        <v>138</v>
      </c>
    </row>
    <row r="12714" spans="23:23" x14ac:dyDescent="0.2">
      <c r="W12714" t="s">
        <v>138</v>
      </c>
    </row>
    <row r="12715" spans="23:23" x14ac:dyDescent="0.2">
      <c r="W12715" t="s">
        <v>138</v>
      </c>
    </row>
    <row r="12716" spans="23:23" x14ac:dyDescent="0.2">
      <c r="W12716" t="s">
        <v>138</v>
      </c>
    </row>
    <row r="12717" spans="23:23" x14ac:dyDescent="0.2">
      <c r="W12717" t="s">
        <v>138</v>
      </c>
    </row>
    <row r="12718" spans="23:23" x14ac:dyDescent="0.2">
      <c r="W12718" t="s">
        <v>138</v>
      </c>
    </row>
    <row r="12719" spans="23:23" x14ac:dyDescent="0.2">
      <c r="W12719" t="s">
        <v>138</v>
      </c>
    </row>
    <row r="12720" spans="23:23" x14ac:dyDescent="0.2">
      <c r="W12720" t="s">
        <v>138</v>
      </c>
    </row>
    <row r="12721" spans="23:23" x14ac:dyDescent="0.2">
      <c r="W12721" t="s">
        <v>138</v>
      </c>
    </row>
    <row r="12722" spans="23:23" x14ac:dyDescent="0.2">
      <c r="W12722" t="s">
        <v>138</v>
      </c>
    </row>
    <row r="12723" spans="23:23" x14ac:dyDescent="0.2">
      <c r="W12723" t="s">
        <v>138</v>
      </c>
    </row>
    <row r="12724" spans="23:23" x14ac:dyDescent="0.2">
      <c r="W12724" t="s">
        <v>138</v>
      </c>
    </row>
    <row r="12725" spans="23:23" x14ac:dyDescent="0.2">
      <c r="W12725" t="s">
        <v>138</v>
      </c>
    </row>
    <row r="12726" spans="23:23" x14ac:dyDescent="0.2">
      <c r="W12726" t="s">
        <v>138</v>
      </c>
    </row>
    <row r="12727" spans="23:23" x14ac:dyDescent="0.2">
      <c r="W12727" t="s">
        <v>138</v>
      </c>
    </row>
    <row r="12728" spans="23:23" x14ac:dyDescent="0.2">
      <c r="W12728" t="s">
        <v>138</v>
      </c>
    </row>
    <row r="12729" spans="23:23" x14ac:dyDescent="0.2">
      <c r="W12729" t="s">
        <v>138</v>
      </c>
    </row>
    <row r="12730" spans="23:23" x14ac:dyDescent="0.2">
      <c r="W12730" t="s">
        <v>138</v>
      </c>
    </row>
    <row r="12731" spans="23:23" x14ac:dyDescent="0.2">
      <c r="W12731" t="s">
        <v>138</v>
      </c>
    </row>
    <row r="12732" spans="23:23" x14ac:dyDescent="0.2">
      <c r="W12732" t="s">
        <v>138</v>
      </c>
    </row>
    <row r="12733" spans="23:23" x14ac:dyDescent="0.2">
      <c r="W12733" t="s">
        <v>138</v>
      </c>
    </row>
    <row r="12734" spans="23:23" x14ac:dyDescent="0.2">
      <c r="W12734" t="s">
        <v>138</v>
      </c>
    </row>
    <row r="12735" spans="23:23" x14ac:dyDescent="0.2">
      <c r="W12735" t="s">
        <v>138</v>
      </c>
    </row>
    <row r="12736" spans="23:23" x14ac:dyDescent="0.2">
      <c r="W12736" t="s">
        <v>138</v>
      </c>
    </row>
    <row r="12737" spans="23:23" x14ac:dyDescent="0.2">
      <c r="W12737" t="s">
        <v>138</v>
      </c>
    </row>
    <row r="12738" spans="23:23" x14ac:dyDescent="0.2">
      <c r="W12738" t="s">
        <v>138</v>
      </c>
    </row>
    <row r="12739" spans="23:23" x14ac:dyDescent="0.2">
      <c r="W12739" t="s">
        <v>138</v>
      </c>
    </row>
    <row r="12740" spans="23:23" x14ac:dyDescent="0.2">
      <c r="W12740" t="s">
        <v>138</v>
      </c>
    </row>
    <row r="12741" spans="23:23" x14ac:dyDescent="0.2">
      <c r="W12741" t="s">
        <v>138</v>
      </c>
    </row>
    <row r="12742" spans="23:23" x14ac:dyDescent="0.2">
      <c r="W12742" t="s">
        <v>138</v>
      </c>
    </row>
    <row r="12743" spans="23:23" x14ac:dyDescent="0.2">
      <c r="W12743" t="s">
        <v>138</v>
      </c>
    </row>
    <row r="12744" spans="23:23" x14ac:dyDescent="0.2">
      <c r="W12744" t="s">
        <v>138</v>
      </c>
    </row>
    <row r="12745" spans="23:23" x14ac:dyDescent="0.2">
      <c r="W12745" t="s">
        <v>138</v>
      </c>
    </row>
    <row r="12746" spans="23:23" x14ac:dyDescent="0.2">
      <c r="W12746" t="s">
        <v>138</v>
      </c>
    </row>
    <row r="12747" spans="23:23" x14ac:dyDescent="0.2">
      <c r="W12747" t="s">
        <v>138</v>
      </c>
    </row>
    <row r="12748" spans="23:23" x14ac:dyDescent="0.2">
      <c r="W12748" t="s">
        <v>138</v>
      </c>
    </row>
    <row r="12749" spans="23:23" x14ac:dyDescent="0.2">
      <c r="W12749" t="s">
        <v>138</v>
      </c>
    </row>
    <row r="12750" spans="23:23" x14ac:dyDescent="0.2">
      <c r="W12750" t="s">
        <v>138</v>
      </c>
    </row>
    <row r="12751" spans="23:23" x14ac:dyDescent="0.2">
      <c r="W12751" t="s">
        <v>138</v>
      </c>
    </row>
    <row r="12752" spans="23:23" x14ac:dyDescent="0.2">
      <c r="W12752" t="s">
        <v>138</v>
      </c>
    </row>
    <row r="12753" spans="23:23" x14ac:dyDescent="0.2">
      <c r="W12753" t="s">
        <v>138</v>
      </c>
    </row>
    <row r="12754" spans="23:23" x14ac:dyDescent="0.2">
      <c r="W12754" t="s">
        <v>138</v>
      </c>
    </row>
    <row r="12755" spans="23:23" x14ac:dyDescent="0.2">
      <c r="W12755" t="s">
        <v>138</v>
      </c>
    </row>
    <row r="12756" spans="23:23" x14ac:dyDescent="0.2">
      <c r="W12756" t="s">
        <v>138</v>
      </c>
    </row>
    <row r="12757" spans="23:23" x14ac:dyDescent="0.2">
      <c r="W12757" t="s">
        <v>138</v>
      </c>
    </row>
    <row r="12758" spans="23:23" x14ac:dyDescent="0.2">
      <c r="W12758" t="s">
        <v>138</v>
      </c>
    </row>
    <row r="12759" spans="23:23" x14ac:dyDescent="0.2">
      <c r="W12759" t="s">
        <v>138</v>
      </c>
    </row>
    <row r="12760" spans="23:23" x14ac:dyDescent="0.2">
      <c r="W12760" t="s">
        <v>138</v>
      </c>
    </row>
    <row r="12761" spans="23:23" x14ac:dyDescent="0.2">
      <c r="W12761" t="s">
        <v>138</v>
      </c>
    </row>
    <row r="12762" spans="23:23" x14ac:dyDescent="0.2">
      <c r="W12762" t="s">
        <v>138</v>
      </c>
    </row>
    <row r="12763" spans="23:23" x14ac:dyDescent="0.2">
      <c r="W12763" t="s">
        <v>138</v>
      </c>
    </row>
    <row r="12764" spans="23:23" x14ac:dyDescent="0.2">
      <c r="W12764" t="s">
        <v>138</v>
      </c>
    </row>
    <row r="12765" spans="23:23" x14ac:dyDescent="0.2">
      <c r="W12765" t="s">
        <v>138</v>
      </c>
    </row>
    <row r="12766" spans="23:23" x14ac:dyDescent="0.2">
      <c r="W12766" t="s">
        <v>138</v>
      </c>
    </row>
    <row r="12767" spans="23:23" x14ac:dyDescent="0.2">
      <c r="W12767" t="s">
        <v>138</v>
      </c>
    </row>
    <row r="12768" spans="23:23" x14ac:dyDescent="0.2">
      <c r="W12768" t="s">
        <v>138</v>
      </c>
    </row>
    <row r="12769" spans="23:23" x14ac:dyDescent="0.2">
      <c r="W12769" t="s">
        <v>138</v>
      </c>
    </row>
    <row r="12770" spans="23:23" x14ac:dyDescent="0.2">
      <c r="W12770" t="s">
        <v>138</v>
      </c>
    </row>
    <row r="12771" spans="23:23" x14ac:dyDescent="0.2">
      <c r="W12771" t="s">
        <v>138</v>
      </c>
    </row>
    <row r="12772" spans="23:23" x14ac:dyDescent="0.2">
      <c r="W12772" t="s">
        <v>138</v>
      </c>
    </row>
    <row r="12773" spans="23:23" x14ac:dyDescent="0.2">
      <c r="W12773" t="s">
        <v>138</v>
      </c>
    </row>
    <row r="12774" spans="23:23" x14ac:dyDescent="0.2">
      <c r="W12774" t="s">
        <v>138</v>
      </c>
    </row>
    <row r="12775" spans="23:23" x14ac:dyDescent="0.2">
      <c r="W12775" t="s">
        <v>138</v>
      </c>
    </row>
    <row r="12776" spans="23:23" x14ac:dyDescent="0.2">
      <c r="W12776" t="s">
        <v>138</v>
      </c>
    </row>
    <row r="12777" spans="23:23" x14ac:dyDescent="0.2">
      <c r="W12777" t="s">
        <v>138</v>
      </c>
    </row>
    <row r="12778" spans="23:23" x14ac:dyDescent="0.2">
      <c r="W12778" t="s">
        <v>138</v>
      </c>
    </row>
    <row r="12779" spans="23:23" x14ac:dyDescent="0.2">
      <c r="W12779" t="s">
        <v>138</v>
      </c>
    </row>
    <row r="12780" spans="23:23" x14ac:dyDescent="0.2">
      <c r="W12780" t="s">
        <v>138</v>
      </c>
    </row>
    <row r="12781" spans="23:23" x14ac:dyDescent="0.2">
      <c r="W12781" t="s">
        <v>138</v>
      </c>
    </row>
    <row r="12782" spans="23:23" x14ac:dyDescent="0.2">
      <c r="W12782" t="s">
        <v>138</v>
      </c>
    </row>
    <row r="12783" spans="23:23" x14ac:dyDescent="0.2">
      <c r="W12783" t="s">
        <v>138</v>
      </c>
    </row>
    <row r="12784" spans="23:23" x14ac:dyDescent="0.2">
      <c r="W12784" t="s">
        <v>138</v>
      </c>
    </row>
    <row r="12785" spans="23:23" x14ac:dyDescent="0.2">
      <c r="W12785" t="s">
        <v>138</v>
      </c>
    </row>
    <row r="12786" spans="23:23" x14ac:dyDescent="0.2">
      <c r="W12786" t="s">
        <v>138</v>
      </c>
    </row>
    <row r="12787" spans="23:23" x14ac:dyDescent="0.2">
      <c r="W12787" t="s">
        <v>138</v>
      </c>
    </row>
    <row r="12788" spans="23:23" x14ac:dyDescent="0.2">
      <c r="W12788" t="s">
        <v>138</v>
      </c>
    </row>
    <row r="12789" spans="23:23" x14ac:dyDescent="0.2">
      <c r="W12789" t="s">
        <v>138</v>
      </c>
    </row>
    <row r="12790" spans="23:23" x14ac:dyDescent="0.2">
      <c r="W12790" t="s">
        <v>138</v>
      </c>
    </row>
    <row r="12791" spans="23:23" x14ac:dyDescent="0.2">
      <c r="W12791" t="s">
        <v>138</v>
      </c>
    </row>
    <row r="12792" spans="23:23" x14ac:dyDescent="0.2">
      <c r="W12792" t="s">
        <v>138</v>
      </c>
    </row>
    <row r="12793" spans="23:23" x14ac:dyDescent="0.2">
      <c r="W12793" t="s">
        <v>138</v>
      </c>
    </row>
    <row r="12794" spans="23:23" x14ac:dyDescent="0.2">
      <c r="W12794" t="s">
        <v>138</v>
      </c>
    </row>
    <row r="12795" spans="23:23" x14ac:dyDescent="0.2">
      <c r="W12795" t="s">
        <v>138</v>
      </c>
    </row>
    <row r="12796" spans="23:23" x14ac:dyDescent="0.2">
      <c r="W12796" t="s">
        <v>138</v>
      </c>
    </row>
    <row r="12797" spans="23:23" x14ac:dyDescent="0.2">
      <c r="W12797" t="s">
        <v>138</v>
      </c>
    </row>
    <row r="12798" spans="23:23" x14ac:dyDescent="0.2">
      <c r="W12798" t="s">
        <v>138</v>
      </c>
    </row>
    <row r="12799" spans="23:23" x14ac:dyDescent="0.2">
      <c r="W12799" t="s">
        <v>138</v>
      </c>
    </row>
    <row r="12800" spans="23:23" x14ac:dyDescent="0.2">
      <c r="W12800" t="s">
        <v>138</v>
      </c>
    </row>
    <row r="12801" spans="23:23" x14ac:dyDescent="0.2">
      <c r="W12801" t="s">
        <v>138</v>
      </c>
    </row>
    <row r="12802" spans="23:23" x14ac:dyDescent="0.2">
      <c r="W12802" t="s">
        <v>138</v>
      </c>
    </row>
    <row r="12803" spans="23:23" x14ac:dyDescent="0.2">
      <c r="W12803" t="s">
        <v>138</v>
      </c>
    </row>
    <row r="12804" spans="23:23" x14ac:dyDescent="0.2">
      <c r="W12804" t="s">
        <v>138</v>
      </c>
    </row>
    <row r="12805" spans="23:23" x14ac:dyDescent="0.2">
      <c r="W12805" t="s">
        <v>138</v>
      </c>
    </row>
    <row r="12806" spans="23:23" x14ac:dyDescent="0.2">
      <c r="W12806" t="s">
        <v>138</v>
      </c>
    </row>
    <row r="12807" spans="23:23" x14ac:dyDescent="0.2">
      <c r="W12807" t="s">
        <v>138</v>
      </c>
    </row>
    <row r="12808" spans="23:23" x14ac:dyDescent="0.2">
      <c r="W12808" t="s">
        <v>138</v>
      </c>
    </row>
    <row r="12809" spans="23:23" x14ac:dyDescent="0.2">
      <c r="W12809" t="s">
        <v>138</v>
      </c>
    </row>
    <row r="12810" spans="23:23" x14ac:dyDescent="0.2">
      <c r="W12810" t="s">
        <v>138</v>
      </c>
    </row>
    <row r="12811" spans="23:23" x14ac:dyDescent="0.2">
      <c r="W12811" t="s">
        <v>138</v>
      </c>
    </row>
    <row r="12812" spans="23:23" x14ac:dyDescent="0.2">
      <c r="W12812" t="s">
        <v>138</v>
      </c>
    </row>
    <row r="12813" spans="23:23" x14ac:dyDescent="0.2">
      <c r="W12813" t="s">
        <v>138</v>
      </c>
    </row>
    <row r="12814" spans="23:23" x14ac:dyDescent="0.2">
      <c r="W12814" t="s">
        <v>138</v>
      </c>
    </row>
    <row r="12815" spans="23:23" x14ac:dyDescent="0.2">
      <c r="W12815" t="s">
        <v>138</v>
      </c>
    </row>
    <row r="12816" spans="23:23" x14ac:dyDescent="0.2">
      <c r="W12816" t="s">
        <v>138</v>
      </c>
    </row>
    <row r="12817" spans="23:23" x14ac:dyDescent="0.2">
      <c r="W12817" t="s">
        <v>138</v>
      </c>
    </row>
    <row r="12818" spans="23:23" x14ac:dyDescent="0.2">
      <c r="W12818" t="s">
        <v>138</v>
      </c>
    </row>
    <row r="12819" spans="23:23" x14ac:dyDescent="0.2">
      <c r="W12819" t="s">
        <v>138</v>
      </c>
    </row>
    <row r="12820" spans="23:23" x14ac:dyDescent="0.2">
      <c r="W12820" t="s">
        <v>138</v>
      </c>
    </row>
    <row r="12821" spans="23:23" x14ac:dyDescent="0.2">
      <c r="W12821" t="s">
        <v>138</v>
      </c>
    </row>
    <row r="12822" spans="23:23" x14ac:dyDescent="0.2">
      <c r="W12822" t="s">
        <v>138</v>
      </c>
    </row>
    <row r="12823" spans="23:23" x14ac:dyDescent="0.2">
      <c r="W12823" t="s">
        <v>138</v>
      </c>
    </row>
    <row r="12824" spans="23:23" x14ac:dyDescent="0.2">
      <c r="W12824" t="s">
        <v>138</v>
      </c>
    </row>
    <row r="12825" spans="23:23" x14ac:dyDescent="0.2">
      <c r="W12825" t="s">
        <v>138</v>
      </c>
    </row>
    <row r="12826" spans="23:23" x14ac:dyDescent="0.2">
      <c r="W12826" t="s">
        <v>138</v>
      </c>
    </row>
    <row r="12827" spans="23:23" x14ac:dyDescent="0.2">
      <c r="W12827" t="s">
        <v>138</v>
      </c>
    </row>
    <row r="12828" spans="23:23" x14ac:dyDescent="0.2">
      <c r="W12828" t="s">
        <v>138</v>
      </c>
    </row>
    <row r="12829" spans="23:23" x14ac:dyDescent="0.2">
      <c r="W12829" t="s">
        <v>138</v>
      </c>
    </row>
    <row r="12830" spans="23:23" x14ac:dyDescent="0.2">
      <c r="W12830" t="s">
        <v>138</v>
      </c>
    </row>
    <row r="12831" spans="23:23" x14ac:dyDescent="0.2">
      <c r="W12831" t="s">
        <v>138</v>
      </c>
    </row>
    <row r="12832" spans="23:23" x14ac:dyDescent="0.2">
      <c r="W12832" t="s">
        <v>138</v>
      </c>
    </row>
    <row r="12833" spans="23:23" x14ac:dyDescent="0.2">
      <c r="W12833" t="s">
        <v>138</v>
      </c>
    </row>
    <row r="12834" spans="23:23" x14ac:dyDescent="0.2">
      <c r="W12834" t="s">
        <v>138</v>
      </c>
    </row>
    <row r="12835" spans="23:23" x14ac:dyDescent="0.2">
      <c r="W12835" t="s">
        <v>138</v>
      </c>
    </row>
    <row r="12836" spans="23:23" x14ac:dyDescent="0.2">
      <c r="W12836" t="s">
        <v>138</v>
      </c>
    </row>
    <row r="12837" spans="23:23" x14ac:dyDescent="0.2">
      <c r="W12837" t="s">
        <v>138</v>
      </c>
    </row>
    <row r="12838" spans="23:23" x14ac:dyDescent="0.2">
      <c r="W12838" t="s">
        <v>138</v>
      </c>
    </row>
    <row r="12839" spans="23:23" x14ac:dyDescent="0.2">
      <c r="W12839" t="s">
        <v>138</v>
      </c>
    </row>
    <row r="12840" spans="23:23" x14ac:dyDescent="0.2">
      <c r="W12840" t="s">
        <v>138</v>
      </c>
    </row>
    <row r="12841" spans="23:23" x14ac:dyDescent="0.2">
      <c r="W12841" t="s">
        <v>138</v>
      </c>
    </row>
    <row r="12842" spans="23:23" x14ac:dyDescent="0.2">
      <c r="W12842" t="s">
        <v>138</v>
      </c>
    </row>
    <row r="12843" spans="23:23" x14ac:dyDescent="0.2">
      <c r="W12843" t="s">
        <v>138</v>
      </c>
    </row>
    <row r="12844" spans="23:23" x14ac:dyDescent="0.2">
      <c r="W12844" t="s">
        <v>138</v>
      </c>
    </row>
    <row r="12845" spans="23:23" x14ac:dyDescent="0.2">
      <c r="W12845" t="s">
        <v>138</v>
      </c>
    </row>
    <row r="12846" spans="23:23" x14ac:dyDescent="0.2">
      <c r="W12846" t="s">
        <v>138</v>
      </c>
    </row>
    <row r="12847" spans="23:23" x14ac:dyDescent="0.2">
      <c r="W12847" t="s">
        <v>138</v>
      </c>
    </row>
    <row r="12848" spans="23:23" x14ac:dyDescent="0.2">
      <c r="W12848" t="s">
        <v>138</v>
      </c>
    </row>
    <row r="12849" spans="23:23" x14ac:dyDescent="0.2">
      <c r="W12849" t="s">
        <v>138</v>
      </c>
    </row>
    <row r="12850" spans="23:23" x14ac:dyDescent="0.2">
      <c r="W12850" t="s">
        <v>138</v>
      </c>
    </row>
    <row r="12851" spans="23:23" x14ac:dyDescent="0.2">
      <c r="W12851" t="s">
        <v>138</v>
      </c>
    </row>
    <row r="12852" spans="23:23" x14ac:dyDescent="0.2">
      <c r="W12852" t="s">
        <v>138</v>
      </c>
    </row>
    <row r="12853" spans="23:23" x14ac:dyDescent="0.2">
      <c r="W12853" t="s">
        <v>138</v>
      </c>
    </row>
    <row r="12854" spans="23:23" x14ac:dyDescent="0.2">
      <c r="W12854" t="s">
        <v>138</v>
      </c>
    </row>
    <row r="12855" spans="23:23" x14ac:dyDescent="0.2">
      <c r="W12855" t="s">
        <v>138</v>
      </c>
    </row>
    <row r="12856" spans="23:23" x14ac:dyDescent="0.2">
      <c r="W12856" t="s">
        <v>138</v>
      </c>
    </row>
    <row r="12857" spans="23:23" x14ac:dyDescent="0.2">
      <c r="W12857" t="s">
        <v>138</v>
      </c>
    </row>
    <row r="12858" spans="23:23" x14ac:dyDescent="0.2">
      <c r="W12858" t="s">
        <v>138</v>
      </c>
    </row>
    <row r="12859" spans="23:23" x14ac:dyDescent="0.2">
      <c r="W12859" t="s">
        <v>138</v>
      </c>
    </row>
    <row r="12860" spans="23:23" x14ac:dyDescent="0.2">
      <c r="W12860" t="s">
        <v>138</v>
      </c>
    </row>
    <row r="12861" spans="23:23" x14ac:dyDescent="0.2">
      <c r="W12861" t="s">
        <v>138</v>
      </c>
    </row>
    <row r="12862" spans="23:23" x14ac:dyDescent="0.2">
      <c r="W12862" t="s">
        <v>138</v>
      </c>
    </row>
    <row r="12863" spans="23:23" x14ac:dyDescent="0.2">
      <c r="W12863" t="s">
        <v>138</v>
      </c>
    </row>
    <row r="12864" spans="23:23" x14ac:dyDescent="0.2">
      <c r="W12864" t="s">
        <v>138</v>
      </c>
    </row>
    <row r="12865" spans="23:23" x14ac:dyDescent="0.2">
      <c r="W12865" t="s">
        <v>138</v>
      </c>
    </row>
    <row r="12866" spans="23:23" x14ac:dyDescent="0.2">
      <c r="W12866" t="s">
        <v>138</v>
      </c>
    </row>
    <row r="12867" spans="23:23" x14ac:dyDescent="0.2">
      <c r="W12867" t="s">
        <v>138</v>
      </c>
    </row>
    <row r="12868" spans="23:23" x14ac:dyDescent="0.2">
      <c r="W12868" t="s">
        <v>138</v>
      </c>
    </row>
    <row r="12869" spans="23:23" x14ac:dyDescent="0.2">
      <c r="W12869" t="s">
        <v>138</v>
      </c>
    </row>
    <row r="12870" spans="23:23" x14ac:dyDescent="0.2">
      <c r="W12870" t="s">
        <v>138</v>
      </c>
    </row>
    <row r="12871" spans="23:23" x14ac:dyDescent="0.2">
      <c r="W12871" t="s">
        <v>138</v>
      </c>
    </row>
    <row r="12872" spans="23:23" x14ac:dyDescent="0.2">
      <c r="W12872" t="s">
        <v>138</v>
      </c>
    </row>
    <row r="12873" spans="23:23" x14ac:dyDescent="0.2">
      <c r="W12873" t="s">
        <v>138</v>
      </c>
    </row>
    <row r="12874" spans="23:23" x14ac:dyDescent="0.2">
      <c r="W12874" t="s">
        <v>138</v>
      </c>
    </row>
    <row r="12875" spans="23:23" x14ac:dyDescent="0.2">
      <c r="W12875" t="s">
        <v>138</v>
      </c>
    </row>
    <row r="12876" spans="23:23" x14ac:dyDescent="0.2">
      <c r="W12876" t="s">
        <v>138</v>
      </c>
    </row>
    <row r="12877" spans="23:23" x14ac:dyDescent="0.2">
      <c r="W12877" t="s">
        <v>138</v>
      </c>
    </row>
    <row r="12878" spans="23:23" x14ac:dyDescent="0.2">
      <c r="W12878" t="s">
        <v>138</v>
      </c>
    </row>
    <row r="12879" spans="23:23" x14ac:dyDescent="0.2">
      <c r="W12879" t="s">
        <v>138</v>
      </c>
    </row>
    <row r="12880" spans="23:23" x14ac:dyDescent="0.2">
      <c r="W12880" t="s">
        <v>138</v>
      </c>
    </row>
    <row r="12881" spans="23:23" x14ac:dyDescent="0.2">
      <c r="W12881" t="s">
        <v>138</v>
      </c>
    </row>
    <row r="12882" spans="23:23" x14ac:dyDescent="0.2">
      <c r="W12882" t="s">
        <v>138</v>
      </c>
    </row>
    <row r="12883" spans="23:23" x14ac:dyDescent="0.2">
      <c r="W12883" t="s">
        <v>138</v>
      </c>
    </row>
    <row r="12884" spans="23:23" x14ac:dyDescent="0.2">
      <c r="W12884" t="s">
        <v>138</v>
      </c>
    </row>
    <row r="12885" spans="23:23" x14ac:dyDescent="0.2">
      <c r="W12885" t="s">
        <v>138</v>
      </c>
    </row>
    <row r="12886" spans="23:23" x14ac:dyDescent="0.2">
      <c r="W12886" t="s">
        <v>138</v>
      </c>
    </row>
    <row r="12887" spans="23:23" x14ac:dyDescent="0.2">
      <c r="W12887" t="s">
        <v>138</v>
      </c>
    </row>
    <row r="12888" spans="23:23" x14ac:dyDescent="0.2">
      <c r="W12888" t="s">
        <v>138</v>
      </c>
    </row>
    <row r="12889" spans="23:23" x14ac:dyDescent="0.2">
      <c r="W12889" t="s">
        <v>138</v>
      </c>
    </row>
    <row r="12890" spans="23:23" x14ac:dyDescent="0.2">
      <c r="W12890" t="s">
        <v>138</v>
      </c>
    </row>
    <row r="12891" spans="23:23" x14ac:dyDescent="0.2">
      <c r="W12891" t="s">
        <v>138</v>
      </c>
    </row>
    <row r="12892" spans="23:23" x14ac:dyDescent="0.2">
      <c r="W12892" t="s">
        <v>138</v>
      </c>
    </row>
    <row r="12893" spans="23:23" x14ac:dyDescent="0.2">
      <c r="W12893" t="s">
        <v>138</v>
      </c>
    </row>
    <row r="12894" spans="23:23" x14ac:dyDescent="0.2">
      <c r="W12894" t="s">
        <v>138</v>
      </c>
    </row>
    <row r="12895" spans="23:23" x14ac:dyDescent="0.2">
      <c r="W12895" t="s">
        <v>138</v>
      </c>
    </row>
    <row r="12896" spans="23:23" x14ac:dyDescent="0.2">
      <c r="W12896" t="s">
        <v>138</v>
      </c>
    </row>
    <row r="12897" spans="23:23" x14ac:dyDescent="0.2">
      <c r="W12897" t="s">
        <v>138</v>
      </c>
    </row>
    <row r="12898" spans="23:23" x14ac:dyDescent="0.2">
      <c r="W12898" t="s">
        <v>138</v>
      </c>
    </row>
    <row r="12899" spans="23:23" x14ac:dyDescent="0.2">
      <c r="W12899" t="s">
        <v>138</v>
      </c>
    </row>
    <row r="12900" spans="23:23" x14ac:dyDescent="0.2">
      <c r="W12900" t="s">
        <v>138</v>
      </c>
    </row>
    <row r="12901" spans="23:23" x14ac:dyDescent="0.2">
      <c r="W12901" t="s">
        <v>138</v>
      </c>
    </row>
    <row r="12902" spans="23:23" x14ac:dyDescent="0.2">
      <c r="W12902" t="s">
        <v>138</v>
      </c>
    </row>
    <row r="12903" spans="23:23" x14ac:dyDescent="0.2">
      <c r="W12903" t="s">
        <v>138</v>
      </c>
    </row>
    <row r="12904" spans="23:23" x14ac:dyDescent="0.2">
      <c r="W12904" t="s">
        <v>138</v>
      </c>
    </row>
    <row r="12905" spans="23:23" x14ac:dyDescent="0.2">
      <c r="W12905" t="s">
        <v>138</v>
      </c>
    </row>
    <row r="12906" spans="23:23" x14ac:dyDescent="0.2">
      <c r="W12906" t="s">
        <v>138</v>
      </c>
    </row>
    <row r="12907" spans="23:23" x14ac:dyDescent="0.2">
      <c r="W12907" t="s">
        <v>138</v>
      </c>
    </row>
    <row r="12908" spans="23:23" x14ac:dyDescent="0.2">
      <c r="W12908" t="s">
        <v>138</v>
      </c>
    </row>
    <row r="12909" spans="23:23" x14ac:dyDescent="0.2">
      <c r="W12909" t="s">
        <v>138</v>
      </c>
    </row>
    <row r="12910" spans="23:23" x14ac:dyDescent="0.2">
      <c r="W12910" t="s">
        <v>138</v>
      </c>
    </row>
    <row r="12911" spans="23:23" x14ac:dyDescent="0.2">
      <c r="W12911" t="s">
        <v>138</v>
      </c>
    </row>
    <row r="12912" spans="23:23" x14ac:dyDescent="0.2">
      <c r="W12912" t="s">
        <v>138</v>
      </c>
    </row>
    <row r="12913" spans="23:23" x14ac:dyDescent="0.2">
      <c r="W12913" t="s">
        <v>138</v>
      </c>
    </row>
    <row r="12914" spans="23:23" x14ac:dyDescent="0.2">
      <c r="W12914" t="s">
        <v>138</v>
      </c>
    </row>
    <row r="12915" spans="23:23" x14ac:dyDescent="0.2">
      <c r="W12915" t="s">
        <v>138</v>
      </c>
    </row>
    <row r="12916" spans="23:23" x14ac:dyDescent="0.2">
      <c r="W12916" t="s">
        <v>138</v>
      </c>
    </row>
    <row r="12917" spans="23:23" x14ac:dyDescent="0.2">
      <c r="W12917" t="s">
        <v>138</v>
      </c>
    </row>
    <row r="12918" spans="23:23" x14ac:dyDescent="0.2">
      <c r="W12918" t="s">
        <v>138</v>
      </c>
    </row>
    <row r="12919" spans="23:23" x14ac:dyDescent="0.2">
      <c r="W12919" t="s">
        <v>138</v>
      </c>
    </row>
    <row r="12920" spans="23:23" x14ac:dyDescent="0.2">
      <c r="W12920" t="s">
        <v>138</v>
      </c>
    </row>
    <row r="12921" spans="23:23" x14ac:dyDescent="0.2">
      <c r="W12921" t="s">
        <v>138</v>
      </c>
    </row>
    <row r="12922" spans="23:23" x14ac:dyDescent="0.2">
      <c r="W12922" t="s">
        <v>138</v>
      </c>
    </row>
    <row r="12923" spans="23:23" x14ac:dyDescent="0.2">
      <c r="W12923" t="s">
        <v>138</v>
      </c>
    </row>
    <row r="12924" spans="23:23" x14ac:dyDescent="0.2">
      <c r="W12924" t="s">
        <v>138</v>
      </c>
    </row>
    <row r="12925" spans="23:23" x14ac:dyDescent="0.2">
      <c r="W12925" t="s">
        <v>138</v>
      </c>
    </row>
    <row r="12926" spans="23:23" x14ac:dyDescent="0.2">
      <c r="W12926" t="s">
        <v>138</v>
      </c>
    </row>
    <row r="12927" spans="23:23" x14ac:dyDescent="0.2">
      <c r="W12927" t="s">
        <v>138</v>
      </c>
    </row>
    <row r="12928" spans="23:23" x14ac:dyDescent="0.2">
      <c r="W12928" t="s">
        <v>138</v>
      </c>
    </row>
    <row r="12929" spans="23:23" x14ac:dyDescent="0.2">
      <c r="W12929" t="s">
        <v>138</v>
      </c>
    </row>
    <row r="12930" spans="23:23" x14ac:dyDescent="0.2">
      <c r="W12930" t="s">
        <v>138</v>
      </c>
    </row>
    <row r="12931" spans="23:23" x14ac:dyDescent="0.2">
      <c r="W12931" t="s">
        <v>138</v>
      </c>
    </row>
    <row r="12932" spans="23:23" x14ac:dyDescent="0.2">
      <c r="W12932" t="s">
        <v>138</v>
      </c>
    </row>
    <row r="12933" spans="23:23" x14ac:dyDescent="0.2">
      <c r="W12933" t="s">
        <v>138</v>
      </c>
    </row>
    <row r="12934" spans="23:23" x14ac:dyDescent="0.2">
      <c r="W12934" t="s">
        <v>138</v>
      </c>
    </row>
    <row r="12935" spans="23:23" x14ac:dyDescent="0.2">
      <c r="W12935" t="s">
        <v>138</v>
      </c>
    </row>
    <row r="12936" spans="23:23" x14ac:dyDescent="0.2">
      <c r="W12936" t="s">
        <v>138</v>
      </c>
    </row>
    <row r="12937" spans="23:23" x14ac:dyDescent="0.2">
      <c r="W12937" t="s">
        <v>138</v>
      </c>
    </row>
    <row r="12938" spans="23:23" x14ac:dyDescent="0.2">
      <c r="W12938" t="s">
        <v>138</v>
      </c>
    </row>
    <row r="12939" spans="23:23" x14ac:dyDescent="0.2">
      <c r="W12939" t="s">
        <v>138</v>
      </c>
    </row>
    <row r="12940" spans="23:23" x14ac:dyDescent="0.2">
      <c r="W12940" t="s">
        <v>138</v>
      </c>
    </row>
    <row r="12941" spans="23:23" x14ac:dyDescent="0.2">
      <c r="W12941" t="s">
        <v>138</v>
      </c>
    </row>
    <row r="12942" spans="23:23" x14ac:dyDescent="0.2">
      <c r="W12942" t="s">
        <v>138</v>
      </c>
    </row>
    <row r="12943" spans="23:23" x14ac:dyDescent="0.2">
      <c r="W12943" t="s">
        <v>138</v>
      </c>
    </row>
    <row r="12944" spans="23:23" x14ac:dyDescent="0.2">
      <c r="W12944" t="s">
        <v>138</v>
      </c>
    </row>
    <row r="12945" spans="23:23" x14ac:dyDescent="0.2">
      <c r="W12945" t="s">
        <v>138</v>
      </c>
    </row>
    <row r="12946" spans="23:23" x14ac:dyDescent="0.2">
      <c r="W12946" t="s">
        <v>138</v>
      </c>
    </row>
    <row r="12947" spans="23:23" x14ac:dyDescent="0.2">
      <c r="W12947" t="s">
        <v>138</v>
      </c>
    </row>
    <row r="12948" spans="23:23" x14ac:dyDescent="0.2">
      <c r="W12948" t="s">
        <v>138</v>
      </c>
    </row>
    <row r="12949" spans="23:23" x14ac:dyDescent="0.2">
      <c r="W12949" t="s">
        <v>138</v>
      </c>
    </row>
    <row r="12950" spans="23:23" x14ac:dyDescent="0.2">
      <c r="W12950" t="s">
        <v>138</v>
      </c>
    </row>
    <row r="12951" spans="23:23" x14ac:dyDescent="0.2">
      <c r="W12951" t="s">
        <v>138</v>
      </c>
    </row>
    <row r="12952" spans="23:23" x14ac:dyDescent="0.2">
      <c r="W12952" t="s">
        <v>138</v>
      </c>
    </row>
    <row r="12953" spans="23:23" x14ac:dyDescent="0.2">
      <c r="W12953" t="s">
        <v>138</v>
      </c>
    </row>
    <row r="12954" spans="23:23" x14ac:dyDescent="0.2">
      <c r="W12954" t="s">
        <v>138</v>
      </c>
    </row>
    <row r="12955" spans="23:23" x14ac:dyDescent="0.2">
      <c r="W12955" t="s">
        <v>138</v>
      </c>
    </row>
    <row r="12956" spans="23:23" x14ac:dyDescent="0.2">
      <c r="W12956" t="s">
        <v>138</v>
      </c>
    </row>
    <row r="12957" spans="23:23" x14ac:dyDescent="0.2">
      <c r="W12957" t="s">
        <v>138</v>
      </c>
    </row>
    <row r="12958" spans="23:23" x14ac:dyDescent="0.2">
      <c r="W12958" t="s">
        <v>138</v>
      </c>
    </row>
    <row r="12959" spans="23:23" x14ac:dyDescent="0.2">
      <c r="W12959" t="s">
        <v>138</v>
      </c>
    </row>
    <row r="12960" spans="23:23" x14ac:dyDescent="0.2">
      <c r="W12960" t="s">
        <v>138</v>
      </c>
    </row>
    <row r="12961" spans="23:23" x14ac:dyDescent="0.2">
      <c r="W12961" t="s">
        <v>138</v>
      </c>
    </row>
    <row r="12962" spans="23:23" x14ac:dyDescent="0.2">
      <c r="W12962" t="s">
        <v>138</v>
      </c>
    </row>
    <row r="12963" spans="23:23" x14ac:dyDescent="0.2">
      <c r="W12963" t="s">
        <v>138</v>
      </c>
    </row>
    <row r="12964" spans="23:23" x14ac:dyDescent="0.2">
      <c r="W12964" t="s">
        <v>138</v>
      </c>
    </row>
    <row r="12965" spans="23:23" x14ac:dyDescent="0.2">
      <c r="W12965" t="s">
        <v>138</v>
      </c>
    </row>
    <row r="12966" spans="23:23" x14ac:dyDescent="0.2">
      <c r="W12966" t="s">
        <v>138</v>
      </c>
    </row>
    <row r="12967" spans="23:23" x14ac:dyDescent="0.2">
      <c r="W12967" t="s">
        <v>138</v>
      </c>
    </row>
    <row r="12968" spans="23:23" x14ac:dyDescent="0.2">
      <c r="W12968" t="s">
        <v>138</v>
      </c>
    </row>
    <row r="12969" spans="23:23" x14ac:dyDescent="0.2">
      <c r="W12969" t="s">
        <v>138</v>
      </c>
    </row>
    <row r="12970" spans="23:23" x14ac:dyDescent="0.2">
      <c r="W12970" t="s">
        <v>138</v>
      </c>
    </row>
    <row r="12971" spans="23:23" x14ac:dyDescent="0.2">
      <c r="W12971" t="s">
        <v>138</v>
      </c>
    </row>
    <row r="12972" spans="23:23" x14ac:dyDescent="0.2">
      <c r="W12972" t="s">
        <v>138</v>
      </c>
    </row>
    <row r="12973" spans="23:23" x14ac:dyDescent="0.2">
      <c r="W12973" t="s">
        <v>138</v>
      </c>
    </row>
    <row r="12974" spans="23:23" x14ac:dyDescent="0.2">
      <c r="W12974" t="s">
        <v>138</v>
      </c>
    </row>
    <row r="12975" spans="23:23" x14ac:dyDescent="0.2">
      <c r="W12975" t="s">
        <v>138</v>
      </c>
    </row>
    <row r="12976" spans="23:23" x14ac:dyDescent="0.2">
      <c r="W12976" t="s">
        <v>138</v>
      </c>
    </row>
    <row r="12977" spans="23:23" x14ac:dyDescent="0.2">
      <c r="W12977" t="s">
        <v>138</v>
      </c>
    </row>
    <row r="12978" spans="23:23" x14ac:dyDescent="0.2">
      <c r="W12978" t="s">
        <v>138</v>
      </c>
    </row>
    <row r="12979" spans="23:23" x14ac:dyDescent="0.2">
      <c r="W12979" t="s">
        <v>138</v>
      </c>
    </row>
    <row r="12980" spans="23:23" x14ac:dyDescent="0.2">
      <c r="W12980" t="s">
        <v>138</v>
      </c>
    </row>
    <row r="12981" spans="23:23" x14ac:dyDescent="0.2">
      <c r="W12981" t="s">
        <v>138</v>
      </c>
    </row>
    <row r="12982" spans="23:23" x14ac:dyDescent="0.2">
      <c r="W12982" t="s">
        <v>138</v>
      </c>
    </row>
    <row r="12983" spans="23:23" x14ac:dyDescent="0.2">
      <c r="W12983" t="s">
        <v>138</v>
      </c>
    </row>
    <row r="12984" spans="23:23" x14ac:dyDescent="0.2">
      <c r="W12984" t="s">
        <v>138</v>
      </c>
    </row>
    <row r="12985" spans="23:23" x14ac:dyDescent="0.2">
      <c r="W12985" t="s">
        <v>138</v>
      </c>
    </row>
    <row r="12986" spans="23:23" x14ac:dyDescent="0.2">
      <c r="W12986" t="s">
        <v>138</v>
      </c>
    </row>
    <row r="12987" spans="23:23" x14ac:dyDescent="0.2">
      <c r="W12987" t="s">
        <v>138</v>
      </c>
    </row>
    <row r="12988" spans="23:23" x14ac:dyDescent="0.2">
      <c r="W12988" t="s">
        <v>138</v>
      </c>
    </row>
    <row r="12989" spans="23:23" x14ac:dyDescent="0.2">
      <c r="W12989" t="s">
        <v>138</v>
      </c>
    </row>
    <row r="12990" spans="23:23" x14ac:dyDescent="0.2">
      <c r="W12990" t="s">
        <v>138</v>
      </c>
    </row>
    <row r="12991" spans="23:23" x14ac:dyDescent="0.2">
      <c r="W12991" t="s">
        <v>138</v>
      </c>
    </row>
    <row r="12992" spans="23:23" x14ac:dyDescent="0.2">
      <c r="W12992" t="s">
        <v>138</v>
      </c>
    </row>
    <row r="12993" spans="23:23" x14ac:dyDescent="0.2">
      <c r="W12993" t="s">
        <v>138</v>
      </c>
    </row>
    <row r="12994" spans="23:23" x14ac:dyDescent="0.2">
      <c r="W12994" t="s">
        <v>138</v>
      </c>
    </row>
    <row r="12995" spans="23:23" x14ac:dyDescent="0.2">
      <c r="W12995" t="s">
        <v>138</v>
      </c>
    </row>
    <row r="12996" spans="23:23" x14ac:dyDescent="0.2">
      <c r="W12996" t="s">
        <v>138</v>
      </c>
    </row>
    <row r="12997" spans="23:23" x14ac:dyDescent="0.2">
      <c r="W12997" t="s">
        <v>138</v>
      </c>
    </row>
    <row r="12998" spans="23:23" x14ac:dyDescent="0.2">
      <c r="W12998" t="s">
        <v>138</v>
      </c>
    </row>
    <row r="12999" spans="23:23" x14ac:dyDescent="0.2">
      <c r="W12999" t="s">
        <v>138</v>
      </c>
    </row>
    <row r="13000" spans="23:23" x14ac:dyDescent="0.2">
      <c r="W13000" t="s">
        <v>138</v>
      </c>
    </row>
    <row r="13001" spans="23:23" x14ac:dyDescent="0.2">
      <c r="W13001" t="s">
        <v>138</v>
      </c>
    </row>
    <row r="13002" spans="23:23" x14ac:dyDescent="0.2">
      <c r="W13002" t="s">
        <v>138</v>
      </c>
    </row>
    <row r="13003" spans="23:23" x14ac:dyDescent="0.2">
      <c r="W13003" t="s">
        <v>138</v>
      </c>
    </row>
    <row r="13004" spans="23:23" x14ac:dyDescent="0.2">
      <c r="W13004" t="s">
        <v>138</v>
      </c>
    </row>
    <row r="13005" spans="23:23" x14ac:dyDescent="0.2">
      <c r="W13005" t="s">
        <v>138</v>
      </c>
    </row>
    <row r="13006" spans="23:23" x14ac:dyDescent="0.2">
      <c r="W13006" t="s">
        <v>138</v>
      </c>
    </row>
    <row r="13007" spans="23:23" x14ac:dyDescent="0.2">
      <c r="W13007" t="s">
        <v>138</v>
      </c>
    </row>
    <row r="13008" spans="23:23" x14ac:dyDescent="0.2">
      <c r="W13008" t="s">
        <v>138</v>
      </c>
    </row>
    <row r="13009" spans="23:23" x14ac:dyDescent="0.2">
      <c r="W13009" t="s">
        <v>138</v>
      </c>
    </row>
    <row r="13010" spans="23:23" x14ac:dyDescent="0.2">
      <c r="W13010" t="s">
        <v>138</v>
      </c>
    </row>
    <row r="13011" spans="23:23" x14ac:dyDescent="0.2">
      <c r="W13011" t="s">
        <v>138</v>
      </c>
    </row>
    <row r="13012" spans="23:23" x14ac:dyDescent="0.2">
      <c r="W13012" t="s">
        <v>138</v>
      </c>
    </row>
    <row r="13013" spans="23:23" x14ac:dyDescent="0.2">
      <c r="W13013" t="s">
        <v>138</v>
      </c>
    </row>
    <row r="13014" spans="23:23" x14ac:dyDescent="0.2">
      <c r="W13014" t="s">
        <v>138</v>
      </c>
    </row>
    <row r="13015" spans="23:23" x14ac:dyDescent="0.2">
      <c r="W13015" t="s">
        <v>138</v>
      </c>
    </row>
    <row r="13016" spans="23:23" x14ac:dyDescent="0.2">
      <c r="W13016" t="s">
        <v>138</v>
      </c>
    </row>
    <row r="13017" spans="23:23" x14ac:dyDescent="0.2">
      <c r="W13017" t="s">
        <v>138</v>
      </c>
    </row>
    <row r="13018" spans="23:23" x14ac:dyDescent="0.2">
      <c r="W13018" t="s">
        <v>138</v>
      </c>
    </row>
    <row r="13019" spans="23:23" x14ac:dyDescent="0.2">
      <c r="W13019" t="s">
        <v>138</v>
      </c>
    </row>
    <row r="13020" spans="23:23" x14ac:dyDescent="0.2">
      <c r="W13020" t="s">
        <v>138</v>
      </c>
    </row>
    <row r="13021" spans="23:23" x14ac:dyDescent="0.2">
      <c r="W13021" t="s">
        <v>138</v>
      </c>
    </row>
    <row r="13022" spans="23:23" x14ac:dyDescent="0.2">
      <c r="W13022" t="s">
        <v>138</v>
      </c>
    </row>
    <row r="13023" spans="23:23" x14ac:dyDescent="0.2">
      <c r="W13023" t="s">
        <v>138</v>
      </c>
    </row>
    <row r="13024" spans="23:23" x14ac:dyDescent="0.2">
      <c r="W13024" t="s">
        <v>138</v>
      </c>
    </row>
    <row r="13025" spans="23:23" x14ac:dyDescent="0.2">
      <c r="W13025" t="s">
        <v>138</v>
      </c>
    </row>
    <row r="13026" spans="23:23" x14ac:dyDescent="0.2">
      <c r="W13026" t="s">
        <v>138</v>
      </c>
    </row>
    <row r="13027" spans="23:23" x14ac:dyDescent="0.2">
      <c r="W13027" t="s">
        <v>138</v>
      </c>
    </row>
    <row r="13028" spans="23:23" x14ac:dyDescent="0.2">
      <c r="W13028" t="s">
        <v>138</v>
      </c>
    </row>
    <row r="13029" spans="23:23" x14ac:dyDescent="0.2">
      <c r="W13029" t="s">
        <v>138</v>
      </c>
    </row>
    <row r="13030" spans="23:23" x14ac:dyDescent="0.2">
      <c r="W13030" t="s">
        <v>138</v>
      </c>
    </row>
    <row r="13031" spans="23:23" x14ac:dyDescent="0.2">
      <c r="W13031" t="s">
        <v>138</v>
      </c>
    </row>
    <row r="13032" spans="23:23" x14ac:dyDescent="0.2">
      <c r="W13032" t="s">
        <v>138</v>
      </c>
    </row>
    <row r="13033" spans="23:23" x14ac:dyDescent="0.2">
      <c r="W13033" t="s">
        <v>138</v>
      </c>
    </row>
    <row r="13034" spans="23:23" x14ac:dyDescent="0.2">
      <c r="W13034" t="s">
        <v>138</v>
      </c>
    </row>
    <row r="13035" spans="23:23" x14ac:dyDescent="0.2">
      <c r="W13035" t="s">
        <v>138</v>
      </c>
    </row>
    <row r="13036" spans="23:23" x14ac:dyDescent="0.2">
      <c r="W13036" t="s">
        <v>138</v>
      </c>
    </row>
    <row r="13037" spans="23:23" x14ac:dyDescent="0.2">
      <c r="W13037" t="s">
        <v>138</v>
      </c>
    </row>
    <row r="13038" spans="23:23" x14ac:dyDescent="0.2">
      <c r="W13038" t="s">
        <v>138</v>
      </c>
    </row>
    <row r="13039" spans="23:23" x14ac:dyDescent="0.2">
      <c r="W13039" t="s">
        <v>138</v>
      </c>
    </row>
    <row r="13040" spans="23:23" x14ac:dyDescent="0.2">
      <c r="W13040" t="s">
        <v>138</v>
      </c>
    </row>
    <row r="13041" spans="23:23" x14ac:dyDescent="0.2">
      <c r="W13041" t="s">
        <v>138</v>
      </c>
    </row>
    <row r="13042" spans="23:23" x14ac:dyDescent="0.2">
      <c r="W13042" t="s">
        <v>138</v>
      </c>
    </row>
    <row r="13043" spans="23:23" x14ac:dyDescent="0.2">
      <c r="W13043" t="s">
        <v>138</v>
      </c>
    </row>
    <row r="13044" spans="23:23" x14ac:dyDescent="0.2">
      <c r="W13044" t="s">
        <v>138</v>
      </c>
    </row>
    <row r="13045" spans="23:23" x14ac:dyDescent="0.2">
      <c r="W13045" t="s">
        <v>138</v>
      </c>
    </row>
    <row r="13046" spans="23:23" x14ac:dyDescent="0.2">
      <c r="W13046" t="s">
        <v>138</v>
      </c>
    </row>
    <row r="13047" spans="23:23" x14ac:dyDescent="0.2">
      <c r="W13047" t="s">
        <v>138</v>
      </c>
    </row>
    <row r="13048" spans="23:23" x14ac:dyDescent="0.2">
      <c r="W13048" t="s">
        <v>138</v>
      </c>
    </row>
    <row r="13049" spans="23:23" x14ac:dyDescent="0.2">
      <c r="W13049" t="s">
        <v>138</v>
      </c>
    </row>
    <row r="13050" spans="23:23" x14ac:dyDescent="0.2">
      <c r="W13050" t="s">
        <v>138</v>
      </c>
    </row>
    <row r="13051" spans="23:23" x14ac:dyDescent="0.2">
      <c r="W13051" t="s">
        <v>138</v>
      </c>
    </row>
    <row r="13052" spans="23:23" x14ac:dyDescent="0.2">
      <c r="W13052" t="s">
        <v>138</v>
      </c>
    </row>
    <row r="13053" spans="23:23" x14ac:dyDescent="0.2">
      <c r="W13053" t="s">
        <v>138</v>
      </c>
    </row>
    <row r="13054" spans="23:23" x14ac:dyDescent="0.2">
      <c r="W13054" t="s">
        <v>138</v>
      </c>
    </row>
    <row r="13055" spans="23:23" x14ac:dyDescent="0.2">
      <c r="W13055" t="s">
        <v>138</v>
      </c>
    </row>
    <row r="13056" spans="23:23" x14ac:dyDescent="0.2">
      <c r="W13056" t="s">
        <v>138</v>
      </c>
    </row>
    <row r="13057" spans="23:23" x14ac:dyDescent="0.2">
      <c r="W13057" t="s">
        <v>138</v>
      </c>
    </row>
    <row r="13058" spans="23:23" x14ac:dyDescent="0.2">
      <c r="W13058" t="s">
        <v>138</v>
      </c>
    </row>
    <row r="13059" spans="23:23" x14ac:dyDescent="0.2">
      <c r="W13059" t="s">
        <v>138</v>
      </c>
    </row>
    <row r="13060" spans="23:23" x14ac:dyDescent="0.2">
      <c r="W13060" t="s">
        <v>138</v>
      </c>
    </row>
    <row r="13061" spans="23:23" x14ac:dyDescent="0.2">
      <c r="W13061" t="s">
        <v>138</v>
      </c>
    </row>
    <row r="13062" spans="23:23" x14ac:dyDescent="0.2">
      <c r="W13062" t="s">
        <v>138</v>
      </c>
    </row>
    <row r="13063" spans="23:23" x14ac:dyDescent="0.2">
      <c r="W13063" t="s">
        <v>138</v>
      </c>
    </row>
    <row r="13064" spans="23:23" x14ac:dyDescent="0.2">
      <c r="W13064" t="s">
        <v>138</v>
      </c>
    </row>
    <row r="13065" spans="23:23" x14ac:dyDescent="0.2">
      <c r="W13065" t="s">
        <v>138</v>
      </c>
    </row>
    <row r="13066" spans="23:23" x14ac:dyDescent="0.2">
      <c r="W13066" t="s">
        <v>138</v>
      </c>
    </row>
    <row r="13067" spans="23:23" x14ac:dyDescent="0.2">
      <c r="W13067" t="s">
        <v>138</v>
      </c>
    </row>
    <row r="13068" spans="23:23" x14ac:dyDescent="0.2">
      <c r="W13068" t="s">
        <v>138</v>
      </c>
    </row>
    <row r="13069" spans="23:23" x14ac:dyDescent="0.2">
      <c r="W13069" t="s">
        <v>138</v>
      </c>
    </row>
    <row r="13070" spans="23:23" x14ac:dyDescent="0.2">
      <c r="W13070" t="s">
        <v>138</v>
      </c>
    </row>
    <row r="13071" spans="23:23" x14ac:dyDescent="0.2">
      <c r="W13071" t="s">
        <v>138</v>
      </c>
    </row>
    <row r="13072" spans="23:23" x14ac:dyDescent="0.2">
      <c r="W13072" t="s">
        <v>138</v>
      </c>
    </row>
    <row r="13073" spans="23:23" x14ac:dyDescent="0.2">
      <c r="W13073" t="s">
        <v>138</v>
      </c>
    </row>
    <row r="13074" spans="23:23" x14ac:dyDescent="0.2">
      <c r="W13074" t="s">
        <v>138</v>
      </c>
    </row>
    <row r="13075" spans="23:23" x14ac:dyDescent="0.2">
      <c r="W13075" t="s">
        <v>138</v>
      </c>
    </row>
    <row r="13076" spans="23:23" x14ac:dyDescent="0.2">
      <c r="W13076" t="s">
        <v>138</v>
      </c>
    </row>
    <row r="13077" spans="23:23" x14ac:dyDescent="0.2">
      <c r="W13077" t="s">
        <v>138</v>
      </c>
    </row>
    <row r="13078" spans="23:23" x14ac:dyDescent="0.2">
      <c r="W13078" t="s">
        <v>138</v>
      </c>
    </row>
    <row r="13079" spans="23:23" x14ac:dyDescent="0.2">
      <c r="W13079" t="s">
        <v>138</v>
      </c>
    </row>
    <row r="13080" spans="23:23" x14ac:dyDescent="0.2">
      <c r="W13080" t="s">
        <v>138</v>
      </c>
    </row>
    <row r="13081" spans="23:23" x14ac:dyDescent="0.2">
      <c r="W13081" t="s">
        <v>138</v>
      </c>
    </row>
    <row r="13082" spans="23:23" x14ac:dyDescent="0.2">
      <c r="W13082" t="s">
        <v>138</v>
      </c>
    </row>
    <row r="13083" spans="23:23" x14ac:dyDescent="0.2">
      <c r="W13083" t="s">
        <v>138</v>
      </c>
    </row>
    <row r="13084" spans="23:23" x14ac:dyDescent="0.2">
      <c r="W13084" t="s">
        <v>138</v>
      </c>
    </row>
    <row r="13085" spans="23:23" x14ac:dyDescent="0.2">
      <c r="W13085" t="s">
        <v>138</v>
      </c>
    </row>
    <row r="13086" spans="23:23" x14ac:dyDescent="0.2">
      <c r="W13086" t="s">
        <v>138</v>
      </c>
    </row>
    <row r="13087" spans="23:23" x14ac:dyDescent="0.2">
      <c r="W13087" t="s">
        <v>138</v>
      </c>
    </row>
    <row r="13088" spans="23:23" x14ac:dyDescent="0.2">
      <c r="W13088" t="s">
        <v>138</v>
      </c>
    </row>
    <row r="13089" spans="23:23" x14ac:dyDescent="0.2">
      <c r="W13089" t="s">
        <v>138</v>
      </c>
    </row>
    <row r="13090" spans="23:23" x14ac:dyDescent="0.2">
      <c r="W13090" t="s">
        <v>138</v>
      </c>
    </row>
    <row r="13091" spans="23:23" x14ac:dyDescent="0.2">
      <c r="W13091" t="s">
        <v>138</v>
      </c>
    </row>
    <row r="13092" spans="23:23" x14ac:dyDescent="0.2">
      <c r="W13092" t="s">
        <v>138</v>
      </c>
    </row>
    <row r="13093" spans="23:23" x14ac:dyDescent="0.2">
      <c r="W13093" t="s">
        <v>138</v>
      </c>
    </row>
    <row r="13094" spans="23:23" x14ac:dyDescent="0.2">
      <c r="W13094" t="s">
        <v>138</v>
      </c>
    </row>
    <row r="13095" spans="23:23" x14ac:dyDescent="0.2">
      <c r="W13095" t="s">
        <v>138</v>
      </c>
    </row>
    <row r="13096" spans="23:23" x14ac:dyDescent="0.2">
      <c r="W13096" t="s">
        <v>138</v>
      </c>
    </row>
    <row r="13097" spans="23:23" x14ac:dyDescent="0.2">
      <c r="W13097" t="s">
        <v>138</v>
      </c>
    </row>
    <row r="13098" spans="23:23" x14ac:dyDescent="0.2">
      <c r="W13098" t="s">
        <v>138</v>
      </c>
    </row>
    <row r="13099" spans="23:23" x14ac:dyDescent="0.2">
      <c r="W13099" t="s">
        <v>138</v>
      </c>
    </row>
    <row r="13100" spans="23:23" x14ac:dyDescent="0.2">
      <c r="W13100" t="s">
        <v>138</v>
      </c>
    </row>
    <row r="13101" spans="23:23" x14ac:dyDescent="0.2">
      <c r="W13101" t="s">
        <v>138</v>
      </c>
    </row>
    <row r="13102" spans="23:23" x14ac:dyDescent="0.2">
      <c r="W13102" t="s">
        <v>138</v>
      </c>
    </row>
    <row r="13103" spans="23:23" x14ac:dyDescent="0.2">
      <c r="W13103" t="s">
        <v>138</v>
      </c>
    </row>
    <row r="13104" spans="23:23" x14ac:dyDescent="0.2">
      <c r="W13104" t="s">
        <v>138</v>
      </c>
    </row>
    <row r="13105" spans="23:23" x14ac:dyDescent="0.2">
      <c r="W13105" t="s">
        <v>138</v>
      </c>
    </row>
    <row r="13106" spans="23:23" x14ac:dyDescent="0.2">
      <c r="W13106" t="s">
        <v>138</v>
      </c>
    </row>
    <row r="13107" spans="23:23" x14ac:dyDescent="0.2">
      <c r="W13107" t="s">
        <v>138</v>
      </c>
    </row>
    <row r="13108" spans="23:23" x14ac:dyDescent="0.2">
      <c r="W13108" t="s">
        <v>138</v>
      </c>
    </row>
    <row r="13109" spans="23:23" x14ac:dyDescent="0.2">
      <c r="W13109" t="s">
        <v>138</v>
      </c>
    </row>
    <row r="13110" spans="23:23" x14ac:dyDescent="0.2">
      <c r="W13110" t="s">
        <v>138</v>
      </c>
    </row>
    <row r="13111" spans="23:23" x14ac:dyDescent="0.2">
      <c r="W13111" t="s">
        <v>138</v>
      </c>
    </row>
    <row r="13112" spans="23:23" x14ac:dyDescent="0.2">
      <c r="W13112" t="s">
        <v>138</v>
      </c>
    </row>
    <row r="13113" spans="23:23" x14ac:dyDescent="0.2">
      <c r="W13113" t="s">
        <v>138</v>
      </c>
    </row>
    <row r="13114" spans="23:23" x14ac:dyDescent="0.2">
      <c r="W13114" t="s">
        <v>138</v>
      </c>
    </row>
    <row r="13115" spans="23:23" x14ac:dyDescent="0.2">
      <c r="W13115" t="s">
        <v>138</v>
      </c>
    </row>
    <row r="13116" spans="23:23" x14ac:dyDescent="0.2">
      <c r="W13116" t="s">
        <v>138</v>
      </c>
    </row>
    <row r="13117" spans="23:23" x14ac:dyDescent="0.2">
      <c r="W13117" t="s">
        <v>138</v>
      </c>
    </row>
    <row r="13118" spans="23:23" x14ac:dyDescent="0.2">
      <c r="W13118" t="s">
        <v>138</v>
      </c>
    </row>
    <row r="13119" spans="23:23" x14ac:dyDescent="0.2">
      <c r="W13119" t="s">
        <v>138</v>
      </c>
    </row>
    <row r="13120" spans="23:23" x14ac:dyDescent="0.2">
      <c r="W13120" t="s">
        <v>138</v>
      </c>
    </row>
    <row r="13121" spans="23:23" x14ac:dyDescent="0.2">
      <c r="W13121" t="s">
        <v>138</v>
      </c>
    </row>
    <row r="13122" spans="23:23" x14ac:dyDescent="0.2">
      <c r="W13122" t="s">
        <v>138</v>
      </c>
    </row>
    <row r="13123" spans="23:23" x14ac:dyDescent="0.2">
      <c r="W13123" t="s">
        <v>138</v>
      </c>
    </row>
    <row r="13124" spans="23:23" x14ac:dyDescent="0.2">
      <c r="W13124" t="s">
        <v>138</v>
      </c>
    </row>
    <row r="13125" spans="23:23" x14ac:dyDescent="0.2">
      <c r="W13125" t="s">
        <v>138</v>
      </c>
    </row>
    <row r="13126" spans="23:23" x14ac:dyDescent="0.2">
      <c r="W13126" t="s">
        <v>138</v>
      </c>
    </row>
    <row r="13127" spans="23:23" x14ac:dyDescent="0.2">
      <c r="W13127" t="s">
        <v>138</v>
      </c>
    </row>
    <row r="13128" spans="23:23" x14ac:dyDescent="0.2">
      <c r="W13128" t="s">
        <v>138</v>
      </c>
    </row>
    <row r="13129" spans="23:23" x14ac:dyDescent="0.2">
      <c r="W13129" t="s">
        <v>138</v>
      </c>
    </row>
    <row r="13130" spans="23:23" x14ac:dyDescent="0.2">
      <c r="W13130" t="s">
        <v>138</v>
      </c>
    </row>
    <row r="13131" spans="23:23" x14ac:dyDescent="0.2">
      <c r="W13131" t="s">
        <v>138</v>
      </c>
    </row>
    <row r="13132" spans="23:23" x14ac:dyDescent="0.2">
      <c r="W13132" t="s">
        <v>138</v>
      </c>
    </row>
    <row r="13133" spans="23:23" x14ac:dyDescent="0.2">
      <c r="W13133" t="s">
        <v>138</v>
      </c>
    </row>
    <row r="13134" spans="23:23" x14ac:dyDescent="0.2">
      <c r="W13134" t="s">
        <v>138</v>
      </c>
    </row>
    <row r="13135" spans="23:23" x14ac:dyDescent="0.2">
      <c r="W13135" t="s">
        <v>138</v>
      </c>
    </row>
    <row r="13136" spans="23:23" x14ac:dyDescent="0.2">
      <c r="W13136" t="s">
        <v>138</v>
      </c>
    </row>
    <row r="13137" spans="23:23" x14ac:dyDescent="0.2">
      <c r="W13137" t="s">
        <v>138</v>
      </c>
    </row>
    <row r="13138" spans="23:23" x14ac:dyDescent="0.2">
      <c r="W13138" t="s">
        <v>138</v>
      </c>
    </row>
    <row r="13139" spans="23:23" x14ac:dyDescent="0.2">
      <c r="W13139" t="s">
        <v>138</v>
      </c>
    </row>
    <row r="13140" spans="23:23" x14ac:dyDescent="0.2">
      <c r="W13140" t="s">
        <v>138</v>
      </c>
    </row>
    <row r="13141" spans="23:23" x14ac:dyDescent="0.2">
      <c r="W13141" t="s">
        <v>138</v>
      </c>
    </row>
    <row r="13142" spans="23:23" x14ac:dyDescent="0.2">
      <c r="W13142" t="s">
        <v>138</v>
      </c>
    </row>
    <row r="13143" spans="23:23" x14ac:dyDescent="0.2">
      <c r="W13143" t="s">
        <v>138</v>
      </c>
    </row>
    <row r="13144" spans="23:23" x14ac:dyDescent="0.2">
      <c r="W13144" t="s">
        <v>138</v>
      </c>
    </row>
    <row r="13145" spans="23:23" x14ac:dyDescent="0.2">
      <c r="W13145" t="s">
        <v>138</v>
      </c>
    </row>
    <row r="13146" spans="23:23" x14ac:dyDescent="0.2">
      <c r="W13146" t="s">
        <v>138</v>
      </c>
    </row>
    <row r="13147" spans="23:23" x14ac:dyDescent="0.2">
      <c r="W13147" t="s">
        <v>138</v>
      </c>
    </row>
    <row r="13148" spans="23:23" x14ac:dyDescent="0.2">
      <c r="W13148" t="s">
        <v>138</v>
      </c>
    </row>
    <row r="13149" spans="23:23" x14ac:dyDescent="0.2">
      <c r="W13149" t="s">
        <v>138</v>
      </c>
    </row>
    <row r="13150" spans="23:23" x14ac:dyDescent="0.2">
      <c r="W13150" t="s">
        <v>138</v>
      </c>
    </row>
    <row r="13151" spans="23:23" x14ac:dyDescent="0.2">
      <c r="W13151" t="s">
        <v>138</v>
      </c>
    </row>
    <row r="13152" spans="23:23" x14ac:dyDescent="0.2">
      <c r="W13152" t="s">
        <v>138</v>
      </c>
    </row>
    <row r="13153" spans="23:23" x14ac:dyDescent="0.2">
      <c r="W13153" t="s">
        <v>138</v>
      </c>
    </row>
    <row r="13154" spans="23:23" x14ac:dyDescent="0.2">
      <c r="W13154" t="s">
        <v>138</v>
      </c>
    </row>
    <row r="13155" spans="23:23" x14ac:dyDescent="0.2">
      <c r="W13155" t="s">
        <v>138</v>
      </c>
    </row>
    <row r="13156" spans="23:23" x14ac:dyDescent="0.2">
      <c r="W13156" t="s">
        <v>138</v>
      </c>
    </row>
    <row r="13157" spans="23:23" x14ac:dyDescent="0.2">
      <c r="W13157" t="s">
        <v>138</v>
      </c>
    </row>
    <row r="13158" spans="23:23" x14ac:dyDescent="0.2">
      <c r="W13158" t="s">
        <v>138</v>
      </c>
    </row>
    <row r="13159" spans="23:23" x14ac:dyDescent="0.2">
      <c r="W13159" t="s">
        <v>138</v>
      </c>
    </row>
    <row r="13160" spans="23:23" x14ac:dyDescent="0.2">
      <c r="W13160" t="s">
        <v>138</v>
      </c>
    </row>
    <row r="13161" spans="23:23" x14ac:dyDescent="0.2">
      <c r="W13161" t="s">
        <v>138</v>
      </c>
    </row>
    <row r="13162" spans="23:23" x14ac:dyDescent="0.2">
      <c r="W13162" t="s">
        <v>138</v>
      </c>
    </row>
    <row r="13163" spans="23:23" x14ac:dyDescent="0.2">
      <c r="W13163" t="s">
        <v>138</v>
      </c>
    </row>
    <row r="13164" spans="23:23" x14ac:dyDescent="0.2">
      <c r="W13164" t="s">
        <v>138</v>
      </c>
    </row>
    <row r="13165" spans="23:23" x14ac:dyDescent="0.2">
      <c r="W13165" t="s">
        <v>138</v>
      </c>
    </row>
    <row r="13166" spans="23:23" x14ac:dyDescent="0.2">
      <c r="W13166" t="s">
        <v>138</v>
      </c>
    </row>
    <row r="13167" spans="23:23" x14ac:dyDescent="0.2">
      <c r="W13167" t="s">
        <v>138</v>
      </c>
    </row>
    <row r="13168" spans="23:23" x14ac:dyDescent="0.2">
      <c r="W13168" t="s">
        <v>138</v>
      </c>
    </row>
    <row r="13169" spans="23:23" x14ac:dyDescent="0.2">
      <c r="W13169" t="s">
        <v>138</v>
      </c>
    </row>
    <row r="13170" spans="23:23" x14ac:dyDescent="0.2">
      <c r="W13170" t="s">
        <v>138</v>
      </c>
    </row>
    <row r="13171" spans="23:23" x14ac:dyDescent="0.2">
      <c r="W13171" t="s">
        <v>138</v>
      </c>
    </row>
    <row r="13172" spans="23:23" x14ac:dyDescent="0.2">
      <c r="W13172" t="s">
        <v>138</v>
      </c>
    </row>
    <row r="13173" spans="23:23" x14ac:dyDescent="0.2">
      <c r="W13173" t="s">
        <v>138</v>
      </c>
    </row>
    <row r="13174" spans="23:23" x14ac:dyDescent="0.2">
      <c r="W13174" t="s">
        <v>138</v>
      </c>
    </row>
    <row r="13175" spans="23:23" x14ac:dyDescent="0.2">
      <c r="W13175" t="s">
        <v>138</v>
      </c>
    </row>
    <row r="13176" spans="23:23" x14ac:dyDescent="0.2">
      <c r="W13176" t="s">
        <v>138</v>
      </c>
    </row>
    <row r="13177" spans="23:23" x14ac:dyDescent="0.2">
      <c r="W13177" t="s">
        <v>138</v>
      </c>
    </row>
    <row r="13178" spans="23:23" x14ac:dyDescent="0.2">
      <c r="W13178" t="s">
        <v>138</v>
      </c>
    </row>
    <row r="13179" spans="23:23" x14ac:dyDescent="0.2">
      <c r="W13179" t="s">
        <v>138</v>
      </c>
    </row>
    <row r="13180" spans="23:23" x14ac:dyDescent="0.2">
      <c r="W13180" t="s">
        <v>138</v>
      </c>
    </row>
    <row r="13181" spans="23:23" x14ac:dyDescent="0.2">
      <c r="W13181" t="s">
        <v>138</v>
      </c>
    </row>
    <row r="13182" spans="23:23" x14ac:dyDescent="0.2">
      <c r="W13182" t="s">
        <v>138</v>
      </c>
    </row>
    <row r="13183" spans="23:23" x14ac:dyDescent="0.2">
      <c r="W13183" t="s">
        <v>138</v>
      </c>
    </row>
    <row r="13184" spans="23:23" x14ac:dyDescent="0.2">
      <c r="W13184" t="s">
        <v>138</v>
      </c>
    </row>
    <row r="13185" spans="23:23" x14ac:dyDescent="0.2">
      <c r="W13185" t="s">
        <v>138</v>
      </c>
    </row>
    <row r="13186" spans="23:23" x14ac:dyDescent="0.2">
      <c r="W13186" t="s">
        <v>138</v>
      </c>
    </row>
    <row r="13187" spans="23:23" x14ac:dyDescent="0.2">
      <c r="W13187" t="s">
        <v>138</v>
      </c>
    </row>
    <row r="13188" spans="23:23" x14ac:dyDescent="0.2">
      <c r="W13188" t="s">
        <v>138</v>
      </c>
    </row>
    <row r="13189" spans="23:23" x14ac:dyDescent="0.2">
      <c r="W13189" t="s">
        <v>138</v>
      </c>
    </row>
    <row r="13190" spans="23:23" x14ac:dyDescent="0.2">
      <c r="W13190" t="s">
        <v>138</v>
      </c>
    </row>
    <row r="13191" spans="23:23" x14ac:dyDescent="0.2">
      <c r="W13191" t="s">
        <v>138</v>
      </c>
    </row>
    <row r="13192" spans="23:23" x14ac:dyDescent="0.2">
      <c r="W13192" t="s">
        <v>138</v>
      </c>
    </row>
    <row r="13193" spans="23:23" x14ac:dyDescent="0.2">
      <c r="W13193" t="s">
        <v>138</v>
      </c>
    </row>
    <row r="13194" spans="23:23" x14ac:dyDescent="0.2">
      <c r="W13194" t="s">
        <v>138</v>
      </c>
    </row>
    <row r="13195" spans="23:23" x14ac:dyDescent="0.2">
      <c r="W13195" t="s">
        <v>138</v>
      </c>
    </row>
    <row r="13196" spans="23:23" x14ac:dyDescent="0.2">
      <c r="W13196" t="s">
        <v>138</v>
      </c>
    </row>
    <row r="13197" spans="23:23" x14ac:dyDescent="0.2">
      <c r="W13197" t="s">
        <v>138</v>
      </c>
    </row>
    <row r="13198" spans="23:23" x14ac:dyDescent="0.2">
      <c r="W13198" t="s">
        <v>138</v>
      </c>
    </row>
    <row r="13199" spans="23:23" x14ac:dyDescent="0.2">
      <c r="W13199" t="s">
        <v>138</v>
      </c>
    </row>
    <row r="13200" spans="23:23" x14ac:dyDescent="0.2">
      <c r="W13200" t="s">
        <v>138</v>
      </c>
    </row>
    <row r="13201" spans="23:23" x14ac:dyDescent="0.2">
      <c r="W13201" t="s">
        <v>138</v>
      </c>
    </row>
    <row r="13202" spans="23:23" x14ac:dyDescent="0.2">
      <c r="W13202" t="s">
        <v>138</v>
      </c>
    </row>
    <row r="13203" spans="23:23" x14ac:dyDescent="0.2">
      <c r="W13203" t="s">
        <v>138</v>
      </c>
    </row>
    <row r="13204" spans="23:23" x14ac:dyDescent="0.2">
      <c r="W13204" t="s">
        <v>138</v>
      </c>
    </row>
    <row r="13205" spans="23:23" x14ac:dyDescent="0.2">
      <c r="W13205" t="s">
        <v>138</v>
      </c>
    </row>
    <row r="13206" spans="23:23" x14ac:dyDescent="0.2">
      <c r="W13206" t="s">
        <v>138</v>
      </c>
    </row>
    <row r="13207" spans="23:23" x14ac:dyDescent="0.2">
      <c r="W13207" t="s">
        <v>138</v>
      </c>
    </row>
    <row r="13208" spans="23:23" x14ac:dyDescent="0.2">
      <c r="W13208" t="s">
        <v>138</v>
      </c>
    </row>
    <row r="13209" spans="23:23" x14ac:dyDescent="0.2">
      <c r="W13209" t="s">
        <v>138</v>
      </c>
    </row>
    <row r="13210" spans="23:23" x14ac:dyDescent="0.2">
      <c r="W13210" t="s">
        <v>138</v>
      </c>
    </row>
    <row r="13211" spans="23:23" x14ac:dyDescent="0.2">
      <c r="W13211" t="s">
        <v>138</v>
      </c>
    </row>
    <row r="13212" spans="23:23" x14ac:dyDescent="0.2">
      <c r="W13212" t="s">
        <v>138</v>
      </c>
    </row>
    <row r="13213" spans="23:23" x14ac:dyDescent="0.2">
      <c r="W13213" t="s">
        <v>138</v>
      </c>
    </row>
    <row r="13214" spans="23:23" x14ac:dyDescent="0.2">
      <c r="W13214" t="s">
        <v>138</v>
      </c>
    </row>
    <row r="13215" spans="23:23" x14ac:dyDescent="0.2">
      <c r="W13215" t="s">
        <v>138</v>
      </c>
    </row>
    <row r="13216" spans="23:23" x14ac:dyDescent="0.2">
      <c r="W13216" t="s">
        <v>138</v>
      </c>
    </row>
    <row r="13217" spans="23:23" x14ac:dyDescent="0.2">
      <c r="W13217" t="s">
        <v>138</v>
      </c>
    </row>
    <row r="13218" spans="23:23" x14ac:dyDescent="0.2">
      <c r="W13218" t="s">
        <v>138</v>
      </c>
    </row>
    <row r="13219" spans="23:23" x14ac:dyDescent="0.2">
      <c r="W13219" t="s">
        <v>138</v>
      </c>
    </row>
    <row r="13220" spans="23:23" x14ac:dyDescent="0.2">
      <c r="W13220" t="s">
        <v>138</v>
      </c>
    </row>
    <row r="13221" spans="23:23" x14ac:dyDescent="0.2">
      <c r="W13221" t="s">
        <v>138</v>
      </c>
    </row>
    <row r="13222" spans="23:23" x14ac:dyDescent="0.2">
      <c r="W13222" t="s">
        <v>138</v>
      </c>
    </row>
    <row r="13223" spans="23:23" x14ac:dyDescent="0.2">
      <c r="W13223" t="s">
        <v>138</v>
      </c>
    </row>
    <row r="13224" spans="23:23" x14ac:dyDescent="0.2">
      <c r="W13224" t="s">
        <v>138</v>
      </c>
    </row>
    <row r="13225" spans="23:23" x14ac:dyDescent="0.2">
      <c r="W13225" t="s">
        <v>138</v>
      </c>
    </row>
    <row r="13226" spans="23:23" x14ac:dyDescent="0.2">
      <c r="W13226" t="s">
        <v>138</v>
      </c>
    </row>
    <row r="13227" spans="23:23" x14ac:dyDescent="0.2">
      <c r="W13227" t="s">
        <v>138</v>
      </c>
    </row>
    <row r="13228" spans="23:23" x14ac:dyDescent="0.2">
      <c r="W13228" t="s">
        <v>138</v>
      </c>
    </row>
    <row r="13229" spans="23:23" x14ac:dyDescent="0.2">
      <c r="W13229" t="s">
        <v>138</v>
      </c>
    </row>
    <row r="13230" spans="23:23" x14ac:dyDescent="0.2">
      <c r="W13230" t="s">
        <v>138</v>
      </c>
    </row>
    <row r="13231" spans="23:23" x14ac:dyDescent="0.2">
      <c r="W13231" t="s">
        <v>138</v>
      </c>
    </row>
    <row r="13232" spans="23:23" x14ac:dyDescent="0.2">
      <c r="W13232" t="s">
        <v>138</v>
      </c>
    </row>
    <row r="13233" spans="23:23" x14ac:dyDescent="0.2">
      <c r="W13233" t="s">
        <v>138</v>
      </c>
    </row>
    <row r="13234" spans="23:23" x14ac:dyDescent="0.2">
      <c r="W13234" t="s">
        <v>138</v>
      </c>
    </row>
    <row r="13235" spans="23:23" x14ac:dyDescent="0.2">
      <c r="W13235" t="s">
        <v>138</v>
      </c>
    </row>
    <row r="13236" spans="23:23" x14ac:dyDescent="0.2">
      <c r="W13236" t="s">
        <v>138</v>
      </c>
    </row>
    <row r="13237" spans="23:23" x14ac:dyDescent="0.2">
      <c r="W13237" t="s">
        <v>138</v>
      </c>
    </row>
    <row r="13238" spans="23:23" x14ac:dyDescent="0.2">
      <c r="W13238" t="s">
        <v>138</v>
      </c>
    </row>
    <row r="13239" spans="23:23" x14ac:dyDescent="0.2">
      <c r="W13239" t="s">
        <v>138</v>
      </c>
    </row>
    <row r="13240" spans="23:23" x14ac:dyDescent="0.2">
      <c r="W13240" t="s">
        <v>138</v>
      </c>
    </row>
    <row r="13241" spans="23:23" x14ac:dyDescent="0.2">
      <c r="W13241" t="s">
        <v>138</v>
      </c>
    </row>
    <row r="13242" spans="23:23" x14ac:dyDescent="0.2">
      <c r="W13242" t="s">
        <v>138</v>
      </c>
    </row>
    <row r="13243" spans="23:23" x14ac:dyDescent="0.2">
      <c r="W13243" t="s">
        <v>138</v>
      </c>
    </row>
    <row r="13244" spans="23:23" x14ac:dyDescent="0.2">
      <c r="W13244" t="s">
        <v>138</v>
      </c>
    </row>
    <row r="13245" spans="23:23" x14ac:dyDescent="0.2">
      <c r="W13245" t="s">
        <v>138</v>
      </c>
    </row>
    <row r="13246" spans="23:23" x14ac:dyDescent="0.2">
      <c r="W13246" t="s">
        <v>138</v>
      </c>
    </row>
    <row r="13247" spans="23:23" x14ac:dyDescent="0.2">
      <c r="W13247" t="s">
        <v>138</v>
      </c>
    </row>
    <row r="13248" spans="23:23" x14ac:dyDescent="0.2">
      <c r="W13248" t="s">
        <v>138</v>
      </c>
    </row>
    <row r="13249" spans="23:23" x14ac:dyDescent="0.2">
      <c r="W13249" t="s">
        <v>138</v>
      </c>
    </row>
    <row r="13250" spans="23:23" x14ac:dyDescent="0.2">
      <c r="W13250" t="s">
        <v>138</v>
      </c>
    </row>
    <row r="13251" spans="23:23" x14ac:dyDescent="0.2">
      <c r="W13251" t="s">
        <v>138</v>
      </c>
    </row>
    <row r="13252" spans="23:23" x14ac:dyDescent="0.2">
      <c r="W13252" t="s">
        <v>138</v>
      </c>
    </row>
    <row r="13253" spans="23:23" x14ac:dyDescent="0.2">
      <c r="W13253" t="s">
        <v>138</v>
      </c>
    </row>
    <row r="13254" spans="23:23" x14ac:dyDescent="0.2">
      <c r="W13254" t="s">
        <v>138</v>
      </c>
    </row>
    <row r="13255" spans="23:23" x14ac:dyDescent="0.2">
      <c r="W13255" t="s">
        <v>138</v>
      </c>
    </row>
    <row r="13256" spans="23:23" x14ac:dyDescent="0.2">
      <c r="W13256" t="s">
        <v>138</v>
      </c>
    </row>
    <row r="13257" spans="23:23" x14ac:dyDescent="0.2">
      <c r="W13257" t="s">
        <v>138</v>
      </c>
    </row>
    <row r="13258" spans="23:23" x14ac:dyDescent="0.2">
      <c r="W13258" t="s">
        <v>138</v>
      </c>
    </row>
    <row r="13259" spans="23:23" x14ac:dyDescent="0.2">
      <c r="W13259" t="s">
        <v>138</v>
      </c>
    </row>
    <row r="13260" spans="23:23" x14ac:dyDescent="0.2">
      <c r="W13260" t="s">
        <v>138</v>
      </c>
    </row>
    <row r="13261" spans="23:23" x14ac:dyDescent="0.2">
      <c r="W13261" t="s">
        <v>138</v>
      </c>
    </row>
    <row r="13262" spans="23:23" x14ac:dyDescent="0.2">
      <c r="W13262" t="s">
        <v>138</v>
      </c>
    </row>
    <row r="13263" spans="23:23" x14ac:dyDescent="0.2">
      <c r="W13263" t="s">
        <v>138</v>
      </c>
    </row>
    <row r="13264" spans="23:23" x14ac:dyDescent="0.2">
      <c r="W13264" t="s">
        <v>138</v>
      </c>
    </row>
    <row r="13265" spans="23:23" x14ac:dyDescent="0.2">
      <c r="W13265" t="s">
        <v>138</v>
      </c>
    </row>
    <row r="13266" spans="23:23" x14ac:dyDescent="0.2">
      <c r="W13266" t="s">
        <v>138</v>
      </c>
    </row>
    <row r="13267" spans="23:23" x14ac:dyDescent="0.2">
      <c r="W13267" t="s">
        <v>138</v>
      </c>
    </row>
    <row r="13268" spans="23:23" x14ac:dyDescent="0.2">
      <c r="W13268" t="s">
        <v>138</v>
      </c>
    </row>
    <row r="13269" spans="23:23" x14ac:dyDescent="0.2">
      <c r="W13269" t="s">
        <v>138</v>
      </c>
    </row>
    <row r="13270" spans="23:23" x14ac:dyDescent="0.2">
      <c r="W13270" t="s">
        <v>138</v>
      </c>
    </row>
    <row r="13271" spans="23:23" x14ac:dyDescent="0.2">
      <c r="W13271" t="s">
        <v>138</v>
      </c>
    </row>
    <row r="13272" spans="23:23" x14ac:dyDescent="0.2">
      <c r="W13272" t="s">
        <v>138</v>
      </c>
    </row>
    <row r="13273" spans="23:23" x14ac:dyDescent="0.2">
      <c r="W13273" t="s">
        <v>138</v>
      </c>
    </row>
    <row r="13274" spans="23:23" x14ac:dyDescent="0.2">
      <c r="W13274" t="s">
        <v>138</v>
      </c>
    </row>
    <row r="13275" spans="23:23" x14ac:dyDescent="0.2">
      <c r="W13275" t="s">
        <v>138</v>
      </c>
    </row>
    <row r="13276" spans="23:23" x14ac:dyDescent="0.2">
      <c r="W13276" t="s">
        <v>138</v>
      </c>
    </row>
    <row r="13277" spans="23:23" x14ac:dyDescent="0.2">
      <c r="W13277" t="s">
        <v>138</v>
      </c>
    </row>
    <row r="13278" spans="23:23" x14ac:dyDescent="0.2">
      <c r="W13278" t="s">
        <v>138</v>
      </c>
    </row>
    <row r="13279" spans="23:23" x14ac:dyDescent="0.2">
      <c r="W13279" t="s">
        <v>138</v>
      </c>
    </row>
    <row r="13280" spans="23:23" x14ac:dyDescent="0.2">
      <c r="W13280" t="s">
        <v>138</v>
      </c>
    </row>
    <row r="13281" spans="23:23" x14ac:dyDescent="0.2">
      <c r="W13281" t="s">
        <v>138</v>
      </c>
    </row>
    <row r="13282" spans="23:23" x14ac:dyDescent="0.2">
      <c r="W13282" t="s">
        <v>138</v>
      </c>
    </row>
    <row r="13283" spans="23:23" x14ac:dyDescent="0.2">
      <c r="W13283" t="s">
        <v>138</v>
      </c>
    </row>
    <row r="13284" spans="23:23" x14ac:dyDescent="0.2">
      <c r="W13284" t="s">
        <v>138</v>
      </c>
    </row>
    <row r="13285" spans="23:23" x14ac:dyDescent="0.2">
      <c r="W13285" t="s">
        <v>138</v>
      </c>
    </row>
    <row r="13286" spans="23:23" x14ac:dyDescent="0.2">
      <c r="W13286" t="s">
        <v>138</v>
      </c>
    </row>
    <row r="13287" spans="23:23" x14ac:dyDescent="0.2">
      <c r="W13287" t="s">
        <v>138</v>
      </c>
    </row>
    <row r="13288" spans="23:23" x14ac:dyDescent="0.2">
      <c r="W13288" t="s">
        <v>138</v>
      </c>
    </row>
    <row r="13289" spans="23:23" x14ac:dyDescent="0.2">
      <c r="W13289" t="s">
        <v>138</v>
      </c>
    </row>
    <row r="13290" spans="23:23" x14ac:dyDescent="0.2">
      <c r="W13290" t="s">
        <v>138</v>
      </c>
    </row>
    <row r="13291" spans="23:23" x14ac:dyDescent="0.2">
      <c r="W13291" t="s">
        <v>138</v>
      </c>
    </row>
    <row r="13292" spans="23:23" x14ac:dyDescent="0.2">
      <c r="W13292" t="s">
        <v>138</v>
      </c>
    </row>
    <row r="13293" spans="23:23" x14ac:dyDescent="0.2">
      <c r="W13293" t="s">
        <v>138</v>
      </c>
    </row>
    <row r="13294" spans="23:23" x14ac:dyDescent="0.2">
      <c r="W13294" t="s">
        <v>138</v>
      </c>
    </row>
    <row r="13295" spans="23:23" x14ac:dyDescent="0.2">
      <c r="W13295" t="s">
        <v>138</v>
      </c>
    </row>
    <row r="13296" spans="23:23" x14ac:dyDescent="0.2">
      <c r="W13296" t="s">
        <v>138</v>
      </c>
    </row>
    <row r="13297" spans="23:23" x14ac:dyDescent="0.2">
      <c r="W13297" t="s">
        <v>138</v>
      </c>
    </row>
    <row r="13298" spans="23:23" x14ac:dyDescent="0.2">
      <c r="W13298" t="s">
        <v>138</v>
      </c>
    </row>
    <row r="13299" spans="23:23" x14ac:dyDescent="0.2">
      <c r="W13299" t="s">
        <v>138</v>
      </c>
    </row>
    <row r="13300" spans="23:23" x14ac:dyDescent="0.2">
      <c r="W13300" t="s">
        <v>138</v>
      </c>
    </row>
    <row r="13301" spans="23:23" x14ac:dyDescent="0.2">
      <c r="W13301" t="s">
        <v>138</v>
      </c>
    </row>
    <row r="13302" spans="23:23" x14ac:dyDescent="0.2">
      <c r="W13302" t="s">
        <v>138</v>
      </c>
    </row>
    <row r="13303" spans="23:23" x14ac:dyDescent="0.2">
      <c r="W13303" t="s">
        <v>138</v>
      </c>
    </row>
    <row r="13304" spans="23:23" x14ac:dyDescent="0.2">
      <c r="W13304" t="s">
        <v>138</v>
      </c>
    </row>
    <row r="13305" spans="23:23" x14ac:dyDescent="0.2">
      <c r="W13305" t="s">
        <v>138</v>
      </c>
    </row>
    <row r="13306" spans="23:23" x14ac:dyDescent="0.2">
      <c r="W13306" t="s">
        <v>138</v>
      </c>
    </row>
    <row r="13307" spans="23:23" x14ac:dyDescent="0.2">
      <c r="W13307" t="s">
        <v>138</v>
      </c>
    </row>
    <row r="13308" spans="23:23" x14ac:dyDescent="0.2">
      <c r="W13308" t="s">
        <v>138</v>
      </c>
    </row>
    <row r="13309" spans="23:23" x14ac:dyDescent="0.2">
      <c r="W13309" t="s">
        <v>138</v>
      </c>
    </row>
    <row r="13310" spans="23:23" x14ac:dyDescent="0.2">
      <c r="W13310" t="s">
        <v>138</v>
      </c>
    </row>
    <row r="13311" spans="23:23" x14ac:dyDescent="0.2">
      <c r="W13311" t="s">
        <v>138</v>
      </c>
    </row>
    <row r="13312" spans="23:23" x14ac:dyDescent="0.2">
      <c r="W13312" t="s">
        <v>138</v>
      </c>
    </row>
    <row r="13313" spans="23:23" x14ac:dyDescent="0.2">
      <c r="W13313" t="s">
        <v>138</v>
      </c>
    </row>
    <row r="13314" spans="23:23" x14ac:dyDescent="0.2">
      <c r="W13314" t="s">
        <v>138</v>
      </c>
    </row>
    <row r="13315" spans="23:23" x14ac:dyDescent="0.2">
      <c r="W13315" t="s">
        <v>138</v>
      </c>
    </row>
    <row r="13316" spans="23:23" x14ac:dyDescent="0.2">
      <c r="W13316" t="s">
        <v>138</v>
      </c>
    </row>
    <row r="13317" spans="23:23" x14ac:dyDescent="0.2">
      <c r="W13317" t="s">
        <v>138</v>
      </c>
    </row>
    <row r="13318" spans="23:23" x14ac:dyDescent="0.2">
      <c r="W13318" t="s">
        <v>138</v>
      </c>
    </row>
    <row r="13319" spans="23:23" x14ac:dyDescent="0.2">
      <c r="W13319" t="s">
        <v>138</v>
      </c>
    </row>
    <row r="13320" spans="23:23" x14ac:dyDescent="0.2">
      <c r="W13320" t="s">
        <v>138</v>
      </c>
    </row>
    <row r="13321" spans="23:23" x14ac:dyDescent="0.2">
      <c r="W13321" t="s">
        <v>138</v>
      </c>
    </row>
    <row r="13322" spans="23:23" x14ac:dyDescent="0.2">
      <c r="W13322" t="s">
        <v>138</v>
      </c>
    </row>
    <row r="13323" spans="23:23" x14ac:dyDescent="0.2">
      <c r="W13323" t="s">
        <v>138</v>
      </c>
    </row>
    <row r="13324" spans="23:23" x14ac:dyDescent="0.2">
      <c r="W13324" t="s">
        <v>138</v>
      </c>
    </row>
    <row r="13325" spans="23:23" x14ac:dyDescent="0.2">
      <c r="W13325" t="s">
        <v>138</v>
      </c>
    </row>
    <row r="13326" spans="23:23" x14ac:dyDescent="0.2">
      <c r="W13326" t="s">
        <v>138</v>
      </c>
    </row>
    <row r="13327" spans="23:23" x14ac:dyDescent="0.2">
      <c r="W13327" t="s">
        <v>138</v>
      </c>
    </row>
    <row r="13328" spans="23:23" x14ac:dyDescent="0.2">
      <c r="W13328" t="s">
        <v>138</v>
      </c>
    </row>
    <row r="13329" spans="23:23" x14ac:dyDescent="0.2">
      <c r="W13329" t="s">
        <v>138</v>
      </c>
    </row>
    <row r="13330" spans="23:23" x14ac:dyDescent="0.2">
      <c r="W13330" t="s">
        <v>138</v>
      </c>
    </row>
    <row r="13331" spans="23:23" x14ac:dyDescent="0.2">
      <c r="W13331" t="s">
        <v>138</v>
      </c>
    </row>
    <row r="13332" spans="23:23" x14ac:dyDescent="0.2">
      <c r="W13332" t="s">
        <v>138</v>
      </c>
    </row>
    <row r="13333" spans="23:23" x14ac:dyDescent="0.2">
      <c r="W13333" t="s">
        <v>138</v>
      </c>
    </row>
    <row r="13334" spans="23:23" x14ac:dyDescent="0.2">
      <c r="W13334" t="s">
        <v>138</v>
      </c>
    </row>
    <row r="13335" spans="23:23" x14ac:dyDescent="0.2">
      <c r="W13335" t="s">
        <v>138</v>
      </c>
    </row>
    <row r="13336" spans="23:23" x14ac:dyDescent="0.2">
      <c r="W13336" t="s">
        <v>138</v>
      </c>
    </row>
    <row r="13337" spans="23:23" x14ac:dyDescent="0.2">
      <c r="W13337" t="s">
        <v>138</v>
      </c>
    </row>
    <row r="13338" spans="23:23" x14ac:dyDescent="0.2">
      <c r="W13338" t="s">
        <v>138</v>
      </c>
    </row>
    <row r="13339" spans="23:23" x14ac:dyDescent="0.2">
      <c r="W13339" t="s">
        <v>138</v>
      </c>
    </row>
    <row r="13340" spans="23:23" x14ac:dyDescent="0.2">
      <c r="W13340" t="s">
        <v>138</v>
      </c>
    </row>
    <row r="13341" spans="23:23" x14ac:dyDescent="0.2">
      <c r="W13341" t="s">
        <v>138</v>
      </c>
    </row>
    <row r="13342" spans="23:23" x14ac:dyDescent="0.2">
      <c r="W13342" t="s">
        <v>138</v>
      </c>
    </row>
    <row r="13343" spans="23:23" x14ac:dyDescent="0.2">
      <c r="W13343" t="s">
        <v>138</v>
      </c>
    </row>
    <row r="13344" spans="23:23" x14ac:dyDescent="0.2">
      <c r="W13344" t="s">
        <v>138</v>
      </c>
    </row>
    <row r="13345" spans="23:23" x14ac:dyDescent="0.2">
      <c r="W13345" t="s">
        <v>138</v>
      </c>
    </row>
    <row r="13346" spans="23:23" x14ac:dyDescent="0.2">
      <c r="W13346" t="s">
        <v>138</v>
      </c>
    </row>
    <row r="13347" spans="23:23" x14ac:dyDescent="0.2">
      <c r="W13347" t="s">
        <v>138</v>
      </c>
    </row>
    <row r="13348" spans="23:23" x14ac:dyDescent="0.2">
      <c r="W13348" t="s">
        <v>138</v>
      </c>
    </row>
    <row r="13349" spans="23:23" x14ac:dyDescent="0.2">
      <c r="W13349" t="s">
        <v>138</v>
      </c>
    </row>
    <row r="13350" spans="23:23" x14ac:dyDescent="0.2">
      <c r="W13350" t="s">
        <v>138</v>
      </c>
    </row>
    <row r="13351" spans="23:23" x14ac:dyDescent="0.2">
      <c r="W13351" t="s">
        <v>138</v>
      </c>
    </row>
    <row r="13352" spans="23:23" x14ac:dyDescent="0.2">
      <c r="W13352" t="s">
        <v>138</v>
      </c>
    </row>
    <row r="13353" spans="23:23" x14ac:dyDescent="0.2">
      <c r="W13353" t="s">
        <v>138</v>
      </c>
    </row>
    <row r="13354" spans="23:23" x14ac:dyDescent="0.2">
      <c r="W13354" t="s">
        <v>138</v>
      </c>
    </row>
    <row r="13355" spans="23:23" x14ac:dyDescent="0.2">
      <c r="W13355" t="s">
        <v>138</v>
      </c>
    </row>
    <row r="13356" spans="23:23" x14ac:dyDescent="0.2">
      <c r="W13356" t="s">
        <v>138</v>
      </c>
    </row>
    <row r="13357" spans="23:23" x14ac:dyDescent="0.2">
      <c r="W13357" t="s">
        <v>138</v>
      </c>
    </row>
    <row r="13358" spans="23:23" x14ac:dyDescent="0.2">
      <c r="W13358" t="s">
        <v>138</v>
      </c>
    </row>
    <row r="13359" spans="23:23" x14ac:dyDescent="0.2">
      <c r="W13359" t="s">
        <v>138</v>
      </c>
    </row>
    <row r="13360" spans="23:23" x14ac:dyDescent="0.2">
      <c r="W13360" t="s">
        <v>138</v>
      </c>
    </row>
    <row r="13361" spans="23:23" x14ac:dyDescent="0.2">
      <c r="W13361" t="s">
        <v>138</v>
      </c>
    </row>
    <row r="13362" spans="23:23" x14ac:dyDescent="0.2">
      <c r="W13362" t="s">
        <v>138</v>
      </c>
    </row>
    <row r="13363" spans="23:23" x14ac:dyDescent="0.2">
      <c r="W13363" t="s">
        <v>138</v>
      </c>
    </row>
    <row r="13364" spans="23:23" x14ac:dyDescent="0.2">
      <c r="W13364" t="s">
        <v>138</v>
      </c>
    </row>
    <row r="13365" spans="23:23" x14ac:dyDescent="0.2">
      <c r="W13365" t="s">
        <v>138</v>
      </c>
    </row>
    <row r="13366" spans="23:23" x14ac:dyDescent="0.2">
      <c r="W13366" t="s">
        <v>138</v>
      </c>
    </row>
    <row r="13367" spans="23:23" x14ac:dyDescent="0.2">
      <c r="W13367" t="s">
        <v>138</v>
      </c>
    </row>
    <row r="13368" spans="23:23" x14ac:dyDescent="0.2">
      <c r="W13368" t="s">
        <v>138</v>
      </c>
    </row>
    <row r="13369" spans="23:23" x14ac:dyDescent="0.2">
      <c r="W13369" t="s">
        <v>138</v>
      </c>
    </row>
    <row r="13370" spans="23:23" x14ac:dyDescent="0.2">
      <c r="W13370" t="s">
        <v>138</v>
      </c>
    </row>
    <row r="13371" spans="23:23" x14ac:dyDescent="0.2">
      <c r="W13371" t="s">
        <v>138</v>
      </c>
    </row>
    <row r="13372" spans="23:23" x14ac:dyDescent="0.2">
      <c r="W13372" t="s">
        <v>138</v>
      </c>
    </row>
    <row r="13373" spans="23:23" x14ac:dyDescent="0.2">
      <c r="W13373" t="s">
        <v>138</v>
      </c>
    </row>
    <row r="13374" spans="23:23" x14ac:dyDescent="0.2">
      <c r="W13374" t="s">
        <v>138</v>
      </c>
    </row>
    <row r="13375" spans="23:23" x14ac:dyDescent="0.2">
      <c r="W13375" t="s">
        <v>138</v>
      </c>
    </row>
    <row r="13376" spans="23:23" x14ac:dyDescent="0.2">
      <c r="W13376" t="s">
        <v>138</v>
      </c>
    </row>
    <row r="13377" spans="23:23" x14ac:dyDescent="0.2">
      <c r="W13377" t="s">
        <v>138</v>
      </c>
    </row>
    <row r="13378" spans="23:23" x14ac:dyDescent="0.2">
      <c r="W13378" t="s">
        <v>138</v>
      </c>
    </row>
    <row r="13379" spans="23:23" x14ac:dyDescent="0.2">
      <c r="W13379" t="s">
        <v>138</v>
      </c>
    </row>
    <row r="13380" spans="23:23" x14ac:dyDescent="0.2">
      <c r="W13380" t="s">
        <v>138</v>
      </c>
    </row>
    <row r="13381" spans="23:23" x14ac:dyDescent="0.2">
      <c r="W13381" t="s">
        <v>138</v>
      </c>
    </row>
    <row r="13382" spans="23:23" x14ac:dyDescent="0.2">
      <c r="W13382" t="s">
        <v>138</v>
      </c>
    </row>
    <row r="13383" spans="23:23" x14ac:dyDescent="0.2">
      <c r="W13383" t="s">
        <v>138</v>
      </c>
    </row>
    <row r="13384" spans="23:23" x14ac:dyDescent="0.2">
      <c r="W13384" t="s">
        <v>138</v>
      </c>
    </row>
    <row r="13385" spans="23:23" x14ac:dyDescent="0.2">
      <c r="W13385" t="s">
        <v>138</v>
      </c>
    </row>
    <row r="13386" spans="23:23" x14ac:dyDescent="0.2">
      <c r="W13386" t="s">
        <v>138</v>
      </c>
    </row>
    <row r="13387" spans="23:23" x14ac:dyDescent="0.2">
      <c r="W13387" t="s">
        <v>138</v>
      </c>
    </row>
    <row r="13388" spans="23:23" x14ac:dyDescent="0.2">
      <c r="W13388" t="s">
        <v>138</v>
      </c>
    </row>
    <row r="13389" spans="23:23" x14ac:dyDescent="0.2">
      <c r="W13389" t="s">
        <v>138</v>
      </c>
    </row>
    <row r="13390" spans="23:23" x14ac:dyDescent="0.2">
      <c r="W13390" t="s">
        <v>138</v>
      </c>
    </row>
    <row r="13391" spans="23:23" x14ac:dyDescent="0.2">
      <c r="W13391" t="s">
        <v>138</v>
      </c>
    </row>
    <row r="13392" spans="23:23" x14ac:dyDescent="0.2">
      <c r="W13392" t="s">
        <v>138</v>
      </c>
    </row>
    <row r="13393" spans="23:23" x14ac:dyDescent="0.2">
      <c r="W13393" t="s">
        <v>138</v>
      </c>
    </row>
    <row r="13394" spans="23:23" x14ac:dyDescent="0.2">
      <c r="W13394" t="s">
        <v>138</v>
      </c>
    </row>
    <row r="13395" spans="23:23" x14ac:dyDescent="0.2">
      <c r="W13395" t="s">
        <v>138</v>
      </c>
    </row>
    <row r="13396" spans="23:23" x14ac:dyDescent="0.2">
      <c r="W13396" t="s">
        <v>138</v>
      </c>
    </row>
    <row r="13397" spans="23:23" x14ac:dyDescent="0.2">
      <c r="W13397" t="s">
        <v>138</v>
      </c>
    </row>
    <row r="13398" spans="23:23" x14ac:dyDescent="0.2">
      <c r="W13398" t="s">
        <v>138</v>
      </c>
    </row>
    <row r="13399" spans="23:23" x14ac:dyDescent="0.2">
      <c r="W13399" t="s">
        <v>138</v>
      </c>
    </row>
    <row r="13400" spans="23:23" x14ac:dyDescent="0.2">
      <c r="W13400" t="s">
        <v>138</v>
      </c>
    </row>
    <row r="13401" spans="23:23" x14ac:dyDescent="0.2">
      <c r="W13401" t="s">
        <v>138</v>
      </c>
    </row>
    <row r="13402" spans="23:23" x14ac:dyDescent="0.2">
      <c r="W13402" t="s">
        <v>138</v>
      </c>
    </row>
    <row r="13403" spans="23:23" x14ac:dyDescent="0.2">
      <c r="W13403" t="s">
        <v>138</v>
      </c>
    </row>
    <row r="13404" spans="23:23" x14ac:dyDescent="0.2">
      <c r="W13404" t="s">
        <v>138</v>
      </c>
    </row>
    <row r="13405" spans="23:23" x14ac:dyDescent="0.2">
      <c r="W13405" t="s">
        <v>138</v>
      </c>
    </row>
    <row r="13406" spans="23:23" x14ac:dyDescent="0.2">
      <c r="W13406" t="s">
        <v>138</v>
      </c>
    </row>
    <row r="13407" spans="23:23" x14ac:dyDescent="0.2">
      <c r="W13407" t="s">
        <v>138</v>
      </c>
    </row>
    <row r="13408" spans="23:23" x14ac:dyDescent="0.2">
      <c r="W13408" t="s">
        <v>138</v>
      </c>
    </row>
    <row r="13409" spans="23:23" x14ac:dyDescent="0.2">
      <c r="W13409" t="s">
        <v>138</v>
      </c>
    </row>
    <row r="13410" spans="23:23" x14ac:dyDescent="0.2">
      <c r="W13410" t="s">
        <v>138</v>
      </c>
    </row>
    <row r="13411" spans="23:23" x14ac:dyDescent="0.2">
      <c r="W13411" t="s">
        <v>138</v>
      </c>
    </row>
    <row r="13412" spans="23:23" x14ac:dyDescent="0.2">
      <c r="W13412" t="s">
        <v>138</v>
      </c>
    </row>
    <row r="13413" spans="23:23" x14ac:dyDescent="0.2">
      <c r="W13413" t="s">
        <v>138</v>
      </c>
    </row>
    <row r="13414" spans="23:23" x14ac:dyDescent="0.2">
      <c r="W13414" t="s">
        <v>138</v>
      </c>
    </row>
    <row r="13415" spans="23:23" x14ac:dyDescent="0.2">
      <c r="W13415" t="s">
        <v>138</v>
      </c>
    </row>
    <row r="13416" spans="23:23" x14ac:dyDescent="0.2">
      <c r="W13416" t="s">
        <v>138</v>
      </c>
    </row>
    <row r="13417" spans="23:23" x14ac:dyDescent="0.2">
      <c r="W13417" t="s">
        <v>138</v>
      </c>
    </row>
    <row r="13418" spans="23:23" x14ac:dyDescent="0.2">
      <c r="W13418" t="s">
        <v>138</v>
      </c>
    </row>
    <row r="13419" spans="23:23" x14ac:dyDescent="0.2">
      <c r="W13419" t="s">
        <v>138</v>
      </c>
    </row>
    <row r="13420" spans="23:23" x14ac:dyDescent="0.2">
      <c r="W13420" t="s">
        <v>138</v>
      </c>
    </row>
    <row r="13421" spans="23:23" x14ac:dyDescent="0.2">
      <c r="W13421" t="s">
        <v>138</v>
      </c>
    </row>
    <row r="13422" spans="23:23" x14ac:dyDescent="0.2">
      <c r="W13422" t="s">
        <v>138</v>
      </c>
    </row>
    <row r="13423" spans="23:23" x14ac:dyDescent="0.2">
      <c r="W13423" t="s">
        <v>138</v>
      </c>
    </row>
    <row r="13424" spans="23:23" x14ac:dyDescent="0.2">
      <c r="W13424" t="s">
        <v>138</v>
      </c>
    </row>
    <row r="13425" spans="23:23" x14ac:dyDescent="0.2">
      <c r="W13425" t="s">
        <v>138</v>
      </c>
    </row>
    <row r="13426" spans="23:23" x14ac:dyDescent="0.2">
      <c r="W13426" t="s">
        <v>138</v>
      </c>
    </row>
    <row r="13427" spans="23:23" x14ac:dyDescent="0.2">
      <c r="W13427" t="s">
        <v>138</v>
      </c>
    </row>
    <row r="13428" spans="23:23" x14ac:dyDescent="0.2">
      <c r="W13428" t="s">
        <v>138</v>
      </c>
    </row>
    <row r="13429" spans="23:23" x14ac:dyDescent="0.2">
      <c r="W13429" t="s">
        <v>138</v>
      </c>
    </row>
    <row r="13430" spans="23:23" x14ac:dyDescent="0.2">
      <c r="W13430" t="s">
        <v>138</v>
      </c>
    </row>
    <row r="13431" spans="23:23" x14ac:dyDescent="0.2">
      <c r="W13431" t="s">
        <v>138</v>
      </c>
    </row>
    <row r="13432" spans="23:23" x14ac:dyDescent="0.2">
      <c r="W13432" t="s">
        <v>138</v>
      </c>
    </row>
    <row r="13433" spans="23:23" x14ac:dyDescent="0.2">
      <c r="W13433" t="s">
        <v>138</v>
      </c>
    </row>
    <row r="13434" spans="23:23" x14ac:dyDescent="0.2">
      <c r="W13434" t="s">
        <v>138</v>
      </c>
    </row>
    <row r="13435" spans="23:23" x14ac:dyDescent="0.2">
      <c r="W13435" t="s">
        <v>138</v>
      </c>
    </row>
    <row r="13436" spans="23:23" x14ac:dyDescent="0.2">
      <c r="W13436" t="s">
        <v>138</v>
      </c>
    </row>
    <row r="13437" spans="23:23" x14ac:dyDescent="0.2">
      <c r="W13437" t="s">
        <v>138</v>
      </c>
    </row>
    <row r="13438" spans="23:23" x14ac:dyDescent="0.2">
      <c r="W13438" t="s">
        <v>138</v>
      </c>
    </row>
    <row r="13439" spans="23:23" x14ac:dyDescent="0.2">
      <c r="W13439" t="s">
        <v>138</v>
      </c>
    </row>
    <row r="13440" spans="23:23" x14ac:dyDescent="0.2">
      <c r="W13440" t="s">
        <v>138</v>
      </c>
    </row>
    <row r="13441" spans="23:23" x14ac:dyDescent="0.2">
      <c r="W13441" t="s">
        <v>138</v>
      </c>
    </row>
    <row r="13442" spans="23:23" x14ac:dyDescent="0.2">
      <c r="W13442" t="s">
        <v>138</v>
      </c>
    </row>
    <row r="13443" spans="23:23" x14ac:dyDescent="0.2">
      <c r="W13443" t="s">
        <v>138</v>
      </c>
    </row>
    <row r="13444" spans="23:23" x14ac:dyDescent="0.2">
      <c r="W13444" t="s">
        <v>138</v>
      </c>
    </row>
    <row r="13445" spans="23:23" x14ac:dyDescent="0.2">
      <c r="W13445" t="s">
        <v>138</v>
      </c>
    </row>
    <row r="13446" spans="23:23" x14ac:dyDescent="0.2">
      <c r="W13446" t="s">
        <v>138</v>
      </c>
    </row>
    <row r="13447" spans="23:23" x14ac:dyDescent="0.2">
      <c r="W13447" t="s">
        <v>138</v>
      </c>
    </row>
    <row r="13448" spans="23:23" x14ac:dyDescent="0.2">
      <c r="W13448" t="s">
        <v>138</v>
      </c>
    </row>
    <row r="13449" spans="23:23" x14ac:dyDescent="0.2">
      <c r="W13449" t="s">
        <v>138</v>
      </c>
    </row>
    <row r="13450" spans="23:23" x14ac:dyDescent="0.2">
      <c r="W13450" t="s">
        <v>138</v>
      </c>
    </row>
    <row r="13451" spans="23:23" x14ac:dyDescent="0.2">
      <c r="W13451" t="s">
        <v>138</v>
      </c>
    </row>
    <row r="13452" spans="23:23" x14ac:dyDescent="0.2">
      <c r="W13452" t="s">
        <v>138</v>
      </c>
    </row>
    <row r="13453" spans="23:23" x14ac:dyDescent="0.2">
      <c r="W13453" t="s">
        <v>138</v>
      </c>
    </row>
    <row r="13454" spans="23:23" x14ac:dyDescent="0.2">
      <c r="W13454" t="s">
        <v>138</v>
      </c>
    </row>
    <row r="13455" spans="23:23" x14ac:dyDescent="0.2">
      <c r="W13455" t="s">
        <v>138</v>
      </c>
    </row>
    <row r="13456" spans="23:23" x14ac:dyDescent="0.2">
      <c r="W13456" t="s">
        <v>138</v>
      </c>
    </row>
    <row r="13457" spans="23:23" x14ac:dyDescent="0.2">
      <c r="W13457" t="s">
        <v>138</v>
      </c>
    </row>
    <row r="13458" spans="23:23" x14ac:dyDescent="0.2">
      <c r="W13458" t="s">
        <v>138</v>
      </c>
    </row>
    <row r="13459" spans="23:23" x14ac:dyDescent="0.2">
      <c r="W13459" t="s">
        <v>138</v>
      </c>
    </row>
    <row r="13460" spans="23:23" x14ac:dyDescent="0.2">
      <c r="W13460" t="s">
        <v>138</v>
      </c>
    </row>
    <row r="13461" spans="23:23" x14ac:dyDescent="0.2">
      <c r="W13461" t="s">
        <v>138</v>
      </c>
    </row>
    <row r="13462" spans="23:23" x14ac:dyDescent="0.2">
      <c r="W13462" t="s">
        <v>138</v>
      </c>
    </row>
    <row r="13463" spans="23:23" x14ac:dyDescent="0.2">
      <c r="W13463" t="s">
        <v>138</v>
      </c>
    </row>
    <row r="13464" spans="23:23" x14ac:dyDescent="0.2">
      <c r="W13464" t="s">
        <v>138</v>
      </c>
    </row>
    <row r="13465" spans="23:23" x14ac:dyDescent="0.2">
      <c r="W13465" t="s">
        <v>138</v>
      </c>
    </row>
    <row r="13466" spans="23:23" x14ac:dyDescent="0.2">
      <c r="W13466" t="s">
        <v>138</v>
      </c>
    </row>
    <row r="13467" spans="23:23" x14ac:dyDescent="0.2">
      <c r="W13467" t="s">
        <v>138</v>
      </c>
    </row>
    <row r="13468" spans="23:23" x14ac:dyDescent="0.2">
      <c r="W13468" t="s">
        <v>138</v>
      </c>
    </row>
    <row r="13469" spans="23:23" x14ac:dyDescent="0.2">
      <c r="W13469" t="s">
        <v>138</v>
      </c>
    </row>
    <row r="13470" spans="23:23" x14ac:dyDescent="0.2">
      <c r="W13470" t="s">
        <v>138</v>
      </c>
    </row>
    <row r="13471" spans="23:23" x14ac:dyDescent="0.2">
      <c r="W13471" t="s">
        <v>138</v>
      </c>
    </row>
    <row r="13472" spans="23:23" x14ac:dyDescent="0.2">
      <c r="W13472" t="s">
        <v>138</v>
      </c>
    </row>
    <row r="13473" spans="23:23" x14ac:dyDescent="0.2">
      <c r="W13473" t="s">
        <v>138</v>
      </c>
    </row>
    <row r="13474" spans="23:23" x14ac:dyDescent="0.2">
      <c r="W13474" t="s">
        <v>138</v>
      </c>
    </row>
    <row r="13475" spans="23:23" x14ac:dyDescent="0.2">
      <c r="W13475" t="s">
        <v>138</v>
      </c>
    </row>
    <row r="13476" spans="23:23" x14ac:dyDescent="0.2">
      <c r="W13476" t="s">
        <v>138</v>
      </c>
    </row>
    <row r="13477" spans="23:23" x14ac:dyDescent="0.2">
      <c r="W13477" t="s">
        <v>138</v>
      </c>
    </row>
    <row r="13478" spans="23:23" x14ac:dyDescent="0.2">
      <c r="W13478" t="s">
        <v>138</v>
      </c>
    </row>
    <row r="13479" spans="23:23" x14ac:dyDescent="0.2">
      <c r="W13479" t="s">
        <v>138</v>
      </c>
    </row>
    <row r="13480" spans="23:23" x14ac:dyDescent="0.2">
      <c r="W13480" t="s">
        <v>138</v>
      </c>
    </row>
    <row r="13481" spans="23:23" x14ac:dyDescent="0.2">
      <c r="W13481" t="s">
        <v>138</v>
      </c>
    </row>
    <row r="13482" spans="23:23" x14ac:dyDescent="0.2">
      <c r="W13482" t="s">
        <v>138</v>
      </c>
    </row>
    <row r="13483" spans="23:23" x14ac:dyDescent="0.2">
      <c r="W13483" t="s">
        <v>138</v>
      </c>
    </row>
    <row r="13484" spans="23:23" x14ac:dyDescent="0.2">
      <c r="W13484" t="s">
        <v>138</v>
      </c>
    </row>
    <row r="13485" spans="23:23" x14ac:dyDescent="0.2">
      <c r="W13485" t="s">
        <v>138</v>
      </c>
    </row>
    <row r="13486" spans="23:23" x14ac:dyDescent="0.2">
      <c r="W13486" t="s">
        <v>138</v>
      </c>
    </row>
    <row r="13487" spans="23:23" x14ac:dyDescent="0.2">
      <c r="W13487" t="s">
        <v>138</v>
      </c>
    </row>
    <row r="13488" spans="23:23" x14ac:dyDescent="0.2">
      <c r="W13488" t="s">
        <v>138</v>
      </c>
    </row>
    <row r="13489" spans="23:23" x14ac:dyDescent="0.2">
      <c r="W13489" t="s">
        <v>138</v>
      </c>
    </row>
    <row r="13490" spans="23:23" x14ac:dyDescent="0.2">
      <c r="W13490" t="s">
        <v>138</v>
      </c>
    </row>
    <row r="13491" spans="23:23" x14ac:dyDescent="0.2">
      <c r="W13491" t="s">
        <v>138</v>
      </c>
    </row>
    <row r="13492" spans="23:23" x14ac:dyDescent="0.2">
      <c r="W13492" t="s">
        <v>138</v>
      </c>
    </row>
    <row r="13493" spans="23:23" x14ac:dyDescent="0.2">
      <c r="W13493" t="s">
        <v>138</v>
      </c>
    </row>
    <row r="13494" spans="23:23" x14ac:dyDescent="0.2">
      <c r="W13494" t="s">
        <v>138</v>
      </c>
    </row>
    <row r="13495" spans="23:23" x14ac:dyDescent="0.2">
      <c r="W13495" t="s">
        <v>138</v>
      </c>
    </row>
    <row r="13496" spans="23:23" x14ac:dyDescent="0.2">
      <c r="W13496" t="s">
        <v>138</v>
      </c>
    </row>
    <row r="13497" spans="23:23" x14ac:dyDescent="0.2">
      <c r="W13497" t="s">
        <v>138</v>
      </c>
    </row>
    <row r="13498" spans="23:23" x14ac:dyDescent="0.2">
      <c r="W13498" t="s">
        <v>138</v>
      </c>
    </row>
    <row r="13499" spans="23:23" x14ac:dyDescent="0.2">
      <c r="W13499" t="s">
        <v>138</v>
      </c>
    </row>
    <row r="13500" spans="23:23" x14ac:dyDescent="0.2">
      <c r="W13500" t="s">
        <v>138</v>
      </c>
    </row>
    <row r="13501" spans="23:23" x14ac:dyDescent="0.2">
      <c r="W13501" t="s">
        <v>138</v>
      </c>
    </row>
    <row r="13502" spans="23:23" x14ac:dyDescent="0.2">
      <c r="W13502" t="s">
        <v>138</v>
      </c>
    </row>
    <row r="13503" spans="23:23" x14ac:dyDescent="0.2">
      <c r="W13503" t="s">
        <v>138</v>
      </c>
    </row>
    <row r="13504" spans="23:23" x14ac:dyDescent="0.2">
      <c r="W13504" t="s">
        <v>138</v>
      </c>
    </row>
    <row r="13505" spans="23:23" x14ac:dyDescent="0.2">
      <c r="W13505" t="s">
        <v>138</v>
      </c>
    </row>
    <row r="13506" spans="23:23" x14ac:dyDescent="0.2">
      <c r="W13506" t="s">
        <v>138</v>
      </c>
    </row>
    <row r="13507" spans="23:23" x14ac:dyDescent="0.2">
      <c r="W13507" t="s">
        <v>138</v>
      </c>
    </row>
    <row r="13508" spans="23:23" x14ac:dyDescent="0.2">
      <c r="W13508" t="s">
        <v>138</v>
      </c>
    </row>
    <row r="13509" spans="23:23" x14ac:dyDescent="0.2">
      <c r="W13509" t="s">
        <v>138</v>
      </c>
    </row>
    <row r="13510" spans="23:23" x14ac:dyDescent="0.2">
      <c r="W13510" t="s">
        <v>138</v>
      </c>
    </row>
    <row r="13511" spans="23:23" x14ac:dyDescent="0.2">
      <c r="W13511" t="s">
        <v>138</v>
      </c>
    </row>
    <row r="13512" spans="23:23" x14ac:dyDescent="0.2">
      <c r="W13512" t="s">
        <v>138</v>
      </c>
    </row>
    <row r="13513" spans="23:23" x14ac:dyDescent="0.2">
      <c r="W13513" t="s">
        <v>138</v>
      </c>
    </row>
    <row r="13514" spans="23:23" x14ac:dyDescent="0.2">
      <c r="W13514" t="s">
        <v>138</v>
      </c>
    </row>
    <row r="13515" spans="23:23" x14ac:dyDescent="0.2">
      <c r="W13515" t="s">
        <v>138</v>
      </c>
    </row>
    <row r="13516" spans="23:23" x14ac:dyDescent="0.2">
      <c r="W13516" t="s">
        <v>138</v>
      </c>
    </row>
    <row r="13517" spans="23:23" x14ac:dyDescent="0.2">
      <c r="W13517" t="s">
        <v>138</v>
      </c>
    </row>
    <row r="13518" spans="23:23" x14ac:dyDescent="0.2">
      <c r="W13518" t="s">
        <v>138</v>
      </c>
    </row>
    <row r="13519" spans="23:23" x14ac:dyDescent="0.2">
      <c r="W13519" t="s">
        <v>138</v>
      </c>
    </row>
    <row r="13520" spans="23:23" x14ac:dyDescent="0.2">
      <c r="W13520" t="s">
        <v>138</v>
      </c>
    </row>
    <row r="13521" spans="23:23" x14ac:dyDescent="0.2">
      <c r="W13521" t="s">
        <v>138</v>
      </c>
    </row>
    <row r="13522" spans="23:23" x14ac:dyDescent="0.2">
      <c r="W13522" t="s">
        <v>138</v>
      </c>
    </row>
    <row r="13523" spans="23:23" x14ac:dyDescent="0.2">
      <c r="W13523" t="s">
        <v>138</v>
      </c>
    </row>
    <row r="13524" spans="23:23" x14ac:dyDescent="0.2">
      <c r="W13524" t="s">
        <v>138</v>
      </c>
    </row>
    <row r="13525" spans="23:23" x14ac:dyDescent="0.2">
      <c r="W13525" t="s">
        <v>138</v>
      </c>
    </row>
    <row r="13526" spans="23:23" x14ac:dyDescent="0.2">
      <c r="W13526" t="s">
        <v>138</v>
      </c>
    </row>
    <row r="13527" spans="23:23" x14ac:dyDescent="0.2">
      <c r="W13527" t="s">
        <v>138</v>
      </c>
    </row>
    <row r="13528" spans="23:23" x14ac:dyDescent="0.2">
      <c r="W13528" t="s">
        <v>138</v>
      </c>
    </row>
    <row r="13529" spans="23:23" x14ac:dyDescent="0.2">
      <c r="W13529" t="s">
        <v>138</v>
      </c>
    </row>
    <row r="13530" spans="23:23" x14ac:dyDescent="0.2">
      <c r="W13530" t="s">
        <v>138</v>
      </c>
    </row>
    <row r="13531" spans="23:23" x14ac:dyDescent="0.2">
      <c r="W13531" t="s">
        <v>138</v>
      </c>
    </row>
    <row r="13532" spans="23:23" x14ac:dyDescent="0.2">
      <c r="W13532" t="s">
        <v>138</v>
      </c>
    </row>
    <row r="13533" spans="23:23" x14ac:dyDescent="0.2">
      <c r="W13533" t="s">
        <v>138</v>
      </c>
    </row>
    <row r="13534" spans="23:23" x14ac:dyDescent="0.2">
      <c r="W13534" t="s">
        <v>138</v>
      </c>
    </row>
    <row r="13535" spans="23:23" x14ac:dyDescent="0.2">
      <c r="W13535" t="s">
        <v>138</v>
      </c>
    </row>
    <row r="13536" spans="23:23" x14ac:dyDescent="0.2">
      <c r="W13536" t="s">
        <v>138</v>
      </c>
    </row>
    <row r="13537" spans="23:23" x14ac:dyDescent="0.2">
      <c r="W13537" t="s">
        <v>138</v>
      </c>
    </row>
    <row r="13538" spans="23:23" x14ac:dyDescent="0.2">
      <c r="W13538" t="s">
        <v>138</v>
      </c>
    </row>
    <row r="13539" spans="23:23" x14ac:dyDescent="0.2">
      <c r="W13539" t="s">
        <v>138</v>
      </c>
    </row>
    <row r="13540" spans="23:23" x14ac:dyDescent="0.2">
      <c r="W13540" t="s">
        <v>138</v>
      </c>
    </row>
    <row r="13541" spans="23:23" x14ac:dyDescent="0.2">
      <c r="W13541" t="s">
        <v>138</v>
      </c>
    </row>
    <row r="13542" spans="23:23" x14ac:dyDescent="0.2">
      <c r="W13542" t="s">
        <v>138</v>
      </c>
    </row>
    <row r="13543" spans="23:23" x14ac:dyDescent="0.2">
      <c r="W13543" t="s">
        <v>138</v>
      </c>
    </row>
    <row r="13544" spans="23:23" x14ac:dyDescent="0.2">
      <c r="W13544" t="s">
        <v>138</v>
      </c>
    </row>
    <row r="13545" spans="23:23" x14ac:dyDescent="0.2">
      <c r="W13545" t="s">
        <v>138</v>
      </c>
    </row>
    <row r="13546" spans="23:23" x14ac:dyDescent="0.2">
      <c r="W13546" t="s">
        <v>138</v>
      </c>
    </row>
    <row r="13547" spans="23:23" x14ac:dyDescent="0.2">
      <c r="W13547" t="s">
        <v>138</v>
      </c>
    </row>
    <row r="13548" spans="23:23" x14ac:dyDescent="0.2">
      <c r="W13548" t="s">
        <v>138</v>
      </c>
    </row>
    <row r="13549" spans="23:23" x14ac:dyDescent="0.2">
      <c r="W13549" t="s">
        <v>138</v>
      </c>
    </row>
    <row r="13550" spans="23:23" x14ac:dyDescent="0.2">
      <c r="W13550" t="s">
        <v>138</v>
      </c>
    </row>
    <row r="13551" spans="23:23" x14ac:dyDescent="0.2">
      <c r="W13551" t="s">
        <v>138</v>
      </c>
    </row>
    <row r="13552" spans="23:23" x14ac:dyDescent="0.2">
      <c r="W13552" t="s">
        <v>138</v>
      </c>
    </row>
    <row r="13553" spans="23:23" x14ac:dyDescent="0.2">
      <c r="W13553" t="s">
        <v>138</v>
      </c>
    </row>
    <row r="13554" spans="23:23" x14ac:dyDescent="0.2">
      <c r="W13554" t="s">
        <v>138</v>
      </c>
    </row>
    <row r="13555" spans="23:23" x14ac:dyDescent="0.2">
      <c r="W13555" t="s">
        <v>138</v>
      </c>
    </row>
    <row r="13556" spans="23:23" x14ac:dyDescent="0.2">
      <c r="W13556" t="s">
        <v>138</v>
      </c>
    </row>
    <row r="13557" spans="23:23" x14ac:dyDescent="0.2">
      <c r="W13557" t="s">
        <v>138</v>
      </c>
    </row>
    <row r="13558" spans="23:23" x14ac:dyDescent="0.2">
      <c r="W13558" t="s">
        <v>138</v>
      </c>
    </row>
    <row r="13559" spans="23:23" x14ac:dyDescent="0.2">
      <c r="W13559" t="s">
        <v>138</v>
      </c>
    </row>
    <row r="13560" spans="23:23" x14ac:dyDescent="0.2">
      <c r="W13560" t="s">
        <v>138</v>
      </c>
    </row>
    <row r="13561" spans="23:23" x14ac:dyDescent="0.2">
      <c r="W13561" t="s">
        <v>138</v>
      </c>
    </row>
    <row r="13562" spans="23:23" x14ac:dyDescent="0.2">
      <c r="W13562" t="s">
        <v>138</v>
      </c>
    </row>
    <row r="13563" spans="23:23" x14ac:dyDescent="0.2">
      <c r="W13563" t="s">
        <v>138</v>
      </c>
    </row>
    <row r="13564" spans="23:23" x14ac:dyDescent="0.2">
      <c r="W13564" t="s">
        <v>138</v>
      </c>
    </row>
    <row r="13565" spans="23:23" x14ac:dyDescent="0.2">
      <c r="W13565" t="s">
        <v>138</v>
      </c>
    </row>
    <row r="13566" spans="23:23" x14ac:dyDescent="0.2">
      <c r="W13566" t="s">
        <v>138</v>
      </c>
    </row>
    <row r="13567" spans="23:23" x14ac:dyDescent="0.2">
      <c r="W13567" t="s">
        <v>138</v>
      </c>
    </row>
    <row r="13568" spans="23:23" x14ac:dyDescent="0.2">
      <c r="W13568" t="s">
        <v>138</v>
      </c>
    </row>
    <row r="13569" spans="23:23" x14ac:dyDescent="0.2">
      <c r="W13569" t="s">
        <v>138</v>
      </c>
    </row>
    <row r="13570" spans="23:23" x14ac:dyDescent="0.2">
      <c r="W13570" t="s">
        <v>138</v>
      </c>
    </row>
    <row r="13571" spans="23:23" x14ac:dyDescent="0.2">
      <c r="W13571" t="s">
        <v>138</v>
      </c>
    </row>
    <row r="13572" spans="23:23" x14ac:dyDescent="0.2">
      <c r="W13572" t="s">
        <v>138</v>
      </c>
    </row>
    <row r="13573" spans="23:23" x14ac:dyDescent="0.2">
      <c r="W13573" t="s">
        <v>138</v>
      </c>
    </row>
    <row r="13574" spans="23:23" x14ac:dyDescent="0.2">
      <c r="W13574" t="s">
        <v>138</v>
      </c>
    </row>
    <row r="13575" spans="23:23" x14ac:dyDescent="0.2">
      <c r="W13575" t="s">
        <v>138</v>
      </c>
    </row>
    <row r="13576" spans="23:23" x14ac:dyDescent="0.2">
      <c r="W13576" t="s">
        <v>138</v>
      </c>
    </row>
    <row r="13577" spans="23:23" x14ac:dyDescent="0.2">
      <c r="W13577" t="s">
        <v>138</v>
      </c>
    </row>
    <row r="13578" spans="23:23" x14ac:dyDescent="0.2">
      <c r="W13578" t="s">
        <v>138</v>
      </c>
    </row>
    <row r="13579" spans="23:23" x14ac:dyDescent="0.2">
      <c r="W13579" t="s">
        <v>138</v>
      </c>
    </row>
    <row r="13580" spans="23:23" x14ac:dyDescent="0.2">
      <c r="W13580" t="s">
        <v>138</v>
      </c>
    </row>
    <row r="13581" spans="23:23" x14ac:dyDescent="0.2">
      <c r="W13581" t="s">
        <v>138</v>
      </c>
    </row>
    <row r="13582" spans="23:23" x14ac:dyDescent="0.2">
      <c r="W13582" t="s">
        <v>138</v>
      </c>
    </row>
    <row r="13583" spans="23:23" x14ac:dyDescent="0.2">
      <c r="W13583" t="s">
        <v>138</v>
      </c>
    </row>
    <row r="13584" spans="23:23" x14ac:dyDescent="0.2">
      <c r="W13584" t="s">
        <v>138</v>
      </c>
    </row>
    <row r="13585" spans="23:23" x14ac:dyDescent="0.2">
      <c r="W13585" t="s">
        <v>138</v>
      </c>
    </row>
    <row r="13586" spans="23:23" x14ac:dyDescent="0.2">
      <c r="W13586" t="s">
        <v>138</v>
      </c>
    </row>
    <row r="13587" spans="23:23" x14ac:dyDescent="0.2">
      <c r="W13587" t="s">
        <v>138</v>
      </c>
    </row>
    <row r="13588" spans="23:23" x14ac:dyDescent="0.2">
      <c r="W13588" t="s">
        <v>138</v>
      </c>
    </row>
    <row r="13589" spans="23:23" x14ac:dyDescent="0.2">
      <c r="W13589" t="s">
        <v>138</v>
      </c>
    </row>
    <row r="13590" spans="23:23" x14ac:dyDescent="0.2">
      <c r="W13590" t="s">
        <v>138</v>
      </c>
    </row>
    <row r="13591" spans="23:23" x14ac:dyDescent="0.2">
      <c r="W13591" t="s">
        <v>138</v>
      </c>
    </row>
    <row r="13592" spans="23:23" x14ac:dyDescent="0.2">
      <c r="W13592" t="s">
        <v>138</v>
      </c>
    </row>
    <row r="13593" spans="23:23" x14ac:dyDescent="0.2">
      <c r="W13593" t="s">
        <v>138</v>
      </c>
    </row>
    <row r="13594" spans="23:23" x14ac:dyDescent="0.2">
      <c r="W13594" t="s">
        <v>138</v>
      </c>
    </row>
    <row r="13595" spans="23:23" x14ac:dyDescent="0.2">
      <c r="W13595" t="s">
        <v>138</v>
      </c>
    </row>
    <row r="13596" spans="23:23" x14ac:dyDescent="0.2">
      <c r="W13596" t="s">
        <v>138</v>
      </c>
    </row>
    <row r="13597" spans="23:23" x14ac:dyDescent="0.2">
      <c r="W13597" t="s">
        <v>138</v>
      </c>
    </row>
    <row r="13598" spans="23:23" x14ac:dyDescent="0.2">
      <c r="W13598" t="s">
        <v>138</v>
      </c>
    </row>
    <row r="13599" spans="23:23" x14ac:dyDescent="0.2">
      <c r="W13599" t="s">
        <v>138</v>
      </c>
    </row>
    <row r="13600" spans="23:23" x14ac:dyDescent="0.2">
      <c r="W13600" t="s">
        <v>138</v>
      </c>
    </row>
    <row r="13601" spans="23:23" x14ac:dyDescent="0.2">
      <c r="W13601" t="s">
        <v>138</v>
      </c>
    </row>
    <row r="13602" spans="23:23" x14ac:dyDescent="0.2">
      <c r="W13602" t="s">
        <v>138</v>
      </c>
    </row>
    <row r="13603" spans="23:23" x14ac:dyDescent="0.2">
      <c r="W13603" t="s">
        <v>138</v>
      </c>
    </row>
    <row r="13604" spans="23:23" x14ac:dyDescent="0.2">
      <c r="W13604" t="s">
        <v>138</v>
      </c>
    </row>
    <row r="13605" spans="23:23" x14ac:dyDescent="0.2">
      <c r="W13605" t="s">
        <v>138</v>
      </c>
    </row>
    <row r="13606" spans="23:23" x14ac:dyDescent="0.2">
      <c r="W13606" t="s">
        <v>138</v>
      </c>
    </row>
    <row r="13607" spans="23:23" x14ac:dyDescent="0.2">
      <c r="W13607" t="s">
        <v>138</v>
      </c>
    </row>
    <row r="13608" spans="23:23" x14ac:dyDescent="0.2">
      <c r="W13608" t="s">
        <v>138</v>
      </c>
    </row>
    <row r="13609" spans="23:23" x14ac:dyDescent="0.2">
      <c r="W13609" t="s">
        <v>138</v>
      </c>
    </row>
    <row r="13610" spans="23:23" x14ac:dyDescent="0.2">
      <c r="W13610" t="s">
        <v>138</v>
      </c>
    </row>
    <row r="13611" spans="23:23" x14ac:dyDescent="0.2">
      <c r="W13611" t="s">
        <v>138</v>
      </c>
    </row>
    <row r="13612" spans="23:23" x14ac:dyDescent="0.2">
      <c r="W13612" t="s">
        <v>138</v>
      </c>
    </row>
    <row r="13613" spans="23:23" x14ac:dyDescent="0.2">
      <c r="W13613" t="s">
        <v>138</v>
      </c>
    </row>
    <row r="13614" spans="23:23" x14ac:dyDescent="0.2">
      <c r="W13614" t="s">
        <v>138</v>
      </c>
    </row>
    <row r="13615" spans="23:23" x14ac:dyDescent="0.2">
      <c r="W13615" t="s">
        <v>138</v>
      </c>
    </row>
    <row r="13616" spans="23:23" x14ac:dyDescent="0.2">
      <c r="W13616" t="s">
        <v>138</v>
      </c>
    </row>
    <row r="13617" spans="23:23" x14ac:dyDescent="0.2">
      <c r="W13617" t="s">
        <v>138</v>
      </c>
    </row>
    <row r="13618" spans="23:23" x14ac:dyDescent="0.2">
      <c r="W13618" t="s">
        <v>138</v>
      </c>
    </row>
    <row r="13619" spans="23:23" x14ac:dyDescent="0.2">
      <c r="W13619" t="s">
        <v>138</v>
      </c>
    </row>
    <row r="13620" spans="23:23" x14ac:dyDescent="0.2">
      <c r="W13620" t="s">
        <v>138</v>
      </c>
    </row>
    <row r="13621" spans="23:23" x14ac:dyDescent="0.2">
      <c r="W13621" t="s">
        <v>138</v>
      </c>
    </row>
    <row r="13622" spans="23:23" x14ac:dyDescent="0.2">
      <c r="W13622" t="s">
        <v>138</v>
      </c>
    </row>
    <row r="13623" spans="23:23" x14ac:dyDescent="0.2">
      <c r="W13623" t="s">
        <v>138</v>
      </c>
    </row>
    <row r="13624" spans="23:23" x14ac:dyDescent="0.2">
      <c r="W13624" t="s">
        <v>138</v>
      </c>
    </row>
    <row r="13625" spans="23:23" x14ac:dyDescent="0.2">
      <c r="W13625" t="s">
        <v>138</v>
      </c>
    </row>
    <row r="13626" spans="23:23" x14ac:dyDescent="0.2">
      <c r="W13626" t="s">
        <v>138</v>
      </c>
    </row>
    <row r="13627" spans="23:23" x14ac:dyDescent="0.2">
      <c r="W13627" t="s">
        <v>138</v>
      </c>
    </row>
    <row r="13628" spans="23:23" x14ac:dyDescent="0.2">
      <c r="W13628" t="s">
        <v>138</v>
      </c>
    </row>
    <row r="13629" spans="23:23" x14ac:dyDescent="0.2">
      <c r="W13629" t="s">
        <v>138</v>
      </c>
    </row>
    <row r="13630" spans="23:23" x14ac:dyDescent="0.2">
      <c r="W13630" t="s">
        <v>138</v>
      </c>
    </row>
    <row r="13631" spans="23:23" x14ac:dyDescent="0.2">
      <c r="W13631" t="s">
        <v>138</v>
      </c>
    </row>
    <row r="13632" spans="23:23" x14ac:dyDescent="0.2">
      <c r="W13632" t="s">
        <v>138</v>
      </c>
    </row>
    <row r="13633" spans="23:23" x14ac:dyDescent="0.2">
      <c r="W13633" t="s">
        <v>138</v>
      </c>
    </row>
    <row r="13634" spans="23:23" x14ac:dyDescent="0.2">
      <c r="W13634" t="s">
        <v>138</v>
      </c>
    </row>
    <row r="13635" spans="23:23" x14ac:dyDescent="0.2">
      <c r="W13635" t="s">
        <v>138</v>
      </c>
    </row>
    <row r="13636" spans="23:23" x14ac:dyDescent="0.2">
      <c r="W13636" t="s">
        <v>138</v>
      </c>
    </row>
    <row r="13637" spans="23:23" x14ac:dyDescent="0.2">
      <c r="W13637" t="s">
        <v>138</v>
      </c>
    </row>
    <row r="13638" spans="23:23" x14ac:dyDescent="0.2">
      <c r="W13638" t="s">
        <v>138</v>
      </c>
    </row>
    <row r="13639" spans="23:23" x14ac:dyDescent="0.2">
      <c r="W13639" t="s">
        <v>138</v>
      </c>
    </row>
    <row r="13640" spans="23:23" x14ac:dyDescent="0.2">
      <c r="W13640" t="s">
        <v>138</v>
      </c>
    </row>
    <row r="13641" spans="23:23" x14ac:dyDescent="0.2">
      <c r="W13641" t="s">
        <v>138</v>
      </c>
    </row>
    <row r="13642" spans="23:23" x14ac:dyDescent="0.2">
      <c r="W13642" t="s">
        <v>138</v>
      </c>
    </row>
    <row r="13643" spans="23:23" x14ac:dyDescent="0.2">
      <c r="W13643" t="s">
        <v>138</v>
      </c>
    </row>
    <row r="13644" spans="23:23" x14ac:dyDescent="0.2">
      <c r="W13644" t="s">
        <v>138</v>
      </c>
    </row>
    <row r="13645" spans="23:23" x14ac:dyDescent="0.2">
      <c r="W13645" t="s">
        <v>138</v>
      </c>
    </row>
    <row r="13646" spans="23:23" x14ac:dyDescent="0.2">
      <c r="W13646" t="s">
        <v>138</v>
      </c>
    </row>
    <row r="13647" spans="23:23" x14ac:dyDescent="0.2">
      <c r="W13647" t="s">
        <v>138</v>
      </c>
    </row>
    <row r="13648" spans="23:23" x14ac:dyDescent="0.2">
      <c r="W13648" t="s">
        <v>138</v>
      </c>
    </row>
    <row r="13649" spans="23:23" x14ac:dyDescent="0.2">
      <c r="W13649" t="s">
        <v>138</v>
      </c>
    </row>
    <row r="13650" spans="23:23" x14ac:dyDescent="0.2">
      <c r="W13650" t="s">
        <v>138</v>
      </c>
    </row>
    <row r="13651" spans="23:23" x14ac:dyDescent="0.2">
      <c r="W13651" t="s">
        <v>138</v>
      </c>
    </row>
    <row r="13652" spans="23:23" x14ac:dyDescent="0.2">
      <c r="W13652" t="s">
        <v>138</v>
      </c>
    </row>
    <row r="13653" spans="23:23" x14ac:dyDescent="0.2">
      <c r="W13653" t="s">
        <v>138</v>
      </c>
    </row>
    <row r="13654" spans="23:23" x14ac:dyDescent="0.2">
      <c r="W13654" t="s">
        <v>138</v>
      </c>
    </row>
    <row r="13655" spans="23:23" x14ac:dyDescent="0.2">
      <c r="W13655" t="s">
        <v>138</v>
      </c>
    </row>
    <row r="13656" spans="23:23" x14ac:dyDescent="0.2">
      <c r="W13656" t="s">
        <v>138</v>
      </c>
    </row>
    <row r="13657" spans="23:23" x14ac:dyDescent="0.2">
      <c r="W13657" t="s">
        <v>138</v>
      </c>
    </row>
    <row r="13658" spans="23:23" x14ac:dyDescent="0.2">
      <c r="W13658" t="s">
        <v>138</v>
      </c>
    </row>
    <row r="13659" spans="23:23" x14ac:dyDescent="0.2">
      <c r="W13659" t="s">
        <v>138</v>
      </c>
    </row>
    <row r="13660" spans="23:23" x14ac:dyDescent="0.2">
      <c r="W13660" t="s">
        <v>138</v>
      </c>
    </row>
    <row r="13661" spans="23:23" x14ac:dyDescent="0.2">
      <c r="W13661" t="s">
        <v>138</v>
      </c>
    </row>
    <row r="13662" spans="23:23" x14ac:dyDescent="0.2">
      <c r="W13662" t="s">
        <v>138</v>
      </c>
    </row>
    <row r="13663" spans="23:23" x14ac:dyDescent="0.2">
      <c r="W13663" t="s">
        <v>138</v>
      </c>
    </row>
    <row r="13664" spans="23:23" x14ac:dyDescent="0.2">
      <c r="W13664" t="s">
        <v>138</v>
      </c>
    </row>
    <row r="13665" spans="23:23" x14ac:dyDescent="0.2">
      <c r="W13665" t="s">
        <v>138</v>
      </c>
    </row>
    <row r="13666" spans="23:23" x14ac:dyDescent="0.2">
      <c r="W13666" t="s">
        <v>138</v>
      </c>
    </row>
    <row r="13667" spans="23:23" x14ac:dyDescent="0.2">
      <c r="W13667" t="s">
        <v>138</v>
      </c>
    </row>
    <row r="13668" spans="23:23" x14ac:dyDescent="0.2">
      <c r="W13668" t="s">
        <v>138</v>
      </c>
    </row>
    <row r="13669" spans="23:23" x14ac:dyDescent="0.2">
      <c r="W13669" t="s">
        <v>138</v>
      </c>
    </row>
    <row r="13670" spans="23:23" x14ac:dyDescent="0.2">
      <c r="W13670" t="s">
        <v>138</v>
      </c>
    </row>
    <row r="13671" spans="23:23" x14ac:dyDescent="0.2">
      <c r="W13671" t="s">
        <v>138</v>
      </c>
    </row>
    <row r="13672" spans="23:23" x14ac:dyDescent="0.2">
      <c r="W13672" t="s">
        <v>138</v>
      </c>
    </row>
    <row r="13673" spans="23:23" x14ac:dyDescent="0.2">
      <c r="W13673" t="s">
        <v>138</v>
      </c>
    </row>
    <row r="13674" spans="23:23" x14ac:dyDescent="0.2">
      <c r="W13674" t="s">
        <v>138</v>
      </c>
    </row>
    <row r="13675" spans="23:23" x14ac:dyDescent="0.2">
      <c r="W13675" t="s">
        <v>138</v>
      </c>
    </row>
    <row r="13676" spans="23:23" x14ac:dyDescent="0.2">
      <c r="W13676" t="s">
        <v>138</v>
      </c>
    </row>
    <row r="13677" spans="23:23" x14ac:dyDescent="0.2">
      <c r="W13677" t="s">
        <v>138</v>
      </c>
    </row>
    <row r="13678" spans="23:23" x14ac:dyDescent="0.2">
      <c r="W13678" t="s">
        <v>138</v>
      </c>
    </row>
    <row r="13679" spans="23:23" x14ac:dyDescent="0.2">
      <c r="W13679" t="s">
        <v>138</v>
      </c>
    </row>
    <row r="13680" spans="23:23" x14ac:dyDescent="0.2">
      <c r="W13680" t="s">
        <v>138</v>
      </c>
    </row>
    <row r="13681" spans="23:23" x14ac:dyDescent="0.2">
      <c r="W13681" t="s">
        <v>138</v>
      </c>
    </row>
    <row r="13682" spans="23:23" x14ac:dyDescent="0.2">
      <c r="W13682" t="s">
        <v>138</v>
      </c>
    </row>
    <row r="13683" spans="23:23" x14ac:dyDescent="0.2">
      <c r="W13683" t="s">
        <v>138</v>
      </c>
    </row>
    <row r="13684" spans="23:23" x14ac:dyDescent="0.2">
      <c r="W13684" t="s">
        <v>138</v>
      </c>
    </row>
    <row r="13685" spans="23:23" x14ac:dyDescent="0.2">
      <c r="W13685" t="s">
        <v>138</v>
      </c>
    </row>
    <row r="13686" spans="23:23" x14ac:dyDescent="0.2">
      <c r="W13686" t="s">
        <v>138</v>
      </c>
    </row>
    <row r="13687" spans="23:23" x14ac:dyDescent="0.2">
      <c r="W13687" t="s">
        <v>138</v>
      </c>
    </row>
    <row r="13688" spans="23:23" x14ac:dyDescent="0.2">
      <c r="W13688" t="s">
        <v>138</v>
      </c>
    </row>
    <row r="13689" spans="23:23" x14ac:dyDescent="0.2">
      <c r="W13689" t="s">
        <v>138</v>
      </c>
    </row>
    <row r="13690" spans="23:23" x14ac:dyDescent="0.2">
      <c r="W13690" t="s">
        <v>138</v>
      </c>
    </row>
    <row r="13691" spans="23:23" x14ac:dyDescent="0.2">
      <c r="W13691" t="s">
        <v>138</v>
      </c>
    </row>
    <row r="13692" spans="23:23" x14ac:dyDescent="0.2">
      <c r="W13692" t="s">
        <v>138</v>
      </c>
    </row>
    <row r="13693" spans="23:23" x14ac:dyDescent="0.2">
      <c r="W13693" t="s">
        <v>138</v>
      </c>
    </row>
    <row r="13694" spans="23:23" x14ac:dyDescent="0.2">
      <c r="W13694" t="s">
        <v>138</v>
      </c>
    </row>
    <row r="13695" spans="23:23" x14ac:dyDescent="0.2">
      <c r="W13695" t="s">
        <v>138</v>
      </c>
    </row>
    <row r="13696" spans="23:23" x14ac:dyDescent="0.2">
      <c r="W13696" t="s">
        <v>138</v>
      </c>
    </row>
    <row r="13697" spans="23:23" x14ac:dyDescent="0.2">
      <c r="W13697" t="s">
        <v>138</v>
      </c>
    </row>
    <row r="13698" spans="23:23" x14ac:dyDescent="0.2">
      <c r="W13698" t="s">
        <v>138</v>
      </c>
    </row>
    <row r="13699" spans="23:23" x14ac:dyDescent="0.2">
      <c r="W13699" t="s">
        <v>138</v>
      </c>
    </row>
    <row r="13700" spans="23:23" x14ac:dyDescent="0.2">
      <c r="W13700" t="s">
        <v>138</v>
      </c>
    </row>
    <row r="13701" spans="23:23" x14ac:dyDescent="0.2">
      <c r="W13701" t="s">
        <v>138</v>
      </c>
    </row>
    <row r="13702" spans="23:23" x14ac:dyDescent="0.2">
      <c r="W13702" t="s">
        <v>138</v>
      </c>
    </row>
    <row r="13703" spans="23:23" x14ac:dyDescent="0.2">
      <c r="W13703" t="s">
        <v>138</v>
      </c>
    </row>
    <row r="13704" spans="23:23" x14ac:dyDescent="0.2">
      <c r="W13704" t="s">
        <v>138</v>
      </c>
    </row>
    <row r="13705" spans="23:23" x14ac:dyDescent="0.2">
      <c r="W13705" t="s">
        <v>138</v>
      </c>
    </row>
    <row r="13706" spans="23:23" x14ac:dyDescent="0.2">
      <c r="W13706" t="s">
        <v>138</v>
      </c>
    </row>
    <row r="13707" spans="23:23" x14ac:dyDescent="0.2">
      <c r="W13707" t="s">
        <v>138</v>
      </c>
    </row>
    <row r="13708" spans="23:23" x14ac:dyDescent="0.2">
      <c r="W13708" t="s">
        <v>138</v>
      </c>
    </row>
    <row r="13709" spans="23:23" x14ac:dyDescent="0.2">
      <c r="W13709" t="s">
        <v>138</v>
      </c>
    </row>
    <row r="13710" spans="23:23" x14ac:dyDescent="0.2">
      <c r="W13710" t="s">
        <v>138</v>
      </c>
    </row>
    <row r="13711" spans="23:23" x14ac:dyDescent="0.2">
      <c r="W13711" t="s">
        <v>138</v>
      </c>
    </row>
    <row r="13712" spans="23:23" x14ac:dyDescent="0.2">
      <c r="W13712" t="s">
        <v>138</v>
      </c>
    </row>
    <row r="13713" spans="23:23" x14ac:dyDescent="0.2">
      <c r="W13713" t="s">
        <v>138</v>
      </c>
    </row>
    <row r="13714" spans="23:23" x14ac:dyDescent="0.2">
      <c r="W13714" t="s">
        <v>138</v>
      </c>
    </row>
    <row r="13715" spans="23:23" x14ac:dyDescent="0.2">
      <c r="W13715" t="s">
        <v>138</v>
      </c>
    </row>
    <row r="13716" spans="23:23" x14ac:dyDescent="0.2">
      <c r="W13716" t="s">
        <v>138</v>
      </c>
    </row>
    <row r="13717" spans="23:23" x14ac:dyDescent="0.2">
      <c r="W13717" t="s">
        <v>138</v>
      </c>
    </row>
    <row r="13718" spans="23:23" x14ac:dyDescent="0.2">
      <c r="W13718" t="s">
        <v>138</v>
      </c>
    </row>
    <row r="13719" spans="23:23" x14ac:dyDescent="0.2">
      <c r="W13719" t="s">
        <v>138</v>
      </c>
    </row>
    <row r="13720" spans="23:23" x14ac:dyDescent="0.2">
      <c r="W13720" t="s">
        <v>138</v>
      </c>
    </row>
    <row r="13721" spans="23:23" x14ac:dyDescent="0.2">
      <c r="W13721" t="s">
        <v>138</v>
      </c>
    </row>
    <row r="13722" spans="23:23" x14ac:dyDescent="0.2">
      <c r="W13722" t="s">
        <v>138</v>
      </c>
    </row>
    <row r="13723" spans="23:23" x14ac:dyDescent="0.2">
      <c r="W13723" t="s">
        <v>138</v>
      </c>
    </row>
    <row r="13724" spans="23:23" x14ac:dyDescent="0.2">
      <c r="W13724" t="s">
        <v>138</v>
      </c>
    </row>
    <row r="13725" spans="23:23" x14ac:dyDescent="0.2">
      <c r="W13725" t="s">
        <v>138</v>
      </c>
    </row>
    <row r="13726" spans="23:23" x14ac:dyDescent="0.2">
      <c r="W13726" t="s">
        <v>138</v>
      </c>
    </row>
    <row r="13727" spans="23:23" x14ac:dyDescent="0.2">
      <c r="W13727" t="s">
        <v>138</v>
      </c>
    </row>
    <row r="13728" spans="23:23" x14ac:dyDescent="0.2">
      <c r="W13728" t="s">
        <v>138</v>
      </c>
    </row>
    <row r="13729" spans="23:23" x14ac:dyDescent="0.2">
      <c r="W13729" t="s">
        <v>138</v>
      </c>
    </row>
    <row r="13730" spans="23:23" x14ac:dyDescent="0.2">
      <c r="W13730" t="s">
        <v>138</v>
      </c>
    </row>
    <row r="13731" spans="23:23" x14ac:dyDescent="0.2">
      <c r="W13731" t="s">
        <v>138</v>
      </c>
    </row>
    <row r="13732" spans="23:23" x14ac:dyDescent="0.2">
      <c r="W13732" t="s">
        <v>138</v>
      </c>
    </row>
    <row r="13733" spans="23:23" x14ac:dyDescent="0.2">
      <c r="W13733" t="s">
        <v>138</v>
      </c>
    </row>
    <row r="13734" spans="23:23" x14ac:dyDescent="0.2">
      <c r="W13734" t="s">
        <v>138</v>
      </c>
    </row>
    <row r="13735" spans="23:23" x14ac:dyDescent="0.2">
      <c r="W13735" t="s">
        <v>138</v>
      </c>
    </row>
    <row r="13736" spans="23:23" x14ac:dyDescent="0.2">
      <c r="W13736" t="s">
        <v>138</v>
      </c>
    </row>
    <row r="13737" spans="23:23" x14ac:dyDescent="0.2">
      <c r="W13737" t="s">
        <v>138</v>
      </c>
    </row>
    <row r="13738" spans="23:23" x14ac:dyDescent="0.2">
      <c r="W13738" t="s">
        <v>138</v>
      </c>
    </row>
    <row r="13739" spans="23:23" x14ac:dyDescent="0.2">
      <c r="W13739" t="s">
        <v>138</v>
      </c>
    </row>
    <row r="13740" spans="23:23" x14ac:dyDescent="0.2">
      <c r="W13740" t="s">
        <v>138</v>
      </c>
    </row>
    <row r="13741" spans="23:23" x14ac:dyDescent="0.2">
      <c r="W13741" t="s">
        <v>138</v>
      </c>
    </row>
    <row r="13742" spans="23:23" x14ac:dyDescent="0.2">
      <c r="W13742" t="s">
        <v>138</v>
      </c>
    </row>
    <row r="13743" spans="23:23" x14ac:dyDescent="0.2">
      <c r="W13743" t="s">
        <v>138</v>
      </c>
    </row>
    <row r="13744" spans="23:23" x14ac:dyDescent="0.2">
      <c r="W13744" t="s">
        <v>138</v>
      </c>
    </row>
    <row r="13745" spans="23:23" x14ac:dyDescent="0.2">
      <c r="W13745" t="s">
        <v>138</v>
      </c>
    </row>
    <row r="13746" spans="23:23" x14ac:dyDescent="0.2">
      <c r="W13746" t="s">
        <v>138</v>
      </c>
    </row>
    <row r="13747" spans="23:23" x14ac:dyDescent="0.2">
      <c r="W13747" t="s">
        <v>138</v>
      </c>
    </row>
    <row r="13748" spans="23:23" x14ac:dyDescent="0.2">
      <c r="W13748" t="s">
        <v>138</v>
      </c>
    </row>
    <row r="13749" spans="23:23" x14ac:dyDescent="0.2">
      <c r="W13749" t="s">
        <v>138</v>
      </c>
    </row>
    <row r="13750" spans="23:23" x14ac:dyDescent="0.2">
      <c r="W13750" t="s">
        <v>138</v>
      </c>
    </row>
    <row r="13751" spans="23:23" x14ac:dyDescent="0.2">
      <c r="W13751" t="s">
        <v>138</v>
      </c>
    </row>
    <row r="13752" spans="23:23" x14ac:dyDescent="0.2">
      <c r="W13752" t="s">
        <v>138</v>
      </c>
    </row>
    <row r="13753" spans="23:23" x14ac:dyDescent="0.2">
      <c r="W13753" t="s">
        <v>138</v>
      </c>
    </row>
    <row r="13754" spans="23:23" x14ac:dyDescent="0.2">
      <c r="W13754" t="s">
        <v>138</v>
      </c>
    </row>
    <row r="13755" spans="23:23" x14ac:dyDescent="0.2">
      <c r="W13755" t="s">
        <v>138</v>
      </c>
    </row>
    <row r="13756" spans="23:23" x14ac:dyDescent="0.2">
      <c r="W13756" t="s">
        <v>138</v>
      </c>
    </row>
    <row r="13757" spans="23:23" x14ac:dyDescent="0.2">
      <c r="W13757" t="s">
        <v>138</v>
      </c>
    </row>
    <row r="13758" spans="23:23" x14ac:dyDescent="0.2">
      <c r="W13758" t="s">
        <v>138</v>
      </c>
    </row>
    <row r="13759" spans="23:23" x14ac:dyDescent="0.2">
      <c r="W13759" t="s">
        <v>138</v>
      </c>
    </row>
    <row r="13760" spans="23:23" x14ac:dyDescent="0.2">
      <c r="W13760" t="s">
        <v>138</v>
      </c>
    </row>
    <row r="13761" spans="23:23" x14ac:dyDescent="0.2">
      <c r="W13761" t="s">
        <v>138</v>
      </c>
    </row>
    <row r="13762" spans="23:23" x14ac:dyDescent="0.2">
      <c r="W13762" t="s">
        <v>138</v>
      </c>
    </row>
    <row r="13763" spans="23:23" x14ac:dyDescent="0.2">
      <c r="W13763" t="s">
        <v>138</v>
      </c>
    </row>
    <row r="13764" spans="23:23" x14ac:dyDescent="0.2">
      <c r="W13764" t="s">
        <v>138</v>
      </c>
    </row>
    <row r="13765" spans="23:23" x14ac:dyDescent="0.2">
      <c r="W13765" t="s">
        <v>138</v>
      </c>
    </row>
    <row r="13766" spans="23:23" x14ac:dyDescent="0.2">
      <c r="W13766" t="s">
        <v>138</v>
      </c>
    </row>
    <row r="13767" spans="23:23" x14ac:dyDescent="0.2">
      <c r="W13767" t="s">
        <v>138</v>
      </c>
    </row>
    <row r="13768" spans="23:23" x14ac:dyDescent="0.2">
      <c r="W13768" t="s">
        <v>138</v>
      </c>
    </row>
    <row r="13769" spans="23:23" x14ac:dyDescent="0.2">
      <c r="W13769" t="s">
        <v>138</v>
      </c>
    </row>
    <row r="13770" spans="23:23" x14ac:dyDescent="0.2">
      <c r="W13770" t="s">
        <v>138</v>
      </c>
    </row>
    <row r="13771" spans="23:23" x14ac:dyDescent="0.2">
      <c r="W13771" t="s">
        <v>138</v>
      </c>
    </row>
    <row r="13772" spans="23:23" x14ac:dyDescent="0.2">
      <c r="W13772" t="s">
        <v>138</v>
      </c>
    </row>
    <row r="13773" spans="23:23" x14ac:dyDescent="0.2">
      <c r="W13773" t="s">
        <v>138</v>
      </c>
    </row>
    <row r="13774" spans="23:23" x14ac:dyDescent="0.2">
      <c r="W13774" t="s">
        <v>138</v>
      </c>
    </row>
    <row r="13775" spans="23:23" x14ac:dyDescent="0.2">
      <c r="W13775" t="s">
        <v>138</v>
      </c>
    </row>
    <row r="13776" spans="23:23" x14ac:dyDescent="0.2">
      <c r="W13776" t="s">
        <v>138</v>
      </c>
    </row>
    <row r="13777" spans="23:23" x14ac:dyDescent="0.2">
      <c r="W13777" t="s">
        <v>138</v>
      </c>
    </row>
    <row r="13778" spans="23:23" x14ac:dyDescent="0.2">
      <c r="W13778" t="s">
        <v>138</v>
      </c>
    </row>
    <row r="13779" spans="23:23" x14ac:dyDescent="0.2">
      <c r="W13779" t="s">
        <v>138</v>
      </c>
    </row>
    <row r="13780" spans="23:23" x14ac:dyDescent="0.2">
      <c r="W13780" t="s">
        <v>138</v>
      </c>
    </row>
    <row r="13781" spans="23:23" x14ac:dyDescent="0.2">
      <c r="W13781" t="s">
        <v>138</v>
      </c>
    </row>
    <row r="13782" spans="23:23" x14ac:dyDescent="0.2">
      <c r="W13782" t="s">
        <v>138</v>
      </c>
    </row>
    <row r="13783" spans="23:23" x14ac:dyDescent="0.2">
      <c r="W13783" t="s">
        <v>138</v>
      </c>
    </row>
    <row r="13784" spans="23:23" x14ac:dyDescent="0.2">
      <c r="W13784" t="s">
        <v>138</v>
      </c>
    </row>
    <row r="13785" spans="23:23" x14ac:dyDescent="0.2">
      <c r="W13785" t="s">
        <v>138</v>
      </c>
    </row>
    <row r="13786" spans="23:23" x14ac:dyDescent="0.2">
      <c r="W13786" t="s">
        <v>138</v>
      </c>
    </row>
    <row r="13787" spans="23:23" x14ac:dyDescent="0.2">
      <c r="W13787" t="s">
        <v>138</v>
      </c>
    </row>
    <row r="13788" spans="23:23" x14ac:dyDescent="0.2">
      <c r="W13788" t="s">
        <v>138</v>
      </c>
    </row>
    <row r="13789" spans="23:23" x14ac:dyDescent="0.2">
      <c r="W13789" t="s">
        <v>138</v>
      </c>
    </row>
    <row r="13790" spans="23:23" x14ac:dyDescent="0.2">
      <c r="W13790" t="s">
        <v>138</v>
      </c>
    </row>
    <row r="13791" spans="23:23" x14ac:dyDescent="0.2">
      <c r="W13791" t="s">
        <v>138</v>
      </c>
    </row>
    <row r="13792" spans="23:23" x14ac:dyDescent="0.2">
      <c r="W13792" t="s">
        <v>138</v>
      </c>
    </row>
    <row r="13793" spans="23:23" x14ac:dyDescent="0.2">
      <c r="W13793" t="s">
        <v>138</v>
      </c>
    </row>
    <row r="13794" spans="23:23" x14ac:dyDescent="0.2">
      <c r="W13794" t="s">
        <v>138</v>
      </c>
    </row>
    <row r="13795" spans="23:23" x14ac:dyDescent="0.2">
      <c r="W13795" t="s">
        <v>138</v>
      </c>
    </row>
    <row r="13796" spans="23:23" x14ac:dyDescent="0.2">
      <c r="W13796" t="s">
        <v>138</v>
      </c>
    </row>
    <row r="13797" spans="23:23" x14ac:dyDescent="0.2">
      <c r="W13797" t="s">
        <v>138</v>
      </c>
    </row>
    <row r="13798" spans="23:23" x14ac:dyDescent="0.2">
      <c r="W13798" t="s">
        <v>138</v>
      </c>
    </row>
    <row r="13799" spans="23:23" x14ac:dyDescent="0.2">
      <c r="W13799" t="s">
        <v>138</v>
      </c>
    </row>
    <row r="13800" spans="23:23" x14ac:dyDescent="0.2">
      <c r="W13800" t="s">
        <v>138</v>
      </c>
    </row>
    <row r="13801" spans="23:23" x14ac:dyDescent="0.2">
      <c r="W13801" t="s">
        <v>138</v>
      </c>
    </row>
    <row r="13802" spans="23:23" x14ac:dyDescent="0.2">
      <c r="W13802" t="s">
        <v>138</v>
      </c>
    </row>
    <row r="13803" spans="23:23" x14ac:dyDescent="0.2">
      <c r="W13803" t="s">
        <v>138</v>
      </c>
    </row>
    <row r="13804" spans="23:23" x14ac:dyDescent="0.2">
      <c r="W13804" t="s">
        <v>138</v>
      </c>
    </row>
    <row r="13805" spans="23:23" x14ac:dyDescent="0.2">
      <c r="W13805" t="s">
        <v>138</v>
      </c>
    </row>
    <row r="13806" spans="23:23" x14ac:dyDescent="0.2">
      <c r="W13806" t="s">
        <v>138</v>
      </c>
    </row>
    <row r="13807" spans="23:23" x14ac:dyDescent="0.2">
      <c r="W13807" t="s">
        <v>138</v>
      </c>
    </row>
    <row r="13808" spans="23:23" x14ac:dyDescent="0.2">
      <c r="W13808" t="s">
        <v>138</v>
      </c>
    </row>
    <row r="13809" spans="23:23" x14ac:dyDescent="0.2">
      <c r="W13809" t="s">
        <v>138</v>
      </c>
    </row>
    <row r="13810" spans="23:23" x14ac:dyDescent="0.2">
      <c r="W13810" t="s">
        <v>138</v>
      </c>
    </row>
    <row r="13811" spans="23:23" x14ac:dyDescent="0.2">
      <c r="W13811" t="s">
        <v>138</v>
      </c>
    </row>
    <row r="13812" spans="23:23" x14ac:dyDescent="0.2">
      <c r="W13812" t="s">
        <v>138</v>
      </c>
    </row>
    <row r="13813" spans="23:23" x14ac:dyDescent="0.2">
      <c r="W13813" t="s">
        <v>138</v>
      </c>
    </row>
    <row r="13814" spans="23:23" x14ac:dyDescent="0.2">
      <c r="W13814" t="s">
        <v>138</v>
      </c>
    </row>
    <row r="13815" spans="23:23" x14ac:dyDescent="0.2">
      <c r="W13815" t="s">
        <v>138</v>
      </c>
    </row>
    <row r="13816" spans="23:23" x14ac:dyDescent="0.2">
      <c r="W13816" t="s">
        <v>138</v>
      </c>
    </row>
    <row r="13817" spans="23:23" x14ac:dyDescent="0.2">
      <c r="W13817" t="s">
        <v>138</v>
      </c>
    </row>
    <row r="13818" spans="23:23" x14ac:dyDescent="0.2">
      <c r="W13818" t="s">
        <v>138</v>
      </c>
    </row>
    <row r="13819" spans="23:23" x14ac:dyDescent="0.2">
      <c r="W13819" t="s">
        <v>138</v>
      </c>
    </row>
    <row r="13820" spans="23:23" x14ac:dyDescent="0.2">
      <c r="W13820" t="s">
        <v>138</v>
      </c>
    </row>
    <row r="13821" spans="23:23" x14ac:dyDescent="0.2">
      <c r="W13821" t="s">
        <v>138</v>
      </c>
    </row>
    <row r="13822" spans="23:23" x14ac:dyDescent="0.2">
      <c r="W13822" t="s">
        <v>138</v>
      </c>
    </row>
    <row r="13823" spans="23:23" x14ac:dyDescent="0.2">
      <c r="W13823" t="s">
        <v>138</v>
      </c>
    </row>
    <row r="13824" spans="23:23" x14ac:dyDescent="0.2">
      <c r="W13824" t="s">
        <v>138</v>
      </c>
    </row>
    <row r="13825" spans="23:23" x14ac:dyDescent="0.2">
      <c r="W13825" t="s">
        <v>138</v>
      </c>
    </row>
    <row r="13826" spans="23:23" x14ac:dyDescent="0.2">
      <c r="W13826" t="s">
        <v>138</v>
      </c>
    </row>
    <row r="13827" spans="23:23" x14ac:dyDescent="0.2">
      <c r="W13827" t="s">
        <v>138</v>
      </c>
    </row>
    <row r="13828" spans="23:23" x14ac:dyDescent="0.2">
      <c r="W13828" t="s">
        <v>138</v>
      </c>
    </row>
    <row r="13829" spans="23:23" x14ac:dyDescent="0.2">
      <c r="W13829" t="s">
        <v>138</v>
      </c>
    </row>
    <row r="13830" spans="23:23" x14ac:dyDescent="0.2">
      <c r="W13830" t="s">
        <v>138</v>
      </c>
    </row>
    <row r="13831" spans="23:23" x14ac:dyDescent="0.2">
      <c r="W13831" t="s">
        <v>138</v>
      </c>
    </row>
    <row r="13832" spans="23:23" x14ac:dyDescent="0.2">
      <c r="W13832" t="s">
        <v>138</v>
      </c>
    </row>
    <row r="13833" spans="23:23" x14ac:dyDescent="0.2">
      <c r="W13833" t="s">
        <v>138</v>
      </c>
    </row>
    <row r="13834" spans="23:23" x14ac:dyDescent="0.2">
      <c r="W13834" t="s">
        <v>138</v>
      </c>
    </row>
    <row r="13835" spans="23:23" x14ac:dyDescent="0.2">
      <c r="W13835" t="s">
        <v>138</v>
      </c>
    </row>
    <row r="13836" spans="23:23" x14ac:dyDescent="0.2">
      <c r="W13836" t="s">
        <v>138</v>
      </c>
    </row>
    <row r="13837" spans="23:23" x14ac:dyDescent="0.2">
      <c r="W13837" t="s">
        <v>138</v>
      </c>
    </row>
    <row r="13838" spans="23:23" x14ac:dyDescent="0.2">
      <c r="W13838" t="s">
        <v>138</v>
      </c>
    </row>
    <row r="13839" spans="23:23" x14ac:dyDescent="0.2">
      <c r="W13839" t="s">
        <v>138</v>
      </c>
    </row>
    <row r="13840" spans="23:23" x14ac:dyDescent="0.2">
      <c r="W13840" t="s">
        <v>138</v>
      </c>
    </row>
    <row r="13841" spans="23:23" x14ac:dyDescent="0.2">
      <c r="W13841" t="s">
        <v>138</v>
      </c>
    </row>
    <row r="13842" spans="23:23" x14ac:dyDescent="0.2">
      <c r="W13842" t="s">
        <v>138</v>
      </c>
    </row>
    <row r="13843" spans="23:23" x14ac:dyDescent="0.2">
      <c r="W13843" t="s">
        <v>138</v>
      </c>
    </row>
    <row r="13844" spans="23:23" x14ac:dyDescent="0.2">
      <c r="W13844" t="s">
        <v>138</v>
      </c>
    </row>
    <row r="13845" spans="23:23" x14ac:dyDescent="0.2">
      <c r="W13845" t="s">
        <v>138</v>
      </c>
    </row>
    <row r="13846" spans="23:23" x14ac:dyDescent="0.2">
      <c r="W13846" t="s">
        <v>138</v>
      </c>
    </row>
    <row r="13847" spans="23:23" x14ac:dyDescent="0.2">
      <c r="W13847" t="s">
        <v>138</v>
      </c>
    </row>
    <row r="13848" spans="23:23" x14ac:dyDescent="0.2">
      <c r="W13848" t="s">
        <v>138</v>
      </c>
    </row>
    <row r="13849" spans="23:23" x14ac:dyDescent="0.2">
      <c r="W13849" t="s">
        <v>138</v>
      </c>
    </row>
    <row r="13850" spans="23:23" x14ac:dyDescent="0.2">
      <c r="W13850" t="s">
        <v>138</v>
      </c>
    </row>
    <row r="13851" spans="23:23" x14ac:dyDescent="0.2">
      <c r="W13851" t="s">
        <v>138</v>
      </c>
    </row>
    <row r="13852" spans="23:23" x14ac:dyDescent="0.2">
      <c r="W13852" t="s">
        <v>138</v>
      </c>
    </row>
    <row r="13853" spans="23:23" x14ac:dyDescent="0.2">
      <c r="W13853" t="s">
        <v>138</v>
      </c>
    </row>
    <row r="13854" spans="23:23" x14ac:dyDescent="0.2">
      <c r="W13854" t="s">
        <v>138</v>
      </c>
    </row>
    <row r="13855" spans="23:23" x14ac:dyDescent="0.2">
      <c r="W13855" t="s">
        <v>138</v>
      </c>
    </row>
    <row r="13856" spans="23:23" x14ac:dyDescent="0.2">
      <c r="W13856" t="s">
        <v>138</v>
      </c>
    </row>
    <row r="13857" spans="23:23" x14ac:dyDescent="0.2">
      <c r="W13857" t="s">
        <v>138</v>
      </c>
    </row>
    <row r="13858" spans="23:23" x14ac:dyDescent="0.2">
      <c r="W13858" t="s">
        <v>138</v>
      </c>
    </row>
    <row r="13859" spans="23:23" x14ac:dyDescent="0.2">
      <c r="W13859" t="s">
        <v>138</v>
      </c>
    </row>
    <row r="13860" spans="23:23" x14ac:dyDescent="0.2">
      <c r="W13860" t="s">
        <v>138</v>
      </c>
    </row>
    <row r="13861" spans="23:23" x14ac:dyDescent="0.2">
      <c r="W13861" t="s">
        <v>138</v>
      </c>
    </row>
    <row r="13862" spans="23:23" x14ac:dyDescent="0.2">
      <c r="W13862" t="s">
        <v>138</v>
      </c>
    </row>
    <row r="13863" spans="23:23" x14ac:dyDescent="0.2">
      <c r="W13863" t="s">
        <v>138</v>
      </c>
    </row>
    <row r="13864" spans="23:23" x14ac:dyDescent="0.2">
      <c r="W13864" t="s">
        <v>138</v>
      </c>
    </row>
    <row r="13865" spans="23:23" x14ac:dyDescent="0.2">
      <c r="W13865" t="s">
        <v>138</v>
      </c>
    </row>
    <row r="13866" spans="23:23" x14ac:dyDescent="0.2">
      <c r="W13866" t="s">
        <v>138</v>
      </c>
    </row>
    <row r="13867" spans="23:23" x14ac:dyDescent="0.2">
      <c r="W13867" t="s">
        <v>138</v>
      </c>
    </row>
    <row r="13868" spans="23:23" x14ac:dyDescent="0.2">
      <c r="W13868" t="s">
        <v>138</v>
      </c>
    </row>
    <row r="13869" spans="23:23" x14ac:dyDescent="0.2">
      <c r="W13869" t="s">
        <v>138</v>
      </c>
    </row>
    <row r="13870" spans="23:23" x14ac:dyDescent="0.2">
      <c r="W13870" t="s">
        <v>138</v>
      </c>
    </row>
    <row r="13871" spans="23:23" x14ac:dyDescent="0.2">
      <c r="W13871" t="s">
        <v>138</v>
      </c>
    </row>
    <row r="13872" spans="23:23" x14ac:dyDescent="0.2">
      <c r="W13872" t="s">
        <v>138</v>
      </c>
    </row>
    <row r="13873" spans="23:23" x14ac:dyDescent="0.2">
      <c r="W13873" t="s">
        <v>138</v>
      </c>
    </row>
    <row r="13874" spans="23:23" x14ac:dyDescent="0.2">
      <c r="W13874" t="s">
        <v>138</v>
      </c>
    </row>
    <row r="13875" spans="23:23" x14ac:dyDescent="0.2">
      <c r="W13875" t="s">
        <v>138</v>
      </c>
    </row>
    <row r="13876" spans="23:23" x14ac:dyDescent="0.2">
      <c r="W13876" t="s">
        <v>138</v>
      </c>
    </row>
    <row r="13877" spans="23:23" x14ac:dyDescent="0.2">
      <c r="W13877" t="s">
        <v>138</v>
      </c>
    </row>
    <row r="13878" spans="23:23" x14ac:dyDescent="0.2">
      <c r="W13878" t="s">
        <v>138</v>
      </c>
    </row>
    <row r="13879" spans="23:23" x14ac:dyDescent="0.2">
      <c r="W13879" t="s">
        <v>138</v>
      </c>
    </row>
    <row r="13880" spans="23:23" x14ac:dyDescent="0.2">
      <c r="W13880" t="s">
        <v>138</v>
      </c>
    </row>
    <row r="13881" spans="23:23" x14ac:dyDescent="0.2">
      <c r="W13881" t="s">
        <v>138</v>
      </c>
    </row>
    <row r="13882" spans="23:23" x14ac:dyDescent="0.2">
      <c r="W13882" t="s">
        <v>138</v>
      </c>
    </row>
    <row r="13883" spans="23:23" x14ac:dyDescent="0.2">
      <c r="W13883" t="s">
        <v>138</v>
      </c>
    </row>
    <row r="13884" spans="23:23" x14ac:dyDescent="0.2">
      <c r="W13884" t="s">
        <v>138</v>
      </c>
    </row>
    <row r="13885" spans="23:23" x14ac:dyDescent="0.2">
      <c r="W13885" t="s">
        <v>138</v>
      </c>
    </row>
    <row r="13886" spans="23:23" x14ac:dyDescent="0.2">
      <c r="W13886" t="s">
        <v>138</v>
      </c>
    </row>
    <row r="13887" spans="23:23" x14ac:dyDescent="0.2">
      <c r="W13887" t="s">
        <v>138</v>
      </c>
    </row>
    <row r="13888" spans="23:23" x14ac:dyDescent="0.2">
      <c r="W13888" t="s">
        <v>138</v>
      </c>
    </row>
    <row r="13889" spans="23:23" x14ac:dyDescent="0.2">
      <c r="W13889" t="s">
        <v>138</v>
      </c>
    </row>
    <row r="13890" spans="23:23" x14ac:dyDescent="0.2">
      <c r="W13890" t="s">
        <v>138</v>
      </c>
    </row>
    <row r="13891" spans="23:23" x14ac:dyDescent="0.2">
      <c r="W13891" t="s">
        <v>138</v>
      </c>
    </row>
    <row r="13892" spans="23:23" x14ac:dyDescent="0.2">
      <c r="W13892" t="s">
        <v>138</v>
      </c>
    </row>
    <row r="13893" spans="23:23" x14ac:dyDescent="0.2">
      <c r="W13893" t="s">
        <v>138</v>
      </c>
    </row>
    <row r="13894" spans="23:23" x14ac:dyDescent="0.2">
      <c r="W13894" t="s">
        <v>138</v>
      </c>
    </row>
    <row r="13895" spans="23:23" x14ac:dyDescent="0.2">
      <c r="W13895" t="s">
        <v>138</v>
      </c>
    </row>
    <row r="13896" spans="23:23" x14ac:dyDescent="0.2">
      <c r="W13896" t="s">
        <v>138</v>
      </c>
    </row>
    <row r="13897" spans="23:23" x14ac:dyDescent="0.2">
      <c r="W13897" t="s">
        <v>138</v>
      </c>
    </row>
    <row r="13898" spans="23:23" x14ac:dyDescent="0.2">
      <c r="W13898" t="s">
        <v>138</v>
      </c>
    </row>
    <row r="13899" spans="23:23" x14ac:dyDescent="0.2">
      <c r="W13899" t="s">
        <v>138</v>
      </c>
    </row>
    <row r="13900" spans="23:23" x14ac:dyDescent="0.2">
      <c r="W13900" t="s">
        <v>138</v>
      </c>
    </row>
    <row r="13901" spans="23:23" x14ac:dyDescent="0.2">
      <c r="W13901" t="s">
        <v>138</v>
      </c>
    </row>
    <row r="13902" spans="23:23" x14ac:dyDescent="0.2">
      <c r="W13902" t="s">
        <v>138</v>
      </c>
    </row>
    <row r="13903" spans="23:23" x14ac:dyDescent="0.2">
      <c r="W13903" t="s">
        <v>138</v>
      </c>
    </row>
    <row r="13904" spans="23:23" x14ac:dyDescent="0.2">
      <c r="W13904" t="s">
        <v>138</v>
      </c>
    </row>
    <row r="13905" spans="23:23" x14ac:dyDescent="0.2">
      <c r="W13905" t="s">
        <v>138</v>
      </c>
    </row>
    <row r="13906" spans="23:23" x14ac:dyDescent="0.2">
      <c r="W13906" t="s">
        <v>138</v>
      </c>
    </row>
    <row r="13907" spans="23:23" x14ac:dyDescent="0.2">
      <c r="W13907" t="s">
        <v>138</v>
      </c>
    </row>
    <row r="13908" spans="23:23" x14ac:dyDescent="0.2">
      <c r="W13908" t="s">
        <v>138</v>
      </c>
    </row>
    <row r="13909" spans="23:23" x14ac:dyDescent="0.2">
      <c r="W13909" t="s">
        <v>138</v>
      </c>
    </row>
    <row r="13910" spans="23:23" x14ac:dyDescent="0.2">
      <c r="W13910" t="s">
        <v>138</v>
      </c>
    </row>
    <row r="13911" spans="23:23" x14ac:dyDescent="0.2">
      <c r="W13911" t="s">
        <v>138</v>
      </c>
    </row>
    <row r="13912" spans="23:23" x14ac:dyDescent="0.2">
      <c r="W13912" t="s">
        <v>138</v>
      </c>
    </row>
    <row r="13913" spans="23:23" x14ac:dyDescent="0.2">
      <c r="W13913" t="s">
        <v>138</v>
      </c>
    </row>
    <row r="13914" spans="23:23" x14ac:dyDescent="0.2">
      <c r="W13914" t="s">
        <v>138</v>
      </c>
    </row>
    <row r="13915" spans="23:23" x14ac:dyDescent="0.2">
      <c r="W13915" t="s">
        <v>138</v>
      </c>
    </row>
    <row r="13916" spans="23:23" x14ac:dyDescent="0.2">
      <c r="W13916" t="s">
        <v>138</v>
      </c>
    </row>
    <row r="13917" spans="23:23" x14ac:dyDescent="0.2">
      <c r="W13917" t="s">
        <v>138</v>
      </c>
    </row>
    <row r="13918" spans="23:23" x14ac:dyDescent="0.2">
      <c r="W13918" t="s">
        <v>138</v>
      </c>
    </row>
    <row r="13919" spans="23:23" x14ac:dyDescent="0.2">
      <c r="W13919" t="s">
        <v>138</v>
      </c>
    </row>
    <row r="13920" spans="23:23" x14ac:dyDescent="0.2">
      <c r="W13920" t="s">
        <v>138</v>
      </c>
    </row>
    <row r="13921" spans="23:23" x14ac:dyDescent="0.2">
      <c r="W13921" t="s">
        <v>138</v>
      </c>
    </row>
    <row r="13922" spans="23:23" x14ac:dyDescent="0.2">
      <c r="W13922" t="s">
        <v>138</v>
      </c>
    </row>
    <row r="13923" spans="23:23" x14ac:dyDescent="0.2">
      <c r="W13923" t="s">
        <v>138</v>
      </c>
    </row>
    <row r="13924" spans="23:23" x14ac:dyDescent="0.2">
      <c r="W13924" t="s">
        <v>138</v>
      </c>
    </row>
    <row r="13925" spans="23:23" x14ac:dyDescent="0.2">
      <c r="W13925" t="s">
        <v>138</v>
      </c>
    </row>
    <row r="13926" spans="23:23" x14ac:dyDescent="0.2">
      <c r="W13926" t="s">
        <v>138</v>
      </c>
    </row>
    <row r="13927" spans="23:23" x14ac:dyDescent="0.2">
      <c r="W13927" t="s">
        <v>138</v>
      </c>
    </row>
    <row r="13928" spans="23:23" x14ac:dyDescent="0.2">
      <c r="W13928" t="s">
        <v>138</v>
      </c>
    </row>
    <row r="13929" spans="23:23" x14ac:dyDescent="0.2">
      <c r="W13929" t="s">
        <v>138</v>
      </c>
    </row>
    <row r="13930" spans="23:23" x14ac:dyDescent="0.2">
      <c r="W13930" t="s">
        <v>138</v>
      </c>
    </row>
    <row r="13931" spans="23:23" x14ac:dyDescent="0.2">
      <c r="W13931" t="s">
        <v>138</v>
      </c>
    </row>
    <row r="13932" spans="23:23" x14ac:dyDescent="0.2">
      <c r="W13932" t="s">
        <v>138</v>
      </c>
    </row>
    <row r="13933" spans="23:23" x14ac:dyDescent="0.2">
      <c r="W13933" t="s">
        <v>138</v>
      </c>
    </row>
    <row r="13934" spans="23:23" x14ac:dyDescent="0.2">
      <c r="W13934" t="s">
        <v>138</v>
      </c>
    </row>
    <row r="13935" spans="23:23" x14ac:dyDescent="0.2">
      <c r="W13935" t="s">
        <v>138</v>
      </c>
    </row>
    <row r="13936" spans="23:23" x14ac:dyDescent="0.2">
      <c r="W13936" t="s">
        <v>138</v>
      </c>
    </row>
    <row r="13937" spans="23:23" x14ac:dyDescent="0.2">
      <c r="W13937" t="s">
        <v>138</v>
      </c>
    </row>
    <row r="13938" spans="23:23" x14ac:dyDescent="0.2">
      <c r="W13938" t="s">
        <v>138</v>
      </c>
    </row>
    <row r="13939" spans="23:23" x14ac:dyDescent="0.2">
      <c r="W13939" t="s">
        <v>138</v>
      </c>
    </row>
    <row r="13940" spans="23:23" x14ac:dyDescent="0.2">
      <c r="W13940" t="s">
        <v>138</v>
      </c>
    </row>
    <row r="13941" spans="23:23" x14ac:dyDescent="0.2">
      <c r="W13941" t="s">
        <v>138</v>
      </c>
    </row>
    <row r="13942" spans="23:23" x14ac:dyDescent="0.2">
      <c r="W13942" t="s">
        <v>138</v>
      </c>
    </row>
    <row r="13943" spans="23:23" x14ac:dyDescent="0.2">
      <c r="W13943" t="s">
        <v>138</v>
      </c>
    </row>
    <row r="13944" spans="23:23" x14ac:dyDescent="0.2">
      <c r="W13944" t="s">
        <v>138</v>
      </c>
    </row>
    <row r="13945" spans="23:23" x14ac:dyDescent="0.2">
      <c r="W13945" t="s">
        <v>138</v>
      </c>
    </row>
    <row r="13946" spans="23:23" x14ac:dyDescent="0.2">
      <c r="W13946" t="s">
        <v>138</v>
      </c>
    </row>
    <row r="13947" spans="23:23" x14ac:dyDescent="0.2">
      <c r="W13947" t="s">
        <v>138</v>
      </c>
    </row>
    <row r="13948" spans="23:23" x14ac:dyDescent="0.2">
      <c r="W13948" t="s">
        <v>138</v>
      </c>
    </row>
    <row r="13949" spans="23:23" x14ac:dyDescent="0.2">
      <c r="W13949" t="s">
        <v>138</v>
      </c>
    </row>
    <row r="13950" spans="23:23" x14ac:dyDescent="0.2">
      <c r="W13950" t="s">
        <v>138</v>
      </c>
    </row>
    <row r="13951" spans="23:23" x14ac:dyDescent="0.2">
      <c r="W13951" t="s">
        <v>138</v>
      </c>
    </row>
    <row r="13952" spans="23:23" x14ac:dyDescent="0.2">
      <c r="W13952" t="s">
        <v>138</v>
      </c>
    </row>
    <row r="13953" spans="23:23" x14ac:dyDescent="0.2">
      <c r="W13953" t="s">
        <v>138</v>
      </c>
    </row>
    <row r="13954" spans="23:23" x14ac:dyDescent="0.2">
      <c r="W13954" t="s">
        <v>138</v>
      </c>
    </row>
    <row r="13955" spans="23:23" x14ac:dyDescent="0.2">
      <c r="W13955" t="s">
        <v>138</v>
      </c>
    </row>
    <row r="13956" spans="23:23" x14ac:dyDescent="0.2">
      <c r="W13956" t="s">
        <v>138</v>
      </c>
    </row>
    <row r="13957" spans="23:23" x14ac:dyDescent="0.2">
      <c r="W13957" t="s">
        <v>138</v>
      </c>
    </row>
    <row r="13958" spans="23:23" x14ac:dyDescent="0.2">
      <c r="W13958" t="s">
        <v>138</v>
      </c>
    </row>
    <row r="13959" spans="23:23" x14ac:dyDescent="0.2">
      <c r="W13959" t="s">
        <v>138</v>
      </c>
    </row>
    <row r="13960" spans="23:23" x14ac:dyDescent="0.2">
      <c r="W13960" t="s">
        <v>138</v>
      </c>
    </row>
    <row r="13961" spans="23:23" x14ac:dyDescent="0.2">
      <c r="W13961" t="s">
        <v>138</v>
      </c>
    </row>
    <row r="13962" spans="23:23" x14ac:dyDescent="0.2">
      <c r="W13962" t="s">
        <v>138</v>
      </c>
    </row>
    <row r="13963" spans="23:23" x14ac:dyDescent="0.2">
      <c r="W13963" t="s">
        <v>138</v>
      </c>
    </row>
    <row r="13964" spans="23:23" x14ac:dyDescent="0.2">
      <c r="W13964" t="s">
        <v>138</v>
      </c>
    </row>
    <row r="13965" spans="23:23" x14ac:dyDescent="0.2">
      <c r="W13965" t="s">
        <v>138</v>
      </c>
    </row>
    <row r="13966" spans="23:23" x14ac:dyDescent="0.2">
      <c r="W13966" t="s">
        <v>138</v>
      </c>
    </row>
    <row r="13967" spans="23:23" x14ac:dyDescent="0.2">
      <c r="W13967" t="s">
        <v>138</v>
      </c>
    </row>
    <row r="13968" spans="23:23" x14ac:dyDescent="0.2">
      <c r="W13968" t="s">
        <v>138</v>
      </c>
    </row>
    <row r="13969" spans="23:23" x14ac:dyDescent="0.2">
      <c r="W13969" t="s">
        <v>138</v>
      </c>
    </row>
    <row r="13970" spans="23:23" x14ac:dyDescent="0.2">
      <c r="W13970" t="s">
        <v>138</v>
      </c>
    </row>
    <row r="13971" spans="23:23" x14ac:dyDescent="0.2">
      <c r="W13971" t="s">
        <v>138</v>
      </c>
    </row>
    <row r="13972" spans="23:23" x14ac:dyDescent="0.2">
      <c r="W13972" t="s">
        <v>138</v>
      </c>
    </row>
    <row r="13973" spans="23:23" x14ac:dyDescent="0.2">
      <c r="W13973" t="s">
        <v>138</v>
      </c>
    </row>
    <row r="13974" spans="23:23" x14ac:dyDescent="0.2">
      <c r="W13974" t="s">
        <v>138</v>
      </c>
    </row>
    <row r="13975" spans="23:23" x14ac:dyDescent="0.2">
      <c r="W13975" t="s">
        <v>138</v>
      </c>
    </row>
    <row r="13976" spans="23:23" x14ac:dyDescent="0.2">
      <c r="W13976" t="s">
        <v>138</v>
      </c>
    </row>
    <row r="13977" spans="23:23" x14ac:dyDescent="0.2">
      <c r="W13977" t="s">
        <v>138</v>
      </c>
    </row>
    <row r="13978" spans="23:23" x14ac:dyDescent="0.2">
      <c r="W13978" t="s">
        <v>138</v>
      </c>
    </row>
    <row r="13979" spans="23:23" x14ac:dyDescent="0.2">
      <c r="W13979" t="s">
        <v>138</v>
      </c>
    </row>
    <row r="13980" spans="23:23" x14ac:dyDescent="0.2">
      <c r="W13980" t="s">
        <v>138</v>
      </c>
    </row>
    <row r="13981" spans="23:23" x14ac:dyDescent="0.2">
      <c r="W13981" t="s">
        <v>138</v>
      </c>
    </row>
    <row r="13982" spans="23:23" x14ac:dyDescent="0.2">
      <c r="W13982" t="s">
        <v>138</v>
      </c>
    </row>
    <row r="13983" spans="23:23" x14ac:dyDescent="0.2">
      <c r="W13983" t="s">
        <v>138</v>
      </c>
    </row>
    <row r="13984" spans="23:23" x14ac:dyDescent="0.2">
      <c r="W13984" t="s">
        <v>138</v>
      </c>
    </row>
    <row r="13985" spans="23:23" x14ac:dyDescent="0.2">
      <c r="W13985" t="s">
        <v>138</v>
      </c>
    </row>
    <row r="13986" spans="23:23" x14ac:dyDescent="0.2">
      <c r="W13986" t="s">
        <v>138</v>
      </c>
    </row>
    <row r="13987" spans="23:23" x14ac:dyDescent="0.2">
      <c r="W13987" t="s">
        <v>138</v>
      </c>
    </row>
    <row r="13988" spans="23:23" x14ac:dyDescent="0.2">
      <c r="W13988" t="s">
        <v>138</v>
      </c>
    </row>
    <row r="13989" spans="23:23" x14ac:dyDescent="0.2">
      <c r="W13989" t="s">
        <v>138</v>
      </c>
    </row>
    <row r="13990" spans="23:23" x14ac:dyDescent="0.2">
      <c r="W13990" t="s">
        <v>138</v>
      </c>
    </row>
    <row r="13991" spans="23:23" x14ac:dyDescent="0.2">
      <c r="W13991" t="s">
        <v>138</v>
      </c>
    </row>
    <row r="13992" spans="23:23" x14ac:dyDescent="0.2">
      <c r="W13992" t="s">
        <v>138</v>
      </c>
    </row>
    <row r="13993" spans="23:23" x14ac:dyDescent="0.2">
      <c r="W13993" t="s">
        <v>138</v>
      </c>
    </row>
    <row r="13994" spans="23:23" x14ac:dyDescent="0.2">
      <c r="W13994" t="s">
        <v>138</v>
      </c>
    </row>
    <row r="13995" spans="23:23" x14ac:dyDescent="0.2">
      <c r="W13995" t="s">
        <v>138</v>
      </c>
    </row>
    <row r="13996" spans="23:23" x14ac:dyDescent="0.2">
      <c r="W13996" t="s">
        <v>138</v>
      </c>
    </row>
    <row r="13997" spans="23:23" x14ac:dyDescent="0.2">
      <c r="W13997" t="s">
        <v>138</v>
      </c>
    </row>
    <row r="13998" spans="23:23" x14ac:dyDescent="0.2">
      <c r="W13998" t="s">
        <v>138</v>
      </c>
    </row>
    <row r="13999" spans="23:23" x14ac:dyDescent="0.2">
      <c r="W13999" t="s">
        <v>138</v>
      </c>
    </row>
    <row r="14000" spans="23:23" x14ac:dyDescent="0.2">
      <c r="W14000" t="s">
        <v>138</v>
      </c>
    </row>
    <row r="14001" spans="23:23" x14ac:dyDescent="0.2">
      <c r="W14001" t="s">
        <v>138</v>
      </c>
    </row>
    <row r="14002" spans="23:23" x14ac:dyDescent="0.2">
      <c r="W14002" t="s">
        <v>138</v>
      </c>
    </row>
    <row r="14003" spans="23:23" x14ac:dyDescent="0.2">
      <c r="W14003" t="s">
        <v>138</v>
      </c>
    </row>
    <row r="14004" spans="23:23" x14ac:dyDescent="0.2">
      <c r="W14004" t="s">
        <v>138</v>
      </c>
    </row>
    <row r="14005" spans="23:23" x14ac:dyDescent="0.2">
      <c r="W14005" t="s">
        <v>138</v>
      </c>
    </row>
    <row r="14006" spans="23:23" x14ac:dyDescent="0.2">
      <c r="W14006" t="s">
        <v>138</v>
      </c>
    </row>
    <row r="14007" spans="23:23" x14ac:dyDescent="0.2">
      <c r="W14007" t="s">
        <v>138</v>
      </c>
    </row>
    <row r="14008" spans="23:23" x14ac:dyDescent="0.2">
      <c r="W14008" t="s">
        <v>138</v>
      </c>
    </row>
    <row r="14009" spans="23:23" x14ac:dyDescent="0.2">
      <c r="W14009" t="s">
        <v>138</v>
      </c>
    </row>
    <row r="14010" spans="23:23" x14ac:dyDescent="0.2">
      <c r="W14010" t="s">
        <v>138</v>
      </c>
    </row>
    <row r="14011" spans="23:23" x14ac:dyDescent="0.2">
      <c r="W14011" t="s">
        <v>138</v>
      </c>
    </row>
    <row r="14012" spans="23:23" x14ac:dyDescent="0.2">
      <c r="W14012" t="s">
        <v>138</v>
      </c>
    </row>
    <row r="14013" spans="23:23" x14ac:dyDescent="0.2">
      <c r="W14013" t="s">
        <v>138</v>
      </c>
    </row>
    <row r="14014" spans="23:23" x14ac:dyDescent="0.2">
      <c r="W14014" t="s">
        <v>138</v>
      </c>
    </row>
    <row r="14015" spans="23:23" x14ac:dyDescent="0.2">
      <c r="W14015" t="s">
        <v>138</v>
      </c>
    </row>
    <row r="14016" spans="23:23" x14ac:dyDescent="0.2">
      <c r="W14016" t="s">
        <v>138</v>
      </c>
    </row>
    <row r="14017" spans="23:23" x14ac:dyDescent="0.2">
      <c r="W14017" t="s">
        <v>138</v>
      </c>
    </row>
    <row r="14018" spans="23:23" x14ac:dyDescent="0.2">
      <c r="W14018" t="s">
        <v>138</v>
      </c>
    </row>
    <row r="14019" spans="23:23" x14ac:dyDescent="0.2">
      <c r="W14019" t="s">
        <v>138</v>
      </c>
    </row>
    <row r="14020" spans="23:23" x14ac:dyDescent="0.2">
      <c r="W14020" t="s">
        <v>138</v>
      </c>
    </row>
    <row r="14021" spans="23:23" x14ac:dyDescent="0.2">
      <c r="W14021" t="s">
        <v>138</v>
      </c>
    </row>
    <row r="14022" spans="23:23" x14ac:dyDescent="0.2">
      <c r="W14022" t="s">
        <v>138</v>
      </c>
    </row>
    <row r="14023" spans="23:23" x14ac:dyDescent="0.2">
      <c r="W14023" t="s">
        <v>138</v>
      </c>
    </row>
    <row r="14024" spans="23:23" x14ac:dyDescent="0.2">
      <c r="W14024" t="s">
        <v>138</v>
      </c>
    </row>
    <row r="14025" spans="23:23" x14ac:dyDescent="0.2">
      <c r="W14025" t="s">
        <v>138</v>
      </c>
    </row>
    <row r="14026" spans="23:23" x14ac:dyDescent="0.2">
      <c r="W14026" t="s">
        <v>138</v>
      </c>
    </row>
    <row r="14027" spans="23:23" x14ac:dyDescent="0.2">
      <c r="W14027" t="s">
        <v>138</v>
      </c>
    </row>
    <row r="14028" spans="23:23" x14ac:dyDescent="0.2">
      <c r="W14028" t="s">
        <v>138</v>
      </c>
    </row>
    <row r="14029" spans="23:23" x14ac:dyDescent="0.2">
      <c r="W14029" t="s">
        <v>138</v>
      </c>
    </row>
    <row r="14030" spans="23:23" x14ac:dyDescent="0.2">
      <c r="W14030" t="s">
        <v>138</v>
      </c>
    </row>
    <row r="14031" spans="23:23" x14ac:dyDescent="0.2">
      <c r="W14031" t="s">
        <v>138</v>
      </c>
    </row>
    <row r="14032" spans="23:23" x14ac:dyDescent="0.2">
      <c r="W14032" t="s">
        <v>138</v>
      </c>
    </row>
    <row r="14033" spans="23:23" x14ac:dyDescent="0.2">
      <c r="W14033" t="s">
        <v>138</v>
      </c>
    </row>
    <row r="14034" spans="23:23" x14ac:dyDescent="0.2">
      <c r="W14034" t="s">
        <v>138</v>
      </c>
    </row>
    <row r="14035" spans="23:23" x14ac:dyDescent="0.2">
      <c r="W14035" t="s">
        <v>138</v>
      </c>
    </row>
    <row r="14036" spans="23:23" x14ac:dyDescent="0.2">
      <c r="W14036" t="s">
        <v>138</v>
      </c>
    </row>
    <row r="14037" spans="23:23" x14ac:dyDescent="0.2">
      <c r="W14037" t="s">
        <v>138</v>
      </c>
    </row>
    <row r="14038" spans="23:23" x14ac:dyDescent="0.2">
      <c r="W14038" t="s">
        <v>138</v>
      </c>
    </row>
    <row r="14039" spans="23:23" x14ac:dyDescent="0.2">
      <c r="W14039" t="s">
        <v>138</v>
      </c>
    </row>
    <row r="14040" spans="23:23" x14ac:dyDescent="0.2">
      <c r="W14040" t="s">
        <v>138</v>
      </c>
    </row>
    <row r="14041" spans="23:23" x14ac:dyDescent="0.2">
      <c r="W14041" t="s">
        <v>138</v>
      </c>
    </row>
    <row r="14042" spans="23:23" x14ac:dyDescent="0.2">
      <c r="W14042" t="s">
        <v>138</v>
      </c>
    </row>
    <row r="14043" spans="23:23" x14ac:dyDescent="0.2">
      <c r="W14043" t="s">
        <v>138</v>
      </c>
    </row>
    <row r="14044" spans="23:23" x14ac:dyDescent="0.2">
      <c r="W14044" t="s">
        <v>138</v>
      </c>
    </row>
    <row r="14045" spans="23:23" x14ac:dyDescent="0.2">
      <c r="W14045" t="s">
        <v>138</v>
      </c>
    </row>
    <row r="14046" spans="23:23" x14ac:dyDescent="0.2">
      <c r="W14046" t="s">
        <v>138</v>
      </c>
    </row>
    <row r="14047" spans="23:23" x14ac:dyDescent="0.2">
      <c r="W14047" t="s">
        <v>138</v>
      </c>
    </row>
    <row r="14048" spans="23:23" x14ac:dyDescent="0.2">
      <c r="W14048" t="s">
        <v>138</v>
      </c>
    </row>
    <row r="14049" spans="23:23" x14ac:dyDescent="0.2">
      <c r="W14049" t="s">
        <v>138</v>
      </c>
    </row>
    <row r="14050" spans="23:23" x14ac:dyDescent="0.2">
      <c r="W14050" t="s">
        <v>138</v>
      </c>
    </row>
    <row r="14051" spans="23:23" x14ac:dyDescent="0.2">
      <c r="W14051" t="s">
        <v>138</v>
      </c>
    </row>
    <row r="14052" spans="23:23" x14ac:dyDescent="0.2">
      <c r="W14052" t="s">
        <v>138</v>
      </c>
    </row>
    <row r="14053" spans="23:23" x14ac:dyDescent="0.2">
      <c r="W14053" t="s">
        <v>138</v>
      </c>
    </row>
    <row r="14054" spans="23:23" x14ac:dyDescent="0.2">
      <c r="W14054" t="s">
        <v>138</v>
      </c>
    </row>
    <row r="14055" spans="23:23" x14ac:dyDescent="0.2">
      <c r="W14055" t="s">
        <v>138</v>
      </c>
    </row>
    <row r="14056" spans="23:23" x14ac:dyDescent="0.2">
      <c r="W14056" t="s">
        <v>138</v>
      </c>
    </row>
    <row r="14057" spans="23:23" x14ac:dyDescent="0.2">
      <c r="W14057" t="s">
        <v>138</v>
      </c>
    </row>
    <row r="14058" spans="23:23" x14ac:dyDescent="0.2">
      <c r="W14058" t="s">
        <v>138</v>
      </c>
    </row>
    <row r="14059" spans="23:23" x14ac:dyDescent="0.2">
      <c r="W14059" t="s">
        <v>138</v>
      </c>
    </row>
    <row r="14060" spans="23:23" x14ac:dyDescent="0.2">
      <c r="W14060" t="s">
        <v>138</v>
      </c>
    </row>
    <row r="14061" spans="23:23" x14ac:dyDescent="0.2">
      <c r="W14061" t="s">
        <v>138</v>
      </c>
    </row>
    <row r="14062" spans="23:23" x14ac:dyDescent="0.2">
      <c r="W14062" t="s">
        <v>138</v>
      </c>
    </row>
    <row r="14063" spans="23:23" x14ac:dyDescent="0.2">
      <c r="W14063" t="s">
        <v>138</v>
      </c>
    </row>
    <row r="14064" spans="23:23" x14ac:dyDescent="0.2">
      <c r="W14064" t="s">
        <v>138</v>
      </c>
    </row>
    <row r="14065" spans="23:23" x14ac:dyDescent="0.2">
      <c r="W14065" t="s">
        <v>138</v>
      </c>
    </row>
    <row r="14066" spans="23:23" x14ac:dyDescent="0.2">
      <c r="W14066" t="s">
        <v>138</v>
      </c>
    </row>
    <row r="14067" spans="23:23" x14ac:dyDescent="0.2">
      <c r="W14067" t="s">
        <v>138</v>
      </c>
    </row>
    <row r="14068" spans="23:23" x14ac:dyDescent="0.2">
      <c r="W14068" t="s">
        <v>138</v>
      </c>
    </row>
    <row r="14069" spans="23:23" x14ac:dyDescent="0.2">
      <c r="W14069" t="s">
        <v>138</v>
      </c>
    </row>
    <row r="14070" spans="23:23" x14ac:dyDescent="0.2">
      <c r="W14070" t="s">
        <v>138</v>
      </c>
    </row>
    <row r="14071" spans="23:23" x14ac:dyDescent="0.2">
      <c r="W14071" t="s">
        <v>138</v>
      </c>
    </row>
    <row r="14072" spans="23:23" x14ac:dyDescent="0.2">
      <c r="W14072" t="s">
        <v>138</v>
      </c>
    </row>
    <row r="14073" spans="23:23" x14ac:dyDescent="0.2">
      <c r="W14073" t="s">
        <v>138</v>
      </c>
    </row>
    <row r="14074" spans="23:23" x14ac:dyDescent="0.2">
      <c r="W14074" t="s">
        <v>138</v>
      </c>
    </row>
    <row r="14075" spans="23:23" x14ac:dyDescent="0.2">
      <c r="W14075" t="s">
        <v>138</v>
      </c>
    </row>
    <row r="14076" spans="23:23" x14ac:dyDescent="0.2">
      <c r="W14076" t="s">
        <v>138</v>
      </c>
    </row>
    <row r="14077" spans="23:23" x14ac:dyDescent="0.2">
      <c r="W14077" t="s">
        <v>138</v>
      </c>
    </row>
    <row r="14078" spans="23:23" x14ac:dyDescent="0.2">
      <c r="W14078" t="s">
        <v>138</v>
      </c>
    </row>
    <row r="14079" spans="23:23" x14ac:dyDescent="0.2">
      <c r="W14079" t="s">
        <v>138</v>
      </c>
    </row>
    <row r="14080" spans="23:23" x14ac:dyDescent="0.2">
      <c r="W14080" t="s">
        <v>138</v>
      </c>
    </row>
    <row r="14081" spans="23:23" x14ac:dyDescent="0.2">
      <c r="W14081" t="s">
        <v>138</v>
      </c>
    </row>
    <row r="14082" spans="23:23" x14ac:dyDescent="0.2">
      <c r="W14082" t="s">
        <v>138</v>
      </c>
    </row>
    <row r="14083" spans="23:23" x14ac:dyDescent="0.2">
      <c r="W14083" t="s">
        <v>138</v>
      </c>
    </row>
    <row r="14084" spans="23:23" x14ac:dyDescent="0.2">
      <c r="W14084" t="s">
        <v>138</v>
      </c>
    </row>
    <row r="14085" spans="23:23" x14ac:dyDescent="0.2">
      <c r="W14085" t="s">
        <v>138</v>
      </c>
    </row>
    <row r="14086" spans="23:23" x14ac:dyDescent="0.2">
      <c r="W14086" t="s">
        <v>138</v>
      </c>
    </row>
    <row r="14087" spans="23:23" x14ac:dyDescent="0.2">
      <c r="W14087" t="s">
        <v>138</v>
      </c>
    </row>
    <row r="14088" spans="23:23" x14ac:dyDescent="0.2">
      <c r="W14088" t="s">
        <v>138</v>
      </c>
    </row>
    <row r="14089" spans="23:23" x14ac:dyDescent="0.2">
      <c r="W14089" t="s">
        <v>138</v>
      </c>
    </row>
    <row r="14090" spans="23:23" x14ac:dyDescent="0.2">
      <c r="W14090" t="s">
        <v>138</v>
      </c>
    </row>
    <row r="14091" spans="23:23" x14ac:dyDescent="0.2">
      <c r="W14091" t="s">
        <v>138</v>
      </c>
    </row>
    <row r="14092" spans="23:23" x14ac:dyDescent="0.2">
      <c r="W14092" t="s">
        <v>138</v>
      </c>
    </row>
    <row r="14093" spans="23:23" x14ac:dyDescent="0.2">
      <c r="W14093" t="s">
        <v>138</v>
      </c>
    </row>
    <row r="14094" spans="23:23" x14ac:dyDescent="0.2">
      <c r="W14094" t="s">
        <v>138</v>
      </c>
    </row>
    <row r="14095" spans="23:23" x14ac:dyDescent="0.2">
      <c r="W14095" t="s">
        <v>138</v>
      </c>
    </row>
    <row r="14096" spans="23:23" x14ac:dyDescent="0.2">
      <c r="W14096" t="s">
        <v>138</v>
      </c>
    </row>
    <row r="14097" spans="23:23" x14ac:dyDescent="0.2">
      <c r="W14097" t="s">
        <v>138</v>
      </c>
    </row>
    <row r="14098" spans="23:23" x14ac:dyDescent="0.2">
      <c r="W14098" t="s">
        <v>138</v>
      </c>
    </row>
    <row r="14099" spans="23:23" x14ac:dyDescent="0.2">
      <c r="W14099" t="s">
        <v>138</v>
      </c>
    </row>
    <row r="14100" spans="23:23" x14ac:dyDescent="0.2">
      <c r="W14100" t="s">
        <v>138</v>
      </c>
    </row>
    <row r="14101" spans="23:23" x14ac:dyDescent="0.2">
      <c r="W14101" t="s">
        <v>138</v>
      </c>
    </row>
    <row r="14102" spans="23:23" x14ac:dyDescent="0.2">
      <c r="W14102" t="s">
        <v>138</v>
      </c>
    </row>
    <row r="14103" spans="23:23" x14ac:dyDescent="0.2">
      <c r="W14103" t="s">
        <v>138</v>
      </c>
    </row>
    <row r="14104" spans="23:23" x14ac:dyDescent="0.2">
      <c r="W14104" t="s">
        <v>138</v>
      </c>
    </row>
    <row r="14105" spans="23:23" x14ac:dyDescent="0.2">
      <c r="W14105" t="s">
        <v>138</v>
      </c>
    </row>
    <row r="14106" spans="23:23" x14ac:dyDescent="0.2">
      <c r="W14106" t="s">
        <v>138</v>
      </c>
    </row>
    <row r="14107" spans="23:23" x14ac:dyDescent="0.2">
      <c r="W14107" t="s">
        <v>138</v>
      </c>
    </row>
    <row r="14108" spans="23:23" x14ac:dyDescent="0.2">
      <c r="W14108" t="s">
        <v>138</v>
      </c>
    </row>
    <row r="14109" spans="23:23" x14ac:dyDescent="0.2">
      <c r="W14109" t="s">
        <v>138</v>
      </c>
    </row>
    <row r="14110" spans="23:23" x14ac:dyDescent="0.2">
      <c r="W14110" t="s">
        <v>138</v>
      </c>
    </row>
    <row r="14111" spans="23:23" x14ac:dyDescent="0.2">
      <c r="W14111" t="s">
        <v>138</v>
      </c>
    </row>
    <row r="14112" spans="23:23" x14ac:dyDescent="0.2">
      <c r="W14112" t="s">
        <v>138</v>
      </c>
    </row>
    <row r="14113" spans="23:23" x14ac:dyDescent="0.2">
      <c r="W14113" t="s">
        <v>138</v>
      </c>
    </row>
    <row r="14114" spans="23:23" x14ac:dyDescent="0.2">
      <c r="W14114" t="s">
        <v>138</v>
      </c>
    </row>
    <row r="14115" spans="23:23" x14ac:dyDescent="0.2">
      <c r="W14115" t="s">
        <v>138</v>
      </c>
    </row>
    <row r="14116" spans="23:23" x14ac:dyDescent="0.2">
      <c r="W14116" t="s">
        <v>138</v>
      </c>
    </row>
    <row r="14117" spans="23:23" x14ac:dyDescent="0.2">
      <c r="W14117" t="s">
        <v>138</v>
      </c>
    </row>
    <row r="14118" spans="23:23" x14ac:dyDescent="0.2">
      <c r="W14118" t="s">
        <v>138</v>
      </c>
    </row>
    <row r="14119" spans="23:23" x14ac:dyDescent="0.2">
      <c r="W14119" t="s">
        <v>138</v>
      </c>
    </row>
    <row r="14120" spans="23:23" x14ac:dyDescent="0.2">
      <c r="W14120" t="s">
        <v>138</v>
      </c>
    </row>
    <row r="14121" spans="23:23" x14ac:dyDescent="0.2">
      <c r="W14121" t="s">
        <v>138</v>
      </c>
    </row>
    <row r="14122" spans="23:23" x14ac:dyDescent="0.2">
      <c r="W14122" t="s">
        <v>138</v>
      </c>
    </row>
    <row r="14123" spans="23:23" x14ac:dyDescent="0.2">
      <c r="W14123" t="s">
        <v>138</v>
      </c>
    </row>
    <row r="14124" spans="23:23" x14ac:dyDescent="0.2">
      <c r="W14124" t="s">
        <v>138</v>
      </c>
    </row>
    <row r="14125" spans="23:23" x14ac:dyDescent="0.2">
      <c r="W14125" t="s">
        <v>138</v>
      </c>
    </row>
    <row r="14126" spans="23:23" x14ac:dyDescent="0.2">
      <c r="W14126" t="s">
        <v>138</v>
      </c>
    </row>
    <row r="14127" spans="23:23" x14ac:dyDescent="0.2">
      <c r="W14127" t="s">
        <v>138</v>
      </c>
    </row>
    <row r="14128" spans="23:23" x14ac:dyDescent="0.2">
      <c r="W14128" t="s">
        <v>138</v>
      </c>
    </row>
    <row r="14129" spans="23:23" x14ac:dyDescent="0.2">
      <c r="W14129" t="s">
        <v>138</v>
      </c>
    </row>
    <row r="14130" spans="23:23" x14ac:dyDescent="0.2">
      <c r="W14130" t="s">
        <v>138</v>
      </c>
    </row>
    <row r="14131" spans="23:23" x14ac:dyDescent="0.2">
      <c r="W14131" t="s">
        <v>138</v>
      </c>
    </row>
    <row r="14132" spans="23:23" x14ac:dyDescent="0.2">
      <c r="W14132" t="s">
        <v>138</v>
      </c>
    </row>
    <row r="14133" spans="23:23" x14ac:dyDescent="0.2">
      <c r="W14133" t="s">
        <v>138</v>
      </c>
    </row>
    <row r="14134" spans="23:23" x14ac:dyDescent="0.2">
      <c r="W14134" t="s">
        <v>138</v>
      </c>
    </row>
    <row r="14135" spans="23:23" x14ac:dyDescent="0.2">
      <c r="W14135" t="s">
        <v>138</v>
      </c>
    </row>
    <row r="14136" spans="23:23" x14ac:dyDescent="0.2">
      <c r="W14136" t="s">
        <v>138</v>
      </c>
    </row>
    <row r="14137" spans="23:23" x14ac:dyDescent="0.2">
      <c r="W14137" t="s">
        <v>138</v>
      </c>
    </row>
    <row r="14138" spans="23:23" x14ac:dyDescent="0.2">
      <c r="W14138" t="s">
        <v>138</v>
      </c>
    </row>
    <row r="14139" spans="23:23" x14ac:dyDescent="0.2">
      <c r="W14139" t="s">
        <v>138</v>
      </c>
    </row>
    <row r="14140" spans="23:23" x14ac:dyDescent="0.2">
      <c r="W14140" t="s">
        <v>138</v>
      </c>
    </row>
    <row r="14141" spans="23:23" x14ac:dyDescent="0.2">
      <c r="W14141" t="s">
        <v>138</v>
      </c>
    </row>
    <row r="14142" spans="23:23" x14ac:dyDescent="0.2">
      <c r="W14142" t="s">
        <v>138</v>
      </c>
    </row>
    <row r="14143" spans="23:23" x14ac:dyDescent="0.2">
      <c r="W14143" t="s">
        <v>138</v>
      </c>
    </row>
    <row r="14144" spans="23:23" x14ac:dyDescent="0.2">
      <c r="W14144" t="s">
        <v>138</v>
      </c>
    </row>
    <row r="14145" spans="23:23" x14ac:dyDescent="0.2">
      <c r="W14145" t="s">
        <v>138</v>
      </c>
    </row>
    <row r="14146" spans="23:23" x14ac:dyDescent="0.2">
      <c r="W14146" t="s">
        <v>138</v>
      </c>
    </row>
    <row r="14147" spans="23:23" x14ac:dyDescent="0.2">
      <c r="W14147" t="s">
        <v>138</v>
      </c>
    </row>
    <row r="14148" spans="23:23" x14ac:dyDescent="0.2">
      <c r="W14148" t="s">
        <v>138</v>
      </c>
    </row>
    <row r="14149" spans="23:23" x14ac:dyDescent="0.2">
      <c r="W14149" t="s">
        <v>138</v>
      </c>
    </row>
    <row r="14150" spans="23:23" x14ac:dyDescent="0.2">
      <c r="W14150" t="s">
        <v>138</v>
      </c>
    </row>
    <row r="14151" spans="23:23" x14ac:dyDescent="0.2">
      <c r="W14151" t="s">
        <v>138</v>
      </c>
    </row>
    <row r="14152" spans="23:23" x14ac:dyDescent="0.2">
      <c r="W14152" t="s">
        <v>138</v>
      </c>
    </row>
    <row r="14153" spans="23:23" x14ac:dyDescent="0.2">
      <c r="W14153" t="s">
        <v>138</v>
      </c>
    </row>
    <row r="14154" spans="23:23" x14ac:dyDescent="0.2">
      <c r="W14154" t="s">
        <v>138</v>
      </c>
    </row>
    <row r="14155" spans="23:23" x14ac:dyDescent="0.2">
      <c r="W14155" t="s">
        <v>138</v>
      </c>
    </row>
    <row r="14156" spans="23:23" x14ac:dyDescent="0.2">
      <c r="W14156" t="s">
        <v>138</v>
      </c>
    </row>
    <row r="14157" spans="23:23" x14ac:dyDescent="0.2">
      <c r="W14157" t="s">
        <v>138</v>
      </c>
    </row>
    <row r="14158" spans="23:23" x14ac:dyDescent="0.2">
      <c r="W14158" t="s">
        <v>138</v>
      </c>
    </row>
    <row r="14159" spans="23:23" x14ac:dyDescent="0.2">
      <c r="W14159" t="s">
        <v>138</v>
      </c>
    </row>
    <row r="14160" spans="23:23" x14ac:dyDescent="0.2">
      <c r="W14160" t="s">
        <v>138</v>
      </c>
    </row>
    <row r="14161" spans="23:23" x14ac:dyDescent="0.2">
      <c r="W14161" t="s">
        <v>138</v>
      </c>
    </row>
    <row r="14162" spans="23:23" x14ac:dyDescent="0.2">
      <c r="W14162" t="s">
        <v>138</v>
      </c>
    </row>
    <row r="14163" spans="23:23" x14ac:dyDescent="0.2">
      <c r="W14163" t="s">
        <v>138</v>
      </c>
    </row>
    <row r="14164" spans="23:23" x14ac:dyDescent="0.2">
      <c r="W14164" t="s">
        <v>138</v>
      </c>
    </row>
    <row r="14165" spans="23:23" x14ac:dyDescent="0.2">
      <c r="W14165" t="s">
        <v>138</v>
      </c>
    </row>
    <row r="14166" spans="23:23" x14ac:dyDescent="0.2">
      <c r="W14166" t="s">
        <v>138</v>
      </c>
    </row>
    <row r="14167" spans="23:23" x14ac:dyDescent="0.2">
      <c r="W14167" t="s">
        <v>138</v>
      </c>
    </row>
    <row r="14168" spans="23:23" x14ac:dyDescent="0.2">
      <c r="W14168" t="s">
        <v>138</v>
      </c>
    </row>
    <row r="14169" spans="23:23" x14ac:dyDescent="0.2">
      <c r="W14169" t="s">
        <v>138</v>
      </c>
    </row>
    <row r="14170" spans="23:23" x14ac:dyDescent="0.2">
      <c r="W14170" t="s">
        <v>138</v>
      </c>
    </row>
    <row r="14171" spans="23:23" x14ac:dyDescent="0.2">
      <c r="W14171" t="s">
        <v>138</v>
      </c>
    </row>
    <row r="14172" spans="23:23" x14ac:dyDescent="0.2">
      <c r="W14172" t="s">
        <v>138</v>
      </c>
    </row>
    <row r="14173" spans="23:23" x14ac:dyDescent="0.2">
      <c r="W14173" t="s">
        <v>138</v>
      </c>
    </row>
    <row r="14174" spans="23:23" x14ac:dyDescent="0.2">
      <c r="W14174" t="s">
        <v>138</v>
      </c>
    </row>
    <row r="14175" spans="23:23" x14ac:dyDescent="0.2">
      <c r="W14175" t="s">
        <v>138</v>
      </c>
    </row>
    <row r="14176" spans="23:23" x14ac:dyDescent="0.2">
      <c r="W14176" t="s">
        <v>138</v>
      </c>
    </row>
    <row r="14177" spans="23:23" x14ac:dyDescent="0.2">
      <c r="W14177" t="s">
        <v>138</v>
      </c>
    </row>
    <row r="14178" spans="23:23" x14ac:dyDescent="0.2">
      <c r="W14178" t="s">
        <v>138</v>
      </c>
    </row>
    <row r="14179" spans="23:23" x14ac:dyDescent="0.2">
      <c r="W14179" t="s">
        <v>138</v>
      </c>
    </row>
    <row r="14180" spans="23:23" x14ac:dyDescent="0.2">
      <c r="W14180" t="s">
        <v>138</v>
      </c>
    </row>
    <row r="14181" spans="23:23" x14ac:dyDescent="0.2">
      <c r="W14181" t="s">
        <v>138</v>
      </c>
    </row>
    <row r="14182" spans="23:23" x14ac:dyDescent="0.2">
      <c r="W14182" t="s">
        <v>138</v>
      </c>
    </row>
    <row r="14183" spans="23:23" x14ac:dyDescent="0.2">
      <c r="W14183" t="s">
        <v>138</v>
      </c>
    </row>
    <row r="14184" spans="23:23" x14ac:dyDescent="0.2">
      <c r="W14184" t="s">
        <v>138</v>
      </c>
    </row>
    <row r="14185" spans="23:23" x14ac:dyDescent="0.2">
      <c r="W14185" t="s">
        <v>138</v>
      </c>
    </row>
    <row r="14186" spans="23:23" x14ac:dyDescent="0.2">
      <c r="W14186" t="s">
        <v>138</v>
      </c>
    </row>
    <row r="14187" spans="23:23" x14ac:dyDescent="0.2">
      <c r="W14187" t="s">
        <v>138</v>
      </c>
    </row>
    <row r="14188" spans="23:23" x14ac:dyDescent="0.2">
      <c r="W14188" t="s">
        <v>138</v>
      </c>
    </row>
    <row r="14189" spans="23:23" x14ac:dyDescent="0.2">
      <c r="W14189" t="s">
        <v>138</v>
      </c>
    </row>
    <row r="14190" spans="23:23" x14ac:dyDescent="0.2">
      <c r="W14190" t="s">
        <v>138</v>
      </c>
    </row>
    <row r="14191" spans="23:23" x14ac:dyDescent="0.2">
      <c r="W14191" t="s">
        <v>138</v>
      </c>
    </row>
    <row r="14192" spans="23:23" x14ac:dyDescent="0.2">
      <c r="W14192" t="s">
        <v>138</v>
      </c>
    </row>
    <row r="14193" spans="23:23" x14ac:dyDescent="0.2">
      <c r="W14193" t="s">
        <v>138</v>
      </c>
    </row>
    <row r="14194" spans="23:23" x14ac:dyDescent="0.2">
      <c r="W14194" t="s">
        <v>138</v>
      </c>
    </row>
    <row r="14195" spans="23:23" x14ac:dyDescent="0.2">
      <c r="W14195" t="s">
        <v>138</v>
      </c>
    </row>
    <row r="14196" spans="23:23" x14ac:dyDescent="0.2">
      <c r="W14196" t="s">
        <v>138</v>
      </c>
    </row>
    <row r="14197" spans="23:23" x14ac:dyDescent="0.2">
      <c r="W14197" t="s">
        <v>138</v>
      </c>
    </row>
    <row r="14198" spans="23:23" x14ac:dyDescent="0.2">
      <c r="W14198" t="s">
        <v>138</v>
      </c>
    </row>
    <row r="14199" spans="23:23" x14ac:dyDescent="0.2">
      <c r="W14199" t="s">
        <v>138</v>
      </c>
    </row>
    <row r="14200" spans="23:23" x14ac:dyDescent="0.2">
      <c r="W14200" t="s">
        <v>138</v>
      </c>
    </row>
    <row r="14201" spans="23:23" x14ac:dyDescent="0.2">
      <c r="W14201" t="s">
        <v>138</v>
      </c>
    </row>
    <row r="14202" spans="23:23" x14ac:dyDescent="0.2">
      <c r="W14202" t="s">
        <v>138</v>
      </c>
    </row>
    <row r="14203" spans="23:23" x14ac:dyDescent="0.2">
      <c r="W14203" t="s">
        <v>138</v>
      </c>
    </row>
    <row r="14204" spans="23:23" x14ac:dyDescent="0.2">
      <c r="W14204" t="s">
        <v>138</v>
      </c>
    </row>
    <row r="14205" spans="23:23" x14ac:dyDescent="0.2">
      <c r="W14205" t="s">
        <v>138</v>
      </c>
    </row>
    <row r="14206" spans="23:23" x14ac:dyDescent="0.2">
      <c r="W14206" t="s">
        <v>138</v>
      </c>
    </row>
    <row r="14207" spans="23:23" x14ac:dyDescent="0.2">
      <c r="W14207" t="s">
        <v>138</v>
      </c>
    </row>
    <row r="14208" spans="23:23" x14ac:dyDescent="0.2">
      <c r="W14208" t="s">
        <v>138</v>
      </c>
    </row>
    <row r="14209" spans="23:23" x14ac:dyDescent="0.2">
      <c r="W14209" t="s">
        <v>138</v>
      </c>
    </row>
    <row r="14210" spans="23:23" x14ac:dyDescent="0.2">
      <c r="W14210" t="s">
        <v>138</v>
      </c>
    </row>
    <row r="14211" spans="23:23" x14ac:dyDescent="0.2">
      <c r="W14211" t="s">
        <v>138</v>
      </c>
    </row>
    <row r="14212" spans="23:23" x14ac:dyDescent="0.2">
      <c r="W14212" t="s">
        <v>138</v>
      </c>
    </row>
    <row r="14213" spans="23:23" x14ac:dyDescent="0.2">
      <c r="W14213" t="s">
        <v>138</v>
      </c>
    </row>
    <row r="14214" spans="23:23" x14ac:dyDescent="0.2">
      <c r="W14214" t="s">
        <v>138</v>
      </c>
    </row>
    <row r="14215" spans="23:23" x14ac:dyDescent="0.2">
      <c r="W14215" t="s">
        <v>138</v>
      </c>
    </row>
    <row r="14216" spans="23:23" x14ac:dyDescent="0.2">
      <c r="W14216" t="s">
        <v>138</v>
      </c>
    </row>
    <row r="14217" spans="23:23" x14ac:dyDescent="0.2">
      <c r="W14217" t="s">
        <v>138</v>
      </c>
    </row>
    <row r="14218" spans="23:23" x14ac:dyDescent="0.2">
      <c r="W14218" t="s">
        <v>138</v>
      </c>
    </row>
    <row r="14219" spans="23:23" x14ac:dyDescent="0.2">
      <c r="W14219" t="s">
        <v>138</v>
      </c>
    </row>
    <row r="14220" spans="23:23" x14ac:dyDescent="0.2">
      <c r="W14220" t="s">
        <v>138</v>
      </c>
    </row>
    <row r="14221" spans="23:23" x14ac:dyDescent="0.2">
      <c r="W14221" t="s">
        <v>138</v>
      </c>
    </row>
    <row r="14222" spans="23:23" x14ac:dyDescent="0.2">
      <c r="W14222" t="s">
        <v>138</v>
      </c>
    </row>
    <row r="14223" spans="23:23" x14ac:dyDescent="0.2">
      <c r="W14223" t="s">
        <v>138</v>
      </c>
    </row>
    <row r="14224" spans="23:23" x14ac:dyDescent="0.2">
      <c r="W14224" t="s">
        <v>138</v>
      </c>
    </row>
    <row r="14225" spans="23:23" x14ac:dyDescent="0.2">
      <c r="W14225" t="s">
        <v>138</v>
      </c>
    </row>
    <row r="14226" spans="23:23" x14ac:dyDescent="0.2">
      <c r="W14226" t="s">
        <v>138</v>
      </c>
    </row>
    <row r="14227" spans="23:23" x14ac:dyDescent="0.2">
      <c r="W14227" t="s">
        <v>138</v>
      </c>
    </row>
    <row r="14228" spans="23:23" x14ac:dyDescent="0.2">
      <c r="W14228" t="s">
        <v>138</v>
      </c>
    </row>
    <row r="14229" spans="23:23" x14ac:dyDescent="0.2">
      <c r="W14229" t="s">
        <v>138</v>
      </c>
    </row>
    <row r="14230" spans="23:23" x14ac:dyDescent="0.2">
      <c r="W14230" t="s">
        <v>138</v>
      </c>
    </row>
    <row r="14231" spans="23:23" x14ac:dyDescent="0.2">
      <c r="W14231" t="s">
        <v>138</v>
      </c>
    </row>
    <row r="14232" spans="23:23" x14ac:dyDescent="0.2">
      <c r="W14232" t="s">
        <v>138</v>
      </c>
    </row>
    <row r="14233" spans="23:23" x14ac:dyDescent="0.2">
      <c r="W14233" t="s">
        <v>138</v>
      </c>
    </row>
    <row r="14234" spans="23:23" x14ac:dyDescent="0.2">
      <c r="W14234" t="s">
        <v>138</v>
      </c>
    </row>
    <row r="14235" spans="23:23" x14ac:dyDescent="0.2">
      <c r="W14235" t="s">
        <v>138</v>
      </c>
    </row>
    <row r="14236" spans="23:23" x14ac:dyDescent="0.2">
      <c r="W14236" t="s">
        <v>138</v>
      </c>
    </row>
    <row r="14237" spans="23:23" x14ac:dyDescent="0.2">
      <c r="W14237" t="s">
        <v>138</v>
      </c>
    </row>
    <row r="14238" spans="23:23" x14ac:dyDescent="0.2">
      <c r="W14238" t="s">
        <v>138</v>
      </c>
    </row>
    <row r="14239" spans="23:23" x14ac:dyDescent="0.2">
      <c r="W14239" t="s">
        <v>138</v>
      </c>
    </row>
    <row r="14240" spans="23:23" x14ac:dyDescent="0.2">
      <c r="W14240" t="s">
        <v>138</v>
      </c>
    </row>
    <row r="14241" spans="23:23" x14ac:dyDescent="0.2">
      <c r="W14241" t="s">
        <v>138</v>
      </c>
    </row>
    <row r="14242" spans="23:23" x14ac:dyDescent="0.2">
      <c r="W14242" t="s">
        <v>138</v>
      </c>
    </row>
    <row r="14243" spans="23:23" x14ac:dyDescent="0.2">
      <c r="W14243" t="s">
        <v>138</v>
      </c>
    </row>
    <row r="14244" spans="23:23" x14ac:dyDescent="0.2">
      <c r="W14244" t="s">
        <v>138</v>
      </c>
    </row>
    <row r="14245" spans="23:23" x14ac:dyDescent="0.2">
      <c r="W14245" t="s">
        <v>138</v>
      </c>
    </row>
    <row r="14246" spans="23:23" x14ac:dyDescent="0.2">
      <c r="W14246" t="s">
        <v>138</v>
      </c>
    </row>
    <row r="14247" spans="23:23" x14ac:dyDescent="0.2">
      <c r="W14247" t="s">
        <v>138</v>
      </c>
    </row>
    <row r="14248" spans="23:23" x14ac:dyDescent="0.2">
      <c r="W14248" t="s">
        <v>138</v>
      </c>
    </row>
    <row r="14249" spans="23:23" x14ac:dyDescent="0.2">
      <c r="W14249" t="s">
        <v>138</v>
      </c>
    </row>
    <row r="14250" spans="23:23" x14ac:dyDescent="0.2">
      <c r="W14250" t="s">
        <v>138</v>
      </c>
    </row>
    <row r="14251" spans="23:23" x14ac:dyDescent="0.2">
      <c r="W14251" t="s">
        <v>138</v>
      </c>
    </row>
    <row r="14252" spans="23:23" x14ac:dyDescent="0.2">
      <c r="W14252" t="s">
        <v>138</v>
      </c>
    </row>
    <row r="14253" spans="23:23" x14ac:dyDescent="0.2">
      <c r="W14253" t="s">
        <v>138</v>
      </c>
    </row>
    <row r="14254" spans="23:23" x14ac:dyDescent="0.2">
      <c r="W14254" t="s">
        <v>138</v>
      </c>
    </row>
    <row r="14255" spans="23:23" x14ac:dyDescent="0.2">
      <c r="W14255" t="s">
        <v>138</v>
      </c>
    </row>
    <row r="14256" spans="23:23" x14ac:dyDescent="0.2">
      <c r="W14256" t="s">
        <v>138</v>
      </c>
    </row>
    <row r="14257" spans="23:23" x14ac:dyDescent="0.2">
      <c r="W14257" t="s">
        <v>138</v>
      </c>
    </row>
    <row r="14258" spans="23:23" x14ac:dyDescent="0.2">
      <c r="W14258" t="s">
        <v>138</v>
      </c>
    </row>
    <row r="14259" spans="23:23" x14ac:dyDescent="0.2">
      <c r="W14259" t="s">
        <v>138</v>
      </c>
    </row>
    <row r="14260" spans="23:23" x14ac:dyDescent="0.2">
      <c r="W14260" t="s">
        <v>138</v>
      </c>
    </row>
    <row r="14261" spans="23:23" x14ac:dyDescent="0.2">
      <c r="W14261" t="s">
        <v>138</v>
      </c>
    </row>
    <row r="14262" spans="23:23" x14ac:dyDescent="0.2">
      <c r="W14262" t="s">
        <v>138</v>
      </c>
    </row>
    <row r="14263" spans="23:23" x14ac:dyDescent="0.2">
      <c r="W14263" t="s">
        <v>138</v>
      </c>
    </row>
    <row r="14264" spans="23:23" x14ac:dyDescent="0.2">
      <c r="W14264" t="s">
        <v>138</v>
      </c>
    </row>
    <row r="14265" spans="23:23" x14ac:dyDescent="0.2">
      <c r="W14265" t="s">
        <v>138</v>
      </c>
    </row>
    <row r="14266" spans="23:23" x14ac:dyDescent="0.2">
      <c r="W14266" t="s">
        <v>138</v>
      </c>
    </row>
    <row r="14267" spans="23:23" x14ac:dyDescent="0.2">
      <c r="W14267" t="s">
        <v>138</v>
      </c>
    </row>
    <row r="14268" spans="23:23" x14ac:dyDescent="0.2">
      <c r="W14268" t="s">
        <v>138</v>
      </c>
    </row>
    <row r="14269" spans="23:23" x14ac:dyDescent="0.2">
      <c r="W14269" t="s">
        <v>138</v>
      </c>
    </row>
    <row r="14270" spans="23:23" x14ac:dyDescent="0.2">
      <c r="W14270" t="s">
        <v>138</v>
      </c>
    </row>
    <row r="14271" spans="23:23" x14ac:dyDescent="0.2">
      <c r="W14271" t="s">
        <v>138</v>
      </c>
    </row>
    <row r="14272" spans="23:23" x14ac:dyDescent="0.2">
      <c r="W14272" t="s">
        <v>138</v>
      </c>
    </row>
    <row r="14273" spans="23:23" x14ac:dyDescent="0.2">
      <c r="W14273" t="s">
        <v>138</v>
      </c>
    </row>
    <row r="14274" spans="23:23" x14ac:dyDescent="0.2">
      <c r="W14274" t="s">
        <v>138</v>
      </c>
    </row>
    <row r="14275" spans="23:23" x14ac:dyDescent="0.2">
      <c r="W14275" t="s">
        <v>138</v>
      </c>
    </row>
    <row r="14276" spans="23:23" x14ac:dyDescent="0.2">
      <c r="W14276" t="s">
        <v>138</v>
      </c>
    </row>
    <row r="14277" spans="23:23" x14ac:dyDescent="0.2">
      <c r="W14277" t="s">
        <v>138</v>
      </c>
    </row>
    <row r="14278" spans="23:23" x14ac:dyDescent="0.2">
      <c r="W14278" t="s">
        <v>138</v>
      </c>
    </row>
    <row r="14279" spans="23:23" x14ac:dyDescent="0.2">
      <c r="W14279" t="s">
        <v>138</v>
      </c>
    </row>
    <row r="14280" spans="23:23" x14ac:dyDescent="0.2">
      <c r="W14280" t="s">
        <v>138</v>
      </c>
    </row>
    <row r="14281" spans="23:23" x14ac:dyDescent="0.2">
      <c r="W14281" t="s">
        <v>138</v>
      </c>
    </row>
    <row r="14282" spans="23:23" x14ac:dyDescent="0.2">
      <c r="W14282" t="s">
        <v>138</v>
      </c>
    </row>
    <row r="14283" spans="23:23" x14ac:dyDescent="0.2">
      <c r="W14283" t="s">
        <v>138</v>
      </c>
    </row>
    <row r="14284" spans="23:23" x14ac:dyDescent="0.2">
      <c r="W14284" t="s">
        <v>138</v>
      </c>
    </row>
    <row r="14285" spans="23:23" x14ac:dyDescent="0.2">
      <c r="W14285" t="s">
        <v>138</v>
      </c>
    </row>
    <row r="14286" spans="23:23" x14ac:dyDescent="0.2">
      <c r="W14286" t="s">
        <v>138</v>
      </c>
    </row>
    <row r="14287" spans="23:23" x14ac:dyDescent="0.2">
      <c r="W14287" t="s">
        <v>138</v>
      </c>
    </row>
    <row r="14288" spans="23:23" x14ac:dyDescent="0.2">
      <c r="W14288" t="s">
        <v>138</v>
      </c>
    </row>
    <row r="14289" spans="23:23" x14ac:dyDescent="0.2">
      <c r="W14289" t="s">
        <v>138</v>
      </c>
    </row>
    <row r="14290" spans="23:23" x14ac:dyDescent="0.2">
      <c r="W14290" t="s">
        <v>138</v>
      </c>
    </row>
    <row r="14291" spans="23:23" x14ac:dyDescent="0.2">
      <c r="W14291" t="s">
        <v>138</v>
      </c>
    </row>
    <row r="14292" spans="23:23" x14ac:dyDescent="0.2">
      <c r="W14292" t="s">
        <v>138</v>
      </c>
    </row>
    <row r="14293" spans="23:23" x14ac:dyDescent="0.2">
      <c r="W14293" t="s">
        <v>138</v>
      </c>
    </row>
    <row r="14294" spans="23:23" x14ac:dyDescent="0.2">
      <c r="W14294" t="s">
        <v>138</v>
      </c>
    </row>
    <row r="14295" spans="23:23" x14ac:dyDescent="0.2">
      <c r="W14295" t="s">
        <v>138</v>
      </c>
    </row>
    <row r="14296" spans="23:23" x14ac:dyDescent="0.2">
      <c r="W14296" t="s">
        <v>138</v>
      </c>
    </row>
    <row r="14297" spans="23:23" x14ac:dyDescent="0.2">
      <c r="W14297" t="s">
        <v>138</v>
      </c>
    </row>
    <row r="14298" spans="23:23" x14ac:dyDescent="0.2">
      <c r="W14298" t="s">
        <v>138</v>
      </c>
    </row>
    <row r="14299" spans="23:23" x14ac:dyDescent="0.2">
      <c r="W14299" t="s">
        <v>138</v>
      </c>
    </row>
    <row r="14300" spans="23:23" x14ac:dyDescent="0.2">
      <c r="W14300" t="s">
        <v>138</v>
      </c>
    </row>
    <row r="14301" spans="23:23" x14ac:dyDescent="0.2">
      <c r="W14301" t="s">
        <v>138</v>
      </c>
    </row>
    <row r="14302" spans="23:23" x14ac:dyDescent="0.2">
      <c r="W14302" t="s">
        <v>138</v>
      </c>
    </row>
    <row r="14303" spans="23:23" x14ac:dyDescent="0.2">
      <c r="W14303" t="s">
        <v>138</v>
      </c>
    </row>
    <row r="14304" spans="23:23" x14ac:dyDescent="0.2">
      <c r="W14304" t="s">
        <v>138</v>
      </c>
    </row>
    <row r="14305" spans="23:23" x14ac:dyDescent="0.2">
      <c r="W14305" t="s">
        <v>138</v>
      </c>
    </row>
    <row r="14306" spans="23:23" x14ac:dyDescent="0.2">
      <c r="W14306" t="s">
        <v>138</v>
      </c>
    </row>
    <row r="14307" spans="23:23" x14ac:dyDescent="0.2">
      <c r="W14307" t="s">
        <v>138</v>
      </c>
    </row>
    <row r="14308" spans="23:23" x14ac:dyDescent="0.2">
      <c r="W14308" t="s">
        <v>138</v>
      </c>
    </row>
    <row r="14309" spans="23:23" x14ac:dyDescent="0.2">
      <c r="W14309" t="s">
        <v>138</v>
      </c>
    </row>
    <row r="14310" spans="23:23" x14ac:dyDescent="0.2">
      <c r="W14310" t="s">
        <v>138</v>
      </c>
    </row>
    <row r="14311" spans="23:23" x14ac:dyDescent="0.2">
      <c r="W14311" t="s">
        <v>138</v>
      </c>
    </row>
    <row r="14312" spans="23:23" x14ac:dyDescent="0.2">
      <c r="W14312" t="s">
        <v>138</v>
      </c>
    </row>
    <row r="14313" spans="23:23" x14ac:dyDescent="0.2">
      <c r="W14313" t="s">
        <v>138</v>
      </c>
    </row>
    <row r="14314" spans="23:23" x14ac:dyDescent="0.2">
      <c r="W14314" t="s">
        <v>138</v>
      </c>
    </row>
    <row r="14315" spans="23:23" x14ac:dyDescent="0.2">
      <c r="W14315" t="s">
        <v>138</v>
      </c>
    </row>
    <row r="14316" spans="23:23" x14ac:dyDescent="0.2">
      <c r="W14316" t="s">
        <v>138</v>
      </c>
    </row>
    <row r="14317" spans="23:23" x14ac:dyDescent="0.2">
      <c r="W14317" t="s">
        <v>138</v>
      </c>
    </row>
    <row r="14318" spans="23:23" x14ac:dyDescent="0.2">
      <c r="W14318" t="s">
        <v>138</v>
      </c>
    </row>
    <row r="14319" spans="23:23" x14ac:dyDescent="0.2">
      <c r="W14319" t="s">
        <v>138</v>
      </c>
    </row>
    <row r="14320" spans="23:23" x14ac:dyDescent="0.2">
      <c r="W14320" t="s">
        <v>138</v>
      </c>
    </row>
    <row r="14321" spans="23:23" x14ac:dyDescent="0.2">
      <c r="W14321" t="s">
        <v>138</v>
      </c>
    </row>
    <row r="14322" spans="23:23" x14ac:dyDescent="0.2">
      <c r="W14322" t="s">
        <v>138</v>
      </c>
    </row>
    <row r="14323" spans="23:23" x14ac:dyDescent="0.2">
      <c r="W14323" t="s">
        <v>138</v>
      </c>
    </row>
    <row r="14324" spans="23:23" x14ac:dyDescent="0.2">
      <c r="W14324" t="s">
        <v>138</v>
      </c>
    </row>
    <row r="14325" spans="23:23" x14ac:dyDescent="0.2">
      <c r="W14325" t="s">
        <v>138</v>
      </c>
    </row>
    <row r="14326" spans="23:23" x14ac:dyDescent="0.2">
      <c r="W14326" t="s">
        <v>138</v>
      </c>
    </row>
    <row r="14327" spans="23:23" x14ac:dyDescent="0.2">
      <c r="W14327" t="s">
        <v>138</v>
      </c>
    </row>
    <row r="14328" spans="23:23" x14ac:dyDescent="0.2">
      <c r="W14328" t="s">
        <v>138</v>
      </c>
    </row>
    <row r="14329" spans="23:23" x14ac:dyDescent="0.2">
      <c r="W14329" t="s">
        <v>138</v>
      </c>
    </row>
    <row r="14330" spans="23:23" x14ac:dyDescent="0.2">
      <c r="W14330" t="s">
        <v>138</v>
      </c>
    </row>
    <row r="14331" spans="23:23" x14ac:dyDescent="0.2">
      <c r="W14331" t="s">
        <v>138</v>
      </c>
    </row>
    <row r="14332" spans="23:23" x14ac:dyDescent="0.2">
      <c r="W14332" t="s">
        <v>138</v>
      </c>
    </row>
    <row r="14333" spans="23:23" x14ac:dyDescent="0.2">
      <c r="W14333" t="s">
        <v>138</v>
      </c>
    </row>
    <row r="14334" spans="23:23" x14ac:dyDescent="0.2">
      <c r="W14334" t="s">
        <v>138</v>
      </c>
    </row>
    <row r="14335" spans="23:23" x14ac:dyDescent="0.2">
      <c r="W14335" t="s">
        <v>138</v>
      </c>
    </row>
    <row r="14336" spans="23:23" x14ac:dyDescent="0.2">
      <c r="W14336" t="s">
        <v>138</v>
      </c>
    </row>
    <row r="14337" spans="23:23" x14ac:dyDescent="0.2">
      <c r="W14337" t="s">
        <v>138</v>
      </c>
    </row>
    <row r="14338" spans="23:23" x14ac:dyDescent="0.2">
      <c r="W14338" t="s">
        <v>138</v>
      </c>
    </row>
    <row r="14339" spans="23:23" x14ac:dyDescent="0.2">
      <c r="W14339" t="s">
        <v>138</v>
      </c>
    </row>
    <row r="14340" spans="23:23" x14ac:dyDescent="0.2">
      <c r="W14340" t="s">
        <v>138</v>
      </c>
    </row>
    <row r="14341" spans="23:23" x14ac:dyDescent="0.2">
      <c r="W14341" t="s">
        <v>138</v>
      </c>
    </row>
    <row r="14342" spans="23:23" x14ac:dyDescent="0.2">
      <c r="W14342" t="s">
        <v>138</v>
      </c>
    </row>
    <row r="14343" spans="23:23" x14ac:dyDescent="0.2">
      <c r="W14343" t="s">
        <v>138</v>
      </c>
    </row>
    <row r="14344" spans="23:23" x14ac:dyDescent="0.2">
      <c r="W14344" t="s">
        <v>138</v>
      </c>
    </row>
    <row r="14345" spans="23:23" x14ac:dyDescent="0.2">
      <c r="W14345" t="s">
        <v>138</v>
      </c>
    </row>
    <row r="14346" spans="23:23" x14ac:dyDescent="0.2">
      <c r="W14346" t="s">
        <v>138</v>
      </c>
    </row>
    <row r="14347" spans="23:23" x14ac:dyDescent="0.2">
      <c r="W14347" t="s">
        <v>138</v>
      </c>
    </row>
    <row r="14348" spans="23:23" x14ac:dyDescent="0.2">
      <c r="W14348" t="s">
        <v>138</v>
      </c>
    </row>
    <row r="14349" spans="23:23" x14ac:dyDescent="0.2">
      <c r="W14349" t="s">
        <v>138</v>
      </c>
    </row>
    <row r="14350" spans="23:23" x14ac:dyDescent="0.2">
      <c r="W14350" t="s">
        <v>138</v>
      </c>
    </row>
    <row r="14351" spans="23:23" x14ac:dyDescent="0.2">
      <c r="W14351" t="s">
        <v>138</v>
      </c>
    </row>
    <row r="14352" spans="23:23" x14ac:dyDescent="0.2">
      <c r="W14352" t="s">
        <v>138</v>
      </c>
    </row>
    <row r="14353" spans="23:23" x14ac:dyDescent="0.2">
      <c r="W14353" t="s">
        <v>138</v>
      </c>
    </row>
    <row r="14354" spans="23:23" x14ac:dyDescent="0.2">
      <c r="W14354" t="s">
        <v>138</v>
      </c>
    </row>
    <row r="14355" spans="23:23" x14ac:dyDescent="0.2">
      <c r="W14355" t="s">
        <v>138</v>
      </c>
    </row>
    <row r="14356" spans="23:23" x14ac:dyDescent="0.2">
      <c r="W14356" t="s">
        <v>138</v>
      </c>
    </row>
    <row r="14357" spans="23:23" x14ac:dyDescent="0.2">
      <c r="W14357" t="s">
        <v>138</v>
      </c>
    </row>
    <row r="14358" spans="23:23" x14ac:dyDescent="0.2">
      <c r="W14358" t="s">
        <v>138</v>
      </c>
    </row>
    <row r="14359" spans="23:23" x14ac:dyDescent="0.2">
      <c r="W14359" t="s">
        <v>138</v>
      </c>
    </row>
    <row r="14360" spans="23:23" x14ac:dyDescent="0.2">
      <c r="W14360" t="s">
        <v>138</v>
      </c>
    </row>
    <row r="14361" spans="23:23" x14ac:dyDescent="0.2">
      <c r="W14361" t="s">
        <v>138</v>
      </c>
    </row>
    <row r="14362" spans="23:23" x14ac:dyDescent="0.2">
      <c r="W14362" t="s">
        <v>138</v>
      </c>
    </row>
    <row r="14363" spans="23:23" x14ac:dyDescent="0.2">
      <c r="W14363" t="s">
        <v>138</v>
      </c>
    </row>
    <row r="14364" spans="23:23" x14ac:dyDescent="0.2">
      <c r="W14364" t="s">
        <v>138</v>
      </c>
    </row>
    <row r="14365" spans="23:23" x14ac:dyDescent="0.2">
      <c r="W14365" t="s">
        <v>138</v>
      </c>
    </row>
    <row r="14366" spans="23:23" x14ac:dyDescent="0.2">
      <c r="W14366" t="s">
        <v>138</v>
      </c>
    </row>
    <row r="14367" spans="23:23" x14ac:dyDescent="0.2">
      <c r="W14367" t="s">
        <v>138</v>
      </c>
    </row>
    <row r="14368" spans="23:23" x14ac:dyDescent="0.2">
      <c r="W14368" t="s">
        <v>138</v>
      </c>
    </row>
    <row r="14369" spans="23:23" x14ac:dyDescent="0.2">
      <c r="W14369" t="s">
        <v>138</v>
      </c>
    </row>
    <row r="14370" spans="23:23" x14ac:dyDescent="0.2">
      <c r="W14370" t="s">
        <v>138</v>
      </c>
    </row>
    <row r="14371" spans="23:23" x14ac:dyDescent="0.2">
      <c r="W14371" t="s">
        <v>138</v>
      </c>
    </row>
    <row r="14372" spans="23:23" x14ac:dyDescent="0.2">
      <c r="W14372" t="s">
        <v>138</v>
      </c>
    </row>
    <row r="14373" spans="23:23" x14ac:dyDescent="0.2">
      <c r="W14373" t="s">
        <v>138</v>
      </c>
    </row>
    <row r="14374" spans="23:23" x14ac:dyDescent="0.2">
      <c r="W14374" t="s">
        <v>138</v>
      </c>
    </row>
    <row r="14375" spans="23:23" x14ac:dyDescent="0.2">
      <c r="W14375" t="s">
        <v>138</v>
      </c>
    </row>
    <row r="14376" spans="23:23" x14ac:dyDescent="0.2">
      <c r="W14376" t="s">
        <v>138</v>
      </c>
    </row>
    <row r="14377" spans="23:23" x14ac:dyDescent="0.2">
      <c r="W14377" t="s">
        <v>138</v>
      </c>
    </row>
    <row r="14378" spans="23:23" x14ac:dyDescent="0.2">
      <c r="W14378" t="s">
        <v>138</v>
      </c>
    </row>
    <row r="14379" spans="23:23" x14ac:dyDescent="0.2">
      <c r="W14379" t="s">
        <v>138</v>
      </c>
    </row>
    <row r="14380" spans="23:23" x14ac:dyDescent="0.2">
      <c r="W14380" t="s">
        <v>138</v>
      </c>
    </row>
    <row r="14381" spans="23:23" x14ac:dyDescent="0.2">
      <c r="W14381" t="s">
        <v>138</v>
      </c>
    </row>
    <row r="14382" spans="23:23" x14ac:dyDescent="0.2">
      <c r="W14382" t="s">
        <v>138</v>
      </c>
    </row>
    <row r="14383" spans="23:23" x14ac:dyDescent="0.2">
      <c r="W14383" t="s">
        <v>138</v>
      </c>
    </row>
    <row r="14384" spans="23:23" x14ac:dyDescent="0.2">
      <c r="W14384" t="s">
        <v>138</v>
      </c>
    </row>
    <row r="14385" spans="23:23" x14ac:dyDescent="0.2">
      <c r="W14385" t="s">
        <v>138</v>
      </c>
    </row>
    <row r="14386" spans="23:23" x14ac:dyDescent="0.2">
      <c r="W14386" t="s">
        <v>138</v>
      </c>
    </row>
    <row r="14387" spans="23:23" x14ac:dyDescent="0.2">
      <c r="W14387" t="s">
        <v>138</v>
      </c>
    </row>
    <row r="14388" spans="23:23" x14ac:dyDescent="0.2">
      <c r="W14388" t="s">
        <v>138</v>
      </c>
    </row>
    <row r="14389" spans="23:23" x14ac:dyDescent="0.2">
      <c r="W14389" t="s">
        <v>138</v>
      </c>
    </row>
    <row r="14390" spans="23:23" x14ac:dyDescent="0.2">
      <c r="W14390" t="s">
        <v>138</v>
      </c>
    </row>
    <row r="14391" spans="23:23" x14ac:dyDescent="0.2">
      <c r="W14391" t="s">
        <v>138</v>
      </c>
    </row>
    <row r="14392" spans="23:23" x14ac:dyDescent="0.2">
      <c r="W14392" t="s">
        <v>138</v>
      </c>
    </row>
    <row r="14393" spans="23:23" x14ac:dyDescent="0.2">
      <c r="W14393" t="s">
        <v>138</v>
      </c>
    </row>
    <row r="14394" spans="23:23" x14ac:dyDescent="0.2">
      <c r="W14394" t="s">
        <v>138</v>
      </c>
    </row>
    <row r="14395" spans="23:23" x14ac:dyDescent="0.2">
      <c r="W14395" t="s">
        <v>138</v>
      </c>
    </row>
    <row r="14396" spans="23:23" x14ac:dyDescent="0.2">
      <c r="W14396" t="s">
        <v>138</v>
      </c>
    </row>
    <row r="14397" spans="23:23" x14ac:dyDescent="0.2">
      <c r="W14397" t="s">
        <v>138</v>
      </c>
    </row>
    <row r="14398" spans="23:23" x14ac:dyDescent="0.2">
      <c r="W14398" t="s">
        <v>138</v>
      </c>
    </row>
    <row r="14399" spans="23:23" x14ac:dyDescent="0.2">
      <c r="W14399" t="s">
        <v>138</v>
      </c>
    </row>
    <row r="14400" spans="23:23" x14ac:dyDescent="0.2">
      <c r="W14400" t="s">
        <v>138</v>
      </c>
    </row>
    <row r="14401" spans="23:23" x14ac:dyDescent="0.2">
      <c r="W14401" t="s">
        <v>138</v>
      </c>
    </row>
    <row r="14402" spans="23:23" x14ac:dyDescent="0.2">
      <c r="W14402" t="s">
        <v>138</v>
      </c>
    </row>
    <row r="14403" spans="23:23" x14ac:dyDescent="0.2">
      <c r="W14403" t="s">
        <v>138</v>
      </c>
    </row>
    <row r="14404" spans="23:23" x14ac:dyDescent="0.2">
      <c r="W14404" t="s">
        <v>138</v>
      </c>
    </row>
    <row r="14405" spans="23:23" x14ac:dyDescent="0.2">
      <c r="W14405" t="s">
        <v>138</v>
      </c>
    </row>
    <row r="14406" spans="23:23" x14ac:dyDescent="0.2">
      <c r="W14406" t="s">
        <v>138</v>
      </c>
    </row>
    <row r="14407" spans="23:23" x14ac:dyDescent="0.2">
      <c r="W14407" t="s">
        <v>138</v>
      </c>
    </row>
    <row r="14408" spans="23:23" x14ac:dyDescent="0.2">
      <c r="W14408" t="s">
        <v>138</v>
      </c>
    </row>
    <row r="14409" spans="23:23" x14ac:dyDescent="0.2">
      <c r="W14409" t="s">
        <v>138</v>
      </c>
    </row>
    <row r="14410" spans="23:23" x14ac:dyDescent="0.2">
      <c r="W14410" t="s">
        <v>138</v>
      </c>
    </row>
    <row r="14411" spans="23:23" x14ac:dyDescent="0.2">
      <c r="W14411" t="s">
        <v>138</v>
      </c>
    </row>
    <row r="14412" spans="23:23" x14ac:dyDescent="0.2">
      <c r="W14412" t="s">
        <v>138</v>
      </c>
    </row>
    <row r="14413" spans="23:23" x14ac:dyDescent="0.2">
      <c r="W14413" t="s">
        <v>138</v>
      </c>
    </row>
    <row r="14414" spans="23:23" x14ac:dyDescent="0.2">
      <c r="W14414" t="s">
        <v>138</v>
      </c>
    </row>
    <row r="14415" spans="23:23" x14ac:dyDescent="0.2">
      <c r="W14415" t="s">
        <v>138</v>
      </c>
    </row>
    <row r="14416" spans="23:23" x14ac:dyDescent="0.2">
      <c r="W14416" t="s">
        <v>138</v>
      </c>
    </row>
    <row r="14417" spans="23:23" x14ac:dyDescent="0.2">
      <c r="W14417" t="s">
        <v>138</v>
      </c>
    </row>
    <row r="14418" spans="23:23" x14ac:dyDescent="0.2">
      <c r="W14418" t="s">
        <v>138</v>
      </c>
    </row>
    <row r="14419" spans="23:23" x14ac:dyDescent="0.2">
      <c r="W14419" t="s">
        <v>138</v>
      </c>
    </row>
    <row r="14420" spans="23:23" x14ac:dyDescent="0.2">
      <c r="W14420" t="s">
        <v>138</v>
      </c>
    </row>
    <row r="14421" spans="23:23" x14ac:dyDescent="0.2">
      <c r="W14421" t="s">
        <v>138</v>
      </c>
    </row>
    <row r="14422" spans="23:23" x14ac:dyDescent="0.2">
      <c r="W14422" t="s">
        <v>138</v>
      </c>
    </row>
    <row r="14423" spans="23:23" x14ac:dyDescent="0.2">
      <c r="W14423" t="s">
        <v>138</v>
      </c>
    </row>
    <row r="14424" spans="23:23" x14ac:dyDescent="0.2">
      <c r="W14424" t="s">
        <v>138</v>
      </c>
    </row>
    <row r="14425" spans="23:23" x14ac:dyDescent="0.2">
      <c r="W14425" t="s">
        <v>138</v>
      </c>
    </row>
    <row r="14426" spans="23:23" x14ac:dyDescent="0.2">
      <c r="W14426" t="s">
        <v>138</v>
      </c>
    </row>
    <row r="14427" spans="23:23" x14ac:dyDescent="0.2">
      <c r="W14427" t="s">
        <v>138</v>
      </c>
    </row>
    <row r="14428" spans="23:23" x14ac:dyDescent="0.2">
      <c r="W14428" t="s">
        <v>138</v>
      </c>
    </row>
    <row r="14429" spans="23:23" x14ac:dyDescent="0.2">
      <c r="W14429" t="s">
        <v>138</v>
      </c>
    </row>
    <row r="14430" spans="23:23" x14ac:dyDescent="0.2">
      <c r="W14430" t="s">
        <v>138</v>
      </c>
    </row>
    <row r="14431" spans="23:23" x14ac:dyDescent="0.2">
      <c r="W14431" t="s">
        <v>138</v>
      </c>
    </row>
    <row r="14432" spans="23:23" x14ac:dyDescent="0.2">
      <c r="W14432" t="s">
        <v>138</v>
      </c>
    </row>
    <row r="14433" spans="23:23" x14ac:dyDescent="0.2">
      <c r="W14433" t="s">
        <v>138</v>
      </c>
    </row>
    <row r="14434" spans="23:23" x14ac:dyDescent="0.2">
      <c r="W14434" t="s">
        <v>138</v>
      </c>
    </row>
    <row r="14435" spans="23:23" x14ac:dyDescent="0.2">
      <c r="W14435" t="s">
        <v>138</v>
      </c>
    </row>
    <row r="14436" spans="23:23" x14ac:dyDescent="0.2">
      <c r="W14436" t="s">
        <v>138</v>
      </c>
    </row>
    <row r="14437" spans="23:23" x14ac:dyDescent="0.2">
      <c r="W14437" t="s">
        <v>138</v>
      </c>
    </row>
    <row r="14438" spans="23:23" x14ac:dyDescent="0.2">
      <c r="W14438" t="s">
        <v>138</v>
      </c>
    </row>
    <row r="14439" spans="23:23" x14ac:dyDescent="0.2">
      <c r="W14439" t="s">
        <v>138</v>
      </c>
    </row>
    <row r="14440" spans="23:23" x14ac:dyDescent="0.2">
      <c r="W14440" t="s">
        <v>138</v>
      </c>
    </row>
    <row r="14441" spans="23:23" x14ac:dyDescent="0.2">
      <c r="W14441" t="s">
        <v>138</v>
      </c>
    </row>
    <row r="14442" spans="23:23" x14ac:dyDescent="0.2">
      <c r="W14442" t="s">
        <v>138</v>
      </c>
    </row>
    <row r="14443" spans="23:23" x14ac:dyDescent="0.2">
      <c r="W14443" t="s">
        <v>138</v>
      </c>
    </row>
    <row r="14444" spans="23:23" x14ac:dyDescent="0.2">
      <c r="W14444" t="s">
        <v>138</v>
      </c>
    </row>
    <row r="14445" spans="23:23" x14ac:dyDescent="0.2">
      <c r="W14445" t="s">
        <v>138</v>
      </c>
    </row>
    <row r="14446" spans="23:23" x14ac:dyDescent="0.2">
      <c r="W14446" t="s">
        <v>138</v>
      </c>
    </row>
    <row r="14447" spans="23:23" x14ac:dyDescent="0.2">
      <c r="W14447" t="s">
        <v>138</v>
      </c>
    </row>
    <row r="14448" spans="23:23" x14ac:dyDescent="0.2">
      <c r="W14448" t="s">
        <v>138</v>
      </c>
    </row>
    <row r="14449" spans="23:23" x14ac:dyDescent="0.2">
      <c r="W14449" t="s">
        <v>138</v>
      </c>
    </row>
    <row r="14450" spans="23:23" x14ac:dyDescent="0.2">
      <c r="W14450" t="s">
        <v>138</v>
      </c>
    </row>
    <row r="14451" spans="23:23" x14ac:dyDescent="0.2">
      <c r="W14451" t="s">
        <v>138</v>
      </c>
    </row>
    <row r="14452" spans="23:23" x14ac:dyDescent="0.2">
      <c r="W14452" t="s">
        <v>138</v>
      </c>
    </row>
    <row r="14453" spans="23:23" x14ac:dyDescent="0.2">
      <c r="W14453" t="s">
        <v>138</v>
      </c>
    </row>
    <row r="14454" spans="23:23" x14ac:dyDescent="0.2">
      <c r="W14454" t="s">
        <v>138</v>
      </c>
    </row>
    <row r="14455" spans="23:23" x14ac:dyDescent="0.2">
      <c r="W14455" t="s">
        <v>138</v>
      </c>
    </row>
    <row r="14456" spans="23:23" x14ac:dyDescent="0.2">
      <c r="W14456" t="s">
        <v>138</v>
      </c>
    </row>
    <row r="14457" spans="23:23" x14ac:dyDescent="0.2">
      <c r="W14457" t="s">
        <v>138</v>
      </c>
    </row>
    <row r="14458" spans="23:23" x14ac:dyDescent="0.2">
      <c r="W14458" t="s">
        <v>138</v>
      </c>
    </row>
    <row r="14459" spans="23:23" x14ac:dyDescent="0.2">
      <c r="W14459" t="s">
        <v>138</v>
      </c>
    </row>
    <row r="14460" spans="23:23" x14ac:dyDescent="0.2">
      <c r="W14460" t="s">
        <v>138</v>
      </c>
    </row>
    <row r="14461" spans="23:23" x14ac:dyDescent="0.2">
      <c r="W14461" t="s">
        <v>138</v>
      </c>
    </row>
    <row r="14462" spans="23:23" x14ac:dyDescent="0.2">
      <c r="W14462" t="s">
        <v>138</v>
      </c>
    </row>
    <row r="14463" spans="23:23" x14ac:dyDescent="0.2">
      <c r="W14463" t="s">
        <v>138</v>
      </c>
    </row>
    <row r="14464" spans="23:23" x14ac:dyDescent="0.2">
      <c r="W14464" t="s">
        <v>138</v>
      </c>
    </row>
    <row r="14465" spans="23:23" x14ac:dyDescent="0.2">
      <c r="W14465" t="s">
        <v>138</v>
      </c>
    </row>
    <row r="14466" spans="23:23" x14ac:dyDescent="0.2">
      <c r="W14466" t="s">
        <v>138</v>
      </c>
    </row>
    <row r="14467" spans="23:23" x14ac:dyDescent="0.2">
      <c r="W14467" t="s">
        <v>138</v>
      </c>
    </row>
    <row r="14468" spans="23:23" x14ac:dyDescent="0.2">
      <c r="W14468" t="s">
        <v>138</v>
      </c>
    </row>
    <row r="14469" spans="23:23" x14ac:dyDescent="0.2">
      <c r="W14469" t="s">
        <v>138</v>
      </c>
    </row>
    <row r="14470" spans="23:23" x14ac:dyDescent="0.2">
      <c r="W14470" t="s">
        <v>138</v>
      </c>
    </row>
    <row r="14471" spans="23:23" x14ac:dyDescent="0.2">
      <c r="W14471" t="s">
        <v>138</v>
      </c>
    </row>
    <row r="14472" spans="23:23" x14ac:dyDescent="0.2">
      <c r="W14472" t="s">
        <v>138</v>
      </c>
    </row>
    <row r="14473" spans="23:23" x14ac:dyDescent="0.2">
      <c r="W14473" t="s">
        <v>138</v>
      </c>
    </row>
    <row r="14474" spans="23:23" x14ac:dyDescent="0.2">
      <c r="W14474" t="s">
        <v>138</v>
      </c>
    </row>
    <row r="14475" spans="23:23" x14ac:dyDescent="0.2">
      <c r="W14475" t="s">
        <v>138</v>
      </c>
    </row>
    <row r="14476" spans="23:23" x14ac:dyDescent="0.2">
      <c r="W14476" t="s">
        <v>138</v>
      </c>
    </row>
    <row r="14477" spans="23:23" x14ac:dyDescent="0.2">
      <c r="W14477" t="s">
        <v>138</v>
      </c>
    </row>
    <row r="14478" spans="23:23" x14ac:dyDescent="0.2">
      <c r="W14478" t="s">
        <v>138</v>
      </c>
    </row>
    <row r="14479" spans="23:23" x14ac:dyDescent="0.2">
      <c r="W14479" t="s">
        <v>138</v>
      </c>
    </row>
    <row r="14480" spans="23:23" x14ac:dyDescent="0.2">
      <c r="W14480" t="s">
        <v>138</v>
      </c>
    </row>
    <row r="14481" spans="23:23" x14ac:dyDescent="0.2">
      <c r="W14481" t="s">
        <v>138</v>
      </c>
    </row>
    <row r="14482" spans="23:23" x14ac:dyDescent="0.2">
      <c r="W14482" t="s">
        <v>138</v>
      </c>
    </row>
    <row r="14483" spans="23:23" x14ac:dyDescent="0.2">
      <c r="W14483" t="s">
        <v>138</v>
      </c>
    </row>
    <row r="14484" spans="23:23" x14ac:dyDescent="0.2">
      <c r="W14484" t="s">
        <v>138</v>
      </c>
    </row>
    <row r="14485" spans="23:23" x14ac:dyDescent="0.2">
      <c r="W14485" t="s">
        <v>138</v>
      </c>
    </row>
    <row r="14486" spans="23:23" x14ac:dyDescent="0.2">
      <c r="W14486" t="s">
        <v>138</v>
      </c>
    </row>
    <row r="14487" spans="23:23" x14ac:dyDescent="0.2">
      <c r="W14487" t="s">
        <v>138</v>
      </c>
    </row>
    <row r="14488" spans="23:23" x14ac:dyDescent="0.2">
      <c r="W14488" t="s">
        <v>138</v>
      </c>
    </row>
    <row r="14489" spans="23:23" x14ac:dyDescent="0.2">
      <c r="W14489" t="s">
        <v>138</v>
      </c>
    </row>
    <row r="14490" spans="23:23" x14ac:dyDescent="0.2">
      <c r="W14490" t="s">
        <v>138</v>
      </c>
    </row>
    <row r="14491" spans="23:23" x14ac:dyDescent="0.2">
      <c r="W14491" t="s">
        <v>138</v>
      </c>
    </row>
    <row r="14492" spans="23:23" x14ac:dyDescent="0.2">
      <c r="W14492" t="s">
        <v>138</v>
      </c>
    </row>
    <row r="14493" spans="23:23" x14ac:dyDescent="0.2">
      <c r="W14493" t="s">
        <v>138</v>
      </c>
    </row>
    <row r="14494" spans="23:23" x14ac:dyDescent="0.2">
      <c r="W14494" t="s">
        <v>138</v>
      </c>
    </row>
    <row r="14495" spans="23:23" x14ac:dyDescent="0.2">
      <c r="W14495" t="s">
        <v>138</v>
      </c>
    </row>
    <row r="14496" spans="23:23" x14ac:dyDescent="0.2">
      <c r="W14496" t="s">
        <v>138</v>
      </c>
    </row>
    <row r="14497" spans="23:23" x14ac:dyDescent="0.2">
      <c r="W14497" t="s">
        <v>138</v>
      </c>
    </row>
    <row r="14498" spans="23:23" x14ac:dyDescent="0.2">
      <c r="W14498" t="s">
        <v>138</v>
      </c>
    </row>
    <row r="14499" spans="23:23" x14ac:dyDescent="0.2">
      <c r="W14499" t="s">
        <v>138</v>
      </c>
    </row>
    <row r="14500" spans="23:23" x14ac:dyDescent="0.2">
      <c r="W14500" t="s">
        <v>138</v>
      </c>
    </row>
    <row r="14501" spans="23:23" x14ac:dyDescent="0.2">
      <c r="W14501" t="s">
        <v>138</v>
      </c>
    </row>
    <row r="14502" spans="23:23" x14ac:dyDescent="0.2">
      <c r="W14502" t="s">
        <v>138</v>
      </c>
    </row>
    <row r="14503" spans="23:23" x14ac:dyDescent="0.2">
      <c r="W14503" t="s">
        <v>138</v>
      </c>
    </row>
    <row r="14504" spans="23:23" x14ac:dyDescent="0.2">
      <c r="W14504" t="s">
        <v>138</v>
      </c>
    </row>
    <row r="14505" spans="23:23" x14ac:dyDescent="0.2">
      <c r="W14505" t="s">
        <v>138</v>
      </c>
    </row>
    <row r="14506" spans="23:23" x14ac:dyDescent="0.2">
      <c r="W14506" t="s">
        <v>138</v>
      </c>
    </row>
    <row r="14507" spans="23:23" x14ac:dyDescent="0.2">
      <c r="W14507" t="s">
        <v>138</v>
      </c>
    </row>
    <row r="14508" spans="23:23" x14ac:dyDescent="0.2">
      <c r="W14508" t="s">
        <v>138</v>
      </c>
    </row>
    <row r="14509" spans="23:23" x14ac:dyDescent="0.2">
      <c r="W14509" t="s">
        <v>138</v>
      </c>
    </row>
    <row r="14510" spans="23:23" x14ac:dyDescent="0.2">
      <c r="W14510" t="s">
        <v>138</v>
      </c>
    </row>
    <row r="14511" spans="23:23" x14ac:dyDescent="0.2">
      <c r="W14511" t="s">
        <v>138</v>
      </c>
    </row>
    <row r="14512" spans="23:23" x14ac:dyDescent="0.2">
      <c r="W14512" t="s">
        <v>138</v>
      </c>
    </row>
    <row r="14513" spans="23:23" x14ac:dyDescent="0.2">
      <c r="W14513" t="s">
        <v>138</v>
      </c>
    </row>
    <row r="14514" spans="23:23" x14ac:dyDescent="0.2">
      <c r="W14514" t="s">
        <v>138</v>
      </c>
    </row>
    <row r="14515" spans="23:23" x14ac:dyDescent="0.2">
      <c r="W14515" t="s">
        <v>138</v>
      </c>
    </row>
    <row r="14516" spans="23:23" x14ac:dyDescent="0.2">
      <c r="W14516" t="s">
        <v>138</v>
      </c>
    </row>
    <row r="14517" spans="23:23" x14ac:dyDescent="0.2">
      <c r="W14517" t="s">
        <v>138</v>
      </c>
    </row>
    <row r="14518" spans="23:23" x14ac:dyDescent="0.2">
      <c r="W14518" t="s">
        <v>138</v>
      </c>
    </row>
    <row r="14519" spans="23:23" x14ac:dyDescent="0.2">
      <c r="W14519" t="s">
        <v>138</v>
      </c>
    </row>
    <row r="14520" spans="23:23" x14ac:dyDescent="0.2">
      <c r="W14520" t="s">
        <v>138</v>
      </c>
    </row>
    <row r="14521" spans="23:23" x14ac:dyDescent="0.2">
      <c r="W14521" t="s">
        <v>138</v>
      </c>
    </row>
    <row r="14522" spans="23:23" x14ac:dyDescent="0.2">
      <c r="W14522" t="s">
        <v>138</v>
      </c>
    </row>
    <row r="14523" spans="23:23" x14ac:dyDescent="0.2">
      <c r="W14523" t="s">
        <v>138</v>
      </c>
    </row>
    <row r="14524" spans="23:23" x14ac:dyDescent="0.2">
      <c r="W14524" t="s">
        <v>138</v>
      </c>
    </row>
    <row r="14525" spans="23:23" x14ac:dyDescent="0.2">
      <c r="W14525" t="s">
        <v>138</v>
      </c>
    </row>
    <row r="14526" spans="23:23" x14ac:dyDescent="0.2">
      <c r="W14526" t="s">
        <v>138</v>
      </c>
    </row>
    <row r="14527" spans="23:23" x14ac:dyDescent="0.2">
      <c r="W14527" t="s">
        <v>138</v>
      </c>
    </row>
    <row r="14528" spans="23:23" x14ac:dyDescent="0.2">
      <c r="W14528" t="s">
        <v>138</v>
      </c>
    </row>
    <row r="14529" spans="23:23" x14ac:dyDescent="0.2">
      <c r="W14529" t="s">
        <v>138</v>
      </c>
    </row>
    <row r="14530" spans="23:23" x14ac:dyDescent="0.2">
      <c r="W14530" t="s">
        <v>138</v>
      </c>
    </row>
    <row r="14531" spans="23:23" x14ac:dyDescent="0.2">
      <c r="W14531" t="s">
        <v>138</v>
      </c>
    </row>
    <row r="14532" spans="23:23" x14ac:dyDescent="0.2">
      <c r="W14532" t="s">
        <v>138</v>
      </c>
    </row>
    <row r="14533" spans="23:23" x14ac:dyDescent="0.2">
      <c r="W14533" t="s">
        <v>138</v>
      </c>
    </row>
    <row r="14534" spans="23:23" x14ac:dyDescent="0.2">
      <c r="W14534" t="s">
        <v>138</v>
      </c>
    </row>
    <row r="14535" spans="23:23" x14ac:dyDescent="0.2">
      <c r="W14535" t="s">
        <v>138</v>
      </c>
    </row>
    <row r="14536" spans="23:23" x14ac:dyDescent="0.2">
      <c r="W14536" t="s">
        <v>138</v>
      </c>
    </row>
    <row r="14537" spans="23:23" x14ac:dyDescent="0.2">
      <c r="W14537" t="s">
        <v>138</v>
      </c>
    </row>
    <row r="14538" spans="23:23" x14ac:dyDescent="0.2">
      <c r="W14538" t="s">
        <v>138</v>
      </c>
    </row>
    <row r="14539" spans="23:23" x14ac:dyDescent="0.2">
      <c r="W14539" t="s">
        <v>138</v>
      </c>
    </row>
    <row r="14540" spans="23:23" x14ac:dyDescent="0.2">
      <c r="W14540" t="s">
        <v>138</v>
      </c>
    </row>
    <row r="14541" spans="23:23" x14ac:dyDescent="0.2">
      <c r="W14541" t="s">
        <v>138</v>
      </c>
    </row>
    <row r="14542" spans="23:23" x14ac:dyDescent="0.2">
      <c r="W14542" t="s">
        <v>138</v>
      </c>
    </row>
    <row r="14543" spans="23:23" x14ac:dyDescent="0.2">
      <c r="W14543" t="s">
        <v>138</v>
      </c>
    </row>
    <row r="14544" spans="23:23" x14ac:dyDescent="0.2">
      <c r="W14544" t="s">
        <v>138</v>
      </c>
    </row>
    <row r="14545" spans="23:23" x14ac:dyDescent="0.2">
      <c r="W14545" t="s">
        <v>138</v>
      </c>
    </row>
    <row r="14546" spans="23:23" x14ac:dyDescent="0.2">
      <c r="W14546" t="s">
        <v>138</v>
      </c>
    </row>
    <row r="14547" spans="23:23" x14ac:dyDescent="0.2">
      <c r="W14547" t="s">
        <v>138</v>
      </c>
    </row>
    <row r="14548" spans="23:23" x14ac:dyDescent="0.2">
      <c r="W14548" t="s">
        <v>138</v>
      </c>
    </row>
    <row r="14549" spans="23:23" x14ac:dyDescent="0.2">
      <c r="W14549" t="s">
        <v>138</v>
      </c>
    </row>
    <row r="14550" spans="23:23" x14ac:dyDescent="0.2">
      <c r="W14550" t="s">
        <v>138</v>
      </c>
    </row>
    <row r="14551" spans="23:23" x14ac:dyDescent="0.2">
      <c r="W14551" t="s">
        <v>138</v>
      </c>
    </row>
    <row r="14552" spans="23:23" x14ac:dyDescent="0.2">
      <c r="W14552" t="s">
        <v>138</v>
      </c>
    </row>
    <row r="14553" spans="23:23" x14ac:dyDescent="0.2">
      <c r="W14553" t="s">
        <v>138</v>
      </c>
    </row>
    <row r="14554" spans="23:23" x14ac:dyDescent="0.2">
      <c r="W14554" t="s">
        <v>138</v>
      </c>
    </row>
    <row r="14555" spans="23:23" x14ac:dyDescent="0.2">
      <c r="W14555" t="s">
        <v>138</v>
      </c>
    </row>
    <row r="14556" spans="23:23" x14ac:dyDescent="0.2">
      <c r="W14556" t="s">
        <v>138</v>
      </c>
    </row>
    <row r="14557" spans="23:23" x14ac:dyDescent="0.2">
      <c r="W14557" t="s">
        <v>138</v>
      </c>
    </row>
    <row r="14558" spans="23:23" x14ac:dyDescent="0.2">
      <c r="W14558" t="s">
        <v>138</v>
      </c>
    </row>
    <row r="14559" spans="23:23" x14ac:dyDescent="0.2">
      <c r="W14559" t="s">
        <v>138</v>
      </c>
    </row>
    <row r="14560" spans="23:23" x14ac:dyDescent="0.2">
      <c r="W14560" t="s">
        <v>138</v>
      </c>
    </row>
    <row r="14561" spans="23:23" x14ac:dyDescent="0.2">
      <c r="W14561" t="s">
        <v>138</v>
      </c>
    </row>
    <row r="14562" spans="23:23" x14ac:dyDescent="0.2">
      <c r="W14562" t="s">
        <v>138</v>
      </c>
    </row>
    <row r="14563" spans="23:23" x14ac:dyDescent="0.2">
      <c r="W14563" t="s">
        <v>138</v>
      </c>
    </row>
    <row r="14564" spans="23:23" x14ac:dyDescent="0.2">
      <c r="W14564" t="s">
        <v>138</v>
      </c>
    </row>
    <row r="14565" spans="23:23" x14ac:dyDescent="0.2">
      <c r="W14565" t="s">
        <v>138</v>
      </c>
    </row>
    <row r="14566" spans="23:23" x14ac:dyDescent="0.2">
      <c r="W14566" t="s">
        <v>138</v>
      </c>
    </row>
    <row r="14567" spans="23:23" x14ac:dyDescent="0.2">
      <c r="W14567" t="s">
        <v>138</v>
      </c>
    </row>
    <row r="14568" spans="23:23" x14ac:dyDescent="0.2">
      <c r="W14568" t="s">
        <v>138</v>
      </c>
    </row>
    <row r="14569" spans="23:23" x14ac:dyDescent="0.2">
      <c r="W14569" t="s">
        <v>138</v>
      </c>
    </row>
    <row r="14570" spans="23:23" x14ac:dyDescent="0.2">
      <c r="W14570" t="s">
        <v>138</v>
      </c>
    </row>
    <row r="14571" spans="23:23" x14ac:dyDescent="0.2">
      <c r="W14571" t="s">
        <v>138</v>
      </c>
    </row>
    <row r="14572" spans="23:23" x14ac:dyDescent="0.2">
      <c r="W14572" t="s">
        <v>138</v>
      </c>
    </row>
    <row r="14573" spans="23:23" x14ac:dyDescent="0.2">
      <c r="W14573" t="s">
        <v>138</v>
      </c>
    </row>
    <row r="14574" spans="23:23" x14ac:dyDescent="0.2">
      <c r="W14574" t="s">
        <v>138</v>
      </c>
    </row>
    <row r="14575" spans="23:23" x14ac:dyDescent="0.2">
      <c r="W14575" t="s">
        <v>138</v>
      </c>
    </row>
    <row r="14576" spans="23:23" x14ac:dyDescent="0.2">
      <c r="W14576" t="s">
        <v>138</v>
      </c>
    </row>
    <row r="14577" spans="23:23" x14ac:dyDescent="0.2">
      <c r="W14577" t="s">
        <v>138</v>
      </c>
    </row>
    <row r="14578" spans="23:23" x14ac:dyDescent="0.2">
      <c r="W14578" t="s">
        <v>138</v>
      </c>
    </row>
    <row r="14579" spans="23:23" x14ac:dyDescent="0.2">
      <c r="W14579" t="s">
        <v>138</v>
      </c>
    </row>
    <row r="14580" spans="23:23" x14ac:dyDescent="0.2">
      <c r="W14580" t="s">
        <v>138</v>
      </c>
    </row>
    <row r="14581" spans="23:23" x14ac:dyDescent="0.2">
      <c r="W14581" t="s">
        <v>138</v>
      </c>
    </row>
    <row r="14582" spans="23:23" x14ac:dyDescent="0.2">
      <c r="W14582" t="s">
        <v>138</v>
      </c>
    </row>
    <row r="14583" spans="23:23" x14ac:dyDescent="0.2">
      <c r="W14583" t="s">
        <v>138</v>
      </c>
    </row>
    <row r="14584" spans="23:23" x14ac:dyDescent="0.2">
      <c r="W14584" t="s">
        <v>138</v>
      </c>
    </row>
    <row r="14585" spans="23:23" x14ac:dyDescent="0.2">
      <c r="W14585" t="s">
        <v>138</v>
      </c>
    </row>
    <row r="14586" spans="23:23" x14ac:dyDescent="0.2">
      <c r="W14586" t="s">
        <v>138</v>
      </c>
    </row>
    <row r="14587" spans="23:23" x14ac:dyDescent="0.2">
      <c r="W14587" t="s">
        <v>138</v>
      </c>
    </row>
    <row r="14588" spans="23:23" x14ac:dyDescent="0.2">
      <c r="W14588" t="s">
        <v>138</v>
      </c>
    </row>
    <row r="14589" spans="23:23" x14ac:dyDescent="0.2">
      <c r="W14589" t="s">
        <v>138</v>
      </c>
    </row>
    <row r="14590" spans="23:23" x14ac:dyDescent="0.2">
      <c r="W14590" t="s">
        <v>138</v>
      </c>
    </row>
    <row r="14591" spans="23:23" x14ac:dyDescent="0.2">
      <c r="W14591" t="s">
        <v>138</v>
      </c>
    </row>
    <row r="14592" spans="23:23" x14ac:dyDescent="0.2">
      <c r="W14592" t="s">
        <v>138</v>
      </c>
    </row>
    <row r="14593" spans="23:23" x14ac:dyDescent="0.2">
      <c r="W14593" t="s">
        <v>138</v>
      </c>
    </row>
    <row r="14594" spans="23:23" x14ac:dyDescent="0.2">
      <c r="W14594" t="s">
        <v>138</v>
      </c>
    </row>
    <row r="14595" spans="23:23" x14ac:dyDescent="0.2">
      <c r="W14595" t="s">
        <v>138</v>
      </c>
    </row>
    <row r="14596" spans="23:23" x14ac:dyDescent="0.2">
      <c r="W14596" t="s">
        <v>138</v>
      </c>
    </row>
    <row r="14597" spans="23:23" x14ac:dyDescent="0.2">
      <c r="W14597" t="s">
        <v>138</v>
      </c>
    </row>
    <row r="14598" spans="23:23" x14ac:dyDescent="0.2">
      <c r="W14598" t="s">
        <v>138</v>
      </c>
    </row>
    <row r="14599" spans="23:23" x14ac:dyDescent="0.2">
      <c r="W14599" t="s">
        <v>138</v>
      </c>
    </row>
    <row r="14600" spans="23:23" x14ac:dyDescent="0.2">
      <c r="W14600" t="s">
        <v>138</v>
      </c>
    </row>
    <row r="14601" spans="23:23" x14ac:dyDescent="0.2">
      <c r="W14601" t="s">
        <v>138</v>
      </c>
    </row>
    <row r="14602" spans="23:23" x14ac:dyDescent="0.2">
      <c r="W14602" t="s">
        <v>138</v>
      </c>
    </row>
    <row r="14603" spans="23:23" x14ac:dyDescent="0.2">
      <c r="W14603" t="s">
        <v>138</v>
      </c>
    </row>
    <row r="14604" spans="23:23" x14ac:dyDescent="0.2">
      <c r="W14604" t="s">
        <v>138</v>
      </c>
    </row>
    <row r="14605" spans="23:23" x14ac:dyDescent="0.2">
      <c r="W14605" t="s">
        <v>138</v>
      </c>
    </row>
    <row r="14606" spans="23:23" x14ac:dyDescent="0.2">
      <c r="W14606" t="s">
        <v>138</v>
      </c>
    </row>
    <row r="14607" spans="23:23" x14ac:dyDescent="0.2">
      <c r="W14607" t="s">
        <v>138</v>
      </c>
    </row>
    <row r="14608" spans="23:23" x14ac:dyDescent="0.2">
      <c r="W14608" t="s">
        <v>138</v>
      </c>
    </row>
    <row r="14609" spans="23:23" x14ac:dyDescent="0.2">
      <c r="W14609" t="s">
        <v>138</v>
      </c>
    </row>
    <row r="14610" spans="23:23" x14ac:dyDescent="0.2">
      <c r="W14610" t="s">
        <v>138</v>
      </c>
    </row>
    <row r="14611" spans="23:23" x14ac:dyDescent="0.2">
      <c r="W14611" t="s">
        <v>138</v>
      </c>
    </row>
    <row r="14612" spans="23:23" x14ac:dyDescent="0.2">
      <c r="W14612" t="s">
        <v>138</v>
      </c>
    </row>
    <row r="14613" spans="23:23" x14ac:dyDescent="0.2">
      <c r="W14613" t="s">
        <v>138</v>
      </c>
    </row>
    <row r="14614" spans="23:23" x14ac:dyDescent="0.2">
      <c r="W14614" t="s">
        <v>138</v>
      </c>
    </row>
    <row r="14615" spans="23:23" x14ac:dyDescent="0.2">
      <c r="W14615" t="s">
        <v>138</v>
      </c>
    </row>
    <row r="14616" spans="23:23" x14ac:dyDescent="0.2">
      <c r="W14616" t="s">
        <v>138</v>
      </c>
    </row>
    <row r="14617" spans="23:23" x14ac:dyDescent="0.2">
      <c r="W14617" t="s">
        <v>138</v>
      </c>
    </row>
    <row r="14618" spans="23:23" x14ac:dyDescent="0.2">
      <c r="W14618" t="s">
        <v>138</v>
      </c>
    </row>
    <row r="14619" spans="23:23" x14ac:dyDescent="0.2">
      <c r="W14619" t="s">
        <v>138</v>
      </c>
    </row>
    <row r="14620" spans="23:23" x14ac:dyDescent="0.2">
      <c r="W14620" t="s">
        <v>138</v>
      </c>
    </row>
    <row r="14621" spans="23:23" x14ac:dyDescent="0.2">
      <c r="W14621" t="s">
        <v>138</v>
      </c>
    </row>
    <row r="14622" spans="23:23" x14ac:dyDescent="0.2">
      <c r="W14622" t="s">
        <v>138</v>
      </c>
    </row>
    <row r="14623" spans="23:23" x14ac:dyDescent="0.2">
      <c r="W14623" t="s">
        <v>138</v>
      </c>
    </row>
    <row r="14624" spans="23:23" x14ac:dyDescent="0.2">
      <c r="W14624" t="s">
        <v>138</v>
      </c>
    </row>
    <row r="14625" spans="23:23" x14ac:dyDescent="0.2">
      <c r="W14625" t="s">
        <v>138</v>
      </c>
    </row>
    <row r="14626" spans="23:23" x14ac:dyDescent="0.2">
      <c r="W14626" t="s">
        <v>138</v>
      </c>
    </row>
    <row r="14627" spans="23:23" x14ac:dyDescent="0.2">
      <c r="W14627" t="s">
        <v>138</v>
      </c>
    </row>
    <row r="14628" spans="23:23" x14ac:dyDescent="0.2">
      <c r="W14628" t="s">
        <v>138</v>
      </c>
    </row>
    <row r="14629" spans="23:23" x14ac:dyDescent="0.2">
      <c r="W14629" t="s">
        <v>138</v>
      </c>
    </row>
    <row r="14630" spans="23:23" x14ac:dyDescent="0.2">
      <c r="W14630" t="s">
        <v>138</v>
      </c>
    </row>
    <row r="14631" spans="23:23" x14ac:dyDescent="0.2">
      <c r="W14631" t="s">
        <v>138</v>
      </c>
    </row>
    <row r="14632" spans="23:23" x14ac:dyDescent="0.2">
      <c r="W14632" t="s">
        <v>138</v>
      </c>
    </row>
    <row r="14633" spans="23:23" x14ac:dyDescent="0.2">
      <c r="W14633" t="s">
        <v>138</v>
      </c>
    </row>
    <row r="14634" spans="23:23" x14ac:dyDescent="0.2">
      <c r="W14634" t="s">
        <v>138</v>
      </c>
    </row>
    <row r="14635" spans="23:23" x14ac:dyDescent="0.2">
      <c r="W14635" t="s">
        <v>138</v>
      </c>
    </row>
    <row r="14636" spans="23:23" x14ac:dyDescent="0.2">
      <c r="W14636" t="s">
        <v>138</v>
      </c>
    </row>
    <row r="14637" spans="23:23" x14ac:dyDescent="0.2">
      <c r="W14637" t="s">
        <v>138</v>
      </c>
    </row>
    <row r="14638" spans="23:23" x14ac:dyDescent="0.2">
      <c r="W14638" t="s">
        <v>138</v>
      </c>
    </row>
    <row r="14639" spans="23:23" x14ac:dyDescent="0.2">
      <c r="W14639" t="s">
        <v>138</v>
      </c>
    </row>
    <row r="14640" spans="23:23" x14ac:dyDescent="0.2">
      <c r="W14640" t="s">
        <v>138</v>
      </c>
    </row>
    <row r="14641" spans="23:23" x14ac:dyDescent="0.2">
      <c r="W14641" t="s">
        <v>138</v>
      </c>
    </row>
    <row r="14642" spans="23:23" x14ac:dyDescent="0.2">
      <c r="W14642" t="s">
        <v>138</v>
      </c>
    </row>
    <row r="14643" spans="23:23" x14ac:dyDescent="0.2">
      <c r="W14643" t="s">
        <v>138</v>
      </c>
    </row>
    <row r="14644" spans="23:23" x14ac:dyDescent="0.2">
      <c r="W14644" t="s">
        <v>138</v>
      </c>
    </row>
    <row r="14645" spans="23:23" x14ac:dyDescent="0.2">
      <c r="W14645" t="s">
        <v>138</v>
      </c>
    </row>
    <row r="14646" spans="23:23" x14ac:dyDescent="0.2">
      <c r="W14646" t="s">
        <v>138</v>
      </c>
    </row>
    <row r="14647" spans="23:23" x14ac:dyDescent="0.2">
      <c r="W14647" t="s">
        <v>138</v>
      </c>
    </row>
    <row r="14648" spans="23:23" x14ac:dyDescent="0.2">
      <c r="W14648" t="s">
        <v>138</v>
      </c>
    </row>
    <row r="14649" spans="23:23" x14ac:dyDescent="0.2">
      <c r="W14649" t="s">
        <v>138</v>
      </c>
    </row>
    <row r="14650" spans="23:23" x14ac:dyDescent="0.2">
      <c r="W14650" t="s">
        <v>138</v>
      </c>
    </row>
    <row r="14651" spans="23:23" x14ac:dyDescent="0.2">
      <c r="W14651" t="s">
        <v>138</v>
      </c>
    </row>
    <row r="14652" spans="23:23" x14ac:dyDescent="0.2">
      <c r="W14652" t="s">
        <v>138</v>
      </c>
    </row>
    <row r="14653" spans="23:23" x14ac:dyDescent="0.2">
      <c r="W14653" t="s">
        <v>138</v>
      </c>
    </row>
    <row r="14654" spans="23:23" x14ac:dyDescent="0.2">
      <c r="W14654" t="s">
        <v>138</v>
      </c>
    </row>
    <row r="14655" spans="23:23" x14ac:dyDescent="0.2">
      <c r="W14655" t="s">
        <v>138</v>
      </c>
    </row>
    <row r="14656" spans="23:23" x14ac:dyDescent="0.2">
      <c r="W14656" t="s">
        <v>138</v>
      </c>
    </row>
    <row r="14657" spans="23:23" x14ac:dyDescent="0.2">
      <c r="W14657" t="s">
        <v>138</v>
      </c>
    </row>
    <row r="14658" spans="23:23" x14ac:dyDescent="0.2">
      <c r="W14658" t="s">
        <v>138</v>
      </c>
    </row>
    <row r="14659" spans="23:23" x14ac:dyDescent="0.2">
      <c r="W14659" t="s">
        <v>138</v>
      </c>
    </row>
    <row r="14660" spans="23:23" x14ac:dyDescent="0.2">
      <c r="W14660" t="s">
        <v>138</v>
      </c>
    </row>
    <row r="14661" spans="23:23" x14ac:dyDescent="0.2">
      <c r="W14661" t="s">
        <v>138</v>
      </c>
    </row>
    <row r="14662" spans="23:23" x14ac:dyDescent="0.2">
      <c r="W14662" t="s">
        <v>138</v>
      </c>
    </row>
    <row r="14663" spans="23:23" x14ac:dyDescent="0.2">
      <c r="W14663" t="s">
        <v>138</v>
      </c>
    </row>
    <row r="14664" spans="23:23" x14ac:dyDescent="0.2">
      <c r="W14664" t="s">
        <v>138</v>
      </c>
    </row>
    <row r="14665" spans="23:23" x14ac:dyDescent="0.2">
      <c r="W14665" t="s">
        <v>138</v>
      </c>
    </row>
    <row r="14666" spans="23:23" x14ac:dyDescent="0.2">
      <c r="W14666" t="s">
        <v>138</v>
      </c>
    </row>
    <row r="14667" spans="23:23" x14ac:dyDescent="0.2">
      <c r="W14667" t="s">
        <v>138</v>
      </c>
    </row>
    <row r="14668" spans="23:23" x14ac:dyDescent="0.2">
      <c r="W14668" t="s">
        <v>138</v>
      </c>
    </row>
    <row r="14669" spans="23:23" x14ac:dyDescent="0.2">
      <c r="W14669" t="s">
        <v>138</v>
      </c>
    </row>
    <row r="14670" spans="23:23" x14ac:dyDescent="0.2">
      <c r="W14670" t="s">
        <v>138</v>
      </c>
    </row>
    <row r="14671" spans="23:23" x14ac:dyDescent="0.2">
      <c r="W14671" t="s">
        <v>138</v>
      </c>
    </row>
    <row r="14672" spans="23:23" x14ac:dyDescent="0.2">
      <c r="W14672" t="s">
        <v>138</v>
      </c>
    </row>
    <row r="14673" spans="23:23" x14ac:dyDescent="0.2">
      <c r="W14673" t="s">
        <v>138</v>
      </c>
    </row>
    <row r="14674" spans="23:23" x14ac:dyDescent="0.2">
      <c r="W14674" t="s">
        <v>138</v>
      </c>
    </row>
    <row r="14675" spans="23:23" x14ac:dyDescent="0.2">
      <c r="W14675" t="s">
        <v>138</v>
      </c>
    </row>
    <row r="14676" spans="23:23" x14ac:dyDescent="0.2">
      <c r="W14676" t="s">
        <v>138</v>
      </c>
    </row>
    <row r="14677" spans="23:23" x14ac:dyDescent="0.2">
      <c r="W14677" t="s">
        <v>138</v>
      </c>
    </row>
    <row r="14678" spans="23:23" x14ac:dyDescent="0.2">
      <c r="W14678" t="s">
        <v>138</v>
      </c>
    </row>
    <row r="14679" spans="23:23" x14ac:dyDescent="0.2">
      <c r="W14679" t="s">
        <v>138</v>
      </c>
    </row>
    <row r="14680" spans="23:23" x14ac:dyDescent="0.2">
      <c r="W14680" t="s">
        <v>138</v>
      </c>
    </row>
    <row r="14681" spans="23:23" x14ac:dyDescent="0.2">
      <c r="W14681" t="s">
        <v>138</v>
      </c>
    </row>
    <row r="14682" spans="23:23" x14ac:dyDescent="0.2">
      <c r="W14682" t="s">
        <v>138</v>
      </c>
    </row>
    <row r="14683" spans="23:23" x14ac:dyDescent="0.2">
      <c r="W14683" t="s">
        <v>138</v>
      </c>
    </row>
    <row r="14684" spans="23:23" x14ac:dyDescent="0.2">
      <c r="W14684" t="s">
        <v>138</v>
      </c>
    </row>
    <row r="14685" spans="23:23" x14ac:dyDescent="0.2">
      <c r="W14685" t="s">
        <v>138</v>
      </c>
    </row>
    <row r="14686" spans="23:23" x14ac:dyDescent="0.2">
      <c r="W14686" t="s">
        <v>138</v>
      </c>
    </row>
    <row r="14687" spans="23:23" x14ac:dyDescent="0.2">
      <c r="W14687" t="s">
        <v>138</v>
      </c>
    </row>
    <row r="14688" spans="23:23" x14ac:dyDescent="0.2">
      <c r="W14688" t="s">
        <v>138</v>
      </c>
    </row>
    <row r="14689" spans="23:23" x14ac:dyDescent="0.2">
      <c r="W14689" t="s">
        <v>138</v>
      </c>
    </row>
    <row r="14690" spans="23:23" x14ac:dyDescent="0.2">
      <c r="W14690" t="s">
        <v>138</v>
      </c>
    </row>
    <row r="14691" spans="23:23" x14ac:dyDescent="0.2">
      <c r="W14691" t="s">
        <v>138</v>
      </c>
    </row>
    <row r="14692" spans="23:23" x14ac:dyDescent="0.2">
      <c r="W14692" t="s">
        <v>138</v>
      </c>
    </row>
    <row r="14693" spans="23:23" x14ac:dyDescent="0.2">
      <c r="W14693" t="s">
        <v>138</v>
      </c>
    </row>
    <row r="14694" spans="23:23" x14ac:dyDescent="0.2">
      <c r="W14694" t="s">
        <v>138</v>
      </c>
    </row>
    <row r="14695" spans="23:23" x14ac:dyDescent="0.2">
      <c r="W14695" t="s">
        <v>138</v>
      </c>
    </row>
    <row r="14696" spans="23:23" x14ac:dyDescent="0.2">
      <c r="W14696" t="s">
        <v>138</v>
      </c>
    </row>
    <row r="14697" spans="23:23" x14ac:dyDescent="0.2">
      <c r="W14697" t="s">
        <v>138</v>
      </c>
    </row>
    <row r="14698" spans="23:23" x14ac:dyDescent="0.2">
      <c r="W14698" t="s">
        <v>138</v>
      </c>
    </row>
    <row r="14699" spans="23:23" x14ac:dyDescent="0.2">
      <c r="W14699" t="s">
        <v>138</v>
      </c>
    </row>
    <row r="14700" spans="23:23" x14ac:dyDescent="0.2">
      <c r="W14700" t="s">
        <v>138</v>
      </c>
    </row>
    <row r="14701" spans="23:23" x14ac:dyDescent="0.2">
      <c r="W14701" t="s">
        <v>138</v>
      </c>
    </row>
    <row r="14702" spans="23:23" x14ac:dyDescent="0.2">
      <c r="W14702" t="s">
        <v>138</v>
      </c>
    </row>
    <row r="14703" spans="23:23" x14ac:dyDescent="0.2">
      <c r="W14703" t="s">
        <v>138</v>
      </c>
    </row>
    <row r="14704" spans="23:23" x14ac:dyDescent="0.2">
      <c r="W14704" t="s">
        <v>138</v>
      </c>
    </row>
    <row r="14705" spans="23:23" x14ac:dyDescent="0.2">
      <c r="W14705" t="s">
        <v>138</v>
      </c>
    </row>
    <row r="14706" spans="23:23" x14ac:dyDescent="0.2">
      <c r="W14706" t="s">
        <v>138</v>
      </c>
    </row>
    <row r="14707" spans="23:23" x14ac:dyDescent="0.2">
      <c r="W14707" t="s">
        <v>138</v>
      </c>
    </row>
    <row r="14708" spans="23:23" x14ac:dyDescent="0.2">
      <c r="W14708" t="s">
        <v>138</v>
      </c>
    </row>
    <row r="14709" spans="23:23" x14ac:dyDescent="0.2">
      <c r="W14709" t="s">
        <v>138</v>
      </c>
    </row>
    <row r="14710" spans="23:23" x14ac:dyDescent="0.2">
      <c r="W14710" t="s">
        <v>138</v>
      </c>
    </row>
    <row r="14711" spans="23:23" x14ac:dyDescent="0.2">
      <c r="W14711" t="s">
        <v>138</v>
      </c>
    </row>
    <row r="14712" spans="23:23" x14ac:dyDescent="0.2">
      <c r="W14712" t="s">
        <v>138</v>
      </c>
    </row>
    <row r="14713" spans="23:23" x14ac:dyDescent="0.2">
      <c r="W14713" t="s">
        <v>138</v>
      </c>
    </row>
    <row r="14714" spans="23:23" x14ac:dyDescent="0.2">
      <c r="W14714" t="s">
        <v>138</v>
      </c>
    </row>
    <row r="14715" spans="23:23" x14ac:dyDescent="0.2">
      <c r="W14715" t="s">
        <v>138</v>
      </c>
    </row>
    <row r="14716" spans="23:23" x14ac:dyDescent="0.2">
      <c r="W14716" t="s">
        <v>138</v>
      </c>
    </row>
    <row r="14717" spans="23:23" x14ac:dyDescent="0.2">
      <c r="W14717" t="s">
        <v>138</v>
      </c>
    </row>
    <row r="14718" spans="23:23" x14ac:dyDescent="0.2">
      <c r="W14718" t="s">
        <v>138</v>
      </c>
    </row>
    <row r="14719" spans="23:23" x14ac:dyDescent="0.2">
      <c r="W14719" t="s">
        <v>138</v>
      </c>
    </row>
    <row r="14720" spans="23:23" x14ac:dyDescent="0.2">
      <c r="W14720" t="s">
        <v>138</v>
      </c>
    </row>
    <row r="14721" spans="23:23" x14ac:dyDescent="0.2">
      <c r="W14721" t="s">
        <v>138</v>
      </c>
    </row>
    <row r="14722" spans="23:23" x14ac:dyDescent="0.2">
      <c r="W14722" t="s">
        <v>138</v>
      </c>
    </row>
    <row r="14723" spans="23:23" x14ac:dyDescent="0.2">
      <c r="W14723" t="s">
        <v>138</v>
      </c>
    </row>
    <row r="14724" spans="23:23" x14ac:dyDescent="0.2">
      <c r="W14724" t="s">
        <v>138</v>
      </c>
    </row>
    <row r="14725" spans="23:23" x14ac:dyDescent="0.2">
      <c r="W14725" t="s">
        <v>138</v>
      </c>
    </row>
    <row r="14726" spans="23:23" x14ac:dyDescent="0.2">
      <c r="W14726" t="s">
        <v>138</v>
      </c>
    </row>
    <row r="14727" spans="23:23" x14ac:dyDescent="0.2">
      <c r="W14727" t="s">
        <v>138</v>
      </c>
    </row>
    <row r="14728" spans="23:23" x14ac:dyDescent="0.2">
      <c r="W14728" t="s">
        <v>138</v>
      </c>
    </row>
    <row r="14729" spans="23:23" x14ac:dyDescent="0.2">
      <c r="W14729" t="s">
        <v>138</v>
      </c>
    </row>
    <row r="14730" spans="23:23" x14ac:dyDescent="0.2">
      <c r="W14730" t="s">
        <v>138</v>
      </c>
    </row>
    <row r="14731" spans="23:23" x14ac:dyDescent="0.2">
      <c r="W14731" t="s">
        <v>138</v>
      </c>
    </row>
    <row r="14732" spans="23:23" x14ac:dyDescent="0.2">
      <c r="W14732" t="s">
        <v>138</v>
      </c>
    </row>
    <row r="14733" spans="23:23" x14ac:dyDescent="0.2">
      <c r="W14733" t="s">
        <v>138</v>
      </c>
    </row>
    <row r="14734" spans="23:23" x14ac:dyDescent="0.2">
      <c r="W14734" t="s">
        <v>138</v>
      </c>
    </row>
    <row r="14735" spans="23:23" x14ac:dyDescent="0.2">
      <c r="W14735" t="s">
        <v>138</v>
      </c>
    </row>
    <row r="14736" spans="23:23" x14ac:dyDescent="0.2">
      <c r="W14736" t="s">
        <v>138</v>
      </c>
    </row>
    <row r="14737" spans="23:23" x14ac:dyDescent="0.2">
      <c r="W14737" t="s">
        <v>138</v>
      </c>
    </row>
    <row r="14738" spans="23:23" x14ac:dyDescent="0.2">
      <c r="W14738" t="s">
        <v>138</v>
      </c>
    </row>
    <row r="14739" spans="23:23" x14ac:dyDescent="0.2">
      <c r="W14739" t="s">
        <v>138</v>
      </c>
    </row>
    <row r="14740" spans="23:23" x14ac:dyDescent="0.2">
      <c r="W14740" t="s">
        <v>138</v>
      </c>
    </row>
    <row r="14741" spans="23:23" x14ac:dyDescent="0.2">
      <c r="W14741" t="s">
        <v>138</v>
      </c>
    </row>
    <row r="14742" spans="23:23" x14ac:dyDescent="0.2">
      <c r="W14742" t="s">
        <v>138</v>
      </c>
    </row>
    <row r="14743" spans="23:23" x14ac:dyDescent="0.2">
      <c r="W14743" t="s">
        <v>138</v>
      </c>
    </row>
    <row r="14744" spans="23:23" x14ac:dyDescent="0.2">
      <c r="W14744" t="s">
        <v>138</v>
      </c>
    </row>
    <row r="14745" spans="23:23" x14ac:dyDescent="0.2">
      <c r="W14745" t="s">
        <v>138</v>
      </c>
    </row>
    <row r="14746" spans="23:23" x14ac:dyDescent="0.2">
      <c r="W14746" t="s">
        <v>138</v>
      </c>
    </row>
    <row r="14747" spans="23:23" x14ac:dyDescent="0.2">
      <c r="W14747" t="s">
        <v>138</v>
      </c>
    </row>
    <row r="14748" spans="23:23" x14ac:dyDescent="0.2">
      <c r="W14748" t="s">
        <v>138</v>
      </c>
    </row>
    <row r="14749" spans="23:23" x14ac:dyDescent="0.2">
      <c r="W14749" t="s">
        <v>138</v>
      </c>
    </row>
    <row r="14750" spans="23:23" x14ac:dyDescent="0.2">
      <c r="W14750" t="s">
        <v>138</v>
      </c>
    </row>
    <row r="14751" spans="23:23" x14ac:dyDescent="0.2">
      <c r="W14751" t="s">
        <v>138</v>
      </c>
    </row>
    <row r="14752" spans="23:23" x14ac:dyDescent="0.2">
      <c r="W14752" t="s">
        <v>138</v>
      </c>
    </row>
    <row r="14753" spans="23:23" x14ac:dyDescent="0.2">
      <c r="W14753" t="s">
        <v>138</v>
      </c>
    </row>
    <row r="14754" spans="23:23" x14ac:dyDescent="0.2">
      <c r="W14754" t="s">
        <v>138</v>
      </c>
    </row>
    <row r="14755" spans="23:23" x14ac:dyDescent="0.2">
      <c r="W14755" t="s">
        <v>138</v>
      </c>
    </row>
    <row r="14756" spans="23:23" x14ac:dyDescent="0.2">
      <c r="W14756" t="s">
        <v>138</v>
      </c>
    </row>
    <row r="14757" spans="23:23" x14ac:dyDescent="0.2">
      <c r="W14757" t="s">
        <v>138</v>
      </c>
    </row>
    <row r="14758" spans="23:23" x14ac:dyDescent="0.2">
      <c r="W14758" t="s">
        <v>138</v>
      </c>
    </row>
    <row r="14759" spans="23:23" x14ac:dyDescent="0.2">
      <c r="W14759" t="s">
        <v>138</v>
      </c>
    </row>
    <row r="14760" spans="23:23" x14ac:dyDescent="0.2">
      <c r="W14760" t="s">
        <v>138</v>
      </c>
    </row>
    <row r="14761" spans="23:23" x14ac:dyDescent="0.2">
      <c r="W14761" t="s">
        <v>138</v>
      </c>
    </row>
    <row r="14762" spans="23:23" x14ac:dyDescent="0.2">
      <c r="W14762" t="s">
        <v>138</v>
      </c>
    </row>
    <row r="14763" spans="23:23" x14ac:dyDescent="0.2">
      <c r="W14763" t="s">
        <v>138</v>
      </c>
    </row>
    <row r="14764" spans="23:23" x14ac:dyDescent="0.2">
      <c r="W14764" t="s">
        <v>138</v>
      </c>
    </row>
    <row r="14765" spans="23:23" x14ac:dyDescent="0.2">
      <c r="W14765" t="s">
        <v>138</v>
      </c>
    </row>
    <row r="14766" spans="23:23" x14ac:dyDescent="0.2">
      <c r="W14766" t="s">
        <v>138</v>
      </c>
    </row>
    <row r="14767" spans="23:23" x14ac:dyDescent="0.2">
      <c r="W14767" t="s">
        <v>138</v>
      </c>
    </row>
    <row r="14768" spans="23:23" x14ac:dyDescent="0.2">
      <c r="W14768" t="s">
        <v>138</v>
      </c>
    </row>
    <row r="14769" spans="23:23" x14ac:dyDescent="0.2">
      <c r="W14769" t="s">
        <v>138</v>
      </c>
    </row>
    <row r="14770" spans="23:23" x14ac:dyDescent="0.2">
      <c r="W14770" t="s">
        <v>138</v>
      </c>
    </row>
    <row r="14771" spans="23:23" x14ac:dyDescent="0.2">
      <c r="W14771" t="s">
        <v>138</v>
      </c>
    </row>
    <row r="14772" spans="23:23" x14ac:dyDescent="0.2">
      <c r="W14772" t="s">
        <v>138</v>
      </c>
    </row>
    <row r="14773" spans="23:23" x14ac:dyDescent="0.2">
      <c r="W14773" t="s">
        <v>138</v>
      </c>
    </row>
    <row r="14774" spans="23:23" x14ac:dyDescent="0.2">
      <c r="W14774" t="s">
        <v>138</v>
      </c>
    </row>
    <row r="14775" spans="23:23" x14ac:dyDescent="0.2">
      <c r="W14775" t="s">
        <v>138</v>
      </c>
    </row>
    <row r="14776" spans="23:23" x14ac:dyDescent="0.2">
      <c r="W14776" t="s">
        <v>138</v>
      </c>
    </row>
    <row r="14777" spans="23:23" x14ac:dyDescent="0.2">
      <c r="W14777" t="s">
        <v>138</v>
      </c>
    </row>
    <row r="14778" spans="23:23" x14ac:dyDescent="0.2">
      <c r="W14778" t="s">
        <v>138</v>
      </c>
    </row>
    <row r="14779" spans="23:23" x14ac:dyDescent="0.2">
      <c r="W14779" t="s">
        <v>138</v>
      </c>
    </row>
    <row r="14780" spans="23:23" x14ac:dyDescent="0.2">
      <c r="W14780" t="s">
        <v>138</v>
      </c>
    </row>
    <row r="14781" spans="23:23" x14ac:dyDescent="0.2">
      <c r="W14781" t="s">
        <v>138</v>
      </c>
    </row>
    <row r="14782" spans="23:23" x14ac:dyDescent="0.2">
      <c r="W14782" t="s">
        <v>138</v>
      </c>
    </row>
    <row r="14783" spans="23:23" x14ac:dyDescent="0.2">
      <c r="W14783" t="s">
        <v>138</v>
      </c>
    </row>
    <row r="14784" spans="23:23" x14ac:dyDescent="0.2">
      <c r="W14784" t="s">
        <v>138</v>
      </c>
    </row>
    <row r="14785" spans="23:23" x14ac:dyDescent="0.2">
      <c r="W14785" t="s">
        <v>138</v>
      </c>
    </row>
    <row r="14786" spans="23:23" x14ac:dyDescent="0.2">
      <c r="W14786" t="s">
        <v>138</v>
      </c>
    </row>
    <row r="14787" spans="23:23" x14ac:dyDescent="0.2">
      <c r="W14787" t="s">
        <v>138</v>
      </c>
    </row>
    <row r="14788" spans="23:23" x14ac:dyDescent="0.2">
      <c r="W14788" t="s">
        <v>138</v>
      </c>
    </row>
    <row r="14789" spans="23:23" x14ac:dyDescent="0.2">
      <c r="W14789" t="s">
        <v>138</v>
      </c>
    </row>
    <row r="14790" spans="23:23" x14ac:dyDescent="0.2">
      <c r="W14790" t="s">
        <v>138</v>
      </c>
    </row>
    <row r="14791" spans="23:23" x14ac:dyDescent="0.2">
      <c r="W14791" t="s">
        <v>138</v>
      </c>
    </row>
    <row r="14792" spans="23:23" x14ac:dyDescent="0.2">
      <c r="W14792" t="s">
        <v>138</v>
      </c>
    </row>
    <row r="14793" spans="23:23" x14ac:dyDescent="0.2">
      <c r="W14793" t="s">
        <v>138</v>
      </c>
    </row>
    <row r="14794" spans="23:23" x14ac:dyDescent="0.2">
      <c r="W14794" t="s">
        <v>138</v>
      </c>
    </row>
    <row r="14795" spans="23:23" x14ac:dyDescent="0.2">
      <c r="W14795" t="s">
        <v>138</v>
      </c>
    </row>
    <row r="14796" spans="23:23" x14ac:dyDescent="0.2">
      <c r="W14796" t="s">
        <v>138</v>
      </c>
    </row>
    <row r="14797" spans="23:23" x14ac:dyDescent="0.2">
      <c r="W14797" t="s">
        <v>138</v>
      </c>
    </row>
    <row r="14798" spans="23:23" x14ac:dyDescent="0.2">
      <c r="W14798" t="s">
        <v>138</v>
      </c>
    </row>
    <row r="14799" spans="23:23" x14ac:dyDescent="0.2">
      <c r="W14799" t="s">
        <v>138</v>
      </c>
    </row>
    <row r="14800" spans="23:23" x14ac:dyDescent="0.2">
      <c r="W14800" t="s">
        <v>138</v>
      </c>
    </row>
    <row r="14801" spans="23:23" x14ac:dyDescent="0.2">
      <c r="W14801" t="s">
        <v>138</v>
      </c>
    </row>
    <row r="14802" spans="23:23" x14ac:dyDescent="0.2">
      <c r="W14802" t="s">
        <v>138</v>
      </c>
    </row>
    <row r="14803" spans="23:23" x14ac:dyDescent="0.2">
      <c r="W14803" t="s">
        <v>138</v>
      </c>
    </row>
    <row r="14804" spans="23:23" x14ac:dyDescent="0.2">
      <c r="W14804" t="s">
        <v>138</v>
      </c>
    </row>
    <row r="14805" spans="23:23" x14ac:dyDescent="0.2">
      <c r="W14805" t="s">
        <v>138</v>
      </c>
    </row>
    <row r="14806" spans="23:23" x14ac:dyDescent="0.2">
      <c r="W14806" t="s">
        <v>138</v>
      </c>
    </row>
    <row r="14807" spans="23:23" x14ac:dyDescent="0.2">
      <c r="W14807" t="s">
        <v>138</v>
      </c>
    </row>
    <row r="14808" spans="23:23" x14ac:dyDescent="0.2">
      <c r="W14808" t="s">
        <v>138</v>
      </c>
    </row>
    <row r="14809" spans="23:23" x14ac:dyDescent="0.2">
      <c r="W14809" t="s">
        <v>138</v>
      </c>
    </row>
    <row r="14810" spans="23:23" x14ac:dyDescent="0.2">
      <c r="W14810" t="s">
        <v>138</v>
      </c>
    </row>
    <row r="14811" spans="23:23" x14ac:dyDescent="0.2">
      <c r="W14811" t="s">
        <v>138</v>
      </c>
    </row>
    <row r="14812" spans="23:23" x14ac:dyDescent="0.2">
      <c r="W14812" t="s">
        <v>138</v>
      </c>
    </row>
    <row r="14813" spans="23:23" x14ac:dyDescent="0.2">
      <c r="W14813" t="s">
        <v>138</v>
      </c>
    </row>
    <row r="14814" spans="23:23" x14ac:dyDescent="0.2">
      <c r="W14814" t="s">
        <v>138</v>
      </c>
    </row>
    <row r="14815" spans="23:23" x14ac:dyDescent="0.2">
      <c r="W14815" t="s">
        <v>138</v>
      </c>
    </row>
    <row r="14816" spans="23:23" x14ac:dyDescent="0.2">
      <c r="W14816" t="s">
        <v>138</v>
      </c>
    </row>
    <row r="14817" spans="23:23" x14ac:dyDescent="0.2">
      <c r="W14817" t="s">
        <v>138</v>
      </c>
    </row>
    <row r="14818" spans="23:23" x14ac:dyDescent="0.2">
      <c r="W14818" t="s">
        <v>138</v>
      </c>
    </row>
    <row r="14819" spans="23:23" x14ac:dyDescent="0.2">
      <c r="W14819" t="s">
        <v>138</v>
      </c>
    </row>
    <row r="14820" spans="23:23" x14ac:dyDescent="0.2">
      <c r="W14820" t="s">
        <v>138</v>
      </c>
    </row>
    <row r="14821" spans="23:23" x14ac:dyDescent="0.2">
      <c r="W14821" t="s">
        <v>138</v>
      </c>
    </row>
    <row r="14822" spans="23:23" x14ac:dyDescent="0.2">
      <c r="W14822" t="s">
        <v>138</v>
      </c>
    </row>
    <row r="14823" spans="23:23" x14ac:dyDescent="0.2">
      <c r="W14823" t="s">
        <v>138</v>
      </c>
    </row>
    <row r="14824" spans="23:23" x14ac:dyDescent="0.2">
      <c r="W14824" t="s">
        <v>138</v>
      </c>
    </row>
    <row r="14825" spans="23:23" x14ac:dyDescent="0.2">
      <c r="W14825" t="s">
        <v>138</v>
      </c>
    </row>
    <row r="14826" spans="23:23" x14ac:dyDescent="0.2">
      <c r="W14826" t="s">
        <v>138</v>
      </c>
    </row>
    <row r="14827" spans="23:23" x14ac:dyDescent="0.2">
      <c r="W14827" t="s">
        <v>138</v>
      </c>
    </row>
    <row r="14828" spans="23:23" x14ac:dyDescent="0.2">
      <c r="W14828" t="s">
        <v>138</v>
      </c>
    </row>
    <row r="14829" spans="23:23" x14ac:dyDescent="0.2">
      <c r="W14829" t="s">
        <v>138</v>
      </c>
    </row>
    <row r="14830" spans="23:23" x14ac:dyDescent="0.2">
      <c r="W14830" t="s">
        <v>138</v>
      </c>
    </row>
    <row r="14831" spans="23:23" x14ac:dyDescent="0.2">
      <c r="W14831" t="s">
        <v>138</v>
      </c>
    </row>
    <row r="14832" spans="23:23" x14ac:dyDescent="0.2">
      <c r="W14832" t="s">
        <v>138</v>
      </c>
    </row>
    <row r="14833" spans="23:23" x14ac:dyDescent="0.2">
      <c r="W14833" t="s">
        <v>138</v>
      </c>
    </row>
    <row r="14834" spans="23:23" x14ac:dyDescent="0.2">
      <c r="W14834" t="s">
        <v>138</v>
      </c>
    </row>
    <row r="14835" spans="23:23" x14ac:dyDescent="0.2">
      <c r="W14835" t="s">
        <v>138</v>
      </c>
    </row>
    <row r="14836" spans="23:23" x14ac:dyDescent="0.2">
      <c r="W14836" t="s">
        <v>138</v>
      </c>
    </row>
    <row r="14837" spans="23:23" x14ac:dyDescent="0.2">
      <c r="W14837" t="s">
        <v>138</v>
      </c>
    </row>
    <row r="14838" spans="23:23" x14ac:dyDescent="0.2">
      <c r="W14838" t="s">
        <v>138</v>
      </c>
    </row>
    <row r="14839" spans="23:23" x14ac:dyDescent="0.2">
      <c r="W14839" t="s">
        <v>138</v>
      </c>
    </row>
    <row r="14840" spans="23:23" x14ac:dyDescent="0.2">
      <c r="W14840" t="s">
        <v>138</v>
      </c>
    </row>
    <row r="14841" spans="23:23" x14ac:dyDescent="0.2">
      <c r="W14841" t="s">
        <v>138</v>
      </c>
    </row>
    <row r="14842" spans="23:23" x14ac:dyDescent="0.2">
      <c r="W14842" t="s">
        <v>138</v>
      </c>
    </row>
    <row r="14843" spans="23:23" x14ac:dyDescent="0.2">
      <c r="W14843" t="s">
        <v>138</v>
      </c>
    </row>
    <row r="14844" spans="23:23" x14ac:dyDescent="0.2">
      <c r="W14844" t="s">
        <v>138</v>
      </c>
    </row>
    <row r="14845" spans="23:23" x14ac:dyDescent="0.2">
      <c r="W14845" t="s">
        <v>138</v>
      </c>
    </row>
    <row r="14846" spans="23:23" x14ac:dyDescent="0.2">
      <c r="W14846" t="s">
        <v>138</v>
      </c>
    </row>
    <row r="14847" spans="23:23" x14ac:dyDescent="0.2">
      <c r="W14847" t="s">
        <v>138</v>
      </c>
    </row>
    <row r="14848" spans="23:23" x14ac:dyDescent="0.2">
      <c r="W14848" t="s">
        <v>138</v>
      </c>
    </row>
    <row r="14849" spans="23:23" x14ac:dyDescent="0.2">
      <c r="W14849" t="s">
        <v>138</v>
      </c>
    </row>
    <row r="14850" spans="23:23" x14ac:dyDescent="0.2">
      <c r="W14850" t="s">
        <v>138</v>
      </c>
    </row>
    <row r="14851" spans="23:23" x14ac:dyDescent="0.2">
      <c r="W14851" t="s">
        <v>138</v>
      </c>
    </row>
    <row r="14852" spans="23:23" x14ac:dyDescent="0.2">
      <c r="W14852" t="s">
        <v>138</v>
      </c>
    </row>
    <row r="14853" spans="23:23" x14ac:dyDescent="0.2">
      <c r="W14853" t="s">
        <v>138</v>
      </c>
    </row>
    <row r="14854" spans="23:23" x14ac:dyDescent="0.2">
      <c r="W14854" t="s">
        <v>138</v>
      </c>
    </row>
    <row r="14855" spans="23:23" x14ac:dyDescent="0.2">
      <c r="W14855" t="s">
        <v>138</v>
      </c>
    </row>
    <row r="14856" spans="23:23" x14ac:dyDescent="0.2">
      <c r="W14856" t="s">
        <v>138</v>
      </c>
    </row>
    <row r="14857" spans="23:23" x14ac:dyDescent="0.2">
      <c r="W14857" t="s">
        <v>138</v>
      </c>
    </row>
    <row r="14858" spans="23:23" x14ac:dyDescent="0.2">
      <c r="W14858" t="s">
        <v>138</v>
      </c>
    </row>
    <row r="14859" spans="23:23" x14ac:dyDescent="0.2">
      <c r="W14859" t="s">
        <v>138</v>
      </c>
    </row>
    <row r="14860" spans="23:23" x14ac:dyDescent="0.2">
      <c r="W14860" t="s">
        <v>138</v>
      </c>
    </row>
    <row r="14861" spans="23:23" x14ac:dyDescent="0.2">
      <c r="W14861" t="s">
        <v>138</v>
      </c>
    </row>
    <row r="14862" spans="23:23" x14ac:dyDescent="0.2">
      <c r="W14862" t="s">
        <v>138</v>
      </c>
    </row>
    <row r="14863" spans="23:23" x14ac:dyDescent="0.2">
      <c r="W14863" t="s">
        <v>138</v>
      </c>
    </row>
    <row r="14864" spans="23:23" x14ac:dyDescent="0.2">
      <c r="W14864" t="s">
        <v>138</v>
      </c>
    </row>
    <row r="14865" spans="23:23" x14ac:dyDescent="0.2">
      <c r="W14865" t="s">
        <v>138</v>
      </c>
    </row>
    <row r="14866" spans="23:23" x14ac:dyDescent="0.2">
      <c r="W14866" t="s">
        <v>138</v>
      </c>
    </row>
    <row r="14867" spans="23:23" x14ac:dyDescent="0.2">
      <c r="W14867" t="s">
        <v>138</v>
      </c>
    </row>
    <row r="14868" spans="23:23" x14ac:dyDescent="0.2">
      <c r="W14868" t="s">
        <v>138</v>
      </c>
    </row>
    <row r="14869" spans="23:23" x14ac:dyDescent="0.2">
      <c r="W14869" t="s">
        <v>138</v>
      </c>
    </row>
    <row r="14870" spans="23:23" x14ac:dyDescent="0.2">
      <c r="W14870" t="s">
        <v>138</v>
      </c>
    </row>
    <row r="14871" spans="23:23" x14ac:dyDescent="0.2">
      <c r="W14871" t="s">
        <v>138</v>
      </c>
    </row>
    <row r="14872" spans="23:23" x14ac:dyDescent="0.2">
      <c r="W14872" t="s">
        <v>138</v>
      </c>
    </row>
    <row r="14873" spans="23:23" x14ac:dyDescent="0.2">
      <c r="W14873" t="s">
        <v>138</v>
      </c>
    </row>
    <row r="14874" spans="23:23" x14ac:dyDescent="0.2">
      <c r="W14874" t="s">
        <v>138</v>
      </c>
    </row>
    <row r="14875" spans="23:23" x14ac:dyDescent="0.2">
      <c r="W14875" t="s">
        <v>138</v>
      </c>
    </row>
    <row r="14876" spans="23:23" x14ac:dyDescent="0.2">
      <c r="W14876" t="s">
        <v>138</v>
      </c>
    </row>
    <row r="14877" spans="23:23" x14ac:dyDescent="0.2">
      <c r="W14877" t="s">
        <v>138</v>
      </c>
    </row>
    <row r="14878" spans="23:23" x14ac:dyDescent="0.2">
      <c r="W14878" t="s">
        <v>138</v>
      </c>
    </row>
    <row r="14879" spans="23:23" x14ac:dyDescent="0.2">
      <c r="W14879" t="s">
        <v>138</v>
      </c>
    </row>
    <row r="14880" spans="23:23" x14ac:dyDescent="0.2">
      <c r="W14880" t="s">
        <v>138</v>
      </c>
    </row>
    <row r="14881" spans="23:23" x14ac:dyDescent="0.2">
      <c r="W14881" t="s">
        <v>138</v>
      </c>
    </row>
    <row r="14882" spans="23:23" x14ac:dyDescent="0.2">
      <c r="W14882" t="s">
        <v>138</v>
      </c>
    </row>
    <row r="14883" spans="23:23" x14ac:dyDescent="0.2">
      <c r="W14883" t="s">
        <v>138</v>
      </c>
    </row>
    <row r="14884" spans="23:23" x14ac:dyDescent="0.2">
      <c r="W14884" t="s">
        <v>138</v>
      </c>
    </row>
    <row r="14885" spans="23:23" x14ac:dyDescent="0.2">
      <c r="W14885" t="s">
        <v>138</v>
      </c>
    </row>
    <row r="14886" spans="23:23" x14ac:dyDescent="0.2">
      <c r="W14886" t="s">
        <v>138</v>
      </c>
    </row>
    <row r="14887" spans="23:23" x14ac:dyDescent="0.2">
      <c r="W14887" t="s">
        <v>138</v>
      </c>
    </row>
    <row r="14888" spans="23:23" x14ac:dyDescent="0.2">
      <c r="W14888" t="s">
        <v>138</v>
      </c>
    </row>
    <row r="14889" spans="23:23" x14ac:dyDescent="0.2">
      <c r="W14889" t="s">
        <v>138</v>
      </c>
    </row>
    <row r="14890" spans="23:23" x14ac:dyDescent="0.2">
      <c r="W14890" t="s">
        <v>138</v>
      </c>
    </row>
    <row r="14891" spans="23:23" x14ac:dyDescent="0.2">
      <c r="W14891" t="s">
        <v>138</v>
      </c>
    </row>
    <row r="14892" spans="23:23" x14ac:dyDescent="0.2">
      <c r="W14892" t="s">
        <v>138</v>
      </c>
    </row>
    <row r="14893" spans="23:23" x14ac:dyDescent="0.2">
      <c r="W14893" t="s">
        <v>138</v>
      </c>
    </row>
    <row r="14894" spans="23:23" x14ac:dyDescent="0.2">
      <c r="W14894" t="s">
        <v>138</v>
      </c>
    </row>
    <row r="14895" spans="23:23" x14ac:dyDescent="0.2">
      <c r="W14895" t="s">
        <v>138</v>
      </c>
    </row>
    <row r="14896" spans="23:23" x14ac:dyDescent="0.2">
      <c r="W14896" t="s">
        <v>138</v>
      </c>
    </row>
    <row r="14897" spans="23:23" x14ac:dyDescent="0.2">
      <c r="W14897" t="s">
        <v>138</v>
      </c>
    </row>
    <row r="14898" spans="23:23" x14ac:dyDescent="0.2">
      <c r="W14898" t="s">
        <v>138</v>
      </c>
    </row>
    <row r="14899" spans="23:23" x14ac:dyDescent="0.2">
      <c r="W14899" t="s">
        <v>138</v>
      </c>
    </row>
    <row r="14900" spans="23:23" x14ac:dyDescent="0.2">
      <c r="W14900" t="s">
        <v>138</v>
      </c>
    </row>
    <row r="14901" spans="23:23" x14ac:dyDescent="0.2">
      <c r="W14901" t="s">
        <v>138</v>
      </c>
    </row>
    <row r="14902" spans="23:23" x14ac:dyDescent="0.2">
      <c r="W14902" t="s">
        <v>138</v>
      </c>
    </row>
    <row r="14903" spans="23:23" x14ac:dyDescent="0.2">
      <c r="W14903" t="s">
        <v>138</v>
      </c>
    </row>
    <row r="14904" spans="23:23" x14ac:dyDescent="0.2">
      <c r="W14904" t="s">
        <v>138</v>
      </c>
    </row>
    <row r="14905" spans="23:23" x14ac:dyDescent="0.2">
      <c r="W14905" t="s">
        <v>138</v>
      </c>
    </row>
    <row r="14906" spans="23:23" x14ac:dyDescent="0.2">
      <c r="W14906" t="s">
        <v>138</v>
      </c>
    </row>
    <row r="14907" spans="23:23" x14ac:dyDescent="0.2">
      <c r="W14907" t="s">
        <v>138</v>
      </c>
    </row>
    <row r="14908" spans="23:23" x14ac:dyDescent="0.2">
      <c r="W14908" t="s">
        <v>138</v>
      </c>
    </row>
    <row r="14909" spans="23:23" x14ac:dyDescent="0.2">
      <c r="W14909" t="s">
        <v>138</v>
      </c>
    </row>
    <row r="14910" spans="23:23" x14ac:dyDescent="0.2">
      <c r="W14910" t="s">
        <v>138</v>
      </c>
    </row>
    <row r="14911" spans="23:23" x14ac:dyDescent="0.2">
      <c r="W14911" t="s">
        <v>138</v>
      </c>
    </row>
    <row r="14912" spans="23:23" x14ac:dyDescent="0.2">
      <c r="W14912" t="s">
        <v>138</v>
      </c>
    </row>
    <row r="14913" spans="23:23" x14ac:dyDescent="0.2">
      <c r="W14913" t="s">
        <v>138</v>
      </c>
    </row>
    <row r="14914" spans="23:23" x14ac:dyDescent="0.2">
      <c r="W14914" t="s">
        <v>138</v>
      </c>
    </row>
    <row r="14915" spans="23:23" x14ac:dyDescent="0.2">
      <c r="W14915" t="s">
        <v>138</v>
      </c>
    </row>
    <row r="14916" spans="23:23" x14ac:dyDescent="0.2">
      <c r="W14916" t="s">
        <v>138</v>
      </c>
    </row>
    <row r="14917" spans="23:23" x14ac:dyDescent="0.2">
      <c r="W14917" t="s">
        <v>138</v>
      </c>
    </row>
    <row r="14918" spans="23:23" x14ac:dyDescent="0.2">
      <c r="W14918" t="s">
        <v>138</v>
      </c>
    </row>
    <row r="14919" spans="23:23" x14ac:dyDescent="0.2">
      <c r="W14919" t="s">
        <v>138</v>
      </c>
    </row>
    <row r="14920" spans="23:23" x14ac:dyDescent="0.2">
      <c r="W14920" t="s">
        <v>138</v>
      </c>
    </row>
    <row r="14921" spans="23:23" x14ac:dyDescent="0.2">
      <c r="W14921" t="s">
        <v>138</v>
      </c>
    </row>
    <row r="14922" spans="23:23" x14ac:dyDescent="0.2">
      <c r="W14922" t="s">
        <v>138</v>
      </c>
    </row>
    <row r="14923" spans="23:23" x14ac:dyDescent="0.2">
      <c r="W14923" t="s">
        <v>138</v>
      </c>
    </row>
    <row r="14924" spans="23:23" x14ac:dyDescent="0.2">
      <c r="W14924" t="s">
        <v>138</v>
      </c>
    </row>
    <row r="14925" spans="23:23" x14ac:dyDescent="0.2">
      <c r="W14925" t="s">
        <v>138</v>
      </c>
    </row>
    <row r="14926" spans="23:23" x14ac:dyDescent="0.2">
      <c r="W14926" t="s">
        <v>138</v>
      </c>
    </row>
    <row r="14927" spans="23:23" x14ac:dyDescent="0.2">
      <c r="W14927" t="s">
        <v>138</v>
      </c>
    </row>
    <row r="14928" spans="23:23" x14ac:dyDescent="0.2">
      <c r="W14928" t="s">
        <v>138</v>
      </c>
    </row>
    <row r="14929" spans="23:23" x14ac:dyDescent="0.2">
      <c r="W14929" t="s">
        <v>138</v>
      </c>
    </row>
    <row r="14930" spans="23:23" x14ac:dyDescent="0.2">
      <c r="W14930" t="s">
        <v>138</v>
      </c>
    </row>
    <row r="14931" spans="23:23" x14ac:dyDescent="0.2">
      <c r="W14931" t="s">
        <v>138</v>
      </c>
    </row>
    <row r="14932" spans="23:23" x14ac:dyDescent="0.2">
      <c r="W14932" t="s">
        <v>138</v>
      </c>
    </row>
    <row r="14933" spans="23:23" x14ac:dyDescent="0.2">
      <c r="W14933" t="s">
        <v>138</v>
      </c>
    </row>
    <row r="14934" spans="23:23" x14ac:dyDescent="0.2">
      <c r="W14934" t="s">
        <v>138</v>
      </c>
    </row>
    <row r="14935" spans="23:23" x14ac:dyDescent="0.2">
      <c r="W14935" t="s">
        <v>138</v>
      </c>
    </row>
    <row r="14936" spans="23:23" x14ac:dyDescent="0.2">
      <c r="W14936" t="s">
        <v>138</v>
      </c>
    </row>
    <row r="14937" spans="23:23" x14ac:dyDescent="0.2">
      <c r="W14937" t="s">
        <v>138</v>
      </c>
    </row>
    <row r="14938" spans="23:23" x14ac:dyDescent="0.2">
      <c r="W14938" t="s">
        <v>138</v>
      </c>
    </row>
    <row r="14939" spans="23:23" x14ac:dyDescent="0.2">
      <c r="W14939" t="s">
        <v>138</v>
      </c>
    </row>
    <row r="14940" spans="23:23" x14ac:dyDescent="0.2">
      <c r="W14940" t="s">
        <v>138</v>
      </c>
    </row>
    <row r="14941" spans="23:23" x14ac:dyDescent="0.2">
      <c r="W14941" t="s">
        <v>138</v>
      </c>
    </row>
    <row r="14942" spans="23:23" x14ac:dyDescent="0.2">
      <c r="W14942" t="s">
        <v>138</v>
      </c>
    </row>
    <row r="14943" spans="23:23" x14ac:dyDescent="0.2">
      <c r="W14943" t="s">
        <v>138</v>
      </c>
    </row>
    <row r="14944" spans="23:23" x14ac:dyDescent="0.2">
      <c r="W14944" t="s">
        <v>138</v>
      </c>
    </row>
    <row r="14945" spans="23:23" x14ac:dyDescent="0.2">
      <c r="W14945" t="s">
        <v>138</v>
      </c>
    </row>
    <row r="14946" spans="23:23" x14ac:dyDescent="0.2">
      <c r="W14946" t="s">
        <v>138</v>
      </c>
    </row>
    <row r="14947" spans="23:23" x14ac:dyDescent="0.2">
      <c r="W14947" t="s">
        <v>138</v>
      </c>
    </row>
    <row r="14948" spans="23:23" x14ac:dyDescent="0.2">
      <c r="W14948" t="s">
        <v>138</v>
      </c>
    </row>
    <row r="14949" spans="23:23" x14ac:dyDescent="0.2">
      <c r="W14949" t="s">
        <v>138</v>
      </c>
    </row>
    <row r="14950" spans="23:23" x14ac:dyDescent="0.2">
      <c r="W14950" t="s">
        <v>138</v>
      </c>
    </row>
    <row r="14951" spans="23:23" x14ac:dyDescent="0.2">
      <c r="W14951" t="s">
        <v>138</v>
      </c>
    </row>
    <row r="14952" spans="23:23" x14ac:dyDescent="0.2">
      <c r="W14952" t="s">
        <v>138</v>
      </c>
    </row>
    <row r="14953" spans="23:23" x14ac:dyDescent="0.2">
      <c r="W14953" t="s">
        <v>138</v>
      </c>
    </row>
    <row r="14954" spans="23:23" x14ac:dyDescent="0.2">
      <c r="W14954" t="s">
        <v>138</v>
      </c>
    </row>
    <row r="14955" spans="23:23" x14ac:dyDescent="0.2">
      <c r="W14955" t="s">
        <v>138</v>
      </c>
    </row>
    <row r="14956" spans="23:23" x14ac:dyDescent="0.2">
      <c r="W14956" t="s">
        <v>138</v>
      </c>
    </row>
    <row r="14957" spans="23:23" x14ac:dyDescent="0.2">
      <c r="W14957" t="s">
        <v>138</v>
      </c>
    </row>
    <row r="14958" spans="23:23" x14ac:dyDescent="0.2">
      <c r="W14958" t="s">
        <v>138</v>
      </c>
    </row>
    <row r="14959" spans="23:23" x14ac:dyDescent="0.2">
      <c r="W14959" t="s">
        <v>138</v>
      </c>
    </row>
    <row r="14960" spans="23:23" x14ac:dyDescent="0.2">
      <c r="W14960" t="s">
        <v>138</v>
      </c>
    </row>
    <row r="14961" spans="23:23" x14ac:dyDescent="0.2">
      <c r="W14961" t="s">
        <v>138</v>
      </c>
    </row>
    <row r="14962" spans="23:23" x14ac:dyDescent="0.2">
      <c r="W14962" t="s">
        <v>138</v>
      </c>
    </row>
    <row r="14963" spans="23:23" x14ac:dyDescent="0.2">
      <c r="W14963" t="s">
        <v>138</v>
      </c>
    </row>
    <row r="14964" spans="23:23" x14ac:dyDescent="0.2">
      <c r="W14964" t="s">
        <v>138</v>
      </c>
    </row>
    <row r="14965" spans="23:23" x14ac:dyDescent="0.2">
      <c r="W14965" t="s">
        <v>138</v>
      </c>
    </row>
    <row r="14966" spans="23:23" x14ac:dyDescent="0.2">
      <c r="W14966" t="s">
        <v>138</v>
      </c>
    </row>
    <row r="14967" spans="23:23" x14ac:dyDescent="0.2">
      <c r="W14967" t="s">
        <v>138</v>
      </c>
    </row>
    <row r="14968" spans="23:23" x14ac:dyDescent="0.2">
      <c r="W14968" t="s">
        <v>138</v>
      </c>
    </row>
    <row r="14969" spans="23:23" x14ac:dyDescent="0.2">
      <c r="W14969" t="s">
        <v>138</v>
      </c>
    </row>
    <row r="14970" spans="23:23" x14ac:dyDescent="0.2">
      <c r="W14970" t="s">
        <v>138</v>
      </c>
    </row>
    <row r="14971" spans="23:23" x14ac:dyDescent="0.2">
      <c r="W14971" t="s">
        <v>138</v>
      </c>
    </row>
    <row r="14972" spans="23:23" x14ac:dyDescent="0.2">
      <c r="W14972" t="s">
        <v>138</v>
      </c>
    </row>
    <row r="14973" spans="23:23" x14ac:dyDescent="0.2">
      <c r="W14973" t="s">
        <v>138</v>
      </c>
    </row>
    <row r="14974" spans="23:23" x14ac:dyDescent="0.2">
      <c r="W14974" t="s">
        <v>138</v>
      </c>
    </row>
    <row r="14975" spans="23:23" x14ac:dyDescent="0.2">
      <c r="W14975" t="s">
        <v>138</v>
      </c>
    </row>
    <row r="14976" spans="23:23" x14ac:dyDescent="0.2">
      <c r="W14976" t="s">
        <v>138</v>
      </c>
    </row>
    <row r="14977" spans="23:23" x14ac:dyDescent="0.2">
      <c r="W14977" t="s">
        <v>138</v>
      </c>
    </row>
    <row r="14978" spans="23:23" x14ac:dyDescent="0.2">
      <c r="W14978" t="s">
        <v>138</v>
      </c>
    </row>
    <row r="14979" spans="23:23" x14ac:dyDescent="0.2">
      <c r="W14979" t="s">
        <v>138</v>
      </c>
    </row>
    <row r="14980" spans="23:23" x14ac:dyDescent="0.2">
      <c r="W14980" t="s">
        <v>138</v>
      </c>
    </row>
    <row r="14981" spans="23:23" x14ac:dyDescent="0.2">
      <c r="W14981" t="s">
        <v>138</v>
      </c>
    </row>
    <row r="14982" spans="23:23" x14ac:dyDescent="0.2">
      <c r="W14982" t="s">
        <v>138</v>
      </c>
    </row>
    <row r="14983" spans="23:23" x14ac:dyDescent="0.2">
      <c r="W14983" t="s">
        <v>138</v>
      </c>
    </row>
    <row r="14984" spans="23:23" x14ac:dyDescent="0.2">
      <c r="W14984" t="s">
        <v>138</v>
      </c>
    </row>
    <row r="14985" spans="23:23" x14ac:dyDescent="0.2">
      <c r="W14985" t="s">
        <v>138</v>
      </c>
    </row>
    <row r="14986" spans="23:23" x14ac:dyDescent="0.2">
      <c r="W14986" t="s">
        <v>138</v>
      </c>
    </row>
    <row r="14987" spans="23:23" x14ac:dyDescent="0.2">
      <c r="W14987" t="s">
        <v>138</v>
      </c>
    </row>
    <row r="14988" spans="23:23" x14ac:dyDescent="0.2">
      <c r="W14988" t="s">
        <v>138</v>
      </c>
    </row>
    <row r="14989" spans="23:23" x14ac:dyDescent="0.2">
      <c r="W14989" t="s">
        <v>138</v>
      </c>
    </row>
    <row r="14990" spans="23:23" x14ac:dyDescent="0.2">
      <c r="W14990" t="s">
        <v>138</v>
      </c>
    </row>
    <row r="14991" spans="23:23" x14ac:dyDescent="0.2">
      <c r="W14991" t="s">
        <v>138</v>
      </c>
    </row>
    <row r="14992" spans="23:23" x14ac:dyDescent="0.2">
      <c r="W14992" t="s">
        <v>138</v>
      </c>
    </row>
    <row r="14993" spans="23:23" x14ac:dyDescent="0.2">
      <c r="W14993" t="s">
        <v>138</v>
      </c>
    </row>
    <row r="14994" spans="23:23" x14ac:dyDescent="0.2">
      <c r="W14994" t="s">
        <v>138</v>
      </c>
    </row>
    <row r="14995" spans="23:23" x14ac:dyDescent="0.2">
      <c r="W14995" t="s">
        <v>138</v>
      </c>
    </row>
    <row r="14996" spans="23:23" x14ac:dyDescent="0.2">
      <c r="W14996" t="s">
        <v>138</v>
      </c>
    </row>
    <row r="14997" spans="23:23" x14ac:dyDescent="0.2">
      <c r="W14997" t="s">
        <v>138</v>
      </c>
    </row>
    <row r="14998" spans="23:23" x14ac:dyDescent="0.2">
      <c r="W14998" t="s">
        <v>138</v>
      </c>
    </row>
    <row r="14999" spans="23:23" x14ac:dyDescent="0.2">
      <c r="W14999" t="s">
        <v>138</v>
      </c>
    </row>
    <row r="15000" spans="23:23" x14ac:dyDescent="0.2">
      <c r="W15000" t="s">
        <v>138</v>
      </c>
    </row>
    <row r="15001" spans="23:23" x14ac:dyDescent="0.2">
      <c r="W15001" t="s">
        <v>138</v>
      </c>
    </row>
    <row r="15002" spans="23:23" x14ac:dyDescent="0.2">
      <c r="W15002" t="s">
        <v>138</v>
      </c>
    </row>
    <row r="15003" spans="23:23" x14ac:dyDescent="0.2">
      <c r="W15003" t="s">
        <v>138</v>
      </c>
    </row>
    <row r="15004" spans="23:23" x14ac:dyDescent="0.2">
      <c r="W15004" t="s">
        <v>138</v>
      </c>
    </row>
    <row r="15005" spans="23:23" x14ac:dyDescent="0.2">
      <c r="W15005" t="s">
        <v>138</v>
      </c>
    </row>
    <row r="15006" spans="23:23" x14ac:dyDescent="0.2">
      <c r="W15006" t="s">
        <v>138</v>
      </c>
    </row>
    <row r="15007" spans="23:23" x14ac:dyDescent="0.2">
      <c r="W15007" t="s">
        <v>138</v>
      </c>
    </row>
    <row r="15008" spans="23:23" x14ac:dyDescent="0.2">
      <c r="W15008" t="s">
        <v>138</v>
      </c>
    </row>
    <row r="15009" spans="23:23" x14ac:dyDescent="0.2">
      <c r="W15009" t="s">
        <v>138</v>
      </c>
    </row>
    <row r="15010" spans="23:23" x14ac:dyDescent="0.2">
      <c r="W15010" t="s">
        <v>138</v>
      </c>
    </row>
    <row r="15011" spans="23:23" x14ac:dyDescent="0.2">
      <c r="W15011" t="s">
        <v>138</v>
      </c>
    </row>
    <row r="15012" spans="23:23" x14ac:dyDescent="0.2">
      <c r="W15012" t="s">
        <v>138</v>
      </c>
    </row>
    <row r="15013" spans="23:23" x14ac:dyDescent="0.2">
      <c r="W15013" t="s">
        <v>138</v>
      </c>
    </row>
    <row r="15014" spans="23:23" x14ac:dyDescent="0.2">
      <c r="W15014" t="s">
        <v>138</v>
      </c>
    </row>
    <row r="15015" spans="23:23" x14ac:dyDescent="0.2">
      <c r="W15015" t="s">
        <v>138</v>
      </c>
    </row>
    <row r="15016" spans="23:23" x14ac:dyDescent="0.2">
      <c r="W15016" t="s">
        <v>138</v>
      </c>
    </row>
    <row r="15017" spans="23:23" x14ac:dyDescent="0.2">
      <c r="W15017" t="s">
        <v>138</v>
      </c>
    </row>
    <row r="15018" spans="23:23" x14ac:dyDescent="0.2">
      <c r="W15018" t="s">
        <v>138</v>
      </c>
    </row>
    <row r="15019" spans="23:23" x14ac:dyDescent="0.2">
      <c r="W15019" t="s">
        <v>138</v>
      </c>
    </row>
    <row r="15020" spans="23:23" x14ac:dyDescent="0.2">
      <c r="W15020" t="s">
        <v>138</v>
      </c>
    </row>
    <row r="15021" spans="23:23" x14ac:dyDescent="0.2">
      <c r="W15021" t="s">
        <v>138</v>
      </c>
    </row>
    <row r="15022" spans="23:23" x14ac:dyDescent="0.2">
      <c r="W15022" t="s">
        <v>138</v>
      </c>
    </row>
    <row r="15023" spans="23:23" x14ac:dyDescent="0.2">
      <c r="W15023" t="s">
        <v>138</v>
      </c>
    </row>
    <row r="15024" spans="23:23" x14ac:dyDescent="0.2">
      <c r="W15024" t="s">
        <v>138</v>
      </c>
    </row>
    <row r="15025" spans="23:23" x14ac:dyDescent="0.2">
      <c r="W15025" t="s">
        <v>138</v>
      </c>
    </row>
    <row r="15026" spans="23:23" x14ac:dyDescent="0.2">
      <c r="W15026" t="s">
        <v>138</v>
      </c>
    </row>
    <row r="15027" spans="23:23" x14ac:dyDescent="0.2">
      <c r="W15027" t="s">
        <v>138</v>
      </c>
    </row>
    <row r="15028" spans="23:23" x14ac:dyDescent="0.2">
      <c r="W15028" t="s">
        <v>138</v>
      </c>
    </row>
    <row r="15029" spans="23:23" x14ac:dyDescent="0.2">
      <c r="W15029" t="s">
        <v>138</v>
      </c>
    </row>
    <row r="15030" spans="23:23" x14ac:dyDescent="0.2">
      <c r="W15030" t="s">
        <v>138</v>
      </c>
    </row>
    <row r="15031" spans="23:23" x14ac:dyDescent="0.2">
      <c r="W15031" t="s">
        <v>138</v>
      </c>
    </row>
    <row r="15032" spans="23:23" x14ac:dyDescent="0.2">
      <c r="W15032" t="s">
        <v>138</v>
      </c>
    </row>
    <row r="15033" spans="23:23" x14ac:dyDescent="0.2">
      <c r="W15033" t="s">
        <v>138</v>
      </c>
    </row>
    <row r="15034" spans="23:23" x14ac:dyDescent="0.2">
      <c r="W15034" t="s">
        <v>138</v>
      </c>
    </row>
    <row r="15035" spans="23:23" x14ac:dyDescent="0.2">
      <c r="W15035" t="s">
        <v>138</v>
      </c>
    </row>
    <row r="15036" spans="23:23" x14ac:dyDescent="0.2">
      <c r="W15036" t="s">
        <v>138</v>
      </c>
    </row>
    <row r="15037" spans="23:23" x14ac:dyDescent="0.2">
      <c r="W15037" t="s">
        <v>138</v>
      </c>
    </row>
    <row r="15038" spans="23:23" x14ac:dyDescent="0.2">
      <c r="W15038" t="s">
        <v>138</v>
      </c>
    </row>
    <row r="15039" spans="23:23" x14ac:dyDescent="0.2">
      <c r="W15039" t="s">
        <v>138</v>
      </c>
    </row>
    <row r="15040" spans="23:23" x14ac:dyDescent="0.2">
      <c r="W15040" t="s">
        <v>138</v>
      </c>
    </row>
    <row r="15041" spans="23:23" x14ac:dyDescent="0.2">
      <c r="W15041" t="s">
        <v>138</v>
      </c>
    </row>
    <row r="15042" spans="23:23" x14ac:dyDescent="0.2">
      <c r="W15042" t="s">
        <v>138</v>
      </c>
    </row>
    <row r="15043" spans="23:23" x14ac:dyDescent="0.2">
      <c r="W15043" t="s">
        <v>138</v>
      </c>
    </row>
    <row r="15044" spans="23:23" x14ac:dyDescent="0.2">
      <c r="W15044" t="s">
        <v>138</v>
      </c>
    </row>
    <row r="15045" spans="23:23" x14ac:dyDescent="0.2">
      <c r="W15045" t="s">
        <v>138</v>
      </c>
    </row>
    <row r="15046" spans="23:23" x14ac:dyDescent="0.2">
      <c r="W15046" t="s">
        <v>138</v>
      </c>
    </row>
    <row r="15047" spans="23:23" x14ac:dyDescent="0.2">
      <c r="W15047" t="s">
        <v>138</v>
      </c>
    </row>
    <row r="15048" spans="23:23" x14ac:dyDescent="0.2">
      <c r="W15048" t="s">
        <v>138</v>
      </c>
    </row>
    <row r="15049" spans="23:23" x14ac:dyDescent="0.2">
      <c r="W15049" t="s">
        <v>138</v>
      </c>
    </row>
    <row r="15050" spans="23:23" x14ac:dyDescent="0.2">
      <c r="W15050" t="s">
        <v>138</v>
      </c>
    </row>
    <row r="15051" spans="23:23" x14ac:dyDescent="0.2">
      <c r="W15051" t="s">
        <v>138</v>
      </c>
    </row>
    <row r="15052" spans="23:23" x14ac:dyDescent="0.2">
      <c r="W15052" t="s">
        <v>138</v>
      </c>
    </row>
    <row r="15053" spans="23:23" x14ac:dyDescent="0.2">
      <c r="W15053" t="s">
        <v>138</v>
      </c>
    </row>
    <row r="15054" spans="23:23" x14ac:dyDescent="0.2">
      <c r="W15054" t="s">
        <v>138</v>
      </c>
    </row>
    <row r="15055" spans="23:23" x14ac:dyDescent="0.2">
      <c r="W15055" t="s">
        <v>138</v>
      </c>
    </row>
    <row r="15056" spans="23:23" x14ac:dyDescent="0.2">
      <c r="W15056" t="s">
        <v>138</v>
      </c>
    </row>
    <row r="15057" spans="23:23" x14ac:dyDescent="0.2">
      <c r="W15057" t="s">
        <v>138</v>
      </c>
    </row>
    <row r="15058" spans="23:23" x14ac:dyDescent="0.2">
      <c r="W15058" t="s">
        <v>138</v>
      </c>
    </row>
    <row r="15059" spans="23:23" x14ac:dyDescent="0.2">
      <c r="W15059" t="s">
        <v>138</v>
      </c>
    </row>
    <row r="15060" spans="23:23" x14ac:dyDescent="0.2">
      <c r="W15060" t="s">
        <v>138</v>
      </c>
    </row>
    <row r="15061" spans="23:23" x14ac:dyDescent="0.2">
      <c r="W15061" t="s">
        <v>138</v>
      </c>
    </row>
    <row r="15062" spans="23:23" x14ac:dyDescent="0.2">
      <c r="W15062" t="s">
        <v>138</v>
      </c>
    </row>
    <row r="15063" spans="23:23" x14ac:dyDescent="0.2">
      <c r="W15063" t="s">
        <v>138</v>
      </c>
    </row>
    <row r="15064" spans="23:23" x14ac:dyDescent="0.2">
      <c r="W15064" t="s">
        <v>138</v>
      </c>
    </row>
    <row r="15065" spans="23:23" x14ac:dyDescent="0.2">
      <c r="W15065" t="s">
        <v>138</v>
      </c>
    </row>
    <row r="15066" spans="23:23" x14ac:dyDescent="0.2">
      <c r="W15066" t="s">
        <v>138</v>
      </c>
    </row>
    <row r="15067" spans="23:23" x14ac:dyDescent="0.2">
      <c r="W15067" t="s">
        <v>138</v>
      </c>
    </row>
    <row r="15068" spans="23:23" x14ac:dyDescent="0.2">
      <c r="W15068" t="s">
        <v>138</v>
      </c>
    </row>
    <row r="15069" spans="23:23" x14ac:dyDescent="0.2">
      <c r="W15069" t="s">
        <v>138</v>
      </c>
    </row>
    <row r="15070" spans="23:23" x14ac:dyDescent="0.2">
      <c r="W15070" t="s">
        <v>138</v>
      </c>
    </row>
    <row r="15071" spans="23:23" x14ac:dyDescent="0.2">
      <c r="W15071" t="s">
        <v>138</v>
      </c>
    </row>
    <row r="15072" spans="23:23" x14ac:dyDescent="0.2">
      <c r="W15072" t="s">
        <v>138</v>
      </c>
    </row>
    <row r="15073" spans="23:23" x14ac:dyDescent="0.2">
      <c r="W15073" t="s">
        <v>138</v>
      </c>
    </row>
    <row r="15074" spans="23:23" x14ac:dyDescent="0.2">
      <c r="W15074" t="s">
        <v>138</v>
      </c>
    </row>
    <row r="15075" spans="23:23" x14ac:dyDescent="0.2">
      <c r="W15075" t="s">
        <v>138</v>
      </c>
    </row>
    <row r="15076" spans="23:23" x14ac:dyDescent="0.2">
      <c r="W15076" t="s">
        <v>138</v>
      </c>
    </row>
    <row r="15077" spans="23:23" x14ac:dyDescent="0.2">
      <c r="W15077" t="s">
        <v>138</v>
      </c>
    </row>
    <row r="15078" spans="23:23" x14ac:dyDescent="0.2">
      <c r="W15078" t="s">
        <v>138</v>
      </c>
    </row>
    <row r="15079" spans="23:23" x14ac:dyDescent="0.2">
      <c r="W15079" t="s">
        <v>138</v>
      </c>
    </row>
    <row r="15080" spans="23:23" x14ac:dyDescent="0.2">
      <c r="W15080" t="s">
        <v>138</v>
      </c>
    </row>
    <row r="15081" spans="23:23" x14ac:dyDescent="0.2">
      <c r="W15081" t="s">
        <v>138</v>
      </c>
    </row>
    <row r="15082" spans="23:23" x14ac:dyDescent="0.2">
      <c r="W15082" t="s">
        <v>138</v>
      </c>
    </row>
    <row r="15083" spans="23:23" x14ac:dyDescent="0.2">
      <c r="W15083" t="s">
        <v>138</v>
      </c>
    </row>
    <row r="15084" spans="23:23" x14ac:dyDescent="0.2">
      <c r="W15084" t="s">
        <v>138</v>
      </c>
    </row>
    <row r="15085" spans="23:23" x14ac:dyDescent="0.2">
      <c r="W15085" t="s">
        <v>138</v>
      </c>
    </row>
    <row r="15086" spans="23:23" x14ac:dyDescent="0.2">
      <c r="W15086" t="s">
        <v>138</v>
      </c>
    </row>
    <row r="15087" spans="23:23" x14ac:dyDescent="0.2">
      <c r="W15087" t="s">
        <v>138</v>
      </c>
    </row>
    <row r="15088" spans="23:23" x14ac:dyDescent="0.2">
      <c r="W15088" t="s">
        <v>138</v>
      </c>
    </row>
    <row r="15089" spans="23:23" x14ac:dyDescent="0.2">
      <c r="W15089" t="s">
        <v>138</v>
      </c>
    </row>
    <row r="15090" spans="23:23" x14ac:dyDescent="0.2">
      <c r="W15090" t="s">
        <v>138</v>
      </c>
    </row>
    <row r="15091" spans="23:23" x14ac:dyDescent="0.2">
      <c r="W15091" t="s">
        <v>138</v>
      </c>
    </row>
    <row r="15092" spans="23:23" x14ac:dyDescent="0.2">
      <c r="W15092" t="s">
        <v>138</v>
      </c>
    </row>
    <row r="15093" spans="23:23" x14ac:dyDescent="0.2">
      <c r="W15093" t="s">
        <v>138</v>
      </c>
    </row>
    <row r="15094" spans="23:23" x14ac:dyDescent="0.2">
      <c r="W15094" t="s">
        <v>138</v>
      </c>
    </row>
    <row r="15095" spans="23:23" x14ac:dyDescent="0.2">
      <c r="W15095" t="s">
        <v>138</v>
      </c>
    </row>
    <row r="15096" spans="23:23" x14ac:dyDescent="0.2">
      <c r="W15096" t="s">
        <v>138</v>
      </c>
    </row>
    <row r="15097" spans="23:23" x14ac:dyDescent="0.2">
      <c r="W15097" t="s">
        <v>138</v>
      </c>
    </row>
    <row r="15098" spans="23:23" x14ac:dyDescent="0.2">
      <c r="W15098" t="s">
        <v>138</v>
      </c>
    </row>
    <row r="15099" spans="23:23" x14ac:dyDescent="0.2">
      <c r="W15099" t="s">
        <v>138</v>
      </c>
    </row>
    <row r="15100" spans="23:23" x14ac:dyDescent="0.2">
      <c r="W15100" t="s">
        <v>138</v>
      </c>
    </row>
    <row r="15101" spans="23:23" x14ac:dyDescent="0.2">
      <c r="W15101" t="s">
        <v>138</v>
      </c>
    </row>
    <row r="15102" spans="23:23" x14ac:dyDescent="0.2">
      <c r="W15102" t="s">
        <v>138</v>
      </c>
    </row>
    <row r="15103" spans="23:23" x14ac:dyDescent="0.2">
      <c r="W15103" t="s">
        <v>138</v>
      </c>
    </row>
    <row r="15104" spans="23:23" x14ac:dyDescent="0.2">
      <c r="W15104" t="s">
        <v>138</v>
      </c>
    </row>
    <row r="15105" spans="23:23" x14ac:dyDescent="0.2">
      <c r="W15105" t="s">
        <v>138</v>
      </c>
    </row>
    <row r="15106" spans="23:23" x14ac:dyDescent="0.2">
      <c r="W15106" t="s">
        <v>138</v>
      </c>
    </row>
    <row r="15107" spans="23:23" x14ac:dyDescent="0.2">
      <c r="W15107" t="s">
        <v>138</v>
      </c>
    </row>
    <row r="15108" spans="23:23" x14ac:dyDescent="0.2">
      <c r="W15108" t="s">
        <v>138</v>
      </c>
    </row>
    <row r="15109" spans="23:23" x14ac:dyDescent="0.2">
      <c r="W15109" t="s">
        <v>138</v>
      </c>
    </row>
    <row r="15110" spans="23:23" x14ac:dyDescent="0.2">
      <c r="W15110" t="s">
        <v>138</v>
      </c>
    </row>
    <row r="15111" spans="23:23" x14ac:dyDescent="0.2">
      <c r="W15111" t="s">
        <v>138</v>
      </c>
    </row>
    <row r="15112" spans="23:23" x14ac:dyDescent="0.2">
      <c r="W15112" t="s">
        <v>138</v>
      </c>
    </row>
    <row r="15113" spans="23:23" x14ac:dyDescent="0.2">
      <c r="W15113" t="s">
        <v>138</v>
      </c>
    </row>
    <row r="15114" spans="23:23" x14ac:dyDescent="0.2">
      <c r="W15114" t="s">
        <v>138</v>
      </c>
    </row>
    <row r="15115" spans="23:23" x14ac:dyDescent="0.2">
      <c r="W15115" t="s">
        <v>138</v>
      </c>
    </row>
    <row r="15116" spans="23:23" x14ac:dyDescent="0.2">
      <c r="W15116" t="s">
        <v>138</v>
      </c>
    </row>
    <row r="15117" spans="23:23" x14ac:dyDescent="0.2">
      <c r="W15117" t="s">
        <v>138</v>
      </c>
    </row>
    <row r="15118" spans="23:23" x14ac:dyDescent="0.2">
      <c r="W15118" t="s">
        <v>138</v>
      </c>
    </row>
    <row r="15119" spans="23:23" x14ac:dyDescent="0.2">
      <c r="W15119" t="s">
        <v>138</v>
      </c>
    </row>
    <row r="15120" spans="23:23" x14ac:dyDescent="0.2">
      <c r="W15120" t="s">
        <v>138</v>
      </c>
    </row>
    <row r="15121" spans="23:23" x14ac:dyDescent="0.2">
      <c r="W15121" t="s">
        <v>138</v>
      </c>
    </row>
    <row r="15122" spans="23:23" x14ac:dyDescent="0.2">
      <c r="W15122" t="s">
        <v>138</v>
      </c>
    </row>
    <row r="15123" spans="23:23" x14ac:dyDescent="0.2">
      <c r="W15123" t="s">
        <v>138</v>
      </c>
    </row>
    <row r="15124" spans="23:23" x14ac:dyDescent="0.2">
      <c r="W15124" t="s">
        <v>138</v>
      </c>
    </row>
    <row r="15125" spans="23:23" x14ac:dyDescent="0.2">
      <c r="W15125" t="s">
        <v>138</v>
      </c>
    </row>
    <row r="15126" spans="23:23" x14ac:dyDescent="0.2">
      <c r="W15126" t="s">
        <v>138</v>
      </c>
    </row>
    <row r="15127" spans="23:23" x14ac:dyDescent="0.2">
      <c r="W15127" t="s">
        <v>138</v>
      </c>
    </row>
    <row r="15128" spans="23:23" x14ac:dyDescent="0.2">
      <c r="W15128" t="s">
        <v>138</v>
      </c>
    </row>
    <row r="15129" spans="23:23" x14ac:dyDescent="0.2">
      <c r="W15129" t="s">
        <v>138</v>
      </c>
    </row>
    <row r="15130" spans="23:23" x14ac:dyDescent="0.2">
      <c r="W15130" t="s">
        <v>138</v>
      </c>
    </row>
    <row r="15131" spans="23:23" x14ac:dyDescent="0.2">
      <c r="W15131" t="s">
        <v>138</v>
      </c>
    </row>
    <row r="15132" spans="23:23" x14ac:dyDescent="0.2">
      <c r="W15132" t="s">
        <v>138</v>
      </c>
    </row>
    <row r="15133" spans="23:23" x14ac:dyDescent="0.2">
      <c r="W15133" t="s">
        <v>138</v>
      </c>
    </row>
    <row r="15134" spans="23:23" x14ac:dyDescent="0.2">
      <c r="W15134" t="s">
        <v>138</v>
      </c>
    </row>
    <row r="15135" spans="23:23" x14ac:dyDescent="0.2">
      <c r="W15135" t="s">
        <v>138</v>
      </c>
    </row>
    <row r="15136" spans="23:23" x14ac:dyDescent="0.2">
      <c r="W15136" t="s">
        <v>138</v>
      </c>
    </row>
    <row r="15137" spans="23:23" x14ac:dyDescent="0.2">
      <c r="W15137" t="s">
        <v>138</v>
      </c>
    </row>
    <row r="15138" spans="23:23" x14ac:dyDescent="0.2">
      <c r="W15138" t="s">
        <v>138</v>
      </c>
    </row>
    <row r="15139" spans="23:23" x14ac:dyDescent="0.2">
      <c r="W15139" t="s">
        <v>138</v>
      </c>
    </row>
    <row r="15140" spans="23:23" x14ac:dyDescent="0.2">
      <c r="W15140" t="s">
        <v>138</v>
      </c>
    </row>
    <row r="15141" spans="23:23" x14ac:dyDescent="0.2">
      <c r="W15141" t="s">
        <v>138</v>
      </c>
    </row>
    <row r="15142" spans="23:23" x14ac:dyDescent="0.2">
      <c r="W15142" t="s">
        <v>138</v>
      </c>
    </row>
    <row r="15143" spans="23:23" x14ac:dyDescent="0.2">
      <c r="W15143" t="s">
        <v>138</v>
      </c>
    </row>
    <row r="15144" spans="23:23" x14ac:dyDescent="0.2">
      <c r="W15144" t="s">
        <v>138</v>
      </c>
    </row>
    <row r="15145" spans="23:23" x14ac:dyDescent="0.2">
      <c r="W15145" t="s">
        <v>138</v>
      </c>
    </row>
    <row r="15146" spans="23:23" x14ac:dyDescent="0.2">
      <c r="W15146" t="s">
        <v>138</v>
      </c>
    </row>
    <row r="15147" spans="23:23" x14ac:dyDescent="0.2">
      <c r="W15147" t="s">
        <v>138</v>
      </c>
    </row>
    <row r="15148" spans="23:23" x14ac:dyDescent="0.2">
      <c r="W15148" t="s">
        <v>138</v>
      </c>
    </row>
    <row r="15149" spans="23:23" x14ac:dyDescent="0.2">
      <c r="W15149" t="s">
        <v>138</v>
      </c>
    </row>
    <row r="15150" spans="23:23" x14ac:dyDescent="0.2">
      <c r="W15150" t="s">
        <v>138</v>
      </c>
    </row>
    <row r="15151" spans="23:23" x14ac:dyDescent="0.2">
      <c r="W15151" t="s">
        <v>138</v>
      </c>
    </row>
    <row r="15152" spans="23:23" x14ac:dyDescent="0.2">
      <c r="W15152" t="s">
        <v>138</v>
      </c>
    </row>
    <row r="15153" spans="23:23" x14ac:dyDescent="0.2">
      <c r="W15153" t="s">
        <v>138</v>
      </c>
    </row>
    <row r="15154" spans="23:23" x14ac:dyDescent="0.2">
      <c r="W15154" t="s">
        <v>138</v>
      </c>
    </row>
    <row r="15155" spans="23:23" x14ac:dyDescent="0.2">
      <c r="W15155" t="s">
        <v>138</v>
      </c>
    </row>
    <row r="15156" spans="23:23" x14ac:dyDescent="0.2">
      <c r="W15156" t="s">
        <v>138</v>
      </c>
    </row>
    <row r="15157" spans="23:23" x14ac:dyDescent="0.2">
      <c r="W15157" t="s">
        <v>138</v>
      </c>
    </row>
    <row r="15158" spans="23:23" x14ac:dyDescent="0.2">
      <c r="W15158" t="s">
        <v>138</v>
      </c>
    </row>
    <row r="15159" spans="23:23" x14ac:dyDescent="0.2">
      <c r="W15159" t="s">
        <v>138</v>
      </c>
    </row>
    <row r="15160" spans="23:23" x14ac:dyDescent="0.2">
      <c r="W15160" t="s">
        <v>138</v>
      </c>
    </row>
    <row r="15161" spans="23:23" x14ac:dyDescent="0.2">
      <c r="W15161" t="s">
        <v>138</v>
      </c>
    </row>
    <row r="15162" spans="23:23" x14ac:dyDescent="0.2">
      <c r="W15162" t="s">
        <v>138</v>
      </c>
    </row>
    <row r="15163" spans="23:23" x14ac:dyDescent="0.2">
      <c r="W15163" t="s">
        <v>138</v>
      </c>
    </row>
    <row r="15164" spans="23:23" x14ac:dyDescent="0.2">
      <c r="W15164" t="s">
        <v>138</v>
      </c>
    </row>
    <row r="15165" spans="23:23" x14ac:dyDescent="0.2">
      <c r="W15165" t="s">
        <v>138</v>
      </c>
    </row>
    <row r="15166" spans="23:23" x14ac:dyDescent="0.2">
      <c r="W15166" t="s">
        <v>138</v>
      </c>
    </row>
    <row r="15167" spans="23:23" x14ac:dyDescent="0.2">
      <c r="W15167" t="s">
        <v>138</v>
      </c>
    </row>
    <row r="15168" spans="23:23" x14ac:dyDescent="0.2">
      <c r="W15168" t="s">
        <v>138</v>
      </c>
    </row>
    <row r="15169" spans="23:23" x14ac:dyDescent="0.2">
      <c r="W15169" t="s">
        <v>138</v>
      </c>
    </row>
    <row r="15170" spans="23:23" x14ac:dyDescent="0.2">
      <c r="W15170" t="s">
        <v>138</v>
      </c>
    </row>
    <row r="15171" spans="23:23" x14ac:dyDescent="0.2">
      <c r="W15171" t="s">
        <v>138</v>
      </c>
    </row>
    <row r="15172" spans="23:23" x14ac:dyDescent="0.2">
      <c r="W15172" t="s">
        <v>138</v>
      </c>
    </row>
    <row r="15173" spans="23:23" x14ac:dyDescent="0.2">
      <c r="W15173" t="s">
        <v>138</v>
      </c>
    </row>
    <row r="15174" spans="23:23" x14ac:dyDescent="0.2">
      <c r="W15174" t="s">
        <v>138</v>
      </c>
    </row>
    <row r="15175" spans="23:23" x14ac:dyDescent="0.2">
      <c r="W15175" t="s">
        <v>138</v>
      </c>
    </row>
    <row r="15176" spans="23:23" x14ac:dyDescent="0.2">
      <c r="W15176" t="s">
        <v>138</v>
      </c>
    </row>
    <row r="15177" spans="23:23" x14ac:dyDescent="0.2">
      <c r="W15177" t="s">
        <v>138</v>
      </c>
    </row>
    <row r="15178" spans="23:23" x14ac:dyDescent="0.2">
      <c r="W15178" t="s">
        <v>138</v>
      </c>
    </row>
    <row r="15179" spans="23:23" x14ac:dyDescent="0.2">
      <c r="W15179" t="s">
        <v>138</v>
      </c>
    </row>
    <row r="15180" spans="23:23" x14ac:dyDescent="0.2">
      <c r="W15180" t="s">
        <v>138</v>
      </c>
    </row>
    <row r="15181" spans="23:23" x14ac:dyDescent="0.2">
      <c r="W15181" t="s">
        <v>138</v>
      </c>
    </row>
    <row r="15182" spans="23:23" x14ac:dyDescent="0.2">
      <c r="W15182" t="s">
        <v>138</v>
      </c>
    </row>
    <row r="15183" spans="23:23" x14ac:dyDescent="0.2">
      <c r="W15183" t="s">
        <v>138</v>
      </c>
    </row>
    <row r="15184" spans="23:23" x14ac:dyDescent="0.2">
      <c r="W15184" t="s">
        <v>138</v>
      </c>
    </row>
    <row r="15185" spans="23:23" x14ac:dyDescent="0.2">
      <c r="W15185" t="s">
        <v>138</v>
      </c>
    </row>
    <row r="15186" spans="23:23" x14ac:dyDescent="0.2">
      <c r="W15186" t="s">
        <v>138</v>
      </c>
    </row>
    <row r="15187" spans="23:23" x14ac:dyDescent="0.2">
      <c r="W15187" t="s">
        <v>138</v>
      </c>
    </row>
    <row r="15188" spans="23:23" x14ac:dyDescent="0.2">
      <c r="W15188" t="s">
        <v>138</v>
      </c>
    </row>
    <row r="15189" spans="23:23" x14ac:dyDescent="0.2">
      <c r="W15189" t="s">
        <v>138</v>
      </c>
    </row>
    <row r="15190" spans="23:23" x14ac:dyDescent="0.2">
      <c r="W15190" t="s">
        <v>138</v>
      </c>
    </row>
    <row r="15191" spans="23:23" x14ac:dyDescent="0.2">
      <c r="W15191" t="s">
        <v>138</v>
      </c>
    </row>
    <row r="15192" spans="23:23" x14ac:dyDescent="0.2">
      <c r="W15192" t="s">
        <v>138</v>
      </c>
    </row>
    <row r="15193" spans="23:23" x14ac:dyDescent="0.2">
      <c r="W15193" t="s">
        <v>138</v>
      </c>
    </row>
    <row r="15194" spans="23:23" x14ac:dyDescent="0.2">
      <c r="W15194" t="s">
        <v>138</v>
      </c>
    </row>
    <row r="15195" spans="23:23" x14ac:dyDescent="0.2">
      <c r="W15195" t="s">
        <v>138</v>
      </c>
    </row>
    <row r="15196" spans="23:23" x14ac:dyDescent="0.2">
      <c r="W15196" t="s">
        <v>138</v>
      </c>
    </row>
    <row r="15197" spans="23:23" x14ac:dyDescent="0.2">
      <c r="W15197" t="s">
        <v>138</v>
      </c>
    </row>
    <row r="15198" spans="23:23" x14ac:dyDescent="0.2">
      <c r="W15198" t="s">
        <v>138</v>
      </c>
    </row>
    <row r="15199" spans="23:23" x14ac:dyDescent="0.2">
      <c r="W15199" t="s">
        <v>138</v>
      </c>
    </row>
    <row r="15200" spans="23:23" x14ac:dyDescent="0.2">
      <c r="W15200" t="s">
        <v>138</v>
      </c>
    </row>
    <row r="15201" spans="23:23" x14ac:dyDescent="0.2">
      <c r="W15201" t="s">
        <v>138</v>
      </c>
    </row>
    <row r="15202" spans="23:23" x14ac:dyDescent="0.2">
      <c r="W15202" t="s">
        <v>138</v>
      </c>
    </row>
    <row r="15203" spans="23:23" x14ac:dyDescent="0.2">
      <c r="W15203" t="s">
        <v>138</v>
      </c>
    </row>
    <row r="15204" spans="23:23" x14ac:dyDescent="0.2">
      <c r="W15204" t="s">
        <v>138</v>
      </c>
    </row>
    <row r="15205" spans="23:23" x14ac:dyDescent="0.2">
      <c r="W15205" t="s">
        <v>138</v>
      </c>
    </row>
    <row r="15206" spans="23:23" x14ac:dyDescent="0.2">
      <c r="W15206" t="s">
        <v>138</v>
      </c>
    </row>
    <row r="15207" spans="23:23" x14ac:dyDescent="0.2">
      <c r="W15207" t="s">
        <v>138</v>
      </c>
    </row>
    <row r="15208" spans="23:23" x14ac:dyDescent="0.2">
      <c r="W15208" t="s">
        <v>138</v>
      </c>
    </row>
    <row r="15209" spans="23:23" x14ac:dyDescent="0.2">
      <c r="W15209" t="s">
        <v>138</v>
      </c>
    </row>
    <row r="15210" spans="23:23" x14ac:dyDescent="0.2">
      <c r="W15210" t="s">
        <v>138</v>
      </c>
    </row>
    <row r="15211" spans="23:23" x14ac:dyDescent="0.2">
      <c r="W15211" t="s">
        <v>138</v>
      </c>
    </row>
    <row r="15212" spans="23:23" x14ac:dyDescent="0.2">
      <c r="W15212" t="s">
        <v>138</v>
      </c>
    </row>
    <row r="15213" spans="23:23" x14ac:dyDescent="0.2">
      <c r="W15213" t="s">
        <v>138</v>
      </c>
    </row>
    <row r="15214" spans="23:23" x14ac:dyDescent="0.2">
      <c r="W15214" t="s">
        <v>138</v>
      </c>
    </row>
    <row r="15215" spans="23:23" x14ac:dyDescent="0.2">
      <c r="W15215" t="s">
        <v>138</v>
      </c>
    </row>
    <row r="15216" spans="23:23" x14ac:dyDescent="0.2">
      <c r="W15216" t="s">
        <v>138</v>
      </c>
    </row>
    <row r="15217" spans="23:23" x14ac:dyDescent="0.2">
      <c r="W15217" t="s">
        <v>138</v>
      </c>
    </row>
    <row r="15218" spans="23:23" x14ac:dyDescent="0.2">
      <c r="W15218" t="s">
        <v>138</v>
      </c>
    </row>
    <row r="15219" spans="23:23" x14ac:dyDescent="0.2">
      <c r="W15219" t="s">
        <v>138</v>
      </c>
    </row>
    <row r="15220" spans="23:23" x14ac:dyDescent="0.2">
      <c r="W15220" t="s">
        <v>138</v>
      </c>
    </row>
    <row r="15221" spans="23:23" x14ac:dyDescent="0.2">
      <c r="W15221" t="s">
        <v>138</v>
      </c>
    </row>
    <row r="15222" spans="23:23" x14ac:dyDescent="0.2">
      <c r="W15222" t="s">
        <v>138</v>
      </c>
    </row>
    <row r="15223" spans="23:23" x14ac:dyDescent="0.2">
      <c r="W15223" t="s">
        <v>138</v>
      </c>
    </row>
    <row r="15224" spans="23:23" x14ac:dyDescent="0.2">
      <c r="W15224" t="s">
        <v>138</v>
      </c>
    </row>
    <row r="15225" spans="23:23" x14ac:dyDescent="0.2">
      <c r="W15225" t="s">
        <v>138</v>
      </c>
    </row>
    <row r="15226" spans="23:23" x14ac:dyDescent="0.2">
      <c r="W15226" t="s">
        <v>138</v>
      </c>
    </row>
    <row r="15227" spans="23:23" x14ac:dyDescent="0.2">
      <c r="W15227" t="s">
        <v>138</v>
      </c>
    </row>
    <row r="15228" spans="23:23" x14ac:dyDescent="0.2">
      <c r="W15228" t="s">
        <v>138</v>
      </c>
    </row>
    <row r="15229" spans="23:23" x14ac:dyDescent="0.2">
      <c r="W15229" t="s">
        <v>138</v>
      </c>
    </row>
    <row r="15230" spans="23:23" x14ac:dyDescent="0.2">
      <c r="W15230" t="s">
        <v>138</v>
      </c>
    </row>
    <row r="15231" spans="23:23" x14ac:dyDescent="0.2">
      <c r="W15231" t="s">
        <v>138</v>
      </c>
    </row>
    <row r="15232" spans="23:23" x14ac:dyDescent="0.2">
      <c r="W15232" t="s">
        <v>138</v>
      </c>
    </row>
    <row r="15233" spans="23:23" x14ac:dyDescent="0.2">
      <c r="W15233" t="s">
        <v>138</v>
      </c>
    </row>
    <row r="15234" spans="23:23" x14ac:dyDescent="0.2">
      <c r="W15234" t="s">
        <v>138</v>
      </c>
    </row>
    <row r="15235" spans="23:23" x14ac:dyDescent="0.2">
      <c r="W15235" t="s">
        <v>138</v>
      </c>
    </row>
    <row r="15236" spans="23:23" x14ac:dyDescent="0.2">
      <c r="W15236" t="s">
        <v>138</v>
      </c>
    </row>
    <row r="15237" spans="23:23" x14ac:dyDescent="0.2">
      <c r="W15237" t="s">
        <v>138</v>
      </c>
    </row>
    <row r="15238" spans="23:23" x14ac:dyDescent="0.2">
      <c r="W15238" t="s">
        <v>138</v>
      </c>
    </row>
    <row r="15239" spans="23:23" x14ac:dyDescent="0.2">
      <c r="W15239" t="s">
        <v>138</v>
      </c>
    </row>
    <row r="15240" spans="23:23" x14ac:dyDescent="0.2">
      <c r="W15240" t="s">
        <v>138</v>
      </c>
    </row>
    <row r="15241" spans="23:23" x14ac:dyDescent="0.2">
      <c r="W15241" t="s">
        <v>138</v>
      </c>
    </row>
    <row r="15242" spans="23:23" x14ac:dyDescent="0.2">
      <c r="W15242" t="s">
        <v>138</v>
      </c>
    </row>
    <row r="15243" spans="23:23" x14ac:dyDescent="0.2">
      <c r="W15243" t="s">
        <v>138</v>
      </c>
    </row>
    <row r="15244" spans="23:23" x14ac:dyDescent="0.2">
      <c r="W15244" t="s">
        <v>138</v>
      </c>
    </row>
    <row r="15245" spans="23:23" x14ac:dyDescent="0.2">
      <c r="W15245" t="s">
        <v>138</v>
      </c>
    </row>
    <row r="15246" spans="23:23" x14ac:dyDescent="0.2">
      <c r="W15246" t="s">
        <v>138</v>
      </c>
    </row>
    <row r="15247" spans="23:23" x14ac:dyDescent="0.2">
      <c r="W15247" t="s">
        <v>138</v>
      </c>
    </row>
    <row r="15248" spans="23:23" x14ac:dyDescent="0.2">
      <c r="W15248" t="s">
        <v>138</v>
      </c>
    </row>
    <row r="15249" spans="23:23" x14ac:dyDescent="0.2">
      <c r="W15249" t="s">
        <v>138</v>
      </c>
    </row>
    <row r="15250" spans="23:23" x14ac:dyDescent="0.2">
      <c r="W15250" t="s">
        <v>138</v>
      </c>
    </row>
    <row r="15251" spans="23:23" x14ac:dyDescent="0.2">
      <c r="W15251" t="s">
        <v>138</v>
      </c>
    </row>
    <row r="15252" spans="23:23" x14ac:dyDescent="0.2">
      <c r="W15252" t="s">
        <v>138</v>
      </c>
    </row>
    <row r="15253" spans="23:23" x14ac:dyDescent="0.2">
      <c r="W15253" t="s">
        <v>138</v>
      </c>
    </row>
    <row r="15254" spans="23:23" x14ac:dyDescent="0.2">
      <c r="W15254" t="s">
        <v>138</v>
      </c>
    </row>
    <row r="15255" spans="23:23" x14ac:dyDescent="0.2">
      <c r="W15255" t="s">
        <v>138</v>
      </c>
    </row>
    <row r="15256" spans="23:23" x14ac:dyDescent="0.2">
      <c r="W15256" t="s">
        <v>138</v>
      </c>
    </row>
    <row r="15257" spans="23:23" x14ac:dyDescent="0.2">
      <c r="W15257" t="s">
        <v>138</v>
      </c>
    </row>
    <row r="15258" spans="23:23" x14ac:dyDescent="0.2">
      <c r="W15258" t="s">
        <v>138</v>
      </c>
    </row>
    <row r="15259" spans="23:23" x14ac:dyDescent="0.2">
      <c r="W15259" t="s">
        <v>138</v>
      </c>
    </row>
    <row r="15260" spans="23:23" x14ac:dyDescent="0.2">
      <c r="W15260" t="s">
        <v>138</v>
      </c>
    </row>
    <row r="15261" spans="23:23" x14ac:dyDescent="0.2">
      <c r="W15261" t="s">
        <v>138</v>
      </c>
    </row>
    <row r="15262" spans="23:23" x14ac:dyDescent="0.2">
      <c r="W15262" t="s">
        <v>138</v>
      </c>
    </row>
    <row r="15263" spans="23:23" x14ac:dyDescent="0.2">
      <c r="W15263" t="s">
        <v>138</v>
      </c>
    </row>
    <row r="15264" spans="23:23" x14ac:dyDescent="0.2">
      <c r="W15264" t="s">
        <v>138</v>
      </c>
    </row>
    <row r="15265" spans="23:23" x14ac:dyDescent="0.2">
      <c r="W15265" t="s">
        <v>138</v>
      </c>
    </row>
    <row r="15266" spans="23:23" x14ac:dyDescent="0.2">
      <c r="W15266" t="s">
        <v>138</v>
      </c>
    </row>
    <row r="15267" spans="23:23" x14ac:dyDescent="0.2">
      <c r="W15267" t="s">
        <v>138</v>
      </c>
    </row>
    <row r="15268" spans="23:23" x14ac:dyDescent="0.2">
      <c r="W15268" t="s">
        <v>138</v>
      </c>
    </row>
    <row r="15269" spans="23:23" x14ac:dyDescent="0.2">
      <c r="W15269" t="s">
        <v>138</v>
      </c>
    </row>
    <row r="15270" spans="23:23" x14ac:dyDescent="0.2">
      <c r="W15270" t="s">
        <v>138</v>
      </c>
    </row>
    <row r="15271" spans="23:23" x14ac:dyDescent="0.2">
      <c r="W15271" t="s">
        <v>138</v>
      </c>
    </row>
    <row r="15272" spans="23:23" x14ac:dyDescent="0.2">
      <c r="W15272" t="s">
        <v>138</v>
      </c>
    </row>
    <row r="15273" spans="23:23" x14ac:dyDescent="0.2">
      <c r="W15273" t="s">
        <v>138</v>
      </c>
    </row>
    <row r="15274" spans="23:23" x14ac:dyDescent="0.2">
      <c r="W15274" t="s">
        <v>138</v>
      </c>
    </row>
    <row r="15275" spans="23:23" x14ac:dyDescent="0.2">
      <c r="W15275" t="s">
        <v>138</v>
      </c>
    </row>
    <row r="15276" spans="23:23" x14ac:dyDescent="0.2">
      <c r="W15276" t="s">
        <v>138</v>
      </c>
    </row>
    <row r="15277" spans="23:23" x14ac:dyDescent="0.2">
      <c r="W15277" t="s">
        <v>138</v>
      </c>
    </row>
    <row r="15278" spans="23:23" x14ac:dyDescent="0.2">
      <c r="W15278" t="s">
        <v>138</v>
      </c>
    </row>
    <row r="15279" spans="23:23" x14ac:dyDescent="0.2">
      <c r="W15279" t="s">
        <v>138</v>
      </c>
    </row>
    <row r="15280" spans="23:23" x14ac:dyDescent="0.2">
      <c r="W15280" t="s">
        <v>138</v>
      </c>
    </row>
    <row r="15281" spans="23:23" x14ac:dyDescent="0.2">
      <c r="W15281" t="s">
        <v>138</v>
      </c>
    </row>
    <row r="15282" spans="23:23" x14ac:dyDescent="0.2">
      <c r="W15282" t="s">
        <v>138</v>
      </c>
    </row>
    <row r="15283" spans="23:23" x14ac:dyDescent="0.2">
      <c r="W15283" t="s">
        <v>138</v>
      </c>
    </row>
    <row r="15284" spans="23:23" x14ac:dyDescent="0.2">
      <c r="W15284" t="s">
        <v>138</v>
      </c>
    </row>
    <row r="15285" spans="23:23" x14ac:dyDescent="0.2">
      <c r="W15285" t="s">
        <v>138</v>
      </c>
    </row>
    <row r="15286" spans="23:23" x14ac:dyDescent="0.2">
      <c r="W15286" t="s">
        <v>138</v>
      </c>
    </row>
    <row r="15287" spans="23:23" x14ac:dyDescent="0.2">
      <c r="W15287" t="s">
        <v>138</v>
      </c>
    </row>
    <row r="15288" spans="23:23" x14ac:dyDescent="0.2">
      <c r="W15288" t="s">
        <v>138</v>
      </c>
    </row>
    <row r="15289" spans="23:23" x14ac:dyDescent="0.2">
      <c r="W15289" t="s">
        <v>138</v>
      </c>
    </row>
    <row r="15290" spans="23:23" x14ac:dyDescent="0.2">
      <c r="W15290" t="s">
        <v>138</v>
      </c>
    </row>
    <row r="15291" spans="23:23" x14ac:dyDescent="0.2">
      <c r="W15291" t="s">
        <v>138</v>
      </c>
    </row>
    <row r="15292" spans="23:23" x14ac:dyDescent="0.2">
      <c r="W15292" t="s">
        <v>138</v>
      </c>
    </row>
    <row r="15293" spans="23:23" x14ac:dyDescent="0.2">
      <c r="W15293" t="s">
        <v>138</v>
      </c>
    </row>
    <row r="15294" spans="23:23" x14ac:dyDescent="0.2">
      <c r="W15294" t="s">
        <v>138</v>
      </c>
    </row>
    <row r="15295" spans="23:23" x14ac:dyDescent="0.2">
      <c r="W15295" t="s">
        <v>138</v>
      </c>
    </row>
    <row r="15296" spans="23:23" x14ac:dyDescent="0.2">
      <c r="W15296" t="s">
        <v>138</v>
      </c>
    </row>
    <row r="15297" spans="23:23" x14ac:dyDescent="0.2">
      <c r="W15297" t="s">
        <v>138</v>
      </c>
    </row>
    <row r="15298" spans="23:23" x14ac:dyDescent="0.2">
      <c r="W15298" t="s">
        <v>138</v>
      </c>
    </row>
    <row r="15299" spans="23:23" x14ac:dyDescent="0.2">
      <c r="W15299" t="s">
        <v>138</v>
      </c>
    </row>
    <row r="15300" spans="23:23" x14ac:dyDescent="0.2">
      <c r="W15300" t="s">
        <v>138</v>
      </c>
    </row>
    <row r="15301" spans="23:23" x14ac:dyDescent="0.2">
      <c r="W15301" t="s">
        <v>138</v>
      </c>
    </row>
    <row r="15302" spans="23:23" x14ac:dyDescent="0.2">
      <c r="W15302" t="s">
        <v>138</v>
      </c>
    </row>
    <row r="15303" spans="23:23" x14ac:dyDescent="0.2">
      <c r="W15303" t="s">
        <v>138</v>
      </c>
    </row>
    <row r="15304" spans="23:23" x14ac:dyDescent="0.2">
      <c r="W15304" t="s">
        <v>138</v>
      </c>
    </row>
    <row r="15305" spans="23:23" x14ac:dyDescent="0.2">
      <c r="W15305" t="s">
        <v>138</v>
      </c>
    </row>
    <row r="15306" spans="23:23" x14ac:dyDescent="0.2">
      <c r="W15306" t="s">
        <v>138</v>
      </c>
    </row>
    <row r="15307" spans="23:23" x14ac:dyDescent="0.2">
      <c r="W15307" t="s">
        <v>138</v>
      </c>
    </row>
    <row r="15308" spans="23:23" x14ac:dyDescent="0.2">
      <c r="W15308" t="s">
        <v>138</v>
      </c>
    </row>
    <row r="15309" spans="23:23" x14ac:dyDescent="0.2">
      <c r="W15309" t="s">
        <v>138</v>
      </c>
    </row>
    <row r="15310" spans="23:23" x14ac:dyDescent="0.2">
      <c r="W15310" t="s">
        <v>138</v>
      </c>
    </row>
    <row r="15311" spans="23:23" x14ac:dyDescent="0.2">
      <c r="W15311" t="s">
        <v>138</v>
      </c>
    </row>
    <row r="15312" spans="23:23" x14ac:dyDescent="0.2">
      <c r="W15312" t="s">
        <v>138</v>
      </c>
    </row>
    <row r="15313" spans="23:23" x14ac:dyDescent="0.2">
      <c r="W15313" t="s">
        <v>138</v>
      </c>
    </row>
    <row r="15314" spans="23:23" x14ac:dyDescent="0.2">
      <c r="W15314" t="s">
        <v>138</v>
      </c>
    </row>
    <row r="15315" spans="23:23" x14ac:dyDescent="0.2">
      <c r="W15315" t="s">
        <v>138</v>
      </c>
    </row>
    <row r="15316" spans="23:23" x14ac:dyDescent="0.2">
      <c r="W15316" t="s">
        <v>138</v>
      </c>
    </row>
    <row r="15317" spans="23:23" x14ac:dyDescent="0.2">
      <c r="W15317" t="s">
        <v>138</v>
      </c>
    </row>
    <row r="15318" spans="23:23" x14ac:dyDescent="0.2">
      <c r="W15318" t="s">
        <v>138</v>
      </c>
    </row>
    <row r="15319" spans="23:23" x14ac:dyDescent="0.2">
      <c r="W15319" t="s">
        <v>138</v>
      </c>
    </row>
    <row r="15320" spans="23:23" x14ac:dyDescent="0.2">
      <c r="W15320" t="s">
        <v>138</v>
      </c>
    </row>
    <row r="15321" spans="23:23" x14ac:dyDescent="0.2">
      <c r="W15321" t="s">
        <v>138</v>
      </c>
    </row>
    <row r="15322" spans="23:23" x14ac:dyDescent="0.2">
      <c r="W15322" t="s">
        <v>138</v>
      </c>
    </row>
    <row r="15323" spans="23:23" x14ac:dyDescent="0.2">
      <c r="W15323" t="s">
        <v>138</v>
      </c>
    </row>
    <row r="15324" spans="23:23" x14ac:dyDescent="0.2">
      <c r="W15324" t="s">
        <v>138</v>
      </c>
    </row>
    <row r="15325" spans="23:23" x14ac:dyDescent="0.2">
      <c r="W15325" t="s">
        <v>138</v>
      </c>
    </row>
    <row r="15326" spans="23:23" x14ac:dyDescent="0.2">
      <c r="W15326" t="s">
        <v>138</v>
      </c>
    </row>
    <row r="15327" spans="23:23" x14ac:dyDescent="0.2">
      <c r="W15327" t="s">
        <v>138</v>
      </c>
    </row>
    <row r="15328" spans="23:23" x14ac:dyDescent="0.2">
      <c r="W15328" t="s">
        <v>138</v>
      </c>
    </row>
    <row r="15329" spans="23:23" x14ac:dyDescent="0.2">
      <c r="W15329" t="s">
        <v>138</v>
      </c>
    </row>
    <row r="15330" spans="23:23" x14ac:dyDescent="0.2">
      <c r="W15330" t="s">
        <v>138</v>
      </c>
    </row>
    <row r="15331" spans="23:23" x14ac:dyDescent="0.2">
      <c r="W15331" t="s">
        <v>138</v>
      </c>
    </row>
    <row r="15332" spans="23:23" x14ac:dyDescent="0.2">
      <c r="W15332" t="s">
        <v>138</v>
      </c>
    </row>
    <row r="15333" spans="23:23" x14ac:dyDescent="0.2">
      <c r="W15333" t="s">
        <v>138</v>
      </c>
    </row>
    <row r="15334" spans="23:23" x14ac:dyDescent="0.2">
      <c r="W15334" t="s">
        <v>138</v>
      </c>
    </row>
    <row r="15335" spans="23:23" x14ac:dyDescent="0.2">
      <c r="W15335" t="s">
        <v>138</v>
      </c>
    </row>
    <row r="15336" spans="23:23" x14ac:dyDescent="0.2">
      <c r="W15336" t="s">
        <v>138</v>
      </c>
    </row>
    <row r="15337" spans="23:23" x14ac:dyDescent="0.2">
      <c r="W15337" t="s">
        <v>138</v>
      </c>
    </row>
    <row r="15338" spans="23:23" x14ac:dyDescent="0.2">
      <c r="W15338" t="s">
        <v>138</v>
      </c>
    </row>
    <row r="15339" spans="23:23" x14ac:dyDescent="0.2">
      <c r="W15339" t="s">
        <v>138</v>
      </c>
    </row>
    <row r="15340" spans="23:23" x14ac:dyDescent="0.2">
      <c r="W15340" t="s">
        <v>138</v>
      </c>
    </row>
    <row r="15341" spans="23:23" x14ac:dyDescent="0.2">
      <c r="W15341" t="s">
        <v>138</v>
      </c>
    </row>
    <row r="15342" spans="23:23" x14ac:dyDescent="0.2">
      <c r="W15342" t="s">
        <v>138</v>
      </c>
    </row>
    <row r="15343" spans="23:23" x14ac:dyDescent="0.2">
      <c r="W15343" t="s">
        <v>138</v>
      </c>
    </row>
    <row r="15344" spans="23:23" x14ac:dyDescent="0.2">
      <c r="W15344" t="s">
        <v>138</v>
      </c>
    </row>
    <row r="15345" spans="23:23" x14ac:dyDescent="0.2">
      <c r="W15345" t="s">
        <v>138</v>
      </c>
    </row>
    <row r="15346" spans="23:23" x14ac:dyDescent="0.2">
      <c r="W15346" t="s">
        <v>138</v>
      </c>
    </row>
    <row r="15347" spans="23:23" x14ac:dyDescent="0.2">
      <c r="W15347" t="s">
        <v>138</v>
      </c>
    </row>
    <row r="15348" spans="23:23" x14ac:dyDescent="0.2">
      <c r="W15348" t="s">
        <v>138</v>
      </c>
    </row>
    <row r="15349" spans="23:23" x14ac:dyDescent="0.2">
      <c r="W15349" t="s">
        <v>138</v>
      </c>
    </row>
    <row r="15350" spans="23:23" x14ac:dyDescent="0.2">
      <c r="W15350" t="s">
        <v>138</v>
      </c>
    </row>
    <row r="15351" spans="23:23" x14ac:dyDescent="0.2">
      <c r="W15351" t="s">
        <v>138</v>
      </c>
    </row>
    <row r="15352" spans="23:23" x14ac:dyDescent="0.2">
      <c r="W15352" t="s">
        <v>138</v>
      </c>
    </row>
    <row r="15353" spans="23:23" x14ac:dyDescent="0.2">
      <c r="W15353" t="s">
        <v>138</v>
      </c>
    </row>
    <row r="15354" spans="23:23" x14ac:dyDescent="0.2">
      <c r="W15354" t="s">
        <v>138</v>
      </c>
    </row>
    <row r="15355" spans="23:23" x14ac:dyDescent="0.2">
      <c r="W15355" t="s">
        <v>138</v>
      </c>
    </row>
    <row r="15356" spans="23:23" x14ac:dyDescent="0.2">
      <c r="W15356" t="s">
        <v>138</v>
      </c>
    </row>
    <row r="15357" spans="23:23" x14ac:dyDescent="0.2">
      <c r="W15357" t="s">
        <v>138</v>
      </c>
    </row>
    <row r="15358" spans="23:23" x14ac:dyDescent="0.2">
      <c r="W15358" t="s">
        <v>138</v>
      </c>
    </row>
    <row r="15359" spans="23:23" x14ac:dyDescent="0.2">
      <c r="W15359" t="s">
        <v>138</v>
      </c>
    </row>
    <row r="15360" spans="23:23" x14ac:dyDescent="0.2">
      <c r="W15360" t="s">
        <v>138</v>
      </c>
    </row>
    <row r="15361" spans="23:23" x14ac:dyDescent="0.2">
      <c r="W15361" t="s">
        <v>138</v>
      </c>
    </row>
    <row r="15362" spans="23:23" x14ac:dyDescent="0.2">
      <c r="W15362" t="s">
        <v>138</v>
      </c>
    </row>
    <row r="15363" spans="23:23" x14ac:dyDescent="0.2">
      <c r="W15363" t="s">
        <v>138</v>
      </c>
    </row>
    <row r="15364" spans="23:23" x14ac:dyDescent="0.2">
      <c r="W15364" t="s">
        <v>138</v>
      </c>
    </row>
    <row r="15365" spans="23:23" x14ac:dyDescent="0.2">
      <c r="W15365" t="s">
        <v>138</v>
      </c>
    </row>
    <row r="15366" spans="23:23" x14ac:dyDescent="0.2">
      <c r="W15366" t="s">
        <v>138</v>
      </c>
    </row>
    <row r="15367" spans="23:23" x14ac:dyDescent="0.2">
      <c r="W15367" t="s">
        <v>138</v>
      </c>
    </row>
    <row r="15368" spans="23:23" x14ac:dyDescent="0.2">
      <c r="W15368" t="s">
        <v>138</v>
      </c>
    </row>
    <row r="15369" spans="23:23" x14ac:dyDescent="0.2">
      <c r="W15369" t="s">
        <v>138</v>
      </c>
    </row>
    <row r="15370" spans="23:23" x14ac:dyDescent="0.2">
      <c r="W15370" t="s">
        <v>138</v>
      </c>
    </row>
    <row r="15371" spans="23:23" x14ac:dyDescent="0.2">
      <c r="W15371" t="s">
        <v>138</v>
      </c>
    </row>
    <row r="15372" spans="23:23" x14ac:dyDescent="0.2">
      <c r="W15372" t="s">
        <v>138</v>
      </c>
    </row>
    <row r="15373" spans="23:23" x14ac:dyDescent="0.2">
      <c r="W15373" t="s">
        <v>138</v>
      </c>
    </row>
    <row r="15374" spans="23:23" x14ac:dyDescent="0.2">
      <c r="W15374" t="s">
        <v>138</v>
      </c>
    </row>
    <row r="15375" spans="23:23" x14ac:dyDescent="0.2">
      <c r="W15375" t="s">
        <v>138</v>
      </c>
    </row>
    <row r="15376" spans="23:23" x14ac:dyDescent="0.2">
      <c r="W15376" t="s">
        <v>138</v>
      </c>
    </row>
    <row r="15377" spans="23:23" x14ac:dyDescent="0.2">
      <c r="W15377" t="s">
        <v>138</v>
      </c>
    </row>
    <row r="15378" spans="23:23" x14ac:dyDescent="0.2">
      <c r="W15378" t="s">
        <v>138</v>
      </c>
    </row>
    <row r="15379" spans="23:23" x14ac:dyDescent="0.2">
      <c r="W15379" t="s">
        <v>138</v>
      </c>
    </row>
    <row r="15380" spans="23:23" x14ac:dyDescent="0.2">
      <c r="W15380" t="s">
        <v>138</v>
      </c>
    </row>
    <row r="15381" spans="23:23" x14ac:dyDescent="0.2">
      <c r="W15381" t="s">
        <v>138</v>
      </c>
    </row>
    <row r="15382" spans="23:23" x14ac:dyDescent="0.2">
      <c r="W15382" t="s">
        <v>138</v>
      </c>
    </row>
    <row r="15383" spans="23:23" x14ac:dyDescent="0.2">
      <c r="W15383" t="s">
        <v>138</v>
      </c>
    </row>
    <row r="15384" spans="23:23" x14ac:dyDescent="0.2">
      <c r="W15384" t="s">
        <v>138</v>
      </c>
    </row>
    <row r="15385" spans="23:23" x14ac:dyDescent="0.2">
      <c r="W15385" t="s">
        <v>138</v>
      </c>
    </row>
    <row r="15386" spans="23:23" x14ac:dyDescent="0.2">
      <c r="W15386" t="s">
        <v>138</v>
      </c>
    </row>
    <row r="15387" spans="23:23" x14ac:dyDescent="0.2">
      <c r="W15387" t="s">
        <v>138</v>
      </c>
    </row>
    <row r="15388" spans="23:23" x14ac:dyDescent="0.2">
      <c r="W15388" t="s">
        <v>138</v>
      </c>
    </row>
    <row r="15389" spans="23:23" x14ac:dyDescent="0.2">
      <c r="W15389" t="s">
        <v>138</v>
      </c>
    </row>
    <row r="15390" spans="23:23" x14ac:dyDescent="0.2">
      <c r="W15390" t="s">
        <v>138</v>
      </c>
    </row>
    <row r="15391" spans="23:23" x14ac:dyDescent="0.2">
      <c r="W15391" t="s">
        <v>138</v>
      </c>
    </row>
    <row r="15392" spans="23:23" x14ac:dyDescent="0.2">
      <c r="W15392" t="s">
        <v>138</v>
      </c>
    </row>
    <row r="15393" spans="23:23" x14ac:dyDescent="0.2">
      <c r="W15393" t="s">
        <v>138</v>
      </c>
    </row>
    <row r="15394" spans="23:23" x14ac:dyDescent="0.2">
      <c r="W15394" t="s">
        <v>138</v>
      </c>
    </row>
    <row r="15395" spans="23:23" x14ac:dyDescent="0.2">
      <c r="W15395" t="s">
        <v>138</v>
      </c>
    </row>
    <row r="15396" spans="23:23" x14ac:dyDescent="0.2">
      <c r="W15396" t="s">
        <v>138</v>
      </c>
    </row>
    <row r="15397" spans="23:23" x14ac:dyDescent="0.2">
      <c r="W15397" t="s">
        <v>138</v>
      </c>
    </row>
    <row r="15398" spans="23:23" x14ac:dyDescent="0.2">
      <c r="W15398" t="s">
        <v>138</v>
      </c>
    </row>
    <row r="15399" spans="23:23" x14ac:dyDescent="0.2">
      <c r="W15399" t="s">
        <v>138</v>
      </c>
    </row>
    <row r="15400" spans="23:23" x14ac:dyDescent="0.2">
      <c r="W15400" t="s">
        <v>138</v>
      </c>
    </row>
    <row r="15401" spans="23:23" x14ac:dyDescent="0.2">
      <c r="W15401" t="s">
        <v>138</v>
      </c>
    </row>
    <row r="15402" spans="23:23" x14ac:dyDescent="0.2">
      <c r="W15402" t="s">
        <v>138</v>
      </c>
    </row>
    <row r="15403" spans="23:23" x14ac:dyDescent="0.2">
      <c r="W15403" t="s">
        <v>138</v>
      </c>
    </row>
    <row r="15404" spans="23:23" x14ac:dyDescent="0.2">
      <c r="W15404" t="s">
        <v>138</v>
      </c>
    </row>
    <row r="15405" spans="23:23" x14ac:dyDescent="0.2">
      <c r="W15405" t="s">
        <v>138</v>
      </c>
    </row>
    <row r="15406" spans="23:23" x14ac:dyDescent="0.2">
      <c r="W15406" t="s">
        <v>138</v>
      </c>
    </row>
    <row r="15407" spans="23:23" x14ac:dyDescent="0.2">
      <c r="W15407" t="s">
        <v>138</v>
      </c>
    </row>
    <row r="15408" spans="23:23" x14ac:dyDescent="0.2">
      <c r="W15408" t="s">
        <v>138</v>
      </c>
    </row>
    <row r="15409" spans="23:23" x14ac:dyDescent="0.2">
      <c r="W15409" t="s">
        <v>138</v>
      </c>
    </row>
    <row r="15410" spans="23:23" x14ac:dyDescent="0.2">
      <c r="W15410" t="s">
        <v>138</v>
      </c>
    </row>
    <row r="15411" spans="23:23" x14ac:dyDescent="0.2">
      <c r="W15411" t="s">
        <v>138</v>
      </c>
    </row>
    <row r="15412" spans="23:23" x14ac:dyDescent="0.2">
      <c r="W15412" t="s">
        <v>138</v>
      </c>
    </row>
    <row r="15413" spans="23:23" x14ac:dyDescent="0.2">
      <c r="W15413" t="s">
        <v>138</v>
      </c>
    </row>
    <row r="15414" spans="23:23" x14ac:dyDescent="0.2">
      <c r="W15414" t="s">
        <v>138</v>
      </c>
    </row>
    <row r="15415" spans="23:23" x14ac:dyDescent="0.2">
      <c r="W15415" t="s">
        <v>138</v>
      </c>
    </row>
    <row r="15416" spans="23:23" x14ac:dyDescent="0.2">
      <c r="W15416" t="s">
        <v>138</v>
      </c>
    </row>
    <row r="15417" spans="23:23" x14ac:dyDescent="0.2">
      <c r="W15417" t="s">
        <v>138</v>
      </c>
    </row>
    <row r="15418" spans="23:23" x14ac:dyDescent="0.2">
      <c r="W15418" t="s">
        <v>138</v>
      </c>
    </row>
    <row r="15419" spans="23:23" x14ac:dyDescent="0.2">
      <c r="W15419" t="s">
        <v>138</v>
      </c>
    </row>
    <row r="15420" spans="23:23" x14ac:dyDescent="0.2">
      <c r="W15420" t="s">
        <v>138</v>
      </c>
    </row>
    <row r="15421" spans="23:23" x14ac:dyDescent="0.2">
      <c r="W15421" t="s">
        <v>138</v>
      </c>
    </row>
    <row r="15422" spans="23:23" x14ac:dyDescent="0.2">
      <c r="W15422" t="s">
        <v>138</v>
      </c>
    </row>
    <row r="15423" spans="23:23" x14ac:dyDescent="0.2">
      <c r="W15423" t="s">
        <v>138</v>
      </c>
    </row>
    <row r="15424" spans="23:23" x14ac:dyDescent="0.2">
      <c r="W15424" t="s">
        <v>138</v>
      </c>
    </row>
    <row r="15425" spans="23:23" x14ac:dyDescent="0.2">
      <c r="W15425" t="s">
        <v>138</v>
      </c>
    </row>
    <row r="15426" spans="23:23" x14ac:dyDescent="0.2">
      <c r="W15426" t="s">
        <v>138</v>
      </c>
    </row>
    <row r="15427" spans="23:23" x14ac:dyDescent="0.2">
      <c r="W15427" t="s">
        <v>138</v>
      </c>
    </row>
    <row r="15428" spans="23:23" x14ac:dyDescent="0.2">
      <c r="W15428" t="s">
        <v>138</v>
      </c>
    </row>
    <row r="15429" spans="23:23" x14ac:dyDescent="0.2">
      <c r="W15429" t="s">
        <v>138</v>
      </c>
    </row>
    <row r="15430" spans="23:23" x14ac:dyDescent="0.2">
      <c r="W15430" t="s">
        <v>138</v>
      </c>
    </row>
    <row r="15431" spans="23:23" x14ac:dyDescent="0.2">
      <c r="W15431" t="s">
        <v>138</v>
      </c>
    </row>
    <row r="15432" spans="23:23" x14ac:dyDescent="0.2">
      <c r="W15432" t="s">
        <v>138</v>
      </c>
    </row>
    <row r="15433" spans="23:23" x14ac:dyDescent="0.2">
      <c r="W15433" t="s">
        <v>138</v>
      </c>
    </row>
    <row r="15434" spans="23:23" x14ac:dyDescent="0.2">
      <c r="W15434" t="s">
        <v>138</v>
      </c>
    </row>
    <row r="15435" spans="23:23" x14ac:dyDescent="0.2">
      <c r="W15435" t="s">
        <v>138</v>
      </c>
    </row>
    <row r="15436" spans="23:23" x14ac:dyDescent="0.2">
      <c r="W15436" t="s">
        <v>138</v>
      </c>
    </row>
    <row r="15437" spans="23:23" x14ac:dyDescent="0.2">
      <c r="W15437" t="s">
        <v>138</v>
      </c>
    </row>
    <row r="15438" spans="23:23" x14ac:dyDescent="0.2">
      <c r="W15438" t="s">
        <v>138</v>
      </c>
    </row>
    <row r="15439" spans="23:23" x14ac:dyDescent="0.2">
      <c r="W15439" t="s">
        <v>138</v>
      </c>
    </row>
    <row r="15440" spans="23:23" x14ac:dyDescent="0.2">
      <c r="W15440" t="s">
        <v>138</v>
      </c>
    </row>
    <row r="15441" spans="23:23" x14ac:dyDescent="0.2">
      <c r="W15441" t="s">
        <v>138</v>
      </c>
    </row>
    <row r="15442" spans="23:23" x14ac:dyDescent="0.2">
      <c r="W15442" t="s">
        <v>138</v>
      </c>
    </row>
    <row r="15443" spans="23:23" x14ac:dyDescent="0.2">
      <c r="W15443" t="s">
        <v>138</v>
      </c>
    </row>
    <row r="15444" spans="23:23" x14ac:dyDescent="0.2">
      <c r="W15444" t="s">
        <v>138</v>
      </c>
    </row>
    <row r="15445" spans="23:23" x14ac:dyDescent="0.2">
      <c r="W15445" t="s">
        <v>138</v>
      </c>
    </row>
    <row r="15446" spans="23:23" x14ac:dyDescent="0.2">
      <c r="W15446" t="s">
        <v>138</v>
      </c>
    </row>
    <row r="15447" spans="23:23" x14ac:dyDescent="0.2">
      <c r="W15447" t="s">
        <v>138</v>
      </c>
    </row>
    <row r="15448" spans="23:23" x14ac:dyDescent="0.2">
      <c r="W15448" t="s">
        <v>138</v>
      </c>
    </row>
    <row r="15449" spans="23:23" x14ac:dyDescent="0.2">
      <c r="W15449" t="s">
        <v>138</v>
      </c>
    </row>
    <row r="15450" spans="23:23" x14ac:dyDescent="0.2">
      <c r="W15450" t="s">
        <v>138</v>
      </c>
    </row>
    <row r="15451" spans="23:23" x14ac:dyDescent="0.2">
      <c r="W15451" t="s">
        <v>138</v>
      </c>
    </row>
    <row r="15452" spans="23:23" x14ac:dyDescent="0.2">
      <c r="W15452" t="s">
        <v>138</v>
      </c>
    </row>
    <row r="15453" spans="23:23" x14ac:dyDescent="0.2">
      <c r="W15453" t="s">
        <v>138</v>
      </c>
    </row>
    <row r="15454" spans="23:23" x14ac:dyDescent="0.2">
      <c r="W15454" t="s">
        <v>138</v>
      </c>
    </row>
    <row r="15455" spans="23:23" x14ac:dyDescent="0.2">
      <c r="W15455" t="s">
        <v>138</v>
      </c>
    </row>
    <row r="15456" spans="23:23" x14ac:dyDescent="0.2">
      <c r="W15456" t="s">
        <v>138</v>
      </c>
    </row>
    <row r="15457" spans="23:23" x14ac:dyDescent="0.2">
      <c r="W15457" t="s">
        <v>138</v>
      </c>
    </row>
    <row r="15458" spans="23:23" x14ac:dyDescent="0.2">
      <c r="W15458" t="s">
        <v>138</v>
      </c>
    </row>
    <row r="15459" spans="23:23" x14ac:dyDescent="0.2">
      <c r="W15459" t="s">
        <v>138</v>
      </c>
    </row>
    <row r="15460" spans="23:23" x14ac:dyDescent="0.2">
      <c r="W15460" t="s">
        <v>138</v>
      </c>
    </row>
    <row r="15461" spans="23:23" x14ac:dyDescent="0.2">
      <c r="W15461" t="s">
        <v>138</v>
      </c>
    </row>
    <row r="15462" spans="23:23" x14ac:dyDescent="0.2">
      <c r="W15462" t="s">
        <v>138</v>
      </c>
    </row>
    <row r="15463" spans="23:23" x14ac:dyDescent="0.2">
      <c r="W15463" t="s">
        <v>138</v>
      </c>
    </row>
    <row r="15464" spans="23:23" x14ac:dyDescent="0.2">
      <c r="W15464" t="s">
        <v>138</v>
      </c>
    </row>
    <row r="15465" spans="23:23" x14ac:dyDescent="0.2">
      <c r="W15465" t="s">
        <v>138</v>
      </c>
    </row>
    <row r="15466" spans="23:23" x14ac:dyDescent="0.2">
      <c r="W15466" t="s">
        <v>138</v>
      </c>
    </row>
    <row r="15467" spans="23:23" x14ac:dyDescent="0.2">
      <c r="W15467" t="s">
        <v>138</v>
      </c>
    </row>
    <row r="15468" spans="23:23" x14ac:dyDescent="0.2">
      <c r="W15468" t="s">
        <v>138</v>
      </c>
    </row>
    <row r="15469" spans="23:23" x14ac:dyDescent="0.2">
      <c r="W15469" t="s">
        <v>138</v>
      </c>
    </row>
    <row r="15470" spans="23:23" x14ac:dyDescent="0.2">
      <c r="W15470" t="s">
        <v>138</v>
      </c>
    </row>
    <row r="15471" spans="23:23" x14ac:dyDescent="0.2">
      <c r="W15471" t="s">
        <v>138</v>
      </c>
    </row>
    <row r="15472" spans="23:23" x14ac:dyDescent="0.2">
      <c r="W15472" t="s">
        <v>138</v>
      </c>
    </row>
    <row r="15473" spans="23:23" x14ac:dyDescent="0.2">
      <c r="W15473" t="s">
        <v>138</v>
      </c>
    </row>
    <row r="15474" spans="23:23" x14ac:dyDescent="0.2">
      <c r="W15474" t="s">
        <v>138</v>
      </c>
    </row>
    <row r="15475" spans="23:23" x14ac:dyDescent="0.2">
      <c r="W15475" t="s">
        <v>138</v>
      </c>
    </row>
    <row r="15476" spans="23:23" x14ac:dyDescent="0.2">
      <c r="W15476" t="s">
        <v>138</v>
      </c>
    </row>
    <row r="15477" spans="23:23" x14ac:dyDescent="0.2">
      <c r="W15477" t="s">
        <v>138</v>
      </c>
    </row>
    <row r="15478" spans="23:23" x14ac:dyDescent="0.2">
      <c r="W15478" t="s">
        <v>138</v>
      </c>
    </row>
    <row r="15479" spans="23:23" x14ac:dyDescent="0.2">
      <c r="W15479" t="s">
        <v>138</v>
      </c>
    </row>
    <row r="15480" spans="23:23" x14ac:dyDescent="0.2">
      <c r="W15480" t="s">
        <v>138</v>
      </c>
    </row>
    <row r="15481" spans="23:23" x14ac:dyDescent="0.2">
      <c r="W15481" t="s">
        <v>138</v>
      </c>
    </row>
    <row r="15482" spans="23:23" x14ac:dyDescent="0.2">
      <c r="W15482" t="s">
        <v>138</v>
      </c>
    </row>
    <row r="15483" spans="23:23" x14ac:dyDescent="0.2">
      <c r="W15483" t="s">
        <v>138</v>
      </c>
    </row>
    <row r="15484" spans="23:23" x14ac:dyDescent="0.2">
      <c r="W15484" t="s">
        <v>138</v>
      </c>
    </row>
    <row r="15485" spans="23:23" x14ac:dyDescent="0.2">
      <c r="W15485" t="s">
        <v>138</v>
      </c>
    </row>
    <row r="15486" spans="23:23" x14ac:dyDescent="0.2">
      <c r="W15486" t="s">
        <v>138</v>
      </c>
    </row>
    <row r="15487" spans="23:23" x14ac:dyDescent="0.2">
      <c r="W15487" t="s">
        <v>138</v>
      </c>
    </row>
    <row r="15488" spans="23:23" x14ac:dyDescent="0.2">
      <c r="W15488" t="s">
        <v>138</v>
      </c>
    </row>
    <row r="15489" spans="23:23" x14ac:dyDescent="0.2">
      <c r="W15489" t="s">
        <v>138</v>
      </c>
    </row>
    <row r="15490" spans="23:23" x14ac:dyDescent="0.2">
      <c r="W15490" t="s">
        <v>138</v>
      </c>
    </row>
    <row r="15491" spans="23:23" x14ac:dyDescent="0.2">
      <c r="W15491" t="s">
        <v>138</v>
      </c>
    </row>
    <row r="15492" spans="23:23" x14ac:dyDescent="0.2">
      <c r="W15492" t="s">
        <v>138</v>
      </c>
    </row>
    <row r="15493" spans="23:23" x14ac:dyDescent="0.2">
      <c r="W15493" t="s">
        <v>138</v>
      </c>
    </row>
    <row r="15494" spans="23:23" x14ac:dyDescent="0.2">
      <c r="W15494" t="s">
        <v>138</v>
      </c>
    </row>
    <row r="15495" spans="23:23" x14ac:dyDescent="0.2">
      <c r="W15495" t="s">
        <v>138</v>
      </c>
    </row>
    <row r="15496" spans="23:23" x14ac:dyDescent="0.2">
      <c r="W15496" t="s">
        <v>138</v>
      </c>
    </row>
    <row r="15497" spans="23:23" x14ac:dyDescent="0.2">
      <c r="W15497" t="s">
        <v>138</v>
      </c>
    </row>
    <row r="15498" spans="23:23" x14ac:dyDescent="0.2">
      <c r="W15498" t="s">
        <v>138</v>
      </c>
    </row>
    <row r="15499" spans="23:23" x14ac:dyDescent="0.2">
      <c r="W15499" t="s">
        <v>138</v>
      </c>
    </row>
    <row r="15500" spans="23:23" x14ac:dyDescent="0.2">
      <c r="W15500" t="s">
        <v>138</v>
      </c>
    </row>
    <row r="15501" spans="23:23" x14ac:dyDescent="0.2">
      <c r="W15501" t="s">
        <v>138</v>
      </c>
    </row>
    <row r="15502" spans="23:23" x14ac:dyDescent="0.2">
      <c r="W15502" t="s">
        <v>138</v>
      </c>
    </row>
    <row r="15503" spans="23:23" x14ac:dyDescent="0.2">
      <c r="W15503" t="s">
        <v>138</v>
      </c>
    </row>
    <row r="15504" spans="23:23" x14ac:dyDescent="0.2">
      <c r="W15504" t="s">
        <v>138</v>
      </c>
    </row>
    <row r="15505" spans="23:23" x14ac:dyDescent="0.2">
      <c r="W15505" t="s">
        <v>138</v>
      </c>
    </row>
    <row r="15506" spans="23:23" x14ac:dyDescent="0.2">
      <c r="W15506" t="s">
        <v>138</v>
      </c>
    </row>
    <row r="15507" spans="23:23" x14ac:dyDescent="0.2">
      <c r="W15507" t="s">
        <v>138</v>
      </c>
    </row>
    <row r="15508" spans="23:23" x14ac:dyDescent="0.2">
      <c r="W15508" t="s">
        <v>138</v>
      </c>
    </row>
    <row r="15509" spans="23:23" x14ac:dyDescent="0.2">
      <c r="W15509" t="s">
        <v>138</v>
      </c>
    </row>
    <row r="15510" spans="23:23" x14ac:dyDescent="0.2">
      <c r="W15510" t="s">
        <v>138</v>
      </c>
    </row>
    <row r="15511" spans="23:23" x14ac:dyDescent="0.2">
      <c r="W15511" t="s">
        <v>138</v>
      </c>
    </row>
    <row r="15512" spans="23:23" x14ac:dyDescent="0.2">
      <c r="W15512" t="s">
        <v>138</v>
      </c>
    </row>
    <row r="15513" spans="23:23" x14ac:dyDescent="0.2">
      <c r="W15513" t="s">
        <v>138</v>
      </c>
    </row>
    <row r="15514" spans="23:23" x14ac:dyDescent="0.2">
      <c r="W15514" t="s">
        <v>138</v>
      </c>
    </row>
    <row r="15515" spans="23:23" x14ac:dyDescent="0.2">
      <c r="W15515" t="s">
        <v>138</v>
      </c>
    </row>
    <row r="15516" spans="23:23" x14ac:dyDescent="0.2">
      <c r="W15516" t="s">
        <v>138</v>
      </c>
    </row>
    <row r="15517" spans="23:23" x14ac:dyDescent="0.2">
      <c r="W15517" t="s">
        <v>138</v>
      </c>
    </row>
    <row r="15518" spans="23:23" x14ac:dyDescent="0.2">
      <c r="W15518" t="s">
        <v>138</v>
      </c>
    </row>
    <row r="15519" spans="23:23" x14ac:dyDescent="0.2">
      <c r="W15519" t="s">
        <v>138</v>
      </c>
    </row>
    <row r="15520" spans="23:23" x14ac:dyDescent="0.2">
      <c r="W15520" t="s">
        <v>138</v>
      </c>
    </row>
    <row r="15521" spans="23:23" x14ac:dyDescent="0.2">
      <c r="W15521" t="s">
        <v>138</v>
      </c>
    </row>
    <row r="15522" spans="23:23" x14ac:dyDescent="0.2">
      <c r="W15522" t="s">
        <v>138</v>
      </c>
    </row>
    <row r="15523" spans="23:23" x14ac:dyDescent="0.2">
      <c r="W15523" t="s">
        <v>138</v>
      </c>
    </row>
    <row r="15524" spans="23:23" x14ac:dyDescent="0.2">
      <c r="W15524" t="s">
        <v>138</v>
      </c>
    </row>
    <row r="15525" spans="23:23" x14ac:dyDescent="0.2">
      <c r="W15525" t="s">
        <v>138</v>
      </c>
    </row>
    <row r="15526" spans="23:23" x14ac:dyDescent="0.2">
      <c r="W15526" t="s">
        <v>138</v>
      </c>
    </row>
    <row r="15527" spans="23:23" x14ac:dyDescent="0.2">
      <c r="W15527" t="s">
        <v>138</v>
      </c>
    </row>
    <row r="15528" spans="23:23" x14ac:dyDescent="0.2">
      <c r="W15528" t="s">
        <v>138</v>
      </c>
    </row>
    <row r="15529" spans="23:23" x14ac:dyDescent="0.2">
      <c r="W15529" t="s">
        <v>138</v>
      </c>
    </row>
    <row r="15530" spans="23:23" x14ac:dyDescent="0.2">
      <c r="W15530" t="s">
        <v>138</v>
      </c>
    </row>
    <row r="15531" spans="23:23" x14ac:dyDescent="0.2">
      <c r="W15531" t="s">
        <v>138</v>
      </c>
    </row>
    <row r="15532" spans="23:23" x14ac:dyDescent="0.2">
      <c r="W15532" t="s">
        <v>138</v>
      </c>
    </row>
    <row r="15533" spans="23:23" x14ac:dyDescent="0.2">
      <c r="W15533" t="s">
        <v>138</v>
      </c>
    </row>
    <row r="15534" spans="23:23" x14ac:dyDescent="0.2">
      <c r="W15534" t="s">
        <v>138</v>
      </c>
    </row>
    <row r="15535" spans="23:23" x14ac:dyDescent="0.2">
      <c r="W15535" t="s">
        <v>138</v>
      </c>
    </row>
    <row r="15536" spans="23:23" x14ac:dyDescent="0.2">
      <c r="W15536" t="s">
        <v>138</v>
      </c>
    </row>
    <row r="15537" spans="23:23" x14ac:dyDescent="0.2">
      <c r="W15537" t="s">
        <v>138</v>
      </c>
    </row>
    <row r="15538" spans="23:23" x14ac:dyDescent="0.2">
      <c r="W15538" t="s">
        <v>138</v>
      </c>
    </row>
    <row r="15539" spans="23:23" x14ac:dyDescent="0.2">
      <c r="W15539" t="s">
        <v>138</v>
      </c>
    </row>
    <row r="15540" spans="23:23" x14ac:dyDescent="0.2">
      <c r="W15540" t="s">
        <v>138</v>
      </c>
    </row>
    <row r="15541" spans="23:23" x14ac:dyDescent="0.2">
      <c r="W15541" t="s">
        <v>138</v>
      </c>
    </row>
    <row r="15542" spans="23:23" x14ac:dyDescent="0.2">
      <c r="W15542" t="s">
        <v>138</v>
      </c>
    </row>
    <row r="15543" spans="23:23" x14ac:dyDescent="0.2">
      <c r="W15543" t="s">
        <v>138</v>
      </c>
    </row>
    <row r="15544" spans="23:23" x14ac:dyDescent="0.2">
      <c r="W15544" t="s">
        <v>138</v>
      </c>
    </row>
    <row r="15545" spans="23:23" x14ac:dyDescent="0.2">
      <c r="W15545" t="s">
        <v>138</v>
      </c>
    </row>
    <row r="15546" spans="23:23" x14ac:dyDescent="0.2">
      <c r="W15546" t="s">
        <v>138</v>
      </c>
    </row>
    <row r="15547" spans="23:23" x14ac:dyDescent="0.2">
      <c r="W15547" t="s">
        <v>138</v>
      </c>
    </row>
    <row r="15548" spans="23:23" x14ac:dyDescent="0.2">
      <c r="W15548" t="s">
        <v>138</v>
      </c>
    </row>
    <row r="15549" spans="23:23" x14ac:dyDescent="0.2">
      <c r="W15549" t="s">
        <v>138</v>
      </c>
    </row>
    <row r="15550" spans="23:23" x14ac:dyDescent="0.2">
      <c r="W15550" t="s">
        <v>138</v>
      </c>
    </row>
    <row r="15551" spans="23:23" x14ac:dyDescent="0.2">
      <c r="W15551" t="s">
        <v>138</v>
      </c>
    </row>
    <row r="15552" spans="23:23" x14ac:dyDescent="0.2">
      <c r="W15552" t="s">
        <v>138</v>
      </c>
    </row>
    <row r="15553" spans="23:23" x14ac:dyDescent="0.2">
      <c r="W15553" t="s">
        <v>138</v>
      </c>
    </row>
    <row r="15554" spans="23:23" x14ac:dyDescent="0.2">
      <c r="W15554" t="s">
        <v>138</v>
      </c>
    </row>
    <row r="15555" spans="23:23" x14ac:dyDescent="0.2">
      <c r="W15555" t="s">
        <v>138</v>
      </c>
    </row>
    <row r="15556" spans="23:23" x14ac:dyDescent="0.2">
      <c r="W15556" t="s">
        <v>138</v>
      </c>
    </row>
    <row r="15557" spans="23:23" x14ac:dyDescent="0.2">
      <c r="W15557" t="s">
        <v>138</v>
      </c>
    </row>
    <row r="15558" spans="23:23" x14ac:dyDescent="0.2">
      <c r="W15558" t="s">
        <v>138</v>
      </c>
    </row>
    <row r="15559" spans="23:23" x14ac:dyDescent="0.2">
      <c r="W15559" t="s">
        <v>138</v>
      </c>
    </row>
    <row r="15560" spans="23:23" x14ac:dyDescent="0.2">
      <c r="W15560" t="s">
        <v>138</v>
      </c>
    </row>
    <row r="15561" spans="23:23" x14ac:dyDescent="0.2">
      <c r="W15561" t="s">
        <v>138</v>
      </c>
    </row>
    <row r="15562" spans="23:23" x14ac:dyDescent="0.2">
      <c r="W15562" t="s">
        <v>138</v>
      </c>
    </row>
    <row r="15563" spans="23:23" x14ac:dyDescent="0.2">
      <c r="W15563" t="s">
        <v>138</v>
      </c>
    </row>
    <row r="15564" spans="23:23" x14ac:dyDescent="0.2">
      <c r="W15564" t="s">
        <v>138</v>
      </c>
    </row>
    <row r="15565" spans="23:23" x14ac:dyDescent="0.2">
      <c r="W15565" t="s">
        <v>138</v>
      </c>
    </row>
    <row r="15566" spans="23:23" x14ac:dyDescent="0.2">
      <c r="W15566" t="s">
        <v>138</v>
      </c>
    </row>
    <row r="15567" spans="23:23" x14ac:dyDescent="0.2">
      <c r="W15567" t="s">
        <v>138</v>
      </c>
    </row>
    <row r="15568" spans="23:23" x14ac:dyDescent="0.2">
      <c r="W15568" t="s">
        <v>138</v>
      </c>
    </row>
    <row r="15569" spans="23:23" x14ac:dyDescent="0.2">
      <c r="W15569" t="s">
        <v>138</v>
      </c>
    </row>
    <row r="15570" spans="23:23" x14ac:dyDescent="0.2">
      <c r="W15570" t="s">
        <v>138</v>
      </c>
    </row>
    <row r="15571" spans="23:23" x14ac:dyDescent="0.2">
      <c r="W15571" t="s">
        <v>138</v>
      </c>
    </row>
    <row r="15572" spans="23:23" x14ac:dyDescent="0.2">
      <c r="W15572" t="s">
        <v>138</v>
      </c>
    </row>
    <row r="15573" spans="23:23" x14ac:dyDescent="0.2">
      <c r="W15573" t="s">
        <v>138</v>
      </c>
    </row>
    <row r="15574" spans="23:23" x14ac:dyDescent="0.2">
      <c r="W15574" t="s">
        <v>138</v>
      </c>
    </row>
    <row r="15575" spans="23:23" x14ac:dyDescent="0.2">
      <c r="W15575" t="s">
        <v>138</v>
      </c>
    </row>
    <row r="15576" spans="23:23" x14ac:dyDescent="0.2">
      <c r="W15576" t="s">
        <v>138</v>
      </c>
    </row>
    <row r="15577" spans="23:23" x14ac:dyDescent="0.2">
      <c r="W15577" t="s">
        <v>138</v>
      </c>
    </row>
    <row r="15578" spans="23:23" x14ac:dyDescent="0.2">
      <c r="W15578" t="s">
        <v>138</v>
      </c>
    </row>
    <row r="15579" spans="23:23" x14ac:dyDescent="0.2">
      <c r="W15579" t="s">
        <v>138</v>
      </c>
    </row>
    <row r="15580" spans="23:23" x14ac:dyDescent="0.2">
      <c r="W15580" t="s">
        <v>138</v>
      </c>
    </row>
    <row r="15581" spans="23:23" x14ac:dyDescent="0.2">
      <c r="W15581" t="s">
        <v>138</v>
      </c>
    </row>
    <row r="15582" spans="23:23" x14ac:dyDescent="0.2">
      <c r="W15582" t="s">
        <v>138</v>
      </c>
    </row>
    <row r="15583" spans="23:23" x14ac:dyDescent="0.2">
      <c r="W15583" t="s">
        <v>138</v>
      </c>
    </row>
    <row r="15584" spans="23:23" x14ac:dyDescent="0.2">
      <c r="W15584" t="s">
        <v>138</v>
      </c>
    </row>
    <row r="15585" spans="23:23" x14ac:dyDescent="0.2">
      <c r="W15585" t="s">
        <v>138</v>
      </c>
    </row>
    <row r="15586" spans="23:23" x14ac:dyDescent="0.2">
      <c r="W15586" t="s">
        <v>138</v>
      </c>
    </row>
    <row r="15587" spans="23:23" x14ac:dyDescent="0.2">
      <c r="W15587" t="s">
        <v>138</v>
      </c>
    </row>
    <row r="15588" spans="23:23" x14ac:dyDescent="0.2">
      <c r="W15588" t="s">
        <v>138</v>
      </c>
    </row>
    <row r="15589" spans="23:23" x14ac:dyDescent="0.2">
      <c r="W15589" t="s">
        <v>138</v>
      </c>
    </row>
    <row r="15590" spans="23:23" x14ac:dyDescent="0.2">
      <c r="W15590" t="s">
        <v>138</v>
      </c>
    </row>
    <row r="15591" spans="23:23" x14ac:dyDescent="0.2">
      <c r="W15591" t="s">
        <v>138</v>
      </c>
    </row>
    <row r="15592" spans="23:23" x14ac:dyDescent="0.2">
      <c r="W15592" t="s">
        <v>138</v>
      </c>
    </row>
    <row r="15593" spans="23:23" x14ac:dyDescent="0.2">
      <c r="W15593" t="s">
        <v>138</v>
      </c>
    </row>
    <row r="15594" spans="23:23" x14ac:dyDescent="0.2">
      <c r="W15594" t="s">
        <v>138</v>
      </c>
    </row>
    <row r="15595" spans="23:23" x14ac:dyDescent="0.2">
      <c r="W15595" t="s">
        <v>138</v>
      </c>
    </row>
    <row r="15596" spans="23:23" x14ac:dyDescent="0.2">
      <c r="W15596" t="s">
        <v>138</v>
      </c>
    </row>
    <row r="15597" spans="23:23" x14ac:dyDescent="0.2">
      <c r="W15597" t="s">
        <v>138</v>
      </c>
    </row>
    <row r="15598" spans="23:23" x14ac:dyDescent="0.2">
      <c r="W15598" t="s">
        <v>138</v>
      </c>
    </row>
    <row r="15599" spans="23:23" x14ac:dyDescent="0.2">
      <c r="W15599" t="s">
        <v>138</v>
      </c>
    </row>
    <row r="15600" spans="23:23" x14ac:dyDescent="0.2">
      <c r="W15600" t="s">
        <v>138</v>
      </c>
    </row>
    <row r="15601" spans="23:23" x14ac:dyDescent="0.2">
      <c r="W15601" t="s">
        <v>138</v>
      </c>
    </row>
    <row r="15602" spans="23:23" x14ac:dyDescent="0.2">
      <c r="W15602" t="s">
        <v>138</v>
      </c>
    </row>
    <row r="15603" spans="23:23" x14ac:dyDescent="0.2">
      <c r="W15603" t="s">
        <v>138</v>
      </c>
    </row>
    <row r="15604" spans="23:23" x14ac:dyDescent="0.2">
      <c r="W15604" t="s">
        <v>138</v>
      </c>
    </row>
    <row r="15605" spans="23:23" x14ac:dyDescent="0.2">
      <c r="W15605" t="s">
        <v>138</v>
      </c>
    </row>
    <row r="15606" spans="23:23" x14ac:dyDescent="0.2">
      <c r="W15606" t="s">
        <v>138</v>
      </c>
    </row>
    <row r="15607" spans="23:23" x14ac:dyDescent="0.2">
      <c r="W15607" t="s">
        <v>138</v>
      </c>
    </row>
    <row r="15608" spans="23:23" x14ac:dyDescent="0.2">
      <c r="W15608" t="s">
        <v>138</v>
      </c>
    </row>
    <row r="15609" spans="23:23" x14ac:dyDescent="0.2">
      <c r="W15609" t="s">
        <v>138</v>
      </c>
    </row>
    <row r="15610" spans="23:23" x14ac:dyDescent="0.2">
      <c r="W15610" t="s">
        <v>138</v>
      </c>
    </row>
    <row r="15611" spans="23:23" x14ac:dyDescent="0.2">
      <c r="W15611" t="s">
        <v>138</v>
      </c>
    </row>
    <row r="15612" spans="23:23" x14ac:dyDescent="0.2">
      <c r="W15612" t="s">
        <v>138</v>
      </c>
    </row>
    <row r="15613" spans="23:23" x14ac:dyDescent="0.2">
      <c r="W15613" t="s">
        <v>138</v>
      </c>
    </row>
    <row r="15614" spans="23:23" x14ac:dyDescent="0.2">
      <c r="W15614" t="s">
        <v>138</v>
      </c>
    </row>
    <row r="15615" spans="23:23" x14ac:dyDescent="0.2">
      <c r="W15615" t="s">
        <v>138</v>
      </c>
    </row>
    <row r="15616" spans="23:23" x14ac:dyDescent="0.2">
      <c r="W15616" t="s">
        <v>138</v>
      </c>
    </row>
    <row r="15617" spans="23:23" x14ac:dyDescent="0.2">
      <c r="W15617" t="s">
        <v>138</v>
      </c>
    </row>
    <row r="15618" spans="23:23" x14ac:dyDescent="0.2">
      <c r="W15618" t="s">
        <v>138</v>
      </c>
    </row>
    <row r="15619" spans="23:23" x14ac:dyDescent="0.2">
      <c r="W15619" t="s">
        <v>138</v>
      </c>
    </row>
    <row r="15620" spans="23:23" x14ac:dyDescent="0.2">
      <c r="W15620" t="s">
        <v>138</v>
      </c>
    </row>
    <row r="15621" spans="23:23" x14ac:dyDescent="0.2">
      <c r="W15621" t="s">
        <v>138</v>
      </c>
    </row>
    <row r="15622" spans="23:23" x14ac:dyDescent="0.2">
      <c r="W15622" t="s">
        <v>138</v>
      </c>
    </row>
    <row r="15623" spans="23:23" x14ac:dyDescent="0.2">
      <c r="W15623" t="s">
        <v>138</v>
      </c>
    </row>
    <row r="15624" spans="23:23" x14ac:dyDescent="0.2">
      <c r="W15624" t="s">
        <v>138</v>
      </c>
    </row>
    <row r="15625" spans="23:23" x14ac:dyDescent="0.2">
      <c r="W15625" t="s">
        <v>138</v>
      </c>
    </row>
    <row r="15626" spans="23:23" x14ac:dyDescent="0.2">
      <c r="W15626" t="s">
        <v>138</v>
      </c>
    </row>
    <row r="15627" spans="23:23" x14ac:dyDescent="0.2">
      <c r="W15627" t="s">
        <v>138</v>
      </c>
    </row>
    <row r="15628" spans="23:23" x14ac:dyDescent="0.2">
      <c r="W15628" t="s">
        <v>138</v>
      </c>
    </row>
    <row r="15629" spans="23:23" x14ac:dyDescent="0.2">
      <c r="W15629" t="s">
        <v>138</v>
      </c>
    </row>
    <row r="15630" spans="23:23" x14ac:dyDescent="0.2">
      <c r="W15630" t="s">
        <v>138</v>
      </c>
    </row>
    <row r="15631" spans="23:23" x14ac:dyDescent="0.2">
      <c r="W15631" t="s">
        <v>138</v>
      </c>
    </row>
    <row r="15632" spans="23:23" x14ac:dyDescent="0.2">
      <c r="W15632" t="s">
        <v>138</v>
      </c>
    </row>
    <row r="15633" spans="23:23" x14ac:dyDescent="0.2">
      <c r="W15633" t="s">
        <v>138</v>
      </c>
    </row>
    <row r="15634" spans="23:23" x14ac:dyDescent="0.2">
      <c r="W15634" t="s">
        <v>138</v>
      </c>
    </row>
    <row r="15635" spans="23:23" x14ac:dyDescent="0.2">
      <c r="W15635" t="s">
        <v>138</v>
      </c>
    </row>
    <row r="15636" spans="23:23" x14ac:dyDescent="0.2">
      <c r="W15636" t="s">
        <v>138</v>
      </c>
    </row>
    <row r="15637" spans="23:23" x14ac:dyDescent="0.2">
      <c r="W15637" t="s">
        <v>138</v>
      </c>
    </row>
    <row r="15638" spans="23:23" x14ac:dyDescent="0.2">
      <c r="W15638" t="s">
        <v>138</v>
      </c>
    </row>
    <row r="15639" spans="23:23" x14ac:dyDescent="0.2">
      <c r="W15639" t="s">
        <v>138</v>
      </c>
    </row>
    <row r="15640" spans="23:23" x14ac:dyDescent="0.2">
      <c r="W15640" t="s">
        <v>138</v>
      </c>
    </row>
    <row r="15641" spans="23:23" x14ac:dyDescent="0.2">
      <c r="W15641" t="s">
        <v>138</v>
      </c>
    </row>
    <row r="15642" spans="23:23" x14ac:dyDescent="0.2">
      <c r="W15642" t="s">
        <v>138</v>
      </c>
    </row>
    <row r="15643" spans="23:23" x14ac:dyDescent="0.2">
      <c r="W15643" t="s">
        <v>138</v>
      </c>
    </row>
    <row r="15644" spans="23:23" x14ac:dyDescent="0.2">
      <c r="W15644" t="s">
        <v>138</v>
      </c>
    </row>
    <row r="15645" spans="23:23" x14ac:dyDescent="0.2">
      <c r="W15645" t="s">
        <v>138</v>
      </c>
    </row>
    <row r="15646" spans="23:23" x14ac:dyDescent="0.2">
      <c r="W15646" t="s">
        <v>138</v>
      </c>
    </row>
    <row r="15647" spans="23:23" x14ac:dyDescent="0.2">
      <c r="W15647" t="s">
        <v>138</v>
      </c>
    </row>
    <row r="15648" spans="23:23" x14ac:dyDescent="0.2">
      <c r="W15648" t="s">
        <v>138</v>
      </c>
    </row>
    <row r="15649" spans="23:23" x14ac:dyDescent="0.2">
      <c r="W15649" t="s">
        <v>138</v>
      </c>
    </row>
    <row r="15650" spans="23:23" x14ac:dyDescent="0.2">
      <c r="W15650" t="s">
        <v>138</v>
      </c>
    </row>
    <row r="15651" spans="23:23" x14ac:dyDescent="0.2">
      <c r="W15651" t="s">
        <v>138</v>
      </c>
    </row>
    <row r="15652" spans="23:23" x14ac:dyDescent="0.2">
      <c r="W15652" t="s">
        <v>138</v>
      </c>
    </row>
    <row r="15653" spans="23:23" x14ac:dyDescent="0.2">
      <c r="W15653" t="s">
        <v>138</v>
      </c>
    </row>
    <row r="15654" spans="23:23" x14ac:dyDescent="0.2">
      <c r="W15654" t="s">
        <v>138</v>
      </c>
    </row>
    <row r="15655" spans="23:23" x14ac:dyDescent="0.2">
      <c r="W15655" t="s">
        <v>138</v>
      </c>
    </row>
    <row r="15656" spans="23:23" x14ac:dyDescent="0.2">
      <c r="W15656" t="s">
        <v>138</v>
      </c>
    </row>
    <row r="15657" spans="23:23" x14ac:dyDescent="0.2">
      <c r="W15657" t="s">
        <v>138</v>
      </c>
    </row>
    <row r="15658" spans="23:23" x14ac:dyDescent="0.2">
      <c r="W15658" t="s">
        <v>138</v>
      </c>
    </row>
    <row r="15659" spans="23:23" x14ac:dyDescent="0.2">
      <c r="W15659" t="s">
        <v>138</v>
      </c>
    </row>
    <row r="15660" spans="23:23" x14ac:dyDescent="0.2">
      <c r="W15660" t="s">
        <v>138</v>
      </c>
    </row>
    <row r="15661" spans="23:23" x14ac:dyDescent="0.2">
      <c r="W15661" t="s">
        <v>138</v>
      </c>
    </row>
    <row r="15662" spans="23:23" x14ac:dyDescent="0.2">
      <c r="W15662" t="s">
        <v>138</v>
      </c>
    </row>
    <row r="15663" spans="23:23" x14ac:dyDescent="0.2">
      <c r="W15663" t="s">
        <v>138</v>
      </c>
    </row>
    <row r="15664" spans="23:23" x14ac:dyDescent="0.2">
      <c r="W15664" t="s">
        <v>138</v>
      </c>
    </row>
    <row r="15665" spans="23:23" x14ac:dyDescent="0.2">
      <c r="W15665" t="s">
        <v>138</v>
      </c>
    </row>
    <row r="15666" spans="23:23" x14ac:dyDescent="0.2">
      <c r="W15666" t="s">
        <v>138</v>
      </c>
    </row>
    <row r="15667" spans="23:23" x14ac:dyDescent="0.2">
      <c r="W15667" t="s">
        <v>138</v>
      </c>
    </row>
    <row r="15668" spans="23:23" x14ac:dyDescent="0.2">
      <c r="W15668" t="s">
        <v>138</v>
      </c>
    </row>
    <row r="15669" spans="23:23" x14ac:dyDescent="0.2">
      <c r="W15669" t="s">
        <v>138</v>
      </c>
    </row>
    <row r="15670" spans="23:23" x14ac:dyDescent="0.2">
      <c r="W15670" t="s">
        <v>138</v>
      </c>
    </row>
    <row r="15671" spans="23:23" x14ac:dyDescent="0.2">
      <c r="W15671" t="s">
        <v>138</v>
      </c>
    </row>
    <row r="15672" spans="23:23" x14ac:dyDescent="0.2">
      <c r="W15672" t="s">
        <v>138</v>
      </c>
    </row>
    <row r="15673" spans="23:23" x14ac:dyDescent="0.2">
      <c r="W15673" t="s">
        <v>138</v>
      </c>
    </row>
    <row r="15674" spans="23:23" x14ac:dyDescent="0.2">
      <c r="W15674" t="s">
        <v>138</v>
      </c>
    </row>
    <row r="15675" spans="23:23" x14ac:dyDescent="0.2">
      <c r="W15675" t="s">
        <v>138</v>
      </c>
    </row>
    <row r="15676" spans="23:23" x14ac:dyDescent="0.2">
      <c r="W15676" t="s">
        <v>138</v>
      </c>
    </row>
    <row r="15677" spans="23:23" x14ac:dyDescent="0.2">
      <c r="W15677" t="s">
        <v>138</v>
      </c>
    </row>
    <row r="15678" spans="23:23" x14ac:dyDescent="0.2">
      <c r="W15678" t="s">
        <v>138</v>
      </c>
    </row>
    <row r="15679" spans="23:23" x14ac:dyDescent="0.2">
      <c r="W15679" t="s">
        <v>138</v>
      </c>
    </row>
    <row r="15680" spans="23:23" x14ac:dyDescent="0.2">
      <c r="W15680" t="s">
        <v>138</v>
      </c>
    </row>
    <row r="15681" spans="23:23" x14ac:dyDescent="0.2">
      <c r="W15681" t="s">
        <v>138</v>
      </c>
    </row>
    <row r="15682" spans="23:23" x14ac:dyDescent="0.2">
      <c r="W15682" t="s">
        <v>138</v>
      </c>
    </row>
    <row r="15683" spans="23:23" x14ac:dyDescent="0.2">
      <c r="W15683" t="s">
        <v>138</v>
      </c>
    </row>
    <row r="15684" spans="23:23" x14ac:dyDescent="0.2">
      <c r="W15684" t="s">
        <v>138</v>
      </c>
    </row>
    <row r="15685" spans="23:23" x14ac:dyDescent="0.2">
      <c r="W15685" t="s">
        <v>138</v>
      </c>
    </row>
    <row r="15686" spans="23:23" x14ac:dyDescent="0.2">
      <c r="W15686" t="s">
        <v>138</v>
      </c>
    </row>
    <row r="15687" spans="23:23" x14ac:dyDescent="0.2">
      <c r="W15687" t="s">
        <v>138</v>
      </c>
    </row>
    <row r="15688" spans="23:23" x14ac:dyDescent="0.2">
      <c r="W15688" t="s">
        <v>138</v>
      </c>
    </row>
    <row r="15689" spans="23:23" x14ac:dyDescent="0.2">
      <c r="W15689" t="s">
        <v>138</v>
      </c>
    </row>
    <row r="15690" spans="23:23" x14ac:dyDescent="0.2">
      <c r="W15690" t="s">
        <v>138</v>
      </c>
    </row>
    <row r="15691" spans="23:23" x14ac:dyDescent="0.2">
      <c r="W15691" t="s">
        <v>138</v>
      </c>
    </row>
    <row r="15692" spans="23:23" x14ac:dyDescent="0.2">
      <c r="W15692" t="s">
        <v>138</v>
      </c>
    </row>
    <row r="15693" spans="23:23" x14ac:dyDescent="0.2">
      <c r="W15693" t="s">
        <v>138</v>
      </c>
    </row>
    <row r="15694" spans="23:23" x14ac:dyDescent="0.2">
      <c r="W15694" t="s">
        <v>138</v>
      </c>
    </row>
    <row r="15695" spans="23:23" x14ac:dyDescent="0.2">
      <c r="W15695" t="s">
        <v>138</v>
      </c>
    </row>
    <row r="15696" spans="23:23" x14ac:dyDescent="0.2">
      <c r="W15696" t="s">
        <v>138</v>
      </c>
    </row>
    <row r="15697" spans="23:23" x14ac:dyDescent="0.2">
      <c r="W15697" t="s">
        <v>138</v>
      </c>
    </row>
    <row r="15698" spans="23:23" x14ac:dyDescent="0.2">
      <c r="W15698" t="s">
        <v>138</v>
      </c>
    </row>
    <row r="15699" spans="23:23" x14ac:dyDescent="0.2">
      <c r="W15699" t="s">
        <v>138</v>
      </c>
    </row>
    <row r="15700" spans="23:23" x14ac:dyDescent="0.2">
      <c r="W15700" t="s">
        <v>138</v>
      </c>
    </row>
    <row r="15701" spans="23:23" x14ac:dyDescent="0.2">
      <c r="W15701" t="s">
        <v>138</v>
      </c>
    </row>
    <row r="15702" spans="23:23" x14ac:dyDescent="0.2">
      <c r="W15702" t="s">
        <v>138</v>
      </c>
    </row>
    <row r="15703" spans="23:23" x14ac:dyDescent="0.2">
      <c r="W15703" t="s">
        <v>138</v>
      </c>
    </row>
    <row r="15704" spans="23:23" x14ac:dyDescent="0.2">
      <c r="W15704" t="s">
        <v>138</v>
      </c>
    </row>
    <row r="15705" spans="23:23" x14ac:dyDescent="0.2">
      <c r="W15705" t="s">
        <v>138</v>
      </c>
    </row>
    <row r="15706" spans="23:23" x14ac:dyDescent="0.2">
      <c r="W15706" t="s">
        <v>138</v>
      </c>
    </row>
    <row r="15707" spans="23:23" x14ac:dyDescent="0.2">
      <c r="W15707" t="s">
        <v>138</v>
      </c>
    </row>
    <row r="15708" spans="23:23" x14ac:dyDescent="0.2">
      <c r="W15708" t="s">
        <v>138</v>
      </c>
    </row>
    <row r="15709" spans="23:23" x14ac:dyDescent="0.2">
      <c r="W15709" t="s">
        <v>138</v>
      </c>
    </row>
    <row r="15710" spans="23:23" x14ac:dyDescent="0.2">
      <c r="W15710" t="s">
        <v>138</v>
      </c>
    </row>
    <row r="15711" spans="23:23" x14ac:dyDescent="0.2">
      <c r="W15711" t="s">
        <v>138</v>
      </c>
    </row>
    <row r="15712" spans="23:23" x14ac:dyDescent="0.2">
      <c r="W15712" t="s">
        <v>138</v>
      </c>
    </row>
    <row r="15713" spans="23:23" x14ac:dyDescent="0.2">
      <c r="W15713" t="s">
        <v>138</v>
      </c>
    </row>
    <row r="15714" spans="23:23" x14ac:dyDescent="0.2">
      <c r="W15714" t="s">
        <v>138</v>
      </c>
    </row>
    <row r="15715" spans="23:23" x14ac:dyDescent="0.2">
      <c r="W15715" t="s">
        <v>138</v>
      </c>
    </row>
    <row r="15716" spans="23:23" x14ac:dyDescent="0.2">
      <c r="W15716" t="s">
        <v>138</v>
      </c>
    </row>
    <row r="15717" spans="23:23" x14ac:dyDescent="0.2">
      <c r="W15717" t="s">
        <v>138</v>
      </c>
    </row>
    <row r="15718" spans="23:23" x14ac:dyDescent="0.2">
      <c r="W15718" t="s">
        <v>138</v>
      </c>
    </row>
    <row r="15719" spans="23:23" x14ac:dyDescent="0.2">
      <c r="W15719" t="s">
        <v>138</v>
      </c>
    </row>
    <row r="15720" spans="23:23" x14ac:dyDescent="0.2">
      <c r="W15720" t="s">
        <v>138</v>
      </c>
    </row>
    <row r="15721" spans="23:23" x14ac:dyDescent="0.2">
      <c r="W15721" t="s">
        <v>138</v>
      </c>
    </row>
    <row r="15722" spans="23:23" x14ac:dyDescent="0.2">
      <c r="W15722" t="s">
        <v>138</v>
      </c>
    </row>
    <row r="15723" spans="23:23" x14ac:dyDescent="0.2">
      <c r="W15723" t="s">
        <v>138</v>
      </c>
    </row>
    <row r="15724" spans="23:23" x14ac:dyDescent="0.2">
      <c r="W15724" t="s">
        <v>138</v>
      </c>
    </row>
    <row r="15725" spans="23:23" x14ac:dyDescent="0.2">
      <c r="W15725" t="s">
        <v>138</v>
      </c>
    </row>
    <row r="15726" spans="23:23" x14ac:dyDescent="0.2">
      <c r="W15726" t="s">
        <v>138</v>
      </c>
    </row>
    <row r="15727" spans="23:23" x14ac:dyDescent="0.2">
      <c r="W15727" t="s">
        <v>138</v>
      </c>
    </row>
    <row r="15728" spans="23:23" x14ac:dyDescent="0.2">
      <c r="W15728" t="s">
        <v>138</v>
      </c>
    </row>
    <row r="15729" spans="23:23" x14ac:dyDescent="0.2">
      <c r="W15729" t="s">
        <v>138</v>
      </c>
    </row>
    <row r="15730" spans="23:23" x14ac:dyDescent="0.2">
      <c r="W15730" t="s">
        <v>138</v>
      </c>
    </row>
    <row r="15731" spans="23:23" x14ac:dyDescent="0.2">
      <c r="W15731" t="s">
        <v>138</v>
      </c>
    </row>
    <row r="15732" spans="23:23" x14ac:dyDescent="0.2">
      <c r="W15732" t="s">
        <v>138</v>
      </c>
    </row>
    <row r="15733" spans="23:23" x14ac:dyDescent="0.2">
      <c r="W15733" t="s">
        <v>138</v>
      </c>
    </row>
    <row r="15734" spans="23:23" x14ac:dyDescent="0.2">
      <c r="W15734" t="s">
        <v>138</v>
      </c>
    </row>
    <row r="15735" spans="23:23" x14ac:dyDescent="0.2">
      <c r="W15735" t="s">
        <v>138</v>
      </c>
    </row>
    <row r="15736" spans="23:23" x14ac:dyDescent="0.2">
      <c r="W15736" t="s">
        <v>138</v>
      </c>
    </row>
    <row r="15737" spans="23:23" x14ac:dyDescent="0.2">
      <c r="W15737" t="s">
        <v>138</v>
      </c>
    </row>
    <row r="15738" spans="23:23" x14ac:dyDescent="0.2">
      <c r="W15738" t="s">
        <v>138</v>
      </c>
    </row>
    <row r="15739" spans="23:23" x14ac:dyDescent="0.2">
      <c r="W15739" t="s">
        <v>138</v>
      </c>
    </row>
    <row r="15740" spans="23:23" x14ac:dyDescent="0.2">
      <c r="W15740" t="s">
        <v>138</v>
      </c>
    </row>
    <row r="15741" spans="23:23" x14ac:dyDescent="0.2">
      <c r="W15741" t="s">
        <v>138</v>
      </c>
    </row>
    <row r="15742" spans="23:23" x14ac:dyDescent="0.2">
      <c r="W15742" t="s">
        <v>138</v>
      </c>
    </row>
    <row r="15743" spans="23:23" x14ac:dyDescent="0.2">
      <c r="W15743" t="s">
        <v>138</v>
      </c>
    </row>
    <row r="15744" spans="23:23" x14ac:dyDescent="0.2">
      <c r="W15744" t="s">
        <v>138</v>
      </c>
    </row>
    <row r="15745" spans="23:23" x14ac:dyDescent="0.2">
      <c r="W15745" t="s">
        <v>138</v>
      </c>
    </row>
    <row r="15746" spans="23:23" x14ac:dyDescent="0.2">
      <c r="W15746" t="s">
        <v>138</v>
      </c>
    </row>
    <row r="15747" spans="23:23" x14ac:dyDescent="0.2">
      <c r="W15747" t="s">
        <v>138</v>
      </c>
    </row>
    <row r="15748" spans="23:23" x14ac:dyDescent="0.2">
      <c r="W15748" t="s">
        <v>138</v>
      </c>
    </row>
    <row r="15749" spans="23:23" x14ac:dyDescent="0.2">
      <c r="W15749" t="s">
        <v>138</v>
      </c>
    </row>
    <row r="15750" spans="23:23" x14ac:dyDescent="0.2">
      <c r="W15750" t="s">
        <v>138</v>
      </c>
    </row>
    <row r="15751" spans="23:23" x14ac:dyDescent="0.2">
      <c r="W15751" t="s">
        <v>138</v>
      </c>
    </row>
    <row r="15752" spans="23:23" x14ac:dyDescent="0.2">
      <c r="W15752" t="s">
        <v>138</v>
      </c>
    </row>
    <row r="15753" spans="23:23" x14ac:dyDescent="0.2">
      <c r="W15753" t="s">
        <v>138</v>
      </c>
    </row>
    <row r="15754" spans="23:23" x14ac:dyDescent="0.2">
      <c r="W15754" t="s">
        <v>138</v>
      </c>
    </row>
    <row r="15755" spans="23:23" x14ac:dyDescent="0.2">
      <c r="W15755" t="s">
        <v>138</v>
      </c>
    </row>
    <row r="15756" spans="23:23" x14ac:dyDescent="0.2">
      <c r="W15756" t="s">
        <v>138</v>
      </c>
    </row>
    <row r="15757" spans="23:23" x14ac:dyDescent="0.2">
      <c r="W15757" t="s">
        <v>138</v>
      </c>
    </row>
    <row r="15758" spans="23:23" x14ac:dyDescent="0.2">
      <c r="W15758" t="s">
        <v>138</v>
      </c>
    </row>
    <row r="15759" spans="23:23" x14ac:dyDescent="0.2">
      <c r="W15759" t="s">
        <v>138</v>
      </c>
    </row>
    <row r="15760" spans="23:23" x14ac:dyDescent="0.2">
      <c r="W15760" t="s">
        <v>138</v>
      </c>
    </row>
    <row r="15761" spans="23:23" x14ac:dyDescent="0.2">
      <c r="W15761" t="s">
        <v>138</v>
      </c>
    </row>
    <row r="15762" spans="23:23" x14ac:dyDescent="0.2">
      <c r="W15762" t="s">
        <v>138</v>
      </c>
    </row>
    <row r="15763" spans="23:23" x14ac:dyDescent="0.2">
      <c r="W15763" t="s">
        <v>138</v>
      </c>
    </row>
    <row r="15764" spans="23:23" x14ac:dyDescent="0.2">
      <c r="W15764" t="s">
        <v>138</v>
      </c>
    </row>
    <row r="15765" spans="23:23" x14ac:dyDescent="0.2">
      <c r="W15765" t="s">
        <v>138</v>
      </c>
    </row>
    <row r="15766" spans="23:23" x14ac:dyDescent="0.2">
      <c r="W15766" t="s">
        <v>138</v>
      </c>
    </row>
    <row r="15767" spans="23:23" x14ac:dyDescent="0.2">
      <c r="W15767" t="s">
        <v>138</v>
      </c>
    </row>
    <row r="15768" spans="23:23" x14ac:dyDescent="0.2">
      <c r="W15768" t="s">
        <v>138</v>
      </c>
    </row>
    <row r="15769" spans="23:23" x14ac:dyDescent="0.2">
      <c r="W15769" t="s">
        <v>138</v>
      </c>
    </row>
    <row r="15770" spans="23:23" x14ac:dyDescent="0.2">
      <c r="W15770" t="s">
        <v>138</v>
      </c>
    </row>
    <row r="15771" spans="23:23" x14ac:dyDescent="0.2">
      <c r="W15771" t="s">
        <v>138</v>
      </c>
    </row>
    <row r="15772" spans="23:23" x14ac:dyDescent="0.2">
      <c r="W15772" t="s">
        <v>138</v>
      </c>
    </row>
    <row r="15773" spans="23:23" x14ac:dyDescent="0.2">
      <c r="W15773" t="s">
        <v>138</v>
      </c>
    </row>
    <row r="15774" spans="23:23" x14ac:dyDescent="0.2">
      <c r="W15774" t="s">
        <v>138</v>
      </c>
    </row>
    <row r="15775" spans="23:23" x14ac:dyDescent="0.2">
      <c r="W15775" t="s">
        <v>138</v>
      </c>
    </row>
    <row r="15776" spans="23:23" x14ac:dyDescent="0.2">
      <c r="W15776" t="s">
        <v>138</v>
      </c>
    </row>
    <row r="15777" spans="23:23" x14ac:dyDescent="0.2">
      <c r="W15777" t="s">
        <v>138</v>
      </c>
    </row>
    <row r="15778" spans="23:23" x14ac:dyDescent="0.2">
      <c r="W15778" t="s">
        <v>138</v>
      </c>
    </row>
    <row r="15779" spans="23:23" x14ac:dyDescent="0.2">
      <c r="W15779" t="s">
        <v>138</v>
      </c>
    </row>
    <row r="15780" spans="23:23" x14ac:dyDescent="0.2">
      <c r="W15780" t="s">
        <v>138</v>
      </c>
    </row>
    <row r="15781" spans="23:23" x14ac:dyDescent="0.2">
      <c r="W15781" t="s">
        <v>138</v>
      </c>
    </row>
    <row r="15782" spans="23:23" x14ac:dyDescent="0.2">
      <c r="W15782" t="s">
        <v>138</v>
      </c>
    </row>
    <row r="15783" spans="23:23" x14ac:dyDescent="0.2">
      <c r="W15783" t="s">
        <v>138</v>
      </c>
    </row>
    <row r="15784" spans="23:23" x14ac:dyDescent="0.2">
      <c r="W15784" t="s">
        <v>138</v>
      </c>
    </row>
    <row r="15785" spans="23:23" x14ac:dyDescent="0.2">
      <c r="W15785" t="s">
        <v>138</v>
      </c>
    </row>
    <row r="15786" spans="23:23" x14ac:dyDescent="0.2">
      <c r="W15786" t="s">
        <v>138</v>
      </c>
    </row>
    <row r="15787" spans="23:23" x14ac:dyDescent="0.2">
      <c r="W15787" t="s">
        <v>138</v>
      </c>
    </row>
    <row r="15788" spans="23:23" x14ac:dyDescent="0.2">
      <c r="W15788" t="s">
        <v>138</v>
      </c>
    </row>
    <row r="15789" spans="23:23" x14ac:dyDescent="0.2">
      <c r="W15789" t="s">
        <v>138</v>
      </c>
    </row>
    <row r="15790" spans="23:23" x14ac:dyDescent="0.2">
      <c r="W15790" t="s">
        <v>138</v>
      </c>
    </row>
    <row r="15791" spans="23:23" x14ac:dyDescent="0.2">
      <c r="W15791" t="s">
        <v>138</v>
      </c>
    </row>
    <row r="15792" spans="23:23" x14ac:dyDescent="0.2">
      <c r="W15792" t="s">
        <v>138</v>
      </c>
    </row>
    <row r="15793" spans="23:23" x14ac:dyDescent="0.2">
      <c r="W15793" t="s">
        <v>138</v>
      </c>
    </row>
    <row r="15794" spans="23:23" x14ac:dyDescent="0.2">
      <c r="W15794" t="s">
        <v>138</v>
      </c>
    </row>
    <row r="15795" spans="23:23" x14ac:dyDescent="0.2">
      <c r="W15795" t="s">
        <v>138</v>
      </c>
    </row>
    <row r="15796" spans="23:23" x14ac:dyDescent="0.2">
      <c r="W15796" t="s">
        <v>138</v>
      </c>
    </row>
    <row r="15797" spans="23:23" x14ac:dyDescent="0.2">
      <c r="W15797" t="s">
        <v>138</v>
      </c>
    </row>
    <row r="15798" spans="23:23" x14ac:dyDescent="0.2">
      <c r="W15798" t="s">
        <v>138</v>
      </c>
    </row>
    <row r="15799" spans="23:23" x14ac:dyDescent="0.2">
      <c r="W15799" t="s">
        <v>138</v>
      </c>
    </row>
    <row r="15800" spans="23:23" x14ac:dyDescent="0.2">
      <c r="W15800" t="s">
        <v>138</v>
      </c>
    </row>
    <row r="15801" spans="23:23" x14ac:dyDescent="0.2">
      <c r="W15801" t="s">
        <v>138</v>
      </c>
    </row>
    <row r="15802" spans="23:23" x14ac:dyDescent="0.2">
      <c r="W15802" t="s">
        <v>138</v>
      </c>
    </row>
    <row r="15803" spans="23:23" x14ac:dyDescent="0.2">
      <c r="W15803" t="s">
        <v>138</v>
      </c>
    </row>
    <row r="15804" spans="23:23" x14ac:dyDescent="0.2">
      <c r="W15804" t="s">
        <v>138</v>
      </c>
    </row>
    <row r="15805" spans="23:23" x14ac:dyDescent="0.2">
      <c r="W15805" t="s">
        <v>138</v>
      </c>
    </row>
    <row r="15806" spans="23:23" x14ac:dyDescent="0.2">
      <c r="W15806" t="s">
        <v>138</v>
      </c>
    </row>
    <row r="15807" spans="23:23" x14ac:dyDescent="0.2">
      <c r="W15807" t="s">
        <v>138</v>
      </c>
    </row>
    <row r="15808" spans="23:23" x14ac:dyDescent="0.2">
      <c r="W15808" t="s">
        <v>138</v>
      </c>
    </row>
    <row r="15809" spans="23:23" x14ac:dyDescent="0.2">
      <c r="W15809" t="s">
        <v>138</v>
      </c>
    </row>
    <row r="15810" spans="23:23" x14ac:dyDescent="0.2">
      <c r="W15810" t="s">
        <v>138</v>
      </c>
    </row>
    <row r="15811" spans="23:23" x14ac:dyDescent="0.2">
      <c r="W15811" t="s">
        <v>138</v>
      </c>
    </row>
    <row r="15812" spans="23:23" x14ac:dyDescent="0.2">
      <c r="W15812" t="s">
        <v>138</v>
      </c>
    </row>
    <row r="15813" spans="23:23" x14ac:dyDescent="0.2">
      <c r="W15813" t="s">
        <v>138</v>
      </c>
    </row>
    <row r="15814" spans="23:23" x14ac:dyDescent="0.2">
      <c r="W15814" t="s">
        <v>138</v>
      </c>
    </row>
    <row r="15815" spans="23:23" x14ac:dyDescent="0.2">
      <c r="W15815" t="s">
        <v>138</v>
      </c>
    </row>
    <row r="15816" spans="23:23" x14ac:dyDescent="0.2">
      <c r="W15816" t="s">
        <v>138</v>
      </c>
    </row>
    <row r="15817" spans="23:23" x14ac:dyDescent="0.2">
      <c r="W15817" t="s">
        <v>138</v>
      </c>
    </row>
    <row r="15818" spans="23:23" x14ac:dyDescent="0.2">
      <c r="W15818" t="s">
        <v>138</v>
      </c>
    </row>
    <row r="15819" spans="23:23" x14ac:dyDescent="0.2">
      <c r="W15819" t="s">
        <v>138</v>
      </c>
    </row>
    <row r="15820" spans="23:23" x14ac:dyDescent="0.2">
      <c r="W15820" t="s">
        <v>138</v>
      </c>
    </row>
    <row r="15821" spans="23:23" x14ac:dyDescent="0.2">
      <c r="W15821" t="s">
        <v>138</v>
      </c>
    </row>
    <row r="15822" spans="23:23" x14ac:dyDescent="0.2">
      <c r="W15822" t="s">
        <v>138</v>
      </c>
    </row>
    <row r="15823" spans="23:23" x14ac:dyDescent="0.2">
      <c r="W15823" t="s">
        <v>138</v>
      </c>
    </row>
    <row r="15824" spans="23:23" x14ac:dyDescent="0.2">
      <c r="W15824" t="s">
        <v>138</v>
      </c>
    </row>
    <row r="15825" spans="23:23" x14ac:dyDescent="0.2">
      <c r="W15825" t="s">
        <v>138</v>
      </c>
    </row>
    <row r="15826" spans="23:23" x14ac:dyDescent="0.2">
      <c r="W15826" t="s">
        <v>138</v>
      </c>
    </row>
    <row r="15827" spans="23:23" x14ac:dyDescent="0.2">
      <c r="W15827" t="s">
        <v>138</v>
      </c>
    </row>
    <row r="15828" spans="23:23" x14ac:dyDescent="0.2">
      <c r="W15828" t="s">
        <v>138</v>
      </c>
    </row>
    <row r="15829" spans="23:23" x14ac:dyDescent="0.2">
      <c r="W15829" t="s">
        <v>138</v>
      </c>
    </row>
    <row r="15830" spans="23:23" x14ac:dyDescent="0.2">
      <c r="W15830" t="s">
        <v>138</v>
      </c>
    </row>
    <row r="15831" spans="23:23" x14ac:dyDescent="0.2">
      <c r="W15831" t="s">
        <v>138</v>
      </c>
    </row>
    <row r="15832" spans="23:23" x14ac:dyDescent="0.2">
      <c r="W15832" t="s">
        <v>138</v>
      </c>
    </row>
    <row r="15833" spans="23:23" x14ac:dyDescent="0.2">
      <c r="W15833" t="s">
        <v>138</v>
      </c>
    </row>
    <row r="15834" spans="23:23" x14ac:dyDescent="0.2">
      <c r="W15834" t="s">
        <v>138</v>
      </c>
    </row>
    <row r="15835" spans="23:23" x14ac:dyDescent="0.2">
      <c r="W15835" t="s">
        <v>138</v>
      </c>
    </row>
    <row r="15836" spans="23:23" x14ac:dyDescent="0.2">
      <c r="W15836" t="s">
        <v>138</v>
      </c>
    </row>
    <row r="15837" spans="23:23" x14ac:dyDescent="0.2">
      <c r="W15837" t="s">
        <v>138</v>
      </c>
    </row>
    <row r="15838" spans="23:23" x14ac:dyDescent="0.2">
      <c r="W15838" t="s">
        <v>138</v>
      </c>
    </row>
    <row r="15839" spans="23:23" x14ac:dyDescent="0.2">
      <c r="W15839" t="s">
        <v>138</v>
      </c>
    </row>
    <row r="15840" spans="23:23" x14ac:dyDescent="0.2">
      <c r="W15840" t="s">
        <v>138</v>
      </c>
    </row>
    <row r="15841" spans="23:23" x14ac:dyDescent="0.2">
      <c r="W15841" t="s">
        <v>138</v>
      </c>
    </row>
    <row r="15842" spans="23:23" x14ac:dyDescent="0.2">
      <c r="W15842" t="s">
        <v>138</v>
      </c>
    </row>
    <row r="15843" spans="23:23" x14ac:dyDescent="0.2">
      <c r="W15843" t="s">
        <v>138</v>
      </c>
    </row>
    <row r="15844" spans="23:23" x14ac:dyDescent="0.2">
      <c r="W15844" t="s">
        <v>138</v>
      </c>
    </row>
    <row r="15845" spans="23:23" x14ac:dyDescent="0.2">
      <c r="W15845" t="s">
        <v>138</v>
      </c>
    </row>
    <row r="15846" spans="23:23" x14ac:dyDescent="0.2">
      <c r="W15846" t="s">
        <v>138</v>
      </c>
    </row>
    <row r="15847" spans="23:23" x14ac:dyDescent="0.2">
      <c r="W15847" t="s">
        <v>138</v>
      </c>
    </row>
    <row r="15848" spans="23:23" x14ac:dyDescent="0.2">
      <c r="W15848" t="s">
        <v>138</v>
      </c>
    </row>
    <row r="15849" spans="23:23" x14ac:dyDescent="0.2">
      <c r="W15849" t="s">
        <v>138</v>
      </c>
    </row>
    <row r="15850" spans="23:23" x14ac:dyDescent="0.2">
      <c r="W15850" t="s">
        <v>138</v>
      </c>
    </row>
    <row r="15851" spans="23:23" x14ac:dyDescent="0.2">
      <c r="W15851" t="s">
        <v>138</v>
      </c>
    </row>
    <row r="15852" spans="23:23" x14ac:dyDescent="0.2">
      <c r="W15852" t="s">
        <v>138</v>
      </c>
    </row>
    <row r="15853" spans="23:23" x14ac:dyDescent="0.2">
      <c r="W15853" t="s">
        <v>138</v>
      </c>
    </row>
    <row r="15854" spans="23:23" x14ac:dyDescent="0.2">
      <c r="W15854" t="s">
        <v>138</v>
      </c>
    </row>
    <row r="15855" spans="23:23" x14ac:dyDescent="0.2">
      <c r="W15855" t="s">
        <v>138</v>
      </c>
    </row>
    <row r="15856" spans="23:23" x14ac:dyDescent="0.2">
      <c r="W15856" t="s">
        <v>138</v>
      </c>
    </row>
    <row r="15857" spans="23:23" x14ac:dyDescent="0.2">
      <c r="W15857" t="s">
        <v>138</v>
      </c>
    </row>
    <row r="15858" spans="23:23" x14ac:dyDescent="0.2">
      <c r="W15858" t="s">
        <v>138</v>
      </c>
    </row>
    <row r="15859" spans="23:23" x14ac:dyDescent="0.2">
      <c r="W15859" t="s">
        <v>138</v>
      </c>
    </row>
    <row r="15860" spans="23:23" x14ac:dyDescent="0.2">
      <c r="W15860" t="s">
        <v>138</v>
      </c>
    </row>
    <row r="15861" spans="23:23" x14ac:dyDescent="0.2">
      <c r="W15861" t="s">
        <v>138</v>
      </c>
    </row>
    <row r="15862" spans="23:23" x14ac:dyDescent="0.2">
      <c r="W15862" t="s">
        <v>138</v>
      </c>
    </row>
    <row r="15863" spans="23:23" x14ac:dyDescent="0.2">
      <c r="W15863" t="s">
        <v>138</v>
      </c>
    </row>
    <row r="15864" spans="23:23" x14ac:dyDescent="0.2">
      <c r="W15864" t="s">
        <v>138</v>
      </c>
    </row>
    <row r="15865" spans="23:23" x14ac:dyDescent="0.2">
      <c r="W15865" t="s">
        <v>138</v>
      </c>
    </row>
    <row r="15866" spans="23:23" x14ac:dyDescent="0.2">
      <c r="W15866" t="s">
        <v>138</v>
      </c>
    </row>
    <row r="15867" spans="23:23" x14ac:dyDescent="0.2">
      <c r="W15867" t="s">
        <v>138</v>
      </c>
    </row>
    <row r="15868" spans="23:23" x14ac:dyDescent="0.2">
      <c r="W15868" t="s">
        <v>138</v>
      </c>
    </row>
    <row r="15869" spans="23:23" x14ac:dyDescent="0.2">
      <c r="W15869" t="s">
        <v>138</v>
      </c>
    </row>
    <row r="15870" spans="23:23" x14ac:dyDescent="0.2">
      <c r="W15870" t="s">
        <v>138</v>
      </c>
    </row>
    <row r="15871" spans="23:23" x14ac:dyDescent="0.2">
      <c r="W15871" t="s">
        <v>138</v>
      </c>
    </row>
    <row r="15872" spans="23:23" x14ac:dyDescent="0.2">
      <c r="W15872" t="s">
        <v>138</v>
      </c>
    </row>
    <row r="15873" spans="23:23" x14ac:dyDescent="0.2">
      <c r="W15873" t="s">
        <v>138</v>
      </c>
    </row>
    <row r="15874" spans="23:23" x14ac:dyDescent="0.2">
      <c r="W15874" t="s">
        <v>138</v>
      </c>
    </row>
    <row r="15875" spans="23:23" x14ac:dyDescent="0.2">
      <c r="W15875" t="s">
        <v>138</v>
      </c>
    </row>
    <row r="15876" spans="23:23" x14ac:dyDescent="0.2">
      <c r="W15876" t="s">
        <v>138</v>
      </c>
    </row>
    <row r="15877" spans="23:23" x14ac:dyDescent="0.2">
      <c r="W15877" t="s">
        <v>138</v>
      </c>
    </row>
    <row r="15878" spans="23:23" x14ac:dyDescent="0.2">
      <c r="W15878" t="s">
        <v>138</v>
      </c>
    </row>
    <row r="15879" spans="23:23" x14ac:dyDescent="0.2">
      <c r="W15879" t="s">
        <v>138</v>
      </c>
    </row>
    <row r="15880" spans="23:23" x14ac:dyDescent="0.2">
      <c r="W15880" t="s">
        <v>138</v>
      </c>
    </row>
    <row r="15881" spans="23:23" x14ac:dyDescent="0.2">
      <c r="W15881" t="s">
        <v>138</v>
      </c>
    </row>
    <row r="15882" spans="23:23" x14ac:dyDescent="0.2">
      <c r="W15882" t="s">
        <v>138</v>
      </c>
    </row>
    <row r="15883" spans="23:23" x14ac:dyDescent="0.2">
      <c r="W15883" t="s">
        <v>138</v>
      </c>
    </row>
    <row r="15884" spans="23:23" x14ac:dyDescent="0.2">
      <c r="W15884" t="s">
        <v>138</v>
      </c>
    </row>
    <row r="15885" spans="23:23" x14ac:dyDescent="0.2">
      <c r="W15885" t="s">
        <v>138</v>
      </c>
    </row>
    <row r="15886" spans="23:23" x14ac:dyDescent="0.2">
      <c r="W15886" t="s">
        <v>138</v>
      </c>
    </row>
    <row r="15887" spans="23:23" x14ac:dyDescent="0.2">
      <c r="W15887" t="s">
        <v>138</v>
      </c>
    </row>
    <row r="15888" spans="23:23" x14ac:dyDescent="0.2">
      <c r="W15888" t="s">
        <v>138</v>
      </c>
    </row>
    <row r="15889" spans="23:23" x14ac:dyDescent="0.2">
      <c r="W15889" t="s">
        <v>138</v>
      </c>
    </row>
    <row r="15890" spans="23:23" x14ac:dyDescent="0.2">
      <c r="W15890" t="s">
        <v>138</v>
      </c>
    </row>
    <row r="15891" spans="23:23" x14ac:dyDescent="0.2">
      <c r="W15891" t="s">
        <v>138</v>
      </c>
    </row>
    <row r="15892" spans="23:23" x14ac:dyDescent="0.2">
      <c r="W15892" t="s">
        <v>138</v>
      </c>
    </row>
    <row r="15893" spans="23:23" x14ac:dyDescent="0.2">
      <c r="W15893" t="s">
        <v>138</v>
      </c>
    </row>
    <row r="15894" spans="23:23" x14ac:dyDescent="0.2">
      <c r="W15894" t="s">
        <v>138</v>
      </c>
    </row>
    <row r="15895" spans="23:23" x14ac:dyDescent="0.2">
      <c r="W15895" t="s">
        <v>138</v>
      </c>
    </row>
    <row r="15896" spans="23:23" x14ac:dyDescent="0.2">
      <c r="W15896" t="s">
        <v>138</v>
      </c>
    </row>
    <row r="15897" spans="23:23" x14ac:dyDescent="0.2">
      <c r="W15897" t="s">
        <v>138</v>
      </c>
    </row>
    <row r="15898" spans="23:23" x14ac:dyDescent="0.2">
      <c r="W15898" t="s">
        <v>138</v>
      </c>
    </row>
    <row r="15899" spans="23:23" x14ac:dyDescent="0.2">
      <c r="W15899" t="s">
        <v>138</v>
      </c>
    </row>
    <row r="15900" spans="23:23" x14ac:dyDescent="0.2">
      <c r="W15900" t="s">
        <v>138</v>
      </c>
    </row>
    <row r="15901" spans="23:23" x14ac:dyDescent="0.2">
      <c r="W15901" t="s">
        <v>138</v>
      </c>
    </row>
    <row r="15902" spans="23:23" x14ac:dyDescent="0.2">
      <c r="W15902" t="s">
        <v>138</v>
      </c>
    </row>
    <row r="15903" spans="23:23" x14ac:dyDescent="0.2">
      <c r="W15903" t="s">
        <v>138</v>
      </c>
    </row>
    <row r="15904" spans="23:23" x14ac:dyDescent="0.2">
      <c r="W15904" t="s">
        <v>138</v>
      </c>
    </row>
    <row r="15905" spans="23:23" x14ac:dyDescent="0.2">
      <c r="W15905" t="s">
        <v>138</v>
      </c>
    </row>
    <row r="15906" spans="23:23" x14ac:dyDescent="0.2">
      <c r="W15906" t="s">
        <v>138</v>
      </c>
    </row>
    <row r="15907" spans="23:23" x14ac:dyDescent="0.2">
      <c r="W15907" t="s">
        <v>138</v>
      </c>
    </row>
    <row r="15908" spans="23:23" x14ac:dyDescent="0.2">
      <c r="W15908" t="s">
        <v>138</v>
      </c>
    </row>
    <row r="15909" spans="23:23" x14ac:dyDescent="0.2">
      <c r="W15909" t="s">
        <v>138</v>
      </c>
    </row>
    <row r="15910" spans="23:23" x14ac:dyDescent="0.2">
      <c r="W15910" t="s">
        <v>138</v>
      </c>
    </row>
    <row r="15911" spans="23:23" x14ac:dyDescent="0.2">
      <c r="W15911" t="s">
        <v>138</v>
      </c>
    </row>
    <row r="15912" spans="23:23" x14ac:dyDescent="0.2">
      <c r="W15912" t="s">
        <v>138</v>
      </c>
    </row>
    <row r="15913" spans="23:23" x14ac:dyDescent="0.2">
      <c r="W15913" t="s">
        <v>138</v>
      </c>
    </row>
    <row r="15914" spans="23:23" x14ac:dyDescent="0.2">
      <c r="W15914" t="s">
        <v>138</v>
      </c>
    </row>
    <row r="15915" spans="23:23" x14ac:dyDescent="0.2">
      <c r="W15915" t="s">
        <v>138</v>
      </c>
    </row>
    <row r="15916" spans="23:23" x14ac:dyDescent="0.2">
      <c r="W15916" t="s">
        <v>138</v>
      </c>
    </row>
    <row r="15917" spans="23:23" x14ac:dyDescent="0.2">
      <c r="W15917" t="s">
        <v>138</v>
      </c>
    </row>
    <row r="15918" spans="23:23" x14ac:dyDescent="0.2">
      <c r="W15918" t="s">
        <v>138</v>
      </c>
    </row>
    <row r="15919" spans="23:23" x14ac:dyDescent="0.2">
      <c r="W15919" t="s">
        <v>138</v>
      </c>
    </row>
    <row r="15920" spans="23:23" x14ac:dyDescent="0.2">
      <c r="W15920" t="s">
        <v>138</v>
      </c>
    </row>
    <row r="15921" spans="23:23" x14ac:dyDescent="0.2">
      <c r="W15921" t="s">
        <v>138</v>
      </c>
    </row>
    <row r="15922" spans="23:23" x14ac:dyDescent="0.2">
      <c r="W15922" t="s">
        <v>138</v>
      </c>
    </row>
    <row r="15923" spans="23:23" x14ac:dyDescent="0.2">
      <c r="W15923" t="s">
        <v>138</v>
      </c>
    </row>
    <row r="15924" spans="23:23" x14ac:dyDescent="0.2">
      <c r="W15924" t="s">
        <v>138</v>
      </c>
    </row>
    <row r="15925" spans="23:23" x14ac:dyDescent="0.2">
      <c r="W15925" t="s">
        <v>138</v>
      </c>
    </row>
    <row r="15926" spans="23:23" x14ac:dyDescent="0.2">
      <c r="W15926" t="s">
        <v>138</v>
      </c>
    </row>
    <row r="15927" spans="23:23" x14ac:dyDescent="0.2">
      <c r="W15927" t="s">
        <v>138</v>
      </c>
    </row>
    <row r="15928" spans="23:23" x14ac:dyDescent="0.2">
      <c r="W15928" t="s">
        <v>138</v>
      </c>
    </row>
    <row r="15929" spans="23:23" x14ac:dyDescent="0.2">
      <c r="W15929" t="s">
        <v>138</v>
      </c>
    </row>
    <row r="15930" spans="23:23" x14ac:dyDescent="0.2">
      <c r="W15930" t="s">
        <v>138</v>
      </c>
    </row>
    <row r="15931" spans="23:23" x14ac:dyDescent="0.2">
      <c r="W15931" t="s">
        <v>138</v>
      </c>
    </row>
    <row r="15932" spans="23:23" x14ac:dyDescent="0.2">
      <c r="W15932" t="s">
        <v>138</v>
      </c>
    </row>
    <row r="15933" spans="23:23" x14ac:dyDescent="0.2">
      <c r="W15933" t="s">
        <v>138</v>
      </c>
    </row>
    <row r="15934" spans="23:23" x14ac:dyDescent="0.2">
      <c r="W15934" t="s">
        <v>138</v>
      </c>
    </row>
    <row r="15935" spans="23:23" x14ac:dyDescent="0.2">
      <c r="W15935" t="s">
        <v>138</v>
      </c>
    </row>
    <row r="15936" spans="23:23" x14ac:dyDescent="0.2">
      <c r="W15936" t="s">
        <v>138</v>
      </c>
    </row>
    <row r="15937" spans="23:23" x14ac:dyDescent="0.2">
      <c r="W15937" t="s">
        <v>138</v>
      </c>
    </row>
    <row r="15938" spans="23:23" x14ac:dyDescent="0.2">
      <c r="W15938" t="s">
        <v>138</v>
      </c>
    </row>
    <row r="15939" spans="23:23" x14ac:dyDescent="0.2">
      <c r="W15939" t="s">
        <v>138</v>
      </c>
    </row>
    <row r="15940" spans="23:23" x14ac:dyDescent="0.2">
      <c r="W15940" t="s">
        <v>138</v>
      </c>
    </row>
    <row r="15941" spans="23:23" x14ac:dyDescent="0.2">
      <c r="W15941" t="s">
        <v>138</v>
      </c>
    </row>
    <row r="15942" spans="23:23" x14ac:dyDescent="0.2">
      <c r="W15942" t="s">
        <v>138</v>
      </c>
    </row>
    <row r="15943" spans="23:23" x14ac:dyDescent="0.2">
      <c r="W15943" t="s">
        <v>138</v>
      </c>
    </row>
    <row r="15944" spans="23:23" x14ac:dyDescent="0.2">
      <c r="W15944" t="s">
        <v>138</v>
      </c>
    </row>
    <row r="15945" spans="23:23" x14ac:dyDescent="0.2">
      <c r="W15945" t="s">
        <v>138</v>
      </c>
    </row>
    <row r="15946" spans="23:23" x14ac:dyDescent="0.2">
      <c r="W15946" t="s">
        <v>138</v>
      </c>
    </row>
    <row r="15947" spans="23:23" x14ac:dyDescent="0.2">
      <c r="W15947" t="s">
        <v>138</v>
      </c>
    </row>
    <row r="15948" spans="23:23" x14ac:dyDescent="0.2">
      <c r="W15948" t="s">
        <v>138</v>
      </c>
    </row>
    <row r="15949" spans="23:23" x14ac:dyDescent="0.2">
      <c r="W15949" t="s">
        <v>138</v>
      </c>
    </row>
    <row r="15950" spans="23:23" x14ac:dyDescent="0.2">
      <c r="W15950" t="s">
        <v>138</v>
      </c>
    </row>
    <row r="15951" spans="23:23" x14ac:dyDescent="0.2">
      <c r="W15951" t="s">
        <v>138</v>
      </c>
    </row>
    <row r="15952" spans="23:23" x14ac:dyDescent="0.2">
      <c r="W15952" t="s">
        <v>138</v>
      </c>
    </row>
    <row r="15953" spans="23:23" x14ac:dyDescent="0.2">
      <c r="W15953" t="s">
        <v>138</v>
      </c>
    </row>
    <row r="15954" spans="23:23" x14ac:dyDescent="0.2">
      <c r="W15954" t="s">
        <v>138</v>
      </c>
    </row>
    <row r="15955" spans="23:23" x14ac:dyDescent="0.2">
      <c r="W15955" t="s">
        <v>138</v>
      </c>
    </row>
    <row r="15956" spans="23:23" x14ac:dyDescent="0.2">
      <c r="W15956" t="s">
        <v>138</v>
      </c>
    </row>
    <row r="15957" spans="23:23" x14ac:dyDescent="0.2">
      <c r="W15957" t="s">
        <v>138</v>
      </c>
    </row>
    <row r="15958" spans="23:23" x14ac:dyDescent="0.2">
      <c r="W15958" t="s">
        <v>138</v>
      </c>
    </row>
    <row r="15959" spans="23:23" x14ac:dyDescent="0.2">
      <c r="W15959" t="s">
        <v>138</v>
      </c>
    </row>
    <row r="15960" spans="23:23" x14ac:dyDescent="0.2">
      <c r="W15960" t="s">
        <v>138</v>
      </c>
    </row>
    <row r="15961" spans="23:23" x14ac:dyDescent="0.2">
      <c r="W15961" t="s">
        <v>138</v>
      </c>
    </row>
    <row r="15962" spans="23:23" x14ac:dyDescent="0.2">
      <c r="W15962" t="s">
        <v>138</v>
      </c>
    </row>
    <row r="15963" spans="23:23" x14ac:dyDescent="0.2">
      <c r="W15963" t="s">
        <v>138</v>
      </c>
    </row>
    <row r="15964" spans="23:23" x14ac:dyDescent="0.2">
      <c r="W15964" t="s">
        <v>138</v>
      </c>
    </row>
    <row r="15965" spans="23:23" x14ac:dyDescent="0.2">
      <c r="W15965" t="s">
        <v>138</v>
      </c>
    </row>
    <row r="15966" spans="23:23" x14ac:dyDescent="0.2">
      <c r="W15966" t="s">
        <v>138</v>
      </c>
    </row>
    <row r="15967" spans="23:23" x14ac:dyDescent="0.2">
      <c r="W15967" t="s">
        <v>138</v>
      </c>
    </row>
    <row r="15968" spans="23:23" x14ac:dyDescent="0.2">
      <c r="W15968" t="s">
        <v>138</v>
      </c>
    </row>
    <row r="15969" spans="23:23" x14ac:dyDescent="0.2">
      <c r="W15969" t="s">
        <v>138</v>
      </c>
    </row>
    <row r="15970" spans="23:23" x14ac:dyDescent="0.2">
      <c r="W15970" t="s">
        <v>138</v>
      </c>
    </row>
    <row r="15971" spans="23:23" x14ac:dyDescent="0.2">
      <c r="W15971" t="s">
        <v>138</v>
      </c>
    </row>
    <row r="15972" spans="23:23" x14ac:dyDescent="0.2">
      <c r="W15972" t="s">
        <v>138</v>
      </c>
    </row>
    <row r="15973" spans="23:23" x14ac:dyDescent="0.2">
      <c r="W15973" t="s">
        <v>138</v>
      </c>
    </row>
    <row r="15974" spans="23:23" x14ac:dyDescent="0.2">
      <c r="W15974" t="s">
        <v>138</v>
      </c>
    </row>
    <row r="15975" spans="23:23" x14ac:dyDescent="0.2">
      <c r="W15975" t="s">
        <v>138</v>
      </c>
    </row>
    <row r="15976" spans="23:23" x14ac:dyDescent="0.2">
      <c r="W15976" t="s">
        <v>138</v>
      </c>
    </row>
    <row r="15977" spans="23:23" x14ac:dyDescent="0.2">
      <c r="W15977" t="s">
        <v>138</v>
      </c>
    </row>
    <row r="15978" spans="23:23" x14ac:dyDescent="0.2">
      <c r="W15978" t="s">
        <v>138</v>
      </c>
    </row>
    <row r="15979" spans="23:23" x14ac:dyDescent="0.2">
      <c r="W15979" t="s">
        <v>138</v>
      </c>
    </row>
    <row r="15980" spans="23:23" x14ac:dyDescent="0.2">
      <c r="W15980" t="s">
        <v>138</v>
      </c>
    </row>
    <row r="15981" spans="23:23" x14ac:dyDescent="0.2">
      <c r="W15981" t="s">
        <v>138</v>
      </c>
    </row>
    <row r="15982" spans="23:23" x14ac:dyDescent="0.2">
      <c r="W15982" t="s">
        <v>138</v>
      </c>
    </row>
    <row r="15983" spans="23:23" x14ac:dyDescent="0.2">
      <c r="W15983" t="s">
        <v>138</v>
      </c>
    </row>
    <row r="15984" spans="23:23" x14ac:dyDescent="0.2">
      <c r="W15984" t="s">
        <v>138</v>
      </c>
    </row>
    <row r="15985" spans="23:23" x14ac:dyDescent="0.2">
      <c r="W15985" t="s">
        <v>138</v>
      </c>
    </row>
    <row r="15986" spans="23:23" x14ac:dyDescent="0.2">
      <c r="W15986" t="s">
        <v>138</v>
      </c>
    </row>
    <row r="15987" spans="23:23" x14ac:dyDescent="0.2">
      <c r="W15987" t="s">
        <v>138</v>
      </c>
    </row>
    <row r="15988" spans="23:23" x14ac:dyDescent="0.2">
      <c r="W15988" t="s">
        <v>138</v>
      </c>
    </row>
    <row r="15989" spans="23:23" x14ac:dyDescent="0.2">
      <c r="W15989" t="s">
        <v>138</v>
      </c>
    </row>
    <row r="15990" spans="23:23" x14ac:dyDescent="0.2">
      <c r="W15990" t="s">
        <v>138</v>
      </c>
    </row>
    <row r="15991" spans="23:23" x14ac:dyDescent="0.2">
      <c r="W15991" t="s">
        <v>138</v>
      </c>
    </row>
    <row r="15992" spans="23:23" x14ac:dyDescent="0.2">
      <c r="W15992" t="s">
        <v>138</v>
      </c>
    </row>
    <row r="15993" spans="23:23" x14ac:dyDescent="0.2">
      <c r="W15993" t="s">
        <v>138</v>
      </c>
    </row>
    <row r="15994" spans="23:23" x14ac:dyDescent="0.2">
      <c r="W15994" t="s">
        <v>138</v>
      </c>
    </row>
    <row r="15995" spans="23:23" x14ac:dyDescent="0.2">
      <c r="W15995" t="s">
        <v>138</v>
      </c>
    </row>
    <row r="15996" spans="23:23" x14ac:dyDescent="0.2">
      <c r="W15996" t="s">
        <v>138</v>
      </c>
    </row>
    <row r="15997" spans="23:23" x14ac:dyDescent="0.2">
      <c r="W15997" t="s">
        <v>138</v>
      </c>
    </row>
    <row r="15998" spans="23:23" x14ac:dyDescent="0.2">
      <c r="W15998" t="s">
        <v>138</v>
      </c>
    </row>
    <row r="15999" spans="23:23" x14ac:dyDescent="0.2">
      <c r="W15999" t="s">
        <v>138</v>
      </c>
    </row>
    <row r="16000" spans="23:23" x14ac:dyDescent="0.2">
      <c r="W16000" t="s">
        <v>138</v>
      </c>
    </row>
    <row r="16001" spans="23:23" x14ac:dyDescent="0.2">
      <c r="W16001" t="s">
        <v>138</v>
      </c>
    </row>
    <row r="16002" spans="23:23" x14ac:dyDescent="0.2">
      <c r="W16002" t="s">
        <v>138</v>
      </c>
    </row>
    <row r="16003" spans="23:23" x14ac:dyDescent="0.2">
      <c r="W16003" t="s">
        <v>138</v>
      </c>
    </row>
    <row r="16004" spans="23:23" x14ac:dyDescent="0.2">
      <c r="W16004" t="s">
        <v>138</v>
      </c>
    </row>
    <row r="16005" spans="23:23" x14ac:dyDescent="0.2">
      <c r="W16005" t="s">
        <v>138</v>
      </c>
    </row>
    <row r="16006" spans="23:23" x14ac:dyDescent="0.2">
      <c r="W16006" t="s">
        <v>138</v>
      </c>
    </row>
    <row r="16007" spans="23:23" x14ac:dyDescent="0.2">
      <c r="W16007" t="s">
        <v>138</v>
      </c>
    </row>
    <row r="16008" spans="23:23" x14ac:dyDescent="0.2">
      <c r="W16008" t="s">
        <v>138</v>
      </c>
    </row>
    <row r="16009" spans="23:23" x14ac:dyDescent="0.2">
      <c r="W16009" t="s">
        <v>138</v>
      </c>
    </row>
    <row r="16010" spans="23:23" x14ac:dyDescent="0.2">
      <c r="W16010" t="s">
        <v>138</v>
      </c>
    </row>
    <row r="16011" spans="23:23" x14ac:dyDescent="0.2">
      <c r="W16011" t="s">
        <v>138</v>
      </c>
    </row>
    <row r="16012" spans="23:23" x14ac:dyDescent="0.2">
      <c r="W16012" t="s">
        <v>138</v>
      </c>
    </row>
    <row r="16013" spans="23:23" x14ac:dyDescent="0.2">
      <c r="W16013" t="s">
        <v>138</v>
      </c>
    </row>
    <row r="16014" spans="23:23" x14ac:dyDescent="0.2">
      <c r="W16014" t="s">
        <v>138</v>
      </c>
    </row>
    <row r="16015" spans="23:23" x14ac:dyDescent="0.2">
      <c r="W16015" t="s">
        <v>138</v>
      </c>
    </row>
    <row r="16016" spans="23:23" x14ac:dyDescent="0.2">
      <c r="W16016" t="s">
        <v>138</v>
      </c>
    </row>
    <row r="16017" spans="23:23" x14ac:dyDescent="0.2">
      <c r="W16017" t="s">
        <v>138</v>
      </c>
    </row>
    <row r="16018" spans="23:23" x14ac:dyDescent="0.2">
      <c r="W16018" t="s">
        <v>138</v>
      </c>
    </row>
    <row r="16019" spans="23:23" x14ac:dyDescent="0.2">
      <c r="W16019" t="s">
        <v>138</v>
      </c>
    </row>
    <row r="16020" spans="23:23" x14ac:dyDescent="0.2">
      <c r="W16020" t="s">
        <v>138</v>
      </c>
    </row>
    <row r="16021" spans="23:23" x14ac:dyDescent="0.2">
      <c r="W16021" t="s">
        <v>138</v>
      </c>
    </row>
    <row r="16022" spans="23:23" x14ac:dyDescent="0.2">
      <c r="W16022" t="s">
        <v>138</v>
      </c>
    </row>
    <row r="16023" spans="23:23" x14ac:dyDescent="0.2">
      <c r="W16023" t="s">
        <v>138</v>
      </c>
    </row>
    <row r="16024" spans="23:23" x14ac:dyDescent="0.2">
      <c r="W16024" t="s">
        <v>138</v>
      </c>
    </row>
    <row r="16025" spans="23:23" x14ac:dyDescent="0.2">
      <c r="W16025" t="s">
        <v>138</v>
      </c>
    </row>
    <row r="16026" spans="23:23" x14ac:dyDescent="0.2">
      <c r="W16026" t="s">
        <v>138</v>
      </c>
    </row>
    <row r="16027" spans="23:23" x14ac:dyDescent="0.2">
      <c r="W16027" t="s">
        <v>138</v>
      </c>
    </row>
    <row r="16028" spans="23:23" x14ac:dyDescent="0.2">
      <c r="W16028" t="s">
        <v>138</v>
      </c>
    </row>
    <row r="16029" spans="23:23" x14ac:dyDescent="0.2">
      <c r="W16029" t="s">
        <v>138</v>
      </c>
    </row>
    <row r="16030" spans="23:23" x14ac:dyDescent="0.2">
      <c r="W16030" t="s">
        <v>138</v>
      </c>
    </row>
    <row r="16031" spans="23:23" x14ac:dyDescent="0.2">
      <c r="W16031" t="s">
        <v>138</v>
      </c>
    </row>
    <row r="16032" spans="23:23" x14ac:dyDescent="0.2">
      <c r="W16032" t="s">
        <v>138</v>
      </c>
    </row>
    <row r="16033" spans="23:23" x14ac:dyDescent="0.2">
      <c r="W16033" t="s">
        <v>138</v>
      </c>
    </row>
    <row r="16034" spans="23:23" x14ac:dyDescent="0.2">
      <c r="W16034" t="s">
        <v>138</v>
      </c>
    </row>
    <row r="16035" spans="23:23" x14ac:dyDescent="0.2">
      <c r="W16035" t="s">
        <v>138</v>
      </c>
    </row>
    <row r="16036" spans="23:23" x14ac:dyDescent="0.2">
      <c r="W16036" t="s">
        <v>138</v>
      </c>
    </row>
    <row r="16037" spans="23:23" x14ac:dyDescent="0.2">
      <c r="W16037" t="s">
        <v>138</v>
      </c>
    </row>
    <row r="16038" spans="23:23" x14ac:dyDescent="0.2">
      <c r="W16038" t="s">
        <v>138</v>
      </c>
    </row>
    <row r="16039" spans="23:23" x14ac:dyDescent="0.2">
      <c r="W16039" t="s">
        <v>138</v>
      </c>
    </row>
    <row r="16040" spans="23:23" x14ac:dyDescent="0.2">
      <c r="W16040" t="s">
        <v>138</v>
      </c>
    </row>
    <row r="16041" spans="23:23" x14ac:dyDescent="0.2">
      <c r="W16041" t="s">
        <v>138</v>
      </c>
    </row>
    <row r="16042" spans="23:23" x14ac:dyDescent="0.2">
      <c r="W16042" t="s">
        <v>138</v>
      </c>
    </row>
    <row r="16043" spans="23:23" x14ac:dyDescent="0.2">
      <c r="W16043" t="s">
        <v>138</v>
      </c>
    </row>
    <row r="16044" spans="23:23" x14ac:dyDescent="0.2">
      <c r="W16044" t="s">
        <v>138</v>
      </c>
    </row>
    <row r="16045" spans="23:23" x14ac:dyDescent="0.2">
      <c r="W16045" t="s">
        <v>138</v>
      </c>
    </row>
    <row r="16046" spans="23:23" x14ac:dyDescent="0.2">
      <c r="W16046" t="s">
        <v>138</v>
      </c>
    </row>
    <row r="16047" spans="23:23" x14ac:dyDescent="0.2">
      <c r="W16047" t="s">
        <v>138</v>
      </c>
    </row>
    <row r="16048" spans="23:23" x14ac:dyDescent="0.2">
      <c r="W16048" t="s">
        <v>138</v>
      </c>
    </row>
    <row r="16049" spans="23:23" x14ac:dyDescent="0.2">
      <c r="W16049" t="s">
        <v>138</v>
      </c>
    </row>
    <row r="16050" spans="23:23" x14ac:dyDescent="0.2">
      <c r="W16050" t="s">
        <v>138</v>
      </c>
    </row>
    <row r="16051" spans="23:23" x14ac:dyDescent="0.2">
      <c r="W16051" t="s">
        <v>138</v>
      </c>
    </row>
    <row r="16052" spans="23:23" x14ac:dyDescent="0.2">
      <c r="W16052" t="s">
        <v>138</v>
      </c>
    </row>
    <row r="16053" spans="23:23" x14ac:dyDescent="0.2">
      <c r="W16053" t="s">
        <v>138</v>
      </c>
    </row>
    <row r="16054" spans="23:23" x14ac:dyDescent="0.2">
      <c r="W16054" t="s">
        <v>138</v>
      </c>
    </row>
    <row r="16055" spans="23:23" x14ac:dyDescent="0.2">
      <c r="W16055" t="s">
        <v>138</v>
      </c>
    </row>
    <row r="16056" spans="23:23" x14ac:dyDescent="0.2">
      <c r="W16056" t="s">
        <v>138</v>
      </c>
    </row>
    <row r="16057" spans="23:23" x14ac:dyDescent="0.2">
      <c r="W16057" t="s">
        <v>138</v>
      </c>
    </row>
    <row r="16058" spans="23:23" x14ac:dyDescent="0.2">
      <c r="W16058" t="s">
        <v>138</v>
      </c>
    </row>
    <row r="16059" spans="23:23" x14ac:dyDescent="0.2">
      <c r="W16059" t="s">
        <v>138</v>
      </c>
    </row>
    <row r="16060" spans="23:23" x14ac:dyDescent="0.2">
      <c r="W16060" t="s">
        <v>138</v>
      </c>
    </row>
    <row r="16061" spans="23:23" x14ac:dyDescent="0.2">
      <c r="W16061" t="s">
        <v>138</v>
      </c>
    </row>
    <row r="16062" spans="23:23" x14ac:dyDescent="0.2">
      <c r="W16062" t="s">
        <v>138</v>
      </c>
    </row>
    <row r="16063" spans="23:23" x14ac:dyDescent="0.2">
      <c r="W16063" t="s">
        <v>138</v>
      </c>
    </row>
    <row r="16064" spans="23:23" x14ac:dyDescent="0.2">
      <c r="W16064" t="s">
        <v>138</v>
      </c>
    </row>
    <row r="16065" spans="23:23" x14ac:dyDescent="0.2">
      <c r="W16065" t="s">
        <v>138</v>
      </c>
    </row>
    <row r="16066" spans="23:23" x14ac:dyDescent="0.2">
      <c r="W16066" t="s">
        <v>138</v>
      </c>
    </row>
    <row r="16067" spans="23:23" x14ac:dyDescent="0.2">
      <c r="W16067" t="s">
        <v>138</v>
      </c>
    </row>
    <row r="16068" spans="23:23" x14ac:dyDescent="0.2">
      <c r="W16068" t="s">
        <v>138</v>
      </c>
    </row>
    <row r="16069" spans="23:23" x14ac:dyDescent="0.2">
      <c r="W16069" t="s">
        <v>138</v>
      </c>
    </row>
    <row r="16070" spans="23:23" x14ac:dyDescent="0.2">
      <c r="W16070" t="s">
        <v>138</v>
      </c>
    </row>
    <row r="16071" spans="23:23" x14ac:dyDescent="0.2">
      <c r="W16071" t="s">
        <v>138</v>
      </c>
    </row>
    <row r="16072" spans="23:23" x14ac:dyDescent="0.2">
      <c r="W16072" t="s">
        <v>138</v>
      </c>
    </row>
    <row r="16073" spans="23:23" x14ac:dyDescent="0.2">
      <c r="W16073" t="s">
        <v>138</v>
      </c>
    </row>
    <row r="16074" spans="23:23" x14ac:dyDescent="0.2">
      <c r="W16074" t="s">
        <v>138</v>
      </c>
    </row>
    <row r="16075" spans="23:23" x14ac:dyDescent="0.2">
      <c r="W16075" t="s">
        <v>138</v>
      </c>
    </row>
    <row r="16076" spans="23:23" x14ac:dyDescent="0.2">
      <c r="W16076" t="s">
        <v>138</v>
      </c>
    </row>
    <row r="16077" spans="23:23" x14ac:dyDescent="0.2">
      <c r="W16077" t="s">
        <v>138</v>
      </c>
    </row>
    <row r="16078" spans="23:23" x14ac:dyDescent="0.2">
      <c r="W16078" t="s">
        <v>138</v>
      </c>
    </row>
    <row r="16079" spans="23:23" x14ac:dyDescent="0.2">
      <c r="W16079" t="s">
        <v>138</v>
      </c>
    </row>
    <row r="16080" spans="23:23" x14ac:dyDescent="0.2">
      <c r="W16080" t="s">
        <v>138</v>
      </c>
    </row>
    <row r="16081" spans="23:23" x14ac:dyDescent="0.2">
      <c r="W16081" t="s">
        <v>138</v>
      </c>
    </row>
    <row r="16082" spans="23:23" x14ac:dyDescent="0.2">
      <c r="W16082" t="s">
        <v>138</v>
      </c>
    </row>
    <row r="16083" spans="23:23" x14ac:dyDescent="0.2">
      <c r="W16083" t="s">
        <v>138</v>
      </c>
    </row>
    <row r="16084" spans="23:23" x14ac:dyDescent="0.2">
      <c r="W16084" t="s">
        <v>138</v>
      </c>
    </row>
    <row r="16085" spans="23:23" x14ac:dyDescent="0.2">
      <c r="W16085" t="s">
        <v>138</v>
      </c>
    </row>
    <row r="16086" spans="23:23" x14ac:dyDescent="0.2">
      <c r="W16086" t="s">
        <v>138</v>
      </c>
    </row>
    <row r="16087" spans="23:23" x14ac:dyDescent="0.2">
      <c r="W16087" t="s">
        <v>138</v>
      </c>
    </row>
    <row r="16088" spans="23:23" x14ac:dyDescent="0.2">
      <c r="W16088" t="s">
        <v>138</v>
      </c>
    </row>
    <row r="16089" spans="23:23" x14ac:dyDescent="0.2">
      <c r="W16089" t="s">
        <v>138</v>
      </c>
    </row>
    <row r="16090" spans="23:23" x14ac:dyDescent="0.2">
      <c r="W16090" t="s">
        <v>138</v>
      </c>
    </row>
    <row r="16091" spans="23:23" x14ac:dyDescent="0.2">
      <c r="W16091" t="s">
        <v>138</v>
      </c>
    </row>
    <row r="16092" spans="23:23" x14ac:dyDescent="0.2">
      <c r="W16092" t="s">
        <v>138</v>
      </c>
    </row>
    <row r="16093" spans="23:23" x14ac:dyDescent="0.2">
      <c r="W16093" t="s">
        <v>138</v>
      </c>
    </row>
    <row r="16094" spans="23:23" x14ac:dyDescent="0.2">
      <c r="W16094" t="s">
        <v>138</v>
      </c>
    </row>
    <row r="16095" spans="23:23" x14ac:dyDescent="0.2">
      <c r="W16095" t="s">
        <v>138</v>
      </c>
    </row>
    <row r="16096" spans="23:23" x14ac:dyDescent="0.2">
      <c r="W16096" t="s">
        <v>138</v>
      </c>
    </row>
    <row r="16097" spans="23:23" x14ac:dyDescent="0.2">
      <c r="W16097" t="s">
        <v>138</v>
      </c>
    </row>
    <row r="16098" spans="23:23" x14ac:dyDescent="0.2">
      <c r="W16098" t="s">
        <v>138</v>
      </c>
    </row>
    <row r="16099" spans="23:23" x14ac:dyDescent="0.2">
      <c r="W16099" t="s">
        <v>138</v>
      </c>
    </row>
    <row r="16100" spans="23:23" x14ac:dyDescent="0.2">
      <c r="W16100" t="s">
        <v>138</v>
      </c>
    </row>
    <row r="16101" spans="23:23" x14ac:dyDescent="0.2">
      <c r="W16101" t="s">
        <v>138</v>
      </c>
    </row>
    <row r="16102" spans="23:23" x14ac:dyDescent="0.2">
      <c r="W16102" t="s">
        <v>138</v>
      </c>
    </row>
    <row r="16103" spans="23:23" x14ac:dyDescent="0.2">
      <c r="W16103" t="s">
        <v>138</v>
      </c>
    </row>
    <row r="16104" spans="23:23" x14ac:dyDescent="0.2">
      <c r="W16104" t="s">
        <v>138</v>
      </c>
    </row>
    <row r="16105" spans="23:23" x14ac:dyDescent="0.2">
      <c r="W16105" t="s">
        <v>138</v>
      </c>
    </row>
    <row r="16106" spans="23:23" x14ac:dyDescent="0.2">
      <c r="W16106" t="s">
        <v>138</v>
      </c>
    </row>
    <row r="16107" spans="23:23" x14ac:dyDescent="0.2">
      <c r="W16107" t="s">
        <v>138</v>
      </c>
    </row>
    <row r="16108" spans="23:23" x14ac:dyDescent="0.2">
      <c r="W16108" t="s">
        <v>138</v>
      </c>
    </row>
    <row r="16109" spans="23:23" x14ac:dyDescent="0.2">
      <c r="W16109" t="s">
        <v>138</v>
      </c>
    </row>
    <row r="16110" spans="23:23" x14ac:dyDescent="0.2">
      <c r="W16110" t="s">
        <v>138</v>
      </c>
    </row>
    <row r="16111" spans="23:23" x14ac:dyDescent="0.2">
      <c r="W16111" t="s">
        <v>138</v>
      </c>
    </row>
    <row r="16112" spans="23:23" x14ac:dyDescent="0.2">
      <c r="W16112" t="s">
        <v>138</v>
      </c>
    </row>
    <row r="16113" spans="23:23" x14ac:dyDescent="0.2">
      <c r="W16113" t="s">
        <v>138</v>
      </c>
    </row>
    <row r="16114" spans="23:23" x14ac:dyDescent="0.2">
      <c r="W16114" t="s">
        <v>138</v>
      </c>
    </row>
    <row r="16115" spans="23:23" x14ac:dyDescent="0.2">
      <c r="W16115" t="s">
        <v>138</v>
      </c>
    </row>
    <row r="16116" spans="23:23" x14ac:dyDescent="0.2">
      <c r="W16116" t="s">
        <v>138</v>
      </c>
    </row>
    <row r="16117" spans="23:23" x14ac:dyDescent="0.2">
      <c r="W16117" t="s">
        <v>138</v>
      </c>
    </row>
    <row r="16118" spans="23:23" x14ac:dyDescent="0.2">
      <c r="W16118" t="s">
        <v>138</v>
      </c>
    </row>
    <row r="16119" spans="23:23" x14ac:dyDescent="0.2">
      <c r="W16119" t="s">
        <v>138</v>
      </c>
    </row>
    <row r="16120" spans="23:23" x14ac:dyDescent="0.2">
      <c r="W16120" t="s">
        <v>138</v>
      </c>
    </row>
    <row r="16121" spans="23:23" x14ac:dyDescent="0.2">
      <c r="W16121" t="s">
        <v>138</v>
      </c>
    </row>
    <row r="16122" spans="23:23" x14ac:dyDescent="0.2">
      <c r="W16122" t="s">
        <v>138</v>
      </c>
    </row>
    <row r="16123" spans="23:23" x14ac:dyDescent="0.2">
      <c r="W16123" t="s">
        <v>138</v>
      </c>
    </row>
    <row r="16124" spans="23:23" x14ac:dyDescent="0.2">
      <c r="W16124" t="s">
        <v>138</v>
      </c>
    </row>
    <row r="16125" spans="23:23" x14ac:dyDescent="0.2">
      <c r="W16125" t="s">
        <v>138</v>
      </c>
    </row>
    <row r="16126" spans="23:23" x14ac:dyDescent="0.2">
      <c r="W16126" t="s">
        <v>138</v>
      </c>
    </row>
    <row r="16127" spans="23:23" x14ac:dyDescent="0.2">
      <c r="W16127" t="s">
        <v>138</v>
      </c>
    </row>
    <row r="16128" spans="23:23" x14ac:dyDescent="0.2">
      <c r="W16128" t="s">
        <v>138</v>
      </c>
    </row>
    <row r="16129" spans="23:23" x14ac:dyDescent="0.2">
      <c r="W16129" t="s">
        <v>138</v>
      </c>
    </row>
    <row r="16130" spans="23:23" x14ac:dyDescent="0.2">
      <c r="W16130" t="s">
        <v>138</v>
      </c>
    </row>
    <row r="16131" spans="23:23" x14ac:dyDescent="0.2">
      <c r="W16131" t="s">
        <v>138</v>
      </c>
    </row>
    <row r="16132" spans="23:23" x14ac:dyDescent="0.2">
      <c r="W16132" t="s">
        <v>138</v>
      </c>
    </row>
    <row r="16133" spans="23:23" x14ac:dyDescent="0.2">
      <c r="W16133" t="s">
        <v>138</v>
      </c>
    </row>
    <row r="16134" spans="23:23" x14ac:dyDescent="0.2">
      <c r="W16134" t="s">
        <v>138</v>
      </c>
    </row>
    <row r="16135" spans="23:23" x14ac:dyDescent="0.2">
      <c r="W16135" t="s">
        <v>138</v>
      </c>
    </row>
    <row r="16136" spans="23:23" x14ac:dyDescent="0.2">
      <c r="W16136" t="s">
        <v>138</v>
      </c>
    </row>
    <row r="16137" spans="23:23" x14ac:dyDescent="0.2">
      <c r="W16137" t="s">
        <v>138</v>
      </c>
    </row>
    <row r="16138" spans="23:23" x14ac:dyDescent="0.2">
      <c r="W16138" t="s">
        <v>138</v>
      </c>
    </row>
    <row r="16139" spans="23:23" x14ac:dyDescent="0.2">
      <c r="W16139" t="s">
        <v>138</v>
      </c>
    </row>
    <row r="16140" spans="23:23" x14ac:dyDescent="0.2">
      <c r="W16140" t="s">
        <v>138</v>
      </c>
    </row>
    <row r="16141" spans="23:23" x14ac:dyDescent="0.2">
      <c r="W16141" t="s">
        <v>138</v>
      </c>
    </row>
    <row r="16142" spans="23:23" x14ac:dyDescent="0.2">
      <c r="W16142" t="s">
        <v>138</v>
      </c>
    </row>
    <row r="16143" spans="23:23" x14ac:dyDescent="0.2">
      <c r="W16143" t="s">
        <v>138</v>
      </c>
    </row>
    <row r="16144" spans="23:23" x14ac:dyDescent="0.2">
      <c r="W16144" t="s">
        <v>138</v>
      </c>
    </row>
    <row r="16145" spans="23:23" x14ac:dyDescent="0.2">
      <c r="W16145" t="s">
        <v>138</v>
      </c>
    </row>
    <row r="16146" spans="23:23" x14ac:dyDescent="0.2">
      <c r="W16146" t="s">
        <v>138</v>
      </c>
    </row>
    <row r="16147" spans="23:23" x14ac:dyDescent="0.2">
      <c r="W16147" t="s">
        <v>138</v>
      </c>
    </row>
    <row r="16148" spans="23:23" x14ac:dyDescent="0.2">
      <c r="W16148" t="s">
        <v>138</v>
      </c>
    </row>
    <row r="16149" spans="23:23" x14ac:dyDescent="0.2">
      <c r="W16149" t="s">
        <v>138</v>
      </c>
    </row>
    <row r="16150" spans="23:23" x14ac:dyDescent="0.2">
      <c r="W16150" t="s">
        <v>138</v>
      </c>
    </row>
    <row r="16151" spans="23:23" x14ac:dyDescent="0.2">
      <c r="W16151" t="s">
        <v>138</v>
      </c>
    </row>
    <row r="16152" spans="23:23" x14ac:dyDescent="0.2">
      <c r="W16152" t="s">
        <v>138</v>
      </c>
    </row>
    <row r="16153" spans="23:23" x14ac:dyDescent="0.2">
      <c r="W16153" t="s">
        <v>138</v>
      </c>
    </row>
    <row r="16154" spans="23:23" x14ac:dyDescent="0.2">
      <c r="W16154" t="s">
        <v>138</v>
      </c>
    </row>
    <row r="16155" spans="23:23" x14ac:dyDescent="0.2">
      <c r="W16155" t="s">
        <v>138</v>
      </c>
    </row>
    <row r="16156" spans="23:23" x14ac:dyDescent="0.2">
      <c r="W16156" t="s">
        <v>138</v>
      </c>
    </row>
    <row r="16157" spans="23:23" x14ac:dyDescent="0.2">
      <c r="W16157" t="s">
        <v>138</v>
      </c>
    </row>
    <row r="16158" spans="23:23" x14ac:dyDescent="0.2">
      <c r="W16158" t="s">
        <v>138</v>
      </c>
    </row>
    <row r="16159" spans="23:23" x14ac:dyDescent="0.2">
      <c r="W16159" t="s">
        <v>138</v>
      </c>
    </row>
    <row r="16160" spans="23:23" x14ac:dyDescent="0.2">
      <c r="W16160" t="s">
        <v>138</v>
      </c>
    </row>
    <row r="16161" spans="23:23" x14ac:dyDescent="0.2">
      <c r="W16161" t="s">
        <v>138</v>
      </c>
    </row>
    <row r="16162" spans="23:23" x14ac:dyDescent="0.2">
      <c r="W16162" t="s">
        <v>138</v>
      </c>
    </row>
    <row r="16163" spans="23:23" x14ac:dyDescent="0.2">
      <c r="W16163" t="s">
        <v>138</v>
      </c>
    </row>
    <row r="16164" spans="23:23" x14ac:dyDescent="0.2">
      <c r="W16164" t="s">
        <v>138</v>
      </c>
    </row>
    <row r="16165" spans="23:23" x14ac:dyDescent="0.2">
      <c r="W16165" t="s">
        <v>138</v>
      </c>
    </row>
    <row r="16166" spans="23:23" x14ac:dyDescent="0.2">
      <c r="W16166" t="s">
        <v>138</v>
      </c>
    </row>
    <row r="16167" spans="23:23" x14ac:dyDescent="0.2">
      <c r="W16167" t="s">
        <v>138</v>
      </c>
    </row>
    <row r="16168" spans="23:23" x14ac:dyDescent="0.2">
      <c r="W16168" t="s">
        <v>138</v>
      </c>
    </row>
    <row r="16169" spans="23:23" x14ac:dyDescent="0.2">
      <c r="W16169" t="s">
        <v>138</v>
      </c>
    </row>
    <row r="16170" spans="23:23" x14ac:dyDescent="0.2">
      <c r="W16170" t="s">
        <v>138</v>
      </c>
    </row>
    <row r="16171" spans="23:23" x14ac:dyDescent="0.2">
      <c r="W16171" t="s">
        <v>138</v>
      </c>
    </row>
    <row r="16172" spans="23:23" x14ac:dyDescent="0.2">
      <c r="W16172" t="s">
        <v>138</v>
      </c>
    </row>
    <row r="16173" spans="23:23" x14ac:dyDescent="0.2">
      <c r="W16173" t="s">
        <v>138</v>
      </c>
    </row>
    <row r="16174" spans="23:23" x14ac:dyDescent="0.2">
      <c r="W16174" t="s">
        <v>138</v>
      </c>
    </row>
    <row r="16175" spans="23:23" x14ac:dyDescent="0.2">
      <c r="W16175" t="s">
        <v>138</v>
      </c>
    </row>
    <row r="16176" spans="23:23" x14ac:dyDescent="0.2">
      <c r="W16176" t="s">
        <v>138</v>
      </c>
    </row>
    <row r="16177" spans="23:23" x14ac:dyDescent="0.2">
      <c r="W16177" t="s">
        <v>138</v>
      </c>
    </row>
    <row r="16178" spans="23:23" x14ac:dyDescent="0.2">
      <c r="W16178" t="s">
        <v>138</v>
      </c>
    </row>
    <row r="16179" spans="23:23" x14ac:dyDescent="0.2">
      <c r="W16179" t="s">
        <v>138</v>
      </c>
    </row>
    <row r="16180" spans="23:23" x14ac:dyDescent="0.2">
      <c r="W16180" t="s">
        <v>138</v>
      </c>
    </row>
    <row r="16181" spans="23:23" x14ac:dyDescent="0.2">
      <c r="W16181" t="s">
        <v>138</v>
      </c>
    </row>
    <row r="16182" spans="23:23" x14ac:dyDescent="0.2">
      <c r="W16182" t="s">
        <v>138</v>
      </c>
    </row>
    <row r="16183" spans="23:23" x14ac:dyDescent="0.2">
      <c r="W16183" t="s">
        <v>138</v>
      </c>
    </row>
    <row r="16184" spans="23:23" x14ac:dyDescent="0.2">
      <c r="W16184" t="s">
        <v>138</v>
      </c>
    </row>
    <row r="16185" spans="23:23" x14ac:dyDescent="0.2">
      <c r="W16185" t="s">
        <v>138</v>
      </c>
    </row>
    <row r="16186" spans="23:23" x14ac:dyDescent="0.2">
      <c r="W16186" t="s">
        <v>138</v>
      </c>
    </row>
    <row r="16187" spans="23:23" x14ac:dyDescent="0.2">
      <c r="W16187" t="s">
        <v>138</v>
      </c>
    </row>
    <row r="16188" spans="23:23" x14ac:dyDescent="0.2">
      <c r="W16188" t="s">
        <v>138</v>
      </c>
    </row>
    <row r="16189" spans="23:23" x14ac:dyDescent="0.2">
      <c r="W16189" t="s">
        <v>138</v>
      </c>
    </row>
    <row r="16190" spans="23:23" x14ac:dyDescent="0.2">
      <c r="W16190" t="s">
        <v>138</v>
      </c>
    </row>
    <row r="16191" spans="23:23" x14ac:dyDescent="0.2">
      <c r="W16191" t="s">
        <v>138</v>
      </c>
    </row>
    <row r="16192" spans="23:23" x14ac:dyDescent="0.2">
      <c r="W16192" t="s">
        <v>138</v>
      </c>
    </row>
    <row r="16193" spans="23:23" x14ac:dyDescent="0.2">
      <c r="W16193" t="s">
        <v>138</v>
      </c>
    </row>
    <row r="16194" spans="23:23" x14ac:dyDescent="0.2">
      <c r="W16194" t="s">
        <v>138</v>
      </c>
    </row>
    <row r="16195" spans="23:23" x14ac:dyDescent="0.2">
      <c r="W16195" t="s">
        <v>138</v>
      </c>
    </row>
    <row r="16196" spans="23:23" x14ac:dyDescent="0.2">
      <c r="W16196" t="s">
        <v>138</v>
      </c>
    </row>
    <row r="16197" spans="23:23" x14ac:dyDescent="0.2">
      <c r="W16197" t="s">
        <v>138</v>
      </c>
    </row>
    <row r="16198" spans="23:23" x14ac:dyDescent="0.2">
      <c r="W16198" t="s">
        <v>138</v>
      </c>
    </row>
    <row r="16199" spans="23:23" x14ac:dyDescent="0.2">
      <c r="W16199" t="s">
        <v>138</v>
      </c>
    </row>
    <row r="16200" spans="23:23" x14ac:dyDescent="0.2">
      <c r="W16200" t="s">
        <v>138</v>
      </c>
    </row>
    <row r="16201" spans="23:23" x14ac:dyDescent="0.2">
      <c r="W16201" t="s">
        <v>138</v>
      </c>
    </row>
    <row r="16202" spans="23:23" x14ac:dyDescent="0.2">
      <c r="W16202" t="s">
        <v>138</v>
      </c>
    </row>
    <row r="16203" spans="23:23" x14ac:dyDescent="0.2">
      <c r="W16203" t="s">
        <v>138</v>
      </c>
    </row>
    <row r="16204" spans="23:23" x14ac:dyDescent="0.2">
      <c r="W16204" t="s">
        <v>138</v>
      </c>
    </row>
    <row r="16205" spans="23:23" x14ac:dyDescent="0.2">
      <c r="W16205" t="s">
        <v>138</v>
      </c>
    </row>
    <row r="16206" spans="23:23" x14ac:dyDescent="0.2">
      <c r="W16206" t="s">
        <v>138</v>
      </c>
    </row>
    <row r="16207" spans="23:23" x14ac:dyDescent="0.2">
      <c r="W16207" t="s">
        <v>138</v>
      </c>
    </row>
    <row r="16208" spans="23:23" x14ac:dyDescent="0.2">
      <c r="W16208" t="s">
        <v>138</v>
      </c>
    </row>
    <row r="16209" spans="23:23" x14ac:dyDescent="0.2">
      <c r="W16209" t="s">
        <v>138</v>
      </c>
    </row>
    <row r="16210" spans="23:23" x14ac:dyDescent="0.2">
      <c r="W16210" t="s">
        <v>138</v>
      </c>
    </row>
    <row r="16211" spans="23:23" x14ac:dyDescent="0.2">
      <c r="W16211" t="s">
        <v>138</v>
      </c>
    </row>
    <row r="16212" spans="23:23" x14ac:dyDescent="0.2">
      <c r="W16212" t="s">
        <v>138</v>
      </c>
    </row>
    <row r="16213" spans="23:23" x14ac:dyDescent="0.2">
      <c r="W16213" t="s">
        <v>138</v>
      </c>
    </row>
    <row r="16214" spans="23:23" x14ac:dyDescent="0.2">
      <c r="W16214" t="s">
        <v>138</v>
      </c>
    </row>
    <row r="16215" spans="23:23" x14ac:dyDescent="0.2">
      <c r="W16215" t="s">
        <v>138</v>
      </c>
    </row>
    <row r="16216" spans="23:23" x14ac:dyDescent="0.2">
      <c r="W16216" t="s">
        <v>138</v>
      </c>
    </row>
    <row r="16217" spans="23:23" x14ac:dyDescent="0.2">
      <c r="W16217" t="s">
        <v>138</v>
      </c>
    </row>
    <row r="16218" spans="23:23" x14ac:dyDescent="0.2">
      <c r="W16218" t="s">
        <v>138</v>
      </c>
    </row>
    <row r="16219" spans="23:23" x14ac:dyDescent="0.2">
      <c r="W16219" t="s">
        <v>138</v>
      </c>
    </row>
    <row r="16220" spans="23:23" x14ac:dyDescent="0.2">
      <c r="W16220" t="s">
        <v>138</v>
      </c>
    </row>
    <row r="16221" spans="23:23" x14ac:dyDescent="0.2">
      <c r="W16221" t="s">
        <v>138</v>
      </c>
    </row>
    <row r="16222" spans="23:23" x14ac:dyDescent="0.2">
      <c r="W16222" t="s">
        <v>138</v>
      </c>
    </row>
    <row r="16223" spans="23:23" x14ac:dyDescent="0.2">
      <c r="W16223" t="s">
        <v>138</v>
      </c>
    </row>
    <row r="16224" spans="23:23" x14ac:dyDescent="0.2">
      <c r="W16224" t="s">
        <v>138</v>
      </c>
    </row>
    <row r="16225" spans="23:23" x14ac:dyDescent="0.2">
      <c r="W16225" t="s">
        <v>138</v>
      </c>
    </row>
    <row r="16226" spans="23:23" x14ac:dyDescent="0.2">
      <c r="W16226" t="s">
        <v>138</v>
      </c>
    </row>
    <row r="16227" spans="23:23" x14ac:dyDescent="0.2">
      <c r="W16227" t="s">
        <v>138</v>
      </c>
    </row>
    <row r="16228" spans="23:23" x14ac:dyDescent="0.2">
      <c r="W16228" t="s">
        <v>138</v>
      </c>
    </row>
    <row r="16229" spans="23:23" x14ac:dyDescent="0.2">
      <c r="W16229" t="s">
        <v>138</v>
      </c>
    </row>
    <row r="16230" spans="23:23" x14ac:dyDescent="0.2">
      <c r="W16230" t="s">
        <v>138</v>
      </c>
    </row>
    <row r="16231" spans="23:23" x14ac:dyDescent="0.2">
      <c r="W16231" t="s">
        <v>138</v>
      </c>
    </row>
    <row r="16232" spans="23:23" x14ac:dyDescent="0.2">
      <c r="W16232" t="s">
        <v>138</v>
      </c>
    </row>
    <row r="16233" spans="23:23" x14ac:dyDescent="0.2">
      <c r="W16233" t="s">
        <v>138</v>
      </c>
    </row>
    <row r="16234" spans="23:23" x14ac:dyDescent="0.2">
      <c r="W16234" t="s">
        <v>138</v>
      </c>
    </row>
    <row r="16235" spans="23:23" x14ac:dyDescent="0.2">
      <c r="W16235" t="s">
        <v>138</v>
      </c>
    </row>
    <row r="16236" spans="23:23" x14ac:dyDescent="0.2">
      <c r="W16236" t="s">
        <v>138</v>
      </c>
    </row>
    <row r="16237" spans="23:23" x14ac:dyDescent="0.2">
      <c r="W16237" t="s">
        <v>138</v>
      </c>
    </row>
    <row r="16238" spans="23:23" x14ac:dyDescent="0.2">
      <c r="W16238" t="s">
        <v>138</v>
      </c>
    </row>
    <row r="16239" spans="23:23" x14ac:dyDescent="0.2">
      <c r="W16239" t="s">
        <v>138</v>
      </c>
    </row>
    <row r="16240" spans="23:23" x14ac:dyDescent="0.2">
      <c r="W16240" t="s">
        <v>138</v>
      </c>
    </row>
    <row r="16241" spans="23:23" x14ac:dyDescent="0.2">
      <c r="W16241" t="s">
        <v>138</v>
      </c>
    </row>
    <row r="16242" spans="23:23" x14ac:dyDescent="0.2">
      <c r="W16242" t="s">
        <v>138</v>
      </c>
    </row>
    <row r="16243" spans="23:23" x14ac:dyDescent="0.2">
      <c r="W16243" t="s">
        <v>138</v>
      </c>
    </row>
    <row r="16244" spans="23:23" x14ac:dyDescent="0.2">
      <c r="W16244" t="s">
        <v>138</v>
      </c>
    </row>
    <row r="16245" spans="23:23" x14ac:dyDescent="0.2">
      <c r="W16245" t="s">
        <v>138</v>
      </c>
    </row>
    <row r="16246" spans="23:23" x14ac:dyDescent="0.2">
      <c r="W16246" t="s">
        <v>138</v>
      </c>
    </row>
    <row r="16247" spans="23:23" x14ac:dyDescent="0.2">
      <c r="W16247" t="s">
        <v>138</v>
      </c>
    </row>
    <row r="16248" spans="23:23" x14ac:dyDescent="0.2">
      <c r="W16248" t="s">
        <v>138</v>
      </c>
    </row>
    <row r="16249" spans="23:23" x14ac:dyDescent="0.2">
      <c r="W16249" t="s">
        <v>138</v>
      </c>
    </row>
    <row r="16250" spans="23:23" x14ac:dyDescent="0.2">
      <c r="W16250" t="s">
        <v>138</v>
      </c>
    </row>
    <row r="16251" spans="23:23" x14ac:dyDescent="0.2">
      <c r="W16251" t="s">
        <v>138</v>
      </c>
    </row>
    <row r="16252" spans="23:23" x14ac:dyDescent="0.2">
      <c r="W16252" t="s">
        <v>138</v>
      </c>
    </row>
    <row r="16253" spans="23:23" x14ac:dyDescent="0.2">
      <c r="W16253" t="s">
        <v>138</v>
      </c>
    </row>
    <row r="16254" spans="23:23" x14ac:dyDescent="0.2">
      <c r="W16254" t="s">
        <v>138</v>
      </c>
    </row>
    <row r="16255" spans="23:23" x14ac:dyDescent="0.2">
      <c r="W16255" t="s">
        <v>138</v>
      </c>
    </row>
    <row r="16256" spans="23:23" x14ac:dyDescent="0.2">
      <c r="W16256" t="s">
        <v>138</v>
      </c>
    </row>
    <row r="16257" spans="23:23" x14ac:dyDescent="0.2">
      <c r="W16257" t="s">
        <v>138</v>
      </c>
    </row>
    <row r="16258" spans="23:23" x14ac:dyDescent="0.2">
      <c r="W16258" t="s">
        <v>138</v>
      </c>
    </row>
    <row r="16259" spans="23:23" x14ac:dyDescent="0.2">
      <c r="W16259" t="s">
        <v>138</v>
      </c>
    </row>
    <row r="16260" spans="23:23" x14ac:dyDescent="0.2">
      <c r="W16260" t="s">
        <v>138</v>
      </c>
    </row>
    <row r="16261" spans="23:23" x14ac:dyDescent="0.2">
      <c r="W16261" t="s">
        <v>138</v>
      </c>
    </row>
    <row r="16262" spans="23:23" x14ac:dyDescent="0.2">
      <c r="W16262" t="s">
        <v>138</v>
      </c>
    </row>
    <row r="16263" spans="23:23" x14ac:dyDescent="0.2">
      <c r="W16263" t="s">
        <v>138</v>
      </c>
    </row>
    <row r="16264" spans="23:23" x14ac:dyDescent="0.2">
      <c r="W16264" t="s">
        <v>138</v>
      </c>
    </row>
    <row r="16265" spans="23:23" x14ac:dyDescent="0.2">
      <c r="W16265" t="s">
        <v>138</v>
      </c>
    </row>
    <row r="16266" spans="23:23" x14ac:dyDescent="0.2">
      <c r="W16266" t="s">
        <v>138</v>
      </c>
    </row>
    <row r="16267" spans="23:23" x14ac:dyDescent="0.2">
      <c r="W16267" t="s">
        <v>138</v>
      </c>
    </row>
    <row r="16268" spans="23:23" x14ac:dyDescent="0.2">
      <c r="W16268" t="s">
        <v>138</v>
      </c>
    </row>
    <row r="16269" spans="23:23" x14ac:dyDescent="0.2">
      <c r="W16269" t="s">
        <v>138</v>
      </c>
    </row>
    <row r="16270" spans="23:23" x14ac:dyDescent="0.2">
      <c r="W16270" t="s">
        <v>138</v>
      </c>
    </row>
    <row r="16271" spans="23:23" x14ac:dyDescent="0.2">
      <c r="W16271" t="s">
        <v>138</v>
      </c>
    </row>
    <row r="16272" spans="23:23" x14ac:dyDescent="0.2">
      <c r="W16272" t="s">
        <v>138</v>
      </c>
    </row>
    <row r="16273" spans="23:23" x14ac:dyDescent="0.2">
      <c r="W16273" t="s">
        <v>138</v>
      </c>
    </row>
    <row r="16274" spans="23:23" x14ac:dyDescent="0.2">
      <c r="W16274" t="s">
        <v>138</v>
      </c>
    </row>
    <row r="16275" spans="23:23" x14ac:dyDescent="0.2">
      <c r="W16275" t="s">
        <v>138</v>
      </c>
    </row>
    <row r="16276" spans="23:23" x14ac:dyDescent="0.2">
      <c r="W16276" t="s">
        <v>138</v>
      </c>
    </row>
    <row r="16277" spans="23:23" x14ac:dyDescent="0.2">
      <c r="W16277" t="s">
        <v>138</v>
      </c>
    </row>
    <row r="16278" spans="23:23" x14ac:dyDescent="0.2">
      <c r="W16278" t="s">
        <v>138</v>
      </c>
    </row>
    <row r="16279" spans="23:23" x14ac:dyDescent="0.2">
      <c r="W16279" t="s">
        <v>138</v>
      </c>
    </row>
    <row r="16280" spans="23:23" x14ac:dyDescent="0.2">
      <c r="W16280" t="s">
        <v>138</v>
      </c>
    </row>
    <row r="16281" spans="23:23" x14ac:dyDescent="0.2">
      <c r="W16281" t="s">
        <v>138</v>
      </c>
    </row>
    <row r="16282" spans="23:23" x14ac:dyDescent="0.2">
      <c r="W16282" t="s">
        <v>138</v>
      </c>
    </row>
    <row r="16283" spans="23:23" x14ac:dyDescent="0.2">
      <c r="W16283" t="s">
        <v>138</v>
      </c>
    </row>
    <row r="16284" spans="23:23" x14ac:dyDescent="0.2">
      <c r="W16284" t="s">
        <v>138</v>
      </c>
    </row>
    <row r="16285" spans="23:23" x14ac:dyDescent="0.2">
      <c r="W16285" t="s">
        <v>138</v>
      </c>
    </row>
    <row r="16286" spans="23:23" x14ac:dyDescent="0.2">
      <c r="W16286" t="s">
        <v>138</v>
      </c>
    </row>
    <row r="16287" spans="23:23" x14ac:dyDescent="0.2">
      <c r="W16287" t="s">
        <v>138</v>
      </c>
    </row>
    <row r="16288" spans="23:23" x14ac:dyDescent="0.2">
      <c r="W16288" t="s">
        <v>138</v>
      </c>
    </row>
    <row r="16289" spans="23:23" x14ac:dyDescent="0.2">
      <c r="W16289" t="s">
        <v>138</v>
      </c>
    </row>
    <row r="16290" spans="23:23" x14ac:dyDescent="0.2">
      <c r="W16290" t="s">
        <v>138</v>
      </c>
    </row>
    <row r="16291" spans="23:23" x14ac:dyDescent="0.2">
      <c r="W16291" t="s">
        <v>138</v>
      </c>
    </row>
    <row r="16292" spans="23:23" x14ac:dyDescent="0.2">
      <c r="W16292" t="s">
        <v>138</v>
      </c>
    </row>
    <row r="16293" spans="23:23" x14ac:dyDescent="0.2">
      <c r="W16293" t="s">
        <v>138</v>
      </c>
    </row>
    <row r="16294" spans="23:23" x14ac:dyDescent="0.2">
      <c r="W16294" t="s">
        <v>138</v>
      </c>
    </row>
    <row r="16295" spans="23:23" x14ac:dyDescent="0.2">
      <c r="W16295" t="s">
        <v>138</v>
      </c>
    </row>
    <row r="16296" spans="23:23" x14ac:dyDescent="0.2">
      <c r="W16296" t="s">
        <v>138</v>
      </c>
    </row>
    <row r="16297" spans="23:23" x14ac:dyDescent="0.2">
      <c r="W16297" t="s">
        <v>138</v>
      </c>
    </row>
    <row r="16298" spans="23:23" x14ac:dyDescent="0.2">
      <c r="W16298" t="s">
        <v>138</v>
      </c>
    </row>
    <row r="16299" spans="23:23" x14ac:dyDescent="0.2">
      <c r="W16299" t="s">
        <v>138</v>
      </c>
    </row>
    <row r="16300" spans="23:23" x14ac:dyDescent="0.2">
      <c r="W16300" t="s">
        <v>138</v>
      </c>
    </row>
    <row r="16301" spans="23:23" x14ac:dyDescent="0.2">
      <c r="W16301" t="s">
        <v>138</v>
      </c>
    </row>
    <row r="16302" spans="23:23" x14ac:dyDescent="0.2">
      <c r="W16302" t="s">
        <v>138</v>
      </c>
    </row>
    <row r="16303" spans="23:23" x14ac:dyDescent="0.2">
      <c r="W16303" t="s">
        <v>138</v>
      </c>
    </row>
    <row r="16304" spans="23:23" x14ac:dyDescent="0.2">
      <c r="W16304" t="s">
        <v>138</v>
      </c>
    </row>
    <row r="16305" spans="23:23" x14ac:dyDescent="0.2">
      <c r="W16305" t="s">
        <v>138</v>
      </c>
    </row>
    <row r="16306" spans="23:23" x14ac:dyDescent="0.2">
      <c r="W16306" t="s">
        <v>138</v>
      </c>
    </row>
    <row r="16307" spans="23:23" x14ac:dyDescent="0.2">
      <c r="W16307" t="s">
        <v>138</v>
      </c>
    </row>
    <row r="16308" spans="23:23" x14ac:dyDescent="0.2">
      <c r="W16308" t="s">
        <v>138</v>
      </c>
    </row>
    <row r="16309" spans="23:23" x14ac:dyDescent="0.2">
      <c r="W16309" t="s">
        <v>138</v>
      </c>
    </row>
    <row r="16310" spans="23:23" x14ac:dyDescent="0.2">
      <c r="W16310" t="s">
        <v>138</v>
      </c>
    </row>
    <row r="16311" spans="23:23" x14ac:dyDescent="0.2">
      <c r="W16311" t="s">
        <v>138</v>
      </c>
    </row>
    <row r="16312" spans="23:23" x14ac:dyDescent="0.2">
      <c r="W16312" t="s">
        <v>138</v>
      </c>
    </row>
    <row r="16313" spans="23:23" x14ac:dyDescent="0.2">
      <c r="W16313" t="s">
        <v>138</v>
      </c>
    </row>
    <row r="16314" spans="23:23" x14ac:dyDescent="0.2">
      <c r="W16314" t="s">
        <v>138</v>
      </c>
    </row>
    <row r="16315" spans="23:23" x14ac:dyDescent="0.2">
      <c r="W16315" t="s">
        <v>138</v>
      </c>
    </row>
    <row r="16316" spans="23:23" x14ac:dyDescent="0.2">
      <c r="W16316" t="s">
        <v>138</v>
      </c>
    </row>
    <row r="16317" spans="23:23" x14ac:dyDescent="0.2">
      <c r="W16317" t="s">
        <v>138</v>
      </c>
    </row>
    <row r="16318" spans="23:23" x14ac:dyDescent="0.2">
      <c r="W16318" t="s">
        <v>138</v>
      </c>
    </row>
    <row r="16319" spans="23:23" x14ac:dyDescent="0.2">
      <c r="W16319" t="s">
        <v>138</v>
      </c>
    </row>
    <row r="16320" spans="23:23" x14ac:dyDescent="0.2">
      <c r="W16320" t="s">
        <v>138</v>
      </c>
    </row>
    <row r="16321" spans="23:23" x14ac:dyDescent="0.2">
      <c r="W16321" t="s">
        <v>138</v>
      </c>
    </row>
    <row r="16322" spans="23:23" x14ac:dyDescent="0.2">
      <c r="W16322" t="s">
        <v>138</v>
      </c>
    </row>
    <row r="16323" spans="23:23" x14ac:dyDescent="0.2">
      <c r="W16323" t="s">
        <v>138</v>
      </c>
    </row>
    <row r="16324" spans="23:23" x14ac:dyDescent="0.2">
      <c r="W16324" t="s">
        <v>138</v>
      </c>
    </row>
    <row r="16325" spans="23:23" x14ac:dyDescent="0.2">
      <c r="W16325" t="s">
        <v>138</v>
      </c>
    </row>
    <row r="16326" spans="23:23" x14ac:dyDescent="0.2">
      <c r="W16326" t="s">
        <v>138</v>
      </c>
    </row>
    <row r="16327" spans="23:23" x14ac:dyDescent="0.2">
      <c r="W16327" t="s">
        <v>138</v>
      </c>
    </row>
    <row r="16328" spans="23:23" x14ac:dyDescent="0.2">
      <c r="W16328" t="s">
        <v>138</v>
      </c>
    </row>
    <row r="16329" spans="23:23" x14ac:dyDescent="0.2">
      <c r="W16329" t="s">
        <v>138</v>
      </c>
    </row>
    <row r="16330" spans="23:23" x14ac:dyDescent="0.2">
      <c r="W16330" t="s">
        <v>138</v>
      </c>
    </row>
    <row r="16331" spans="23:23" x14ac:dyDescent="0.2">
      <c r="W16331" t="s">
        <v>138</v>
      </c>
    </row>
    <row r="16332" spans="23:23" x14ac:dyDescent="0.2">
      <c r="W16332" t="s">
        <v>138</v>
      </c>
    </row>
    <row r="16333" spans="23:23" x14ac:dyDescent="0.2">
      <c r="W16333" t="s">
        <v>138</v>
      </c>
    </row>
    <row r="16334" spans="23:23" x14ac:dyDescent="0.2">
      <c r="W16334" t="s">
        <v>138</v>
      </c>
    </row>
    <row r="16335" spans="23:23" x14ac:dyDescent="0.2">
      <c r="W16335" t="s">
        <v>138</v>
      </c>
    </row>
    <row r="16336" spans="23:23" x14ac:dyDescent="0.2">
      <c r="W16336" t="s">
        <v>138</v>
      </c>
    </row>
    <row r="16337" spans="23:23" x14ac:dyDescent="0.2">
      <c r="W16337" t="s">
        <v>138</v>
      </c>
    </row>
    <row r="16338" spans="23:23" x14ac:dyDescent="0.2">
      <c r="W16338" t="s">
        <v>138</v>
      </c>
    </row>
    <row r="16339" spans="23:23" x14ac:dyDescent="0.2">
      <c r="W16339" t="s">
        <v>138</v>
      </c>
    </row>
    <row r="16340" spans="23:23" x14ac:dyDescent="0.2">
      <c r="W16340" t="s">
        <v>138</v>
      </c>
    </row>
    <row r="16341" spans="23:23" x14ac:dyDescent="0.2">
      <c r="W16341" t="s">
        <v>138</v>
      </c>
    </row>
    <row r="16342" spans="23:23" x14ac:dyDescent="0.2">
      <c r="W16342" t="s">
        <v>138</v>
      </c>
    </row>
    <row r="16343" spans="23:23" x14ac:dyDescent="0.2">
      <c r="W16343" t="s">
        <v>138</v>
      </c>
    </row>
    <row r="16344" spans="23:23" x14ac:dyDescent="0.2">
      <c r="W16344" t="s">
        <v>138</v>
      </c>
    </row>
    <row r="16345" spans="23:23" x14ac:dyDescent="0.2">
      <c r="W16345" t="s">
        <v>138</v>
      </c>
    </row>
    <row r="16346" spans="23:23" x14ac:dyDescent="0.2">
      <c r="W16346" t="s">
        <v>138</v>
      </c>
    </row>
    <row r="16347" spans="23:23" x14ac:dyDescent="0.2">
      <c r="W16347" t="s">
        <v>138</v>
      </c>
    </row>
    <row r="16348" spans="23:23" x14ac:dyDescent="0.2">
      <c r="W16348" t="s">
        <v>138</v>
      </c>
    </row>
    <row r="16349" spans="23:23" x14ac:dyDescent="0.2">
      <c r="W16349" t="s">
        <v>138</v>
      </c>
    </row>
    <row r="16350" spans="23:23" x14ac:dyDescent="0.2">
      <c r="W16350" t="s">
        <v>138</v>
      </c>
    </row>
    <row r="16351" spans="23:23" x14ac:dyDescent="0.2">
      <c r="W16351" t="s">
        <v>138</v>
      </c>
    </row>
    <row r="16352" spans="23:23" x14ac:dyDescent="0.2">
      <c r="W16352" t="s">
        <v>138</v>
      </c>
    </row>
    <row r="16353" spans="23:23" x14ac:dyDescent="0.2">
      <c r="W16353" t="s">
        <v>138</v>
      </c>
    </row>
    <row r="16354" spans="23:23" x14ac:dyDescent="0.2">
      <c r="W16354" t="s">
        <v>138</v>
      </c>
    </row>
    <row r="16355" spans="23:23" x14ac:dyDescent="0.2">
      <c r="W16355" t="s">
        <v>138</v>
      </c>
    </row>
    <row r="16356" spans="23:23" x14ac:dyDescent="0.2">
      <c r="W16356" t="s">
        <v>138</v>
      </c>
    </row>
    <row r="16357" spans="23:23" x14ac:dyDescent="0.2">
      <c r="W16357" t="s">
        <v>138</v>
      </c>
    </row>
    <row r="16358" spans="23:23" x14ac:dyDescent="0.2">
      <c r="W16358" t="s">
        <v>138</v>
      </c>
    </row>
    <row r="16359" spans="23:23" x14ac:dyDescent="0.2">
      <c r="W16359" t="s">
        <v>138</v>
      </c>
    </row>
    <row r="16360" spans="23:23" x14ac:dyDescent="0.2">
      <c r="W16360" t="s">
        <v>138</v>
      </c>
    </row>
    <row r="16361" spans="23:23" x14ac:dyDescent="0.2">
      <c r="W16361" t="s">
        <v>138</v>
      </c>
    </row>
    <row r="16362" spans="23:23" x14ac:dyDescent="0.2">
      <c r="W16362" t="s">
        <v>138</v>
      </c>
    </row>
    <row r="16363" spans="23:23" x14ac:dyDescent="0.2">
      <c r="W16363" t="s">
        <v>138</v>
      </c>
    </row>
    <row r="16364" spans="23:23" x14ac:dyDescent="0.2">
      <c r="W16364" t="s">
        <v>138</v>
      </c>
    </row>
    <row r="16365" spans="23:23" x14ac:dyDescent="0.2">
      <c r="W16365" t="s">
        <v>138</v>
      </c>
    </row>
    <row r="16366" spans="23:23" x14ac:dyDescent="0.2">
      <c r="W16366" t="s">
        <v>138</v>
      </c>
    </row>
    <row r="16367" spans="23:23" x14ac:dyDescent="0.2">
      <c r="W16367" t="s">
        <v>138</v>
      </c>
    </row>
    <row r="16368" spans="23:23" x14ac:dyDescent="0.2">
      <c r="W16368" t="s">
        <v>138</v>
      </c>
    </row>
    <row r="16369" spans="23:23" x14ac:dyDescent="0.2">
      <c r="W16369" t="s">
        <v>138</v>
      </c>
    </row>
    <row r="16370" spans="23:23" x14ac:dyDescent="0.2">
      <c r="W16370" t="s">
        <v>138</v>
      </c>
    </row>
    <row r="16371" spans="23:23" x14ac:dyDescent="0.2">
      <c r="W16371" t="s">
        <v>138</v>
      </c>
    </row>
    <row r="16372" spans="23:23" x14ac:dyDescent="0.2">
      <c r="W16372" t="s">
        <v>138</v>
      </c>
    </row>
    <row r="16373" spans="23:23" x14ac:dyDescent="0.2">
      <c r="W16373" t="s">
        <v>138</v>
      </c>
    </row>
    <row r="16374" spans="23:23" x14ac:dyDescent="0.2">
      <c r="W16374" t="s">
        <v>138</v>
      </c>
    </row>
    <row r="16375" spans="23:23" x14ac:dyDescent="0.2">
      <c r="W16375" t="s">
        <v>138</v>
      </c>
    </row>
    <row r="16376" spans="23:23" x14ac:dyDescent="0.2">
      <c r="W16376" t="s">
        <v>138</v>
      </c>
    </row>
    <row r="16377" spans="23:23" x14ac:dyDescent="0.2">
      <c r="W16377" t="s">
        <v>138</v>
      </c>
    </row>
    <row r="16378" spans="23:23" x14ac:dyDescent="0.2">
      <c r="W16378" t="s">
        <v>138</v>
      </c>
    </row>
    <row r="16379" spans="23:23" x14ac:dyDescent="0.2">
      <c r="W16379" t="s">
        <v>138</v>
      </c>
    </row>
    <row r="16380" spans="23:23" x14ac:dyDescent="0.2">
      <c r="W16380" t="s">
        <v>138</v>
      </c>
    </row>
    <row r="16381" spans="23:23" x14ac:dyDescent="0.2">
      <c r="W16381" t="s">
        <v>138</v>
      </c>
    </row>
    <row r="16382" spans="23:23" x14ac:dyDescent="0.2">
      <c r="W16382" t="s">
        <v>138</v>
      </c>
    </row>
    <row r="16383" spans="23:23" x14ac:dyDescent="0.2">
      <c r="W16383" t="s">
        <v>138</v>
      </c>
    </row>
    <row r="16384" spans="23:23" x14ac:dyDescent="0.2">
      <c r="W16384" t="s">
        <v>138</v>
      </c>
    </row>
    <row r="16385" spans="23:23" x14ac:dyDescent="0.2">
      <c r="W16385" t="s">
        <v>138</v>
      </c>
    </row>
    <row r="16386" spans="23:23" x14ac:dyDescent="0.2">
      <c r="W16386" t="s">
        <v>138</v>
      </c>
    </row>
    <row r="16387" spans="23:23" x14ac:dyDescent="0.2">
      <c r="W16387" t="s">
        <v>138</v>
      </c>
    </row>
    <row r="16388" spans="23:23" x14ac:dyDescent="0.2">
      <c r="W16388" t="s">
        <v>138</v>
      </c>
    </row>
    <row r="16389" spans="23:23" x14ac:dyDescent="0.2">
      <c r="W16389" t="s">
        <v>138</v>
      </c>
    </row>
    <row r="16390" spans="23:23" x14ac:dyDescent="0.2">
      <c r="W16390" t="s">
        <v>138</v>
      </c>
    </row>
    <row r="16391" spans="23:23" x14ac:dyDescent="0.2">
      <c r="W16391" t="s">
        <v>138</v>
      </c>
    </row>
    <row r="16392" spans="23:23" x14ac:dyDescent="0.2">
      <c r="W16392" t="s">
        <v>138</v>
      </c>
    </row>
    <row r="16393" spans="23:23" x14ac:dyDescent="0.2">
      <c r="W16393" t="s">
        <v>138</v>
      </c>
    </row>
    <row r="16394" spans="23:23" x14ac:dyDescent="0.2">
      <c r="W16394" t="s">
        <v>138</v>
      </c>
    </row>
    <row r="16395" spans="23:23" x14ac:dyDescent="0.2">
      <c r="W16395" t="s">
        <v>138</v>
      </c>
    </row>
    <row r="16396" spans="23:23" x14ac:dyDescent="0.2">
      <c r="W16396" t="s">
        <v>138</v>
      </c>
    </row>
    <row r="16397" spans="23:23" x14ac:dyDescent="0.2">
      <c r="W16397" t="s">
        <v>138</v>
      </c>
    </row>
    <row r="16398" spans="23:23" x14ac:dyDescent="0.2">
      <c r="W16398" t="s">
        <v>138</v>
      </c>
    </row>
    <row r="16399" spans="23:23" x14ac:dyDescent="0.2">
      <c r="W16399" t="s">
        <v>138</v>
      </c>
    </row>
    <row r="16400" spans="23:23" x14ac:dyDescent="0.2">
      <c r="W16400" t="s">
        <v>138</v>
      </c>
    </row>
    <row r="16401" spans="23:23" x14ac:dyDescent="0.2">
      <c r="W16401" t="s">
        <v>138</v>
      </c>
    </row>
    <row r="16402" spans="23:23" x14ac:dyDescent="0.2">
      <c r="W16402" t="s">
        <v>138</v>
      </c>
    </row>
    <row r="16403" spans="23:23" x14ac:dyDescent="0.2">
      <c r="W16403" t="s">
        <v>138</v>
      </c>
    </row>
    <row r="16404" spans="23:23" x14ac:dyDescent="0.2">
      <c r="W16404" t="s">
        <v>138</v>
      </c>
    </row>
    <row r="16405" spans="23:23" x14ac:dyDescent="0.2">
      <c r="W16405" t="s">
        <v>138</v>
      </c>
    </row>
    <row r="16406" spans="23:23" x14ac:dyDescent="0.2">
      <c r="W16406" t="s">
        <v>138</v>
      </c>
    </row>
    <row r="16407" spans="23:23" x14ac:dyDescent="0.2">
      <c r="W16407" t="s">
        <v>138</v>
      </c>
    </row>
    <row r="16408" spans="23:23" x14ac:dyDescent="0.2">
      <c r="W16408" t="s">
        <v>138</v>
      </c>
    </row>
    <row r="16409" spans="23:23" x14ac:dyDescent="0.2">
      <c r="W16409" t="s">
        <v>138</v>
      </c>
    </row>
    <row r="16410" spans="23:23" x14ac:dyDescent="0.2">
      <c r="W16410" t="s">
        <v>138</v>
      </c>
    </row>
    <row r="16411" spans="23:23" x14ac:dyDescent="0.2">
      <c r="W16411" t="s">
        <v>138</v>
      </c>
    </row>
    <row r="16412" spans="23:23" x14ac:dyDescent="0.2">
      <c r="W16412" t="s">
        <v>138</v>
      </c>
    </row>
    <row r="16413" spans="23:23" x14ac:dyDescent="0.2">
      <c r="W16413" t="s">
        <v>138</v>
      </c>
    </row>
    <row r="16414" spans="23:23" x14ac:dyDescent="0.2">
      <c r="W16414" t="s">
        <v>138</v>
      </c>
    </row>
    <row r="16415" spans="23:23" x14ac:dyDescent="0.2">
      <c r="W16415" t="s">
        <v>138</v>
      </c>
    </row>
    <row r="16416" spans="23:23" x14ac:dyDescent="0.2">
      <c r="W16416" t="s">
        <v>138</v>
      </c>
    </row>
    <row r="16417" spans="23:23" x14ac:dyDescent="0.2">
      <c r="W16417" t="s">
        <v>138</v>
      </c>
    </row>
    <row r="16418" spans="23:23" x14ac:dyDescent="0.2">
      <c r="W16418" t="s">
        <v>138</v>
      </c>
    </row>
    <row r="16419" spans="23:23" x14ac:dyDescent="0.2">
      <c r="W16419" t="s">
        <v>138</v>
      </c>
    </row>
    <row r="16420" spans="23:23" x14ac:dyDescent="0.2">
      <c r="W16420" t="s">
        <v>138</v>
      </c>
    </row>
    <row r="16421" spans="23:23" x14ac:dyDescent="0.2">
      <c r="W16421" t="s">
        <v>138</v>
      </c>
    </row>
    <row r="16422" spans="23:23" x14ac:dyDescent="0.2">
      <c r="W16422" t="s">
        <v>138</v>
      </c>
    </row>
    <row r="16423" spans="23:23" x14ac:dyDescent="0.2">
      <c r="W16423" t="s">
        <v>138</v>
      </c>
    </row>
    <row r="16424" spans="23:23" x14ac:dyDescent="0.2">
      <c r="W16424" t="s">
        <v>138</v>
      </c>
    </row>
    <row r="16425" spans="23:23" x14ac:dyDescent="0.2">
      <c r="W16425" t="s">
        <v>138</v>
      </c>
    </row>
    <row r="16426" spans="23:23" x14ac:dyDescent="0.2">
      <c r="W16426" t="s">
        <v>138</v>
      </c>
    </row>
    <row r="16427" spans="23:23" x14ac:dyDescent="0.2">
      <c r="W16427" t="s">
        <v>138</v>
      </c>
    </row>
    <row r="16428" spans="23:23" x14ac:dyDescent="0.2">
      <c r="W16428" t="s">
        <v>138</v>
      </c>
    </row>
    <row r="16429" spans="23:23" x14ac:dyDescent="0.2">
      <c r="W16429" t="s">
        <v>138</v>
      </c>
    </row>
    <row r="16430" spans="23:23" x14ac:dyDescent="0.2">
      <c r="W16430" t="s">
        <v>138</v>
      </c>
    </row>
    <row r="16431" spans="23:23" x14ac:dyDescent="0.2">
      <c r="W16431" t="s">
        <v>138</v>
      </c>
    </row>
    <row r="16432" spans="23:23" x14ac:dyDescent="0.2">
      <c r="W16432" t="s">
        <v>138</v>
      </c>
    </row>
    <row r="16433" spans="23:23" x14ac:dyDescent="0.2">
      <c r="W16433" t="s">
        <v>138</v>
      </c>
    </row>
    <row r="16434" spans="23:23" x14ac:dyDescent="0.2">
      <c r="W16434" t="s">
        <v>138</v>
      </c>
    </row>
    <row r="16435" spans="23:23" x14ac:dyDescent="0.2">
      <c r="W16435" t="s">
        <v>138</v>
      </c>
    </row>
    <row r="16436" spans="23:23" x14ac:dyDescent="0.2">
      <c r="W16436" t="s">
        <v>138</v>
      </c>
    </row>
    <row r="16437" spans="23:23" x14ac:dyDescent="0.2">
      <c r="W16437" t="s">
        <v>138</v>
      </c>
    </row>
    <row r="16438" spans="23:23" x14ac:dyDescent="0.2">
      <c r="W16438" t="s">
        <v>138</v>
      </c>
    </row>
    <row r="16439" spans="23:23" x14ac:dyDescent="0.2">
      <c r="W16439" t="s">
        <v>138</v>
      </c>
    </row>
    <row r="16440" spans="23:23" x14ac:dyDescent="0.2">
      <c r="W16440" t="s">
        <v>138</v>
      </c>
    </row>
    <row r="16441" spans="23:23" x14ac:dyDescent="0.2">
      <c r="W16441" t="s">
        <v>138</v>
      </c>
    </row>
    <row r="16442" spans="23:23" x14ac:dyDescent="0.2">
      <c r="W16442" t="s">
        <v>138</v>
      </c>
    </row>
    <row r="16443" spans="23:23" x14ac:dyDescent="0.2">
      <c r="W16443" t="s">
        <v>138</v>
      </c>
    </row>
    <row r="16444" spans="23:23" x14ac:dyDescent="0.2">
      <c r="W16444" t="s">
        <v>138</v>
      </c>
    </row>
    <row r="16445" spans="23:23" x14ac:dyDescent="0.2">
      <c r="W16445" t="s">
        <v>138</v>
      </c>
    </row>
    <row r="16446" spans="23:23" x14ac:dyDescent="0.2">
      <c r="W16446" t="s">
        <v>138</v>
      </c>
    </row>
    <row r="16447" spans="23:23" x14ac:dyDescent="0.2">
      <c r="W16447" t="s">
        <v>138</v>
      </c>
    </row>
    <row r="16448" spans="23:23" x14ac:dyDescent="0.2">
      <c r="W16448" t="s">
        <v>138</v>
      </c>
    </row>
    <row r="16449" spans="23:23" x14ac:dyDescent="0.2">
      <c r="W16449" t="s">
        <v>138</v>
      </c>
    </row>
    <row r="16450" spans="23:23" x14ac:dyDescent="0.2">
      <c r="W16450" t="s">
        <v>138</v>
      </c>
    </row>
    <row r="16451" spans="23:23" x14ac:dyDescent="0.2">
      <c r="W16451" t="s">
        <v>138</v>
      </c>
    </row>
    <row r="16452" spans="23:23" x14ac:dyDescent="0.2">
      <c r="W16452" t="s">
        <v>138</v>
      </c>
    </row>
    <row r="16453" spans="23:23" x14ac:dyDescent="0.2">
      <c r="W16453" t="s">
        <v>138</v>
      </c>
    </row>
    <row r="16454" spans="23:23" x14ac:dyDescent="0.2">
      <c r="W16454" t="s">
        <v>138</v>
      </c>
    </row>
    <row r="16455" spans="23:23" x14ac:dyDescent="0.2">
      <c r="W16455" t="s">
        <v>138</v>
      </c>
    </row>
    <row r="16456" spans="23:23" x14ac:dyDescent="0.2">
      <c r="W16456" t="s">
        <v>138</v>
      </c>
    </row>
    <row r="16457" spans="23:23" x14ac:dyDescent="0.2">
      <c r="W16457" t="s">
        <v>138</v>
      </c>
    </row>
    <row r="16458" spans="23:23" x14ac:dyDescent="0.2">
      <c r="W16458" t="s">
        <v>138</v>
      </c>
    </row>
    <row r="16459" spans="23:23" x14ac:dyDescent="0.2">
      <c r="W16459" t="s">
        <v>138</v>
      </c>
    </row>
    <row r="16460" spans="23:23" x14ac:dyDescent="0.2">
      <c r="W16460" t="s">
        <v>138</v>
      </c>
    </row>
    <row r="16461" spans="23:23" x14ac:dyDescent="0.2">
      <c r="W16461" t="s">
        <v>138</v>
      </c>
    </row>
    <row r="16462" spans="23:23" x14ac:dyDescent="0.2">
      <c r="W16462" t="s">
        <v>138</v>
      </c>
    </row>
    <row r="16463" spans="23:23" x14ac:dyDescent="0.2">
      <c r="W16463" t="s">
        <v>138</v>
      </c>
    </row>
    <row r="16464" spans="23:23" x14ac:dyDescent="0.2">
      <c r="W16464" t="s">
        <v>138</v>
      </c>
    </row>
    <row r="16465" spans="23:23" x14ac:dyDescent="0.2">
      <c r="W16465" t="s">
        <v>138</v>
      </c>
    </row>
    <row r="16466" spans="23:23" x14ac:dyDescent="0.2">
      <c r="W16466" t="s">
        <v>138</v>
      </c>
    </row>
    <row r="16467" spans="23:23" x14ac:dyDescent="0.2">
      <c r="W16467" t="s">
        <v>138</v>
      </c>
    </row>
    <row r="16468" spans="23:23" x14ac:dyDescent="0.2">
      <c r="W16468" t="s">
        <v>138</v>
      </c>
    </row>
    <row r="16469" spans="23:23" x14ac:dyDescent="0.2">
      <c r="W16469" t="s">
        <v>138</v>
      </c>
    </row>
    <row r="16470" spans="23:23" x14ac:dyDescent="0.2">
      <c r="W16470" t="s">
        <v>138</v>
      </c>
    </row>
    <row r="16471" spans="23:23" x14ac:dyDescent="0.2">
      <c r="W16471" t="s">
        <v>138</v>
      </c>
    </row>
    <row r="16472" spans="23:23" x14ac:dyDescent="0.2">
      <c r="W16472" t="s">
        <v>138</v>
      </c>
    </row>
    <row r="16473" spans="23:23" x14ac:dyDescent="0.2">
      <c r="W16473" t="s">
        <v>138</v>
      </c>
    </row>
    <row r="16474" spans="23:23" x14ac:dyDescent="0.2">
      <c r="W16474" t="s">
        <v>138</v>
      </c>
    </row>
    <row r="16475" spans="23:23" x14ac:dyDescent="0.2">
      <c r="W16475" t="s">
        <v>138</v>
      </c>
    </row>
    <row r="16476" spans="23:23" x14ac:dyDescent="0.2">
      <c r="W16476" t="s">
        <v>138</v>
      </c>
    </row>
    <row r="16477" spans="23:23" x14ac:dyDescent="0.2">
      <c r="W16477" t="s">
        <v>138</v>
      </c>
    </row>
    <row r="16478" spans="23:23" x14ac:dyDescent="0.2">
      <c r="W16478" t="s">
        <v>138</v>
      </c>
    </row>
    <row r="16479" spans="23:23" x14ac:dyDescent="0.2">
      <c r="W16479" t="s">
        <v>138</v>
      </c>
    </row>
    <row r="16480" spans="23:23" x14ac:dyDescent="0.2">
      <c r="W16480" t="s">
        <v>138</v>
      </c>
    </row>
    <row r="16481" spans="23:23" x14ac:dyDescent="0.2">
      <c r="W16481" t="s">
        <v>138</v>
      </c>
    </row>
    <row r="16482" spans="23:23" x14ac:dyDescent="0.2">
      <c r="W16482" t="s">
        <v>138</v>
      </c>
    </row>
    <row r="16483" spans="23:23" x14ac:dyDescent="0.2">
      <c r="W16483" t="s">
        <v>138</v>
      </c>
    </row>
    <row r="16484" spans="23:23" x14ac:dyDescent="0.2">
      <c r="W16484" t="s">
        <v>138</v>
      </c>
    </row>
    <row r="16485" spans="23:23" x14ac:dyDescent="0.2">
      <c r="W16485" t="s">
        <v>138</v>
      </c>
    </row>
    <row r="16486" spans="23:23" x14ac:dyDescent="0.2">
      <c r="W16486" t="s">
        <v>138</v>
      </c>
    </row>
    <row r="16487" spans="23:23" x14ac:dyDescent="0.2">
      <c r="W16487" t="s">
        <v>138</v>
      </c>
    </row>
    <row r="16488" spans="23:23" x14ac:dyDescent="0.2">
      <c r="W16488" t="s">
        <v>138</v>
      </c>
    </row>
    <row r="16489" spans="23:23" x14ac:dyDescent="0.2">
      <c r="W16489" t="s">
        <v>138</v>
      </c>
    </row>
    <row r="16490" spans="23:23" x14ac:dyDescent="0.2">
      <c r="W16490" t="s">
        <v>138</v>
      </c>
    </row>
    <row r="16491" spans="23:23" x14ac:dyDescent="0.2">
      <c r="W16491" t="s">
        <v>138</v>
      </c>
    </row>
    <row r="16492" spans="23:23" x14ac:dyDescent="0.2">
      <c r="W16492" t="s">
        <v>138</v>
      </c>
    </row>
    <row r="16493" spans="23:23" x14ac:dyDescent="0.2">
      <c r="W16493" t="s">
        <v>138</v>
      </c>
    </row>
    <row r="16494" spans="23:23" x14ac:dyDescent="0.2">
      <c r="W16494" t="s">
        <v>138</v>
      </c>
    </row>
    <row r="16495" spans="23:23" x14ac:dyDescent="0.2">
      <c r="W16495" t="s">
        <v>138</v>
      </c>
    </row>
    <row r="16496" spans="23:23" x14ac:dyDescent="0.2">
      <c r="W16496" t="s">
        <v>138</v>
      </c>
    </row>
    <row r="16497" spans="23:23" x14ac:dyDescent="0.2">
      <c r="W16497" t="s">
        <v>138</v>
      </c>
    </row>
    <row r="16498" spans="23:23" x14ac:dyDescent="0.2">
      <c r="W16498" t="s">
        <v>138</v>
      </c>
    </row>
    <row r="16499" spans="23:23" x14ac:dyDescent="0.2">
      <c r="W16499" t="s">
        <v>138</v>
      </c>
    </row>
    <row r="16500" spans="23:23" x14ac:dyDescent="0.2">
      <c r="W16500" t="s">
        <v>138</v>
      </c>
    </row>
    <row r="16501" spans="23:23" x14ac:dyDescent="0.2">
      <c r="W16501" t="s">
        <v>138</v>
      </c>
    </row>
    <row r="16502" spans="23:23" x14ac:dyDescent="0.2">
      <c r="W16502" t="s">
        <v>138</v>
      </c>
    </row>
    <row r="16503" spans="23:23" x14ac:dyDescent="0.2">
      <c r="W16503" t="s">
        <v>138</v>
      </c>
    </row>
    <row r="16504" spans="23:23" x14ac:dyDescent="0.2">
      <c r="W16504" t="s">
        <v>138</v>
      </c>
    </row>
    <row r="16505" spans="23:23" x14ac:dyDescent="0.2">
      <c r="W16505" t="s">
        <v>138</v>
      </c>
    </row>
    <row r="16506" spans="23:23" x14ac:dyDescent="0.2">
      <c r="W16506" t="s">
        <v>138</v>
      </c>
    </row>
    <row r="16507" spans="23:23" x14ac:dyDescent="0.2">
      <c r="W16507" t="s">
        <v>138</v>
      </c>
    </row>
    <row r="16508" spans="23:23" x14ac:dyDescent="0.2">
      <c r="W16508" t="s">
        <v>138</v>
      </c>
    </row>
    <row r="16509" spans="23:23" x14ac:dyDescent="0.2">
      <c r="W16509" t="s">
        <v>138</v>
      </c>
    </row>
    <row r="16510" spans="23:23" x14ac:dyDescent="0.2">
      <c r="W16510" t="s">
        <v>138</v>
      </c>
    </row>
    <row r="16511" spans="23:23" x14ac:dyDescent="0.2">
      <c r="W16511" t="s">
        <v>138</v>
      </c>
    </row>
    <row r="16512" spans="23:23" x14ac:dyDescent="0.2">
      <c r="W16512" t="s">
        <v>138</v>
      </c>
    </row>
    <row r="16513" spans="23:23" x14ac:dyDescent="0.2">
      <c r="W16513" t="s">
        <v>138</v>
      </c>
    </row>
    <row r="16514" spans="23:23" x14ac:dyDescent="0.2">
      <c r="W16514" t="s">
        <v>138</v>
      </c>
    </row>
    <row r="16515" spans="23:23" x14ac:dyDescent="0.2">
      <c r="W16515" t="s">
        <v>138</v>
      </c>
    </row>
    <row r="16516" spans="23:23" x14ac:dyDescent="0.2">
      <c r="W16516" t="s">
        <v>138</v>
      </c>
    </row>
    <row r="16517" spans="23:23" x14ac:dyDescent="0.2">
      <c r="W16517" t="s">
        <v>138</v>
      </c>
    </row>
    <row r="16518" spans="23:23" x14ac:dyDescent="0.2">
      <c r="W16518" t="s">
        <v>138</v>
      </c>
    </row>
    <row r="16519" spans="23:23" x14ac:dyDescent="0.2">
      <c r="W16519" t="s">
        <v>138</v>
      </c>
    </row>
    <row r="16520" spans="23:23" x14ac:dyDescent="0.2">
      <c r="W16520" t="s">
        <v>138</v>
      </c>
    </row>
    <row r="16521" spans="23:23" x14ac:dyDescent="0.2">
      <c r="W16521" t="s">
        <v>138</v>
      </c>
    </row>
    <row r="16522" spans="23:23" x14ac:dyDescent="0.2">
      <c r="W16522" t="s">
        <v>138</v>
      </c>
    </row>
    <row r="16523" spans="23:23" x14ac:dyDescent="0.2">
      <c r="W16523" t="s">
        <v>138</v>
      </c>
    </row>
    <row r="16524" spans="23:23" x14ac:dyDescent="0.2">
      <c r="W16524" t="s">
        <v>138</v>
      </c>
    </row>
    <row r="16525" spans="23:23" x14ac:dyDescent="0.2">
      <c r="W16525" t="s">
        <v>138</v>
      </c>
    </row>
    <row r="16526" spans="23:23" x14ac:dyDescent="0.2">
      <c r="W16526" t="s">
        <v>138</v>
      </c>
    </row>
    <row r="16527" spans="23:23" x14ac:dyDescent="0.2">
      <c r="W16527" t="s">
        <v>138</v>
      </c>
    </row>
    <row r="16528" spans="23:23" x14ac:dyDescent="0.2">
      <c r="W16528" t="s">
        <v>138</v>
      </c>
    </row>
    <row r="16529" spans="23:23" x14ac:dyDescent="0.2">
      <c r="W16529" t="s">
        <v>138</v>
      </c>
    </row>
    <row r="16530" spans="23:23" x14ac:dyDescent="0.2">
      <c r="W16530" t="s">
        <v>138</v>
      </c>
    </row>
    <row r="16531" spans="23:23" x14ac:dyDescent="0.2">
      <c r="W16531" t="s">
        <v>138</v>
      </c>
    </row>
    <row r="16532" spans="23:23" x14ac:dyDescent="0.2">
      <c r="W16532" t="s">
        <v>138</v>
      </c>
    </row>
    <row r="16533" spans="23:23" x14ac:dyDescent="0.2">
      <c r="W16533" t="s">
        <v>138</v>
      </c>
    </row>
    <row r="16534" spans="23:23" x14ac:dyDescent="0.2">
      <c r="W16534" t="s">
        <v>138</v>
      </c>
    </row>
    <row r="16535" spans="23:23" x14ac:dyDescent="0.2">
      <c r="W16535" t="s">
        <v>138</v>
      </c>
    </row>
    <row r="16536" spans="23:23" x14ac:dyDescent="0.2">
      <c r="W16536" t="s">
        <v>138</v>
      </c>
    </row>
    <row r="16537" spans="23:23" x14ac:dyDescent="0.2">
      <c r="W16537" t="s">
        <v>138</v>
      </c>
    </row>
    <row r="16538" spans="23:23" x14ac:dyDescent="0.2">
      <c r="W16538" t="s">
        <v>138</v>
      </c>
    </row>
    <row r="16539" spans="23:23" x14ac:dyDescent="0.2">
      <c r="W16539" t="s">
        <v>138</v>
      </c>
    </row>
    <row r="16540" spans="23:23" x14ac:dyDescent="0.2">
      <c r="W16540" t="s">
        <v>138</v>
      </c>
    </row>
    <row r="16541" spans="23:23" x14ac:dyDescent="0.2">
      <c r="W16541" t="s">
        <v>138</v>
      </c>
    </row>
    <row r="16542" spans="23:23" x14ac:dyDescent="0.2">
      <c r="W16542" t="s">
        <v>138</v>
      </c>
    </row>
    <row r="16543" spans="23:23" x14ac:dyDescent="0.2">
      <c r="W16543" t="s">
        <v>138</v>
      </c>
    </row>
    <row r="16544" spans="23:23" x14ac:dyDescent="0.2">
      <c r="W16544" t="s">
        <v>138</v>
      </c>
    </row>
    <row r="16545" spans="23:23" x14ac:dyDescent="0.2">
      <c r="W16545" t="s">
        <v>138</v>
      </c>
    </row>
    <row r="16546" spans="23:23" x14ac:dyDescent="0.2">
      <c r="W16546" t="s">
        <v>138</v>
      </c>
    </row>
    <row r="16547" spans="23:23" x14ac:dyDescent="0.2">
      <c r="W16547" t="s">
        <v>138</v>
      </c>
    </row>
    <row r="16548" spans="23:23" x14ac:dyDescent="0.2">
      <c r="W16548" t="s">
        <v>138</v>
      </c>
    </row>
    <row r="16549" spans="23:23" x14ac:dyDescent="0.2">
      <c r="W16549" t="s">
        <v>138</v>
      </c>
    </row>
    <row r="16550" spans="23:23" x14ac:dyDescent="0.2">
      <c r="W16550" t="s">
        <v>138</v>
      </c>
    </row>
    <row r="16551" spans="23:23" x14ac:dyDescent="0.2">
      <c r="W16551" t="s">
        <v>138</v>
      </c>
    </row>
    <row r="16552" spans="23:23" x14ac:dyDescent="0.2">
      <c r="W16552" t="s">
        <v>138</v>
      </c>
    </row>
    <row r="16553" spans="23:23" x14ac:dyDescent="0.2">
      <c r="W16553" t="s">
        <v>138</v>
      </c>
    </row>
    <row r="16554" spans="23:23" x14ac:dyDescent="0.2">
      <c r="W16554" t="s">
        <v>138</v>
      </c>
    </row>
    <row r="16555" spans="23:23" x14ac:dyDescent="0.2">
      <c r="W16555" t="s">
        <v>138</v>
      </c>
    </row>
    <row r="16556" spans="23:23" x14ac:dyDescent="0.2">
      <c r="W16556" t="s">
        <v>138</v>
      </c>
    </row>
    <row r="16557" spans="23:23" x14ac:dyDescent="0.2">
      <c r="W16557" t="s">
        <v>138</v>
      </c>
    </row>
    <row r="16558" spans="23:23" x14ac:dyDescent="0.2">
      <c r="W16558" t="s">
        <v>138</v>
      </c>
    </row>
    <row r="16559" spans="23:23" x14ac:dyDescent="0.2">
      <c r="W16559" t="s">
        <v>138</v>
      </c>
    </row>
    <row r="16560" spans="23:23" x14ac:dyDescent="0.2">
      <c r="W16560" t="s">
        <v>138</v>
      </c>
    </row>
    <row r="16561" spans="23:23" x14ac:dyDescent="0.2">
      <c r="W16561" t="s">
        <v>138</v>
      </c>
    </row>
    <row r="16562" spans="23:23" x14ac:dyDescent="0.2">
      <c r="W16562" t="s">
        <v>138</v>
      </c>
    </row>
    <row r="16563" spans="23:23" x14ac:dyDescent="0.2">
      <c r="W16563" t="s">
        <v>138</v>
      </c>
    </row>
    <row r="16564" spans="23:23" x14ac:dyDescent="0.2">
      <c r="W16564" t="s">
        <v>138</v>
      </c>
    </row>
    <row r="16565" spans="23:23" x14ac:dyDescent="0.2">
      <c r="W16565" t="s">
        <v>138</v>
      </c>
    </row>
    <row r="16566" spans="23:23" x14ac:dyDescent="0.2">
      <c r="W16566" t="s">
        <v>138</v>
      </c>
    </row>
    <row r="16567" spans="23:23" x14ac:dyDescent="0.2">
      <c r="W16567" t="s">
        <v>138</v>
      </c>
    </row>
    <row r="16568" spans="23:23" x14ac:dyDescent="0.2">
      <c r="W16568" t="s">
        <v>138</v>
      </c>
    </row>
    <row r="16569" spans="23:23" x14ac:dyDescent="0.2">
      <c r="W16569" t="s">
        <v>138</v>
      </c>
    </row>
    <row r="16570" spans="23:23" x14ac:dyDescent="0.2">
      <c r="W16570" t="s">
        <v>138</v>
      </c>
    </row>
    <row r="16571" spans="23:23" x14ac:dyDescent="0.2">
      <c r="W16571" t="s">
        <v>138</v>
      </c>
    </row>
    <row r="16572" spans="23:23" x14ac:dyDescent="0.2">
      <c r="W16572" t="s">
        <v>138</v>
      </c>
    </row>
    <row r="16573" spans="23:23" x14ac:dyDescent="0.2">
      <c r="W16573" t="s">
        <v>138</v>
      </c>
    </row>
    <row r="16574" spans="23:23" x14ac:dyDescent="0.2">
      <c r="W16574" t="s">
        <v>138</v>
      </c>
    </row>
    <row r="16575" spans="23:23" x14ac:dyDescent="0.2">
      <c r="W16575" t="s">
        <v>138</v>
      </c>
    </row>
    <row r="16576" spans="23:23" x14ac:dyDescent="0.2">
      <c r="W16576" t="s">
        <v>138</v>
      </c>
    </row>
    <row r="16577" spans="23:23" x14ac:dyDescent="0.2">
      <c r="W16577" t="s">
        <v>138</v>
      </c>
    </row>
    <row r="16578" spans="23:23" x14ac:dyDescent="0.2">
      <c r="W16578" t="s">
        <v>138</v>
      </c>
    </row>
    <row r="16579" spans="23:23" x14ac:dyDescent="0.2">
      <c r="W16579" t="s">
        <v>138</v>
      </c>
    </row>
    <row r="16580" spans="23:23" x14ac:dyDescent="0.2">
      <c r="W16580" t="s">
        <v>138</v>
      </c>
    </row>
    <row r="16581" spans="23:23" x14ac:dyDescent="0.2">
      <c r="W16581" t="s">
        <v>138</v>
      </c>
    </row>
    <row r="16582" spans="23:23" x14ac:dyDescent="0.2">
      <c r="W16582" t="s">
        <v>138</v>
      </c>
    </row>
    <row r="16583" spans="23:23" x14ac:dyDescent="0.2">
      <c r="W16583" t="s">
        <v>138</v>
      </c>
    </row>
    <row r="16584" spans="23:23" x14ac:dyDescent="0.2">
      <c r="W16584" t="s">
        <v>138</v>
      </c>
    </row>
    <row r="16585" spans="23:23" x14ac:dyDescent="0.2">
      <c r="W16585" t="s">
        <v>138</v>
      </c>
    </row>
    <row r="16586" spans="23:23" x14ac:dyDescent="0.2">
      <c r="W16586" t="s">
        <v>138</v>
      </c>
    </row>
    <row r="16587" spans="23:23" x14ac:dyDescent="0.2">
      <c r="W16587" t="s">
        <v>138</v>
      </c>
    </row>
    <row r="16588" spans="23:23" x14ac:dyDescent="0.2">
      <c r="W16588" t="s">
        <v>138</v>
      </c>
    </row>
    <row r="16589" spans="23:23" x14ac:dyDescent="0.2">
      <c r="W16589" t="s">
        <v>138</v>
      </c>
    </row>
    <row r="16590" spans="23:23" x14ac:dyDescent="0.2">
      <c r="W16590" t="s">
        <v>138</v>
      </c>
    </row>
    <row r="16591" spans="23:23" x14ac:dyDescent="0.2">
      <c r="W16591" t="s">
        <v>138</v>
      </c>
    </row>
    <row r="16592" spans="23:23" x14ac:dyDescent="0.2">
      <c r="W16592" t="s">
        <v>138</v>
      </c>
    </row>
    <row r="16593" spans="23:23" x14ac:dyDescent="0.2">
      <c r="W16593" t="s">
        <v>138</v>
      </c>
    </row>
    <row r="16594" spans="23:23" x14ac:dyDescent="0.2">
      <c r="W16594" t="s">
        <v>138</v>
      </c>
    </row>
    <row r="16595" spans="23:23" x14ac:dyDescent="0.2">
      <c r="W16595" t="s">
        <v>138</v>
      </c>
    </row>
    <row r="16596" spans="23:23" x14ac:dyDescent="0.2">
      <c r="W16596" t="s">
        <v>138</v>
      </c>
    </row>
    <row r="16597" spans="23:23" x14ac:dyDescent="0.2">
      <c r="W16597" t="s">
        <v>138</v>
      </c>
    </row>
    <row r="16598" spans="23:23" x14ac:dyDescent="0.2">
      <c r="W16598" t="s">
        <v>138</v>
      </c>
    </row>
    <row r="16599" spans="23:23" x14ac:dyDescent="0.2">
      <c r="W16599" t="s">
        <v>138</v>
      </c>
    </row>
    <row r="16600" spans="23:23" x14ac:dyDescent="0.2">
      <c r="W16600" t="s">
        <v>138</v>
      </c>
    </row>
    <row r="16601" spans="23:23" x14ac:dyDescent="0.2">
      <c r="W16601" t="s">
        <v>138</v>
      </c>
    </row>
    <row r="16602" spans="23:23" x14ac:dyDescent="0.2">
      <c r="W16602" t="s">
        <v>138</v>
      </c>
    </row>
    <row r="16603" spans="23:23" x14ac:dyDescent="0.2">
      <c r="W16603" t="s">
        <v>138</v>
      </c>
    </row>
    <row r="16604" spans="23:23" x14ac:dyDescent="0.2">
      <c r="W16604" t="s">
        <v>138</v>
      </c>
    </row>
    <row r="16605" spans="23:23" x14ac:dyDescent="0.2">
      <c r="W16605" t="s">
        <v>138</v>
      </c>
    </row>
    <row r="16606" spans="23:23" x14ac:dyDescent="0.2">
      <c r="W16606" t="s">
        <v>138</v>
      </c>
    </row>
    <row r="16607" spans="23:23" x14ac:dyDescent="0.2">
      <c r="W16607" t="s">
        <v>138</v>
      </c>
    </row>
    <row r="16608" spans="23:23" x14ac:dyDescent="0.2">
      <c r="W16608" t="s">
        <v>138</v>
      </c>
    </row>
    <row r="16609" spans="23:23" x14ac:dyDescent="0.2">
      <c r="W16609" t="s">
        <v>138</v>
      </c>
    </row>
    <row r="16610" spans="23:23" x14ac:dyDescent="0.2">
      <c r="W16610" t="s">
        <v>138</v>
      </c>
    </row>
    <row r="16611" spans="23:23" x14ac:dyDescent="0.2">
      <c r="W16611" t="s">
        <v>138</v>
      </c>
    </row>
    <row r="16612" spans="23:23" x14ac:dyDescent="0.2">
      <c r="W16612" t="s">
        <v>138</v>
      </c>
    </row>
    <row r="16613" spans="23:23" x14ac:dyDescent="0.2">
      <c r="W16613" t="s">
        <v>138</v>
      </c>
    </row>
    <row r="16614" spans="23:23" x14ac:dyDescent="0.2">
      <c r="W16614" t="s">
        <v>138</v>
      </c>
    </row>
    <row r="16615" spans="23:23" x14ac:dyDescent="0.2">
      <c r="W16615" t="s">
        <v>138</v>
      </c>
    </row>
    <row r="16616" spans="23:23" x14ac:dyDescent="0.2">
      <c r="W16616" t="s">
        <v>138</v>
      </c>
    </row>
    <row r="16617" spans="23:23" x14ac:dyDescent="0.2">
      <c r="W16617" t="s">
        <v>138</v>
      </c>
    </row>
    <row r="16618" spans="23:23" x14ac:dyDescent="0.2">
      <c r="W16618" t="s">
        <v>138</v>
      </c>
    </row>
    <row r="16619" spans="23:23" x14ac:dyDescent="0.2">
      <c r="W16619" t="s">
        <v>138</v>
      </c>
    </row>
    <row r="16620" spans="23:23" x14ac:dyDescent="0.2">
      <c r="W16620" t="s">
        <v>138</v>
      </c>
    </row>
    <row r="16621" spans="23:23" x14ac:dyDescent="0.2">
      <c r="W16621" t="s">
        <v>138</v>
      </c>
    </row>
    <row r="16622" spans="23:23" x14ac:dyDescent="0.2">
      <c r="W16622" t="s">
        <v>138</v>
      </c>
    </row>
    <row r="16623" spans="23:23" x14ac:dyDescent="0.2">
      <c r="W16623" t="s">
        <v>138</v>
      </c>
    </row>
    <row r="16624" spans="23:23" x14ac:dyDescent="0.2">
      <c r="W16624" t="s">
        <v>138</v>
      </c>
    </row>
    <row r="16625" spans="23:23" x14ac:dyDescent="0.2">
      <c r="W16625" t="s">
        <v>138</v>
      </c>
    </row>
    <row r="16626" spans="23:23" x14ac:dyDescent="0.2">
      <c r="W16626" t="s">
        <v>138</v>
      </c>
    </row>
    <row r="16627" spans="23:23" x14ac:dyDescent="0.2">
      <c r="W16627" t="s">
        <v>138</v>
      </c>
    </row>
    <row r="16628" spans="23:23" x14ac:dyDescent="0.2">
      <c r="W16628" t="s">
        <v>138</v>
      </c>
    </row>
    <row r="16629" spans="23:23" x14ac:dyDescent="0.2">
      <c r="W16629" t="s">
        <v>138</v>
      </c>
    </row>
    <row r="16630" spans="23:23" x14ac:dyDescent="0.2">
      <c r="W16630" t="s">
        <v>138</v>
      </c>
    </row>
    <row r="16631" spans="23:23" x14ac:dyDescent="0.2">
      <c r="W16631" t="s">
        <v>138</v>
      </c>
    </row>
    <row r="16632" spans="23:23" x14ac:dyDescent="0.2">
      <c r="W16632" t="s">
        <v>138</v>
      </c>
    </row>
    <row r="16633" spans="23:23" x14ac:dyDescent="0.2">
      <c r="W16633" t="s">
        <v>138</v>
      </c>
    </row>
    <row r="16634" spans="23:23" x14ac:dyDescent="0.2">
      <c r="W16634" t="s">
        <v>138</v>
      </c>
    </row>
    <row r="16635" spans="23:23" x14ac:dyDescent="0.2">
      <c r="W16635" t="s">
        <v>138</v>
      </c>
    </row>
    <row r="16636" spans="23:23" x14ac:dyDescent="0.2">
      <c r="W16636" t="s">
        <v>138</v>
      </c>
    </row>
    <row r="16637" spans="23:23" x14ac:dyDescent="0.2">
      <c r="W16637" t="s">
        <v>138</v>
      </c>
    </row>
    <row r="16638" spans="23:23" x14ac:dyDescent="0.2">
      <c r="W16638" t="s">
        <v>138</v>
      </c>
    </row>
    <row r="16639" spans="23:23" x14ac:dyDescent="0.2">
      <c r="W16639" t="s">
        <v>138</v>
      </c>
    </row>
    <row r="16640" spans="23:23" x14ac:dyDescent="0.2">
      <c r="W16640" t="s">
        <v>138</v>
      </c>
    </row>
    <row r="16641" spans="23:23" x14ac:dyDescent="0.2">
      <c r="W16641" t="s">
        <v>138</v>
      </c>
    </row>
    <row r="16642" spans="23:23" x14ac:dyDescent="0.2">
      <c r="W16642" t="s">
        <v>138</v>
      </c>
    </row>
    <row r="16643" spans="23:23" x14ac:dyDescent="0.2">
      <c r="W16643" t="s">
        <v>138</v>
      </c>
    </row>
    <row r="16644" spans="23:23" x14ac:dyDescent="0.2">
      <c r="W16644" t="s">
        <v>138</v>
      </c>
    </row>
    <row r="16645" spans="23:23" x14ac:dyDescent="0.2">
      <c r="W16645" t="s">
        <v>138</v>
      </c>
    </row>
    <row r="16646" spans="23:23" x14ac:dyDescent="0.2">
      <c r="W16646" t="s">
        <v>138</v>
      </c>
    </row>
    <row r="16647" spans="23:23" x14ac:dyDescent="0.2">
      <c r="W16647" t="s">
        <v>138</v>
      </c>
    </row>
    <row r="16648" spans="23:23" x14ac:dyDescent="0.2">
      <c r="W16648" t="s">
        <v>138</v>
      </c>
    </row>
    <row r="16649" spans="23:23" x14ac:dyDescent="0.2">
      <c r="W16649" t="s">
        <v>138</v>
      </c>
    </row>
    <row r="16650" spans="23:23" x14ac:dyDescent="0.2">
      <c r="W16650" t="s">
        <v>138</v>
      </c>
    </row>
    <row r="16651" spans="23:23" x14ac:dyDescent="0.2">
      <c r="W16651" t="s">
        <v>138</v>
      </c>
    </row>
    <row r="16652" spans="23:23" x14ac:dyDescent="0.2">
      <c r="W16652" t="s">
        <v>138</v>
      </c>
    </row>
    <row r="16653" spans="23:23" x14ac:dyDescent="0.2">
      <c r="W16653" t="s">
        <v>138</v>
      </c>
    </row>
    <row r="16654" spans="23:23" x14ac:dyDescent="0.2">
      <c r="W16654" t="s">
        <v>138</v>
      </c>
    </row>
    <row r="16655" spans="23:23" x14ac:dyDescent="0.2">
      <c r="W16655" t="s">
        <v>138</v>
      </c>
    </row>
    <row r="16656" spans="23:23" x14ac:dyDescent="0.2">
      <c r="W16656" t="s">
        <v>138</v>
      </c>
    </row>
    <row r="16657" spans="23:23" x14ac:dyDescent="0.2">
      <c r="W16657" t="s">
        <v>138</v>
      </c>
    </row>
    <row r="16658" spans="23:23" x14ac:dyDescent="0.2">
      <c r="W16658" t="s">
        <v>138</v>
      </c>
    </row>
    <row r="16659" spans="23:23" x14ac:dyDescent="0.2">
      <c r="W16659" t="s">
        <v>138</v>
      </c>
    </row>
    <row r="16660" spans="23:23" x14ac:dyDescent="0.2">
      <c r="W16660" t="s">
        <v>138</v>
      </c>
    </row>
    <row r="16661" spans="23:23" x14ac:dyDescent="0.2">
      <c r="W16661" t="s">
        <v>138</v>
      </c>
    </row>
    <row r="16662" spans="23:23" x14ac:dyDescent="0.2">
      <c r="W16662" t="s">
        <v>138</v>
      </c>
    </row>
    <row r="16663" spans="23:23" x14ac:dyDescent="0.2">
      <c r="W16663" t="s">
        <v>138</v>
      </c>
    </row>
    <row r="16664" spans="23:23" x14ac:dyDescent="0.2">
      <c r="W16664" t="s">
        <v>138</v>
      </c>
    </row>
    <row r="16665" spans="23:23" x14ac:dyDescent="0.2">
      <c r="W16665" t="s">
        <v>138</v>
      </c>
    </row>
    <row r="16666" spans="23:23" x14ac:dyDescent="0.2">
      <c r="W16666" t="s">
        <v>138</v>
      </c>
    </row>
    <row r="16667" spans="23:23" x14ac:dyDescent="0.2">
      <c r="W16667" t="s">
        <v>138</v>
      </c>
    </row>
    <row r="16668" spans="23:23" x14ac:dyDescent="0.2">
      <c r="W16668" t="s">
        <v>138</v>
      </c>
    </row>
    <row r="16669" spans="23:23" x14ac:dyDescent="0.2">
      <c r="W16669" t="s">
        <v>138</v>
      </c>
    </row>
    <row r="16670" spans="23:23" x14ac:dyDescent="0.2">
      <c r="W16670" t="s">
        <v>138</v>
      </c>
    </row>
    <row r="16671" spans="23:23" x14ac:dyDescent="0.2">
      <c r="W16671" t="s">
        <v>138</v>
      </c>
    </row>
    <row r="16672" spans="23:23" x14ac:dyDescent="0.2">
      <c r="W16672" t="s">
        <v>138</v>
      </c>
    </row>
    <row r="16673" spans="23:23" x14ac:dyDescent="0.2">
      <c r="W16673" t="s">
        <v>138</v>
      </c>
    </row>
    <row r="16674" spans="23:23" x14ac:dyDescent="0.2">
      <c r="W16674" t="s">
        <v>138</v>
      </c>
    </row>
    <row r="16675" spans="23:23" x14ac:dyDescent="0.2">
      <c r="W16675" t="s">
        <v>138</v>
      </c>
    </row>
    <row r="16676" spans="23:23" x14ac:dyDescent="0.2">
      <c r="W16676" t="s">
        <v>138</v>
      </c>
    </row>
    <row r="16677" spans="23:23" x14ac:dyDescent="0.2">
      <c r="W16677" t="s">
        <v>138</v>
      </c>
    </row>
    <row r="16678" spans="23:23" x14ac:dyDescent="0.2">
      <c r="W16678" t="s">
        <v>138</v>
      </c>
    </row>
    <row r="16679" spans="23:23" x14ac:dyDescent="0.2">
      <c r="W16679" t="s">
        <v>138</v>
      </c>
    </row>
    <row r="16680" spans="23:23" x14ac:dyDescent="0.2">
      <c r="W16680" t="s">
        <v>138</v>
      </c>
    </row>
    <row r="16681" spans="23:23" x14ac:dyDescent="0.2">
      <c r="W16681" t="s">
        <v>138</v>
      </c>
    </row>
    <row r="16682" spans="23:23" x14ac:dyDescent="0.2">
      <c r="W16682" t="s">
        <v>138</v>
      </c>
    </row>
    <row r="16683" spans="23:23" x14ac:dyDescent="0.2">
      <c r="W16683" t="s">
        <v>138</v>
      </c>
    </row>
    <row r="16684" spans="23:23" x14ac:dyDescent="0.2">
      <c r="W16684" t="s">
        <v>138</v>
      </c>
    </row>
    <row r="16685" spans="23:23" x14ac:dyDescent="0.2">
      <c r="W16685" t="s">
        <v>138</v>
      </c>
    </row>
    <row r="16686" spans="23:23" x14ac:dyDescent="0.2">
      <c r="W16686" t="s">
        <v>138</v>
      </c>
    </row>
    <row r="16687" spans="23:23" x14ac:dyDescent="0.2">
      <c r="W16687" t="s">
        <v>138</v>
      </c>
    </row>
    <row r="16688" spans="23:23" x14ac:dyDescent="0.2">
      <c r="W16688" t="s">
        <v>138</v>
      </c>
    </row>
    <row r="16689" spans="23:23" x14ac:dyDescent="0.2">
      <c r="W16689" t="s">
        <v>138</v>
      </c>
    </row>
    <row r="16690" spans="23:23" x14ac:dyDescent="0.2">
      <c r="W16690" t="s">
        <v>138</v>
      </c>
    </row>
    <row r="16691" spans="23:23" x14ac:dyDescent="0.2">
      <c r="W16691" t="s">
        <v>138</v>
      </c>
    </row>
    <row r="16692" spans="23:23" x14ac:dyDescent="0.2">
      <c r="W16692" t="s">
        <v>138</v>
      </c>
    </row>
    <row r="16693" spans="23:23" x14ac:dyDescent="0.2">
      <c r="W16693" t="s">
        <v>138</v>
      </c>
    </row>
    <row r="16694" spans="23:23" x14ac:dyDescent="0.2">
      <c r="W16694" t="s">
        <v>138</v>
      </c>
    </row>
    <row r="16695" spans="23:23" x14ac:dyDescent="0.2">
      <c r="W16695" t="s">
        <v>138</v>
      </c>
    </row>
    <row r="16696" spans="23:23" x14ac:dyDescent="0.2">
      <c r="W16696" t="s">
        <v>138</v>
      </c>
    </row>
    <row r="16697" spans="23:23" x14ac:dyDescent="0.2">
      <c r="W16697" t="s">
        <v>138</v>
      </c>
    </row>
    <row r="16698" spans="23:23" x14ac:dyDescent="0.2">
      <c r="W16698" t="s">
        <v>138</v>
      </c>
    </row>
    <row r="16699" spans="23:23" x14ac:dyDescent="0.2">
      <c r="W16699" t="s">
        <v>138</v>
      </c>
    </row>
    <row r="16700" spans="23:23" x14ac:dyDescent="0.2">
      <c r="W16700" t="s">
        <v>138</v>
      </c>
    </row>
    <row r="16701" spans="23:23" x14ac:dyDescent="0.2">
      <c r="W16701" t="s">
        <v>138</v>
      </c>
    </row>
    <row r="16702" spans="23:23" x14ac:dyDescent="0.2">
      <c r="W16702" t="s">
        <v>138</v>
      </c>
    </row>
    <row r="16703" spans="23:23" x14ac:dyDescent="0.2">
      <c r="W16703" t="s">
        <v>138</v>
      </c>
    </row>
    <row r="16704" spans="23:23" x14ac:dyDescent="0.2">
      <c r="W16704" t="s">
        <v>138</v>
      </c>
    </row>
    <row r="16705" spans="23:23" x14ac:dyDescent="0.2">
      <c r="W16705" t="s">
        <v>138</v>
      </c>
    </row>
    <row r="16706" spans="23:23" x14ac:dyDescent="0.2">
      <c r="W16706" t="s">
        <v>138</v>
      </c>
    </row>
    <row r="16707" spans="23:23" x14ac:dyDescent="0.2">
      <c r="W16707" t="s">
        <v>138</v>
      </c>
    </row>
    <row r="16708" spans="23:23" x14ac:dyDescent="0.2">
      <c r="W16708" t="s">
        <v>138</v>
      </c>
    </row>
    <row r="16709" spans="23:23" x14ac:dyDescent="0.2">
      <c r="W16709" t="s">
        <v>138</v>
      </c>
    </row>
    <row r="16710" spans="23:23" x14ac:dyDescent="0.2">
      <c r="W16710" t="s">
        <v>138</v>
      </c>
    </row>
    <row r="16711" spans="23:23" x14ac:dyDescent="0.2">
      <c r="W16711" t="s">
        <v>138</v>
      </c>
    </row>
    <row r="16712" spans="23:23" x14ac:dyDescent="0.2">
      <c r="W16712" t="s">
        <v>138</v>
      </c>
    </row>
    <row r="16713" spans="23:23" x14ac:dyDescent="0.2">
      <c r="W16713" t="s">
        <v>138</v>
      </c>
    </row>
    <row r="16714" spans="23:23" x14ac:dyDescent="0.2">
      <c r="W16714" t="s">
        <v>138</v>
      </c>
    </row>
    <row r="16715" spans="23:23" x14ac:dyDescent="0.2">
      <c r="W16715" t="s">
        <v>138</v>
      </c>
    </row>
    <row r="16716" spans="23:23" x14ac:dyDescent="0.2">
      <c r="W16716" t="s">
        <v>138</v>
      </c>
    </row>
    <row r="16717" spans="23:23" x14ac:dyDescent="0.2">
      <c r="W16717" t="s">
        <v>138</v>
      </c>
    </row>
    <row r="16718" spans="23:23" x14ac:dyDescent="0.2">
      <c r="W16718" t="s">
        <v>138</v>
      </c>
    </row>
    <row r="16719" spans="23:23" x14ac:dyDescent="0.2">
      <c r="W16719" t="s">
        <v>138</v>
      </c>
    </row>
    <row r="16720" spans="23:23" x14ac:dyDescent="0.2">
      <c r="W16720" t="s">
        <v>138</v>
      </c>
    </row>
    <row r="16721" spans="23:23" x14ac:dyDescent="0.2">
      <c r="W16721" t="s">
        <v>138</v>
      </c>
    </row>
    <row r="16722" spans="23:23" x14ac:dyDescent="0.2">
      <c r="W16722" t="s">
        <v>138</v>
      </c>
    </row>
    <row r="16723" spans="23:23" x14ac:dyDescent="0.2">
      <c r="W16723" t="s">
        <v>138</v>
      </c>
    </row>
    <row r="16724" spans="23:23" x14ac:dyDescent="0.2">
      <c r="W16724" t="s">
        <v>138</v>
      </c>
    </row>
    <row r="16725" spans="23:23" x14ac:dyDescent="0.2">
      <c r="W16725" t="s">
        <v>138</v>
      </c>
    </row>
    <row r="16726" spans="23:23" x14ac:dyDescent="0.2">
      <c r="W16726" t="s">
        <v>138</v>
      </c>
    </row>
    <row r="16727" spans="23:23" x14ac:dyDescent="0.2">
      <c r="W16727" t="s">
        <v>138</v>
      </c>
    </row>
    <row r="16728" spans="23:23" x14ac:dyDescent="0.2">
      <c r="W16728" t="s">
        <v>138</v>
      </c>
    </row>
    <row r="16729" spans="23:23" x14ac:dyDescent="0.2">
      <c r="W16729" t="s">
        <v>138</v>
      </c>
    </row>
    <row r="16730" spans="23:23" x14ac:dyDescent="0.2">
      <c r="W16730" t="s">
        <v>138</v>
      </c>
    </row>
    <row r="16731" spans="23:23" x14ac:dyDescent="0.2">
      <c r="W16731" t="s">
        <v>138</v>
      </c>
    </row>
    <row r="16732" spans="23:23" x14ac:dyDescent="0.2">
      <c r="W16732" t="s">
        <v>138</v>
      </c>
    </row>
    <row r="16733" spans="23:23" x14ac:dyDescent="0.2">
      <c r="W16733" t="s">
        <v>138</v>
      </c>
    </row>
    <row r="16734" spans="23:23" x14ac:dyDescent="0.2">
      <c r="W16734" t="s">
        <v>138</v>
      </c>
    </row>
    <row r="16735" spans="23:23" x14ac:dyDescent="0.2">
      <c r="W16735" t="s">
        <v>138</v>
      </c>
    </row>
    <row r="16736" spans="23:23" x14ac:dyDescent="0.2">
      <c r="W16736" t="s">
        <v>138</v>
      </c>
    </row>
    <row r="16737" spans="23:23" x14ac:dyDescent="0.2">
      <c r="W16737" t="s">
        <v>138</v>
      </c>
    </row>
    <row r="16738" spans="23:23" x14ac:dyDescent="0.2">
      <c r="W16738" t="s">
        <v>138</v>
      </c>
    </row>
    <row r="16739" spans="23:23" x14ac:dyDescent="0.2">
      <c r="W16739" t="s">
        <v>138</v>
      </c>
    </row>
    <row r="16740" spans="23:23" x14ac:dyDescent="0.2">
      <c r="W16740" t="s">
        <v>138</v>
      </c>
    </row>
    <row r="16741" spans="23:23" x14ac:dyDescent="0.2">
      <c r="W16741" t="s">
        <v>138</v>
      </c>
    </row>
    <row r="16742" spans="23:23" x14ac:dyDescent="0.2">
      <c r="W16742" t="s">
        <v>138</v>
      </c>
    </row>
    <row r="16743" spans="23:23" x14ac:dyDescent="0.2">
      <c r="W16743" t="s">
        <v>138</v>
      </c>
    </row>
    <row r="16744" spans="23:23" x14ac:dyDescent="0.2">
      <c r="W16744" t="s">
        <v>138</v>
      </c>
    </row>
    <row r="16745" spans="23:23" x14ac:dyDescent="0.2">
      <c r="W16745" t="s">
        <v>138</v>
      </c>
    </row>
    <row r="16746" spans="23:23" x14ac:dyDescent="0.2">
      <c r="W16746" t="s">
        <v>138</v>
      </c>
    </row>
    <row r="16747" spans="23:23" x14ac:dyDescent="0.2">
      <c r="W16747" t="s">
        <v>138</v>
      </c>
    </row>
    <row r="16748" spans="23:23" x14ac:dyDescent="0.2">
      <c r="W16748" t="s">
        <v>138</v>
      </c>
    </row>
    <row r="16749" spans="23:23" x14ac:dyDescent="0.2">
      <c r="W16749" t="s">
        <v>138</v>
      </c>
    </row>
    <row r="16750" spans="23:23" x14ac:dyDescent="0.2">
      <c r="W16750" t="s">
        <v>138</v>
      </c>
    </row>
    <row r="16751" spans="23:23" x14ac:dyDescent="0.2">
      <c r="W16751" t="s">
        <v>138</v>
      </c>
    </row>
    <row r="16752" spans="23:23" x14ac:dyDescent="0.2">
      <c r="W16752" t="s">
        <v>138</v>
      </c>
    </row>
    <row r="16753" spans="23:23" x14ac:dyDescent="0.2">
      <c r="W16753" t="s">
        <v>138</v>
      </c>
    </row>
    <row r="16754" spans="23:23" x14ac:dyDescent="0.2">
      <c r="W16754" t="s">
        <v>138</v>
      </c>
    </row>
    <row r="16755" spans="23:23" x14ac:dyDescent="0.2">
      <c r="W16755" t="s">
        <v>138</v>
      </c>
    </row>
    <row r="16756" spans="23:23" x14ac:dyDescent="0.2">
      <c r="W16756" t="s">
        <v>138</v>
      </c>
    </row>
    <row r="16757" spans="23:23" x14ac:dyDescent="0.2">
      <c r="W16757" t="s">
        <v>138</v>
      </c>
    </row>
    <row r="16758" spans="23:23" x14ac:dyDescent="0.2">
      <c r="W16758" t="s">
        <v>138</v>
      </c>
    </row>
    <row r="16759" spans="23:23" x14ac:dyDescent="0.2">
      <c r="W16759" t="s">
        <v>138</v>
      </c>
    </row>
    <row r="16760" spans="23:23" x14ac:dyDescent="0.2">
      <c r="W16760" t="s">
        <v>138</v>
      </c>
    </row>
    <row r="16761" spans="23:23" x14ac:dyDescent="0.2">
      <c r="W16761" t="s">
        <v>138</v>
      </c>
    </row>
    <row r="16762" spans="23:23" x14ac:dyDescent="0.2">
      <c r="W16762" t="s">
        <v>138</v>
      </c>
    </row>
    <row r="16763" spans="23:23" x14ac:dyDescent="0.2">
      <c r="W16763" t="s">
        <v>138</v>
      </c>
    </row>
    <row r="16764" spans="23:23" x14ac:dyDescent="0.2">
      <c r="W16764" t="s">
        <v>138</v>
      </c>
    </row>
    <row r="16765" spans="23:23" x14ac:dyDescent="0.2">
      <c r="W16765" t="s">
        <v>138</v>
      </c>
    </row>
    <row r="16766" spans="23:23" x14ac:dyDescent="0.2">
      <c r="W16766" t="s">
        <v>138</v>
      </c>
    </row>
    <row r="16767" spans="23:23" x14ac:dyDescent="0.2">
      <c r="W16767" t="s">
        <v>138</v>
      </c>
    </row>
    <row r="16768" spans="23:23" x14ac:dyDescent="0.2">
      <c r="W16768" t="s">
        <v>138</v>
      </c>
    </row>
    <row r="16769" spans="23:23" x14ac:dyDescent="0.2">
      <c r="W16769" t="s">
        <v>138</v>
      </c>
    </row>
    <row r="16770" spans="23:23" x14ac:dyDescent="0.2">
      <c r="W16770" t="s">
        <v>138</v>
      </c>
    </row>
    <row r="16771" spans="23:23" x14ac:dyDescent="0.2">
      <c r="W16771" t="s">
        <v>138</v>
      </c>
    </row>
    <row r="16772" spans="23:23" x14ac:dyDescent="0.2">
      <c r="W16772" t="s">
        <v>138</v>
      </c>
    </row>
    <row r="16773" spans="23:23" x14ac:dyDescent="0.2">
      <c r="W16773" t="s">
        <v>138</v>
      </c>
    </row>
    <row r="16774" spans="23:23" x14ac:dyDescent="0.2">
      <c r="W16774" t="s">
        <v>138</v>
      </c>
    </row>
    <row r="16775" spans="23:23" x14ac:dyDescent="0.2">
      <c r="W16775" t="s">
        <v>138</v>
      </c>
    </row>
    <row r="16776" spans="23:23" x14ac:dyDescent="0.2">
      <c r="W16776" t="s">
        <v>138</v>
      </c>
    </row>
    <row r="16777" spans="23:23" x14ac:dyDescent="0.2">
      <c r="W16777" t="s">
        <v>138</v>
      </c>
    </row>
    <row r="16778" spans="23:23" x14ac:dyDescent="0.2">
      <c r="W16778" t="s">
        <v>138</v>
      </c>
    </row>
    <row r="16779" spans="23:23" x14ac:dyDescent="0.2">
      <c r="W16779" t="s">
        <v>138</v>
      </c>
    </row>
    <row r="16780" spans="23:23" x14ac:dyDescent="0.2">
      <c r="W16780" t="s">
        <v>138</v>
      </c>
    </row>
    <row r="16781" spans="23:23" x14ac:dyDescent="0.2">
      <c r="W16781" t="s">
        <v>138</v>
      </c>
    </row>
    <row r="16782" spans="23:23" x14ac:dyDescent="0.2">
      <c r="W16782" t="s">
        <v>138</v>
      </c>
    </row>
    <row r="16783" spans="23:23" x14ac:dyDescent="0.2">
      <c r="W16783" t="s">
        <v>138</v>
      </c>
    </row>
    <row r="16784" spans="23:23" x14ac:dyDescent="0.2">
      <c r="W16784" t="s">
        <v>138</v>
      </c>
    </row>
    <row r="16785" spans="23:23" x14ac:dyDescent="0.2">
      <c r="W16785" t="s">
        <v>138</v>
      </c>
    </row>
    <row r="16786" spans="23:23" x14ac:dyDescent="0.2">
      <c r="W16786" t="s">
        <v>138</v>
      </c>
    </row>
    <row r="16787" spans="23:23" x14ac:dyDescent="0.2">
      <c r="W16787" t="s">
        <v>138</v>
      </c>
    </row>
    <row r="16788" spans="23:23" x14ac:dyDescent="0.2">
      <c r="W16788" t="s">
        <v>138</v>
      </c>
    </row>
    <row r="16789" spans="23:23" x14ac:dyDescent="0.2">
      <c r="W16789" t="s">
        <v>138</v>
      </c>
    </row>
    <row r="16790" spans="23:23" x14ac:dyDescent="0.2">
      <c r="W16790" t="s">
        <v>138</v>
      </c>
    </row>
    <row r="16791" spans="23:23" x14ac:dyDescent="0.2">
      <c r="W16791" t="s">
        <v>138</v>
      </c>
    </row>
    <row r="16792" spans="23:23" x14ac:dyDescent="0.2">
      <c r="W16792" t="s">
        <v>138</v>
      </c>
    </row>
    <row r="16793" spans="23:23" x14ac:dyDescent="0.2">
      <c r="W16793" t="s">
        <v>138</v>
      </c>
    </row>
    <row r="16794" spans="23:23" x14ac:dyDescent="0.2">
      <c r="W16794" t="s">
        <v>138</v>
      </c>
    </row>
    <row r="16795" spans="23:23" x14ac:dyDescent="0.2">
      <c r="W16795" t="s">
        <v>138</v>
      </c>
    </row>
    <row r="16796" spans="23:23" x14ac:dyDescent="0.2">
      <c r="W16796" t="s">
        <v>138</v>
      </c>
    </row>
    <row r="16797" spans="23:23" x14ac:dyDescent="0.2">
      <c r="W16797" t="s">
        <v>138</v>
      </c>
    </row>
    <row r="16798" spans="23:23" x14ac:dyDescent="0.2">
      <c r="W16798" t="s">
        <v>138</v>
      </c>
    </row>
    <row r="16799" spans="23:23" x14ac:dyDescent="0.2">
      <c r="W16799" t="s">
        <v>138</v>
      </c>
    </row>
    <row r="16800" spans="23:23" x14ac:dyDescent="0.2">
      <c r="W16800" t="s">
        <v>138</v>
      </c>
    </row>
    <row r="16801" spans="23:23" x14ac:dyDescent="0.2">
      <c r="W16801" t="s">
        <v>138</v>
      </c>
    </row>
    <row r="16802" spans="23:23" x14ac:dyDescent="0.2">
      <c r="W16802" t="s">
        <v>138</v>
      </c>
    </row>
    <row r="16803" spans="23:23" x14ac:dyDescent="0.2">
      <c r="W16803" t="s">
        <v>138</v>
      </c>
    </row>
    <row r="16804" spans="23:23" x14ac:dyDescent="0.2">
      <c r="W16804" t="s">
        <v>138</v>
      </c>
    </row>
    <row r="16805" spans="23:23" x14ac:dyDescent="0.2">
      <c r="W16805" t="s">
        <v>138</v>
      </c>
    </row>
    <row r="16806" spans="23:23" x14ac:dyDescent="0.2">
      <c r="W16806" t="s">
        <v>138</v>
      </c>
    </row>
    <row r="16807" spans="23:23" x14ac:dyDescent="0.2">
      <c r="W16807" t="s">
        <v>138</v>
      </c>
    </row>
    <row r="16808" spans="23:23" x14ac:dyDescent="0.2">
      <c r="W16808" t="s">
        <v>138</v>
      </c>
    </row>
    <row r="16809" spans="23:23" x14ac:dyDescent="0.2">
      <c r="W16809" t="s">
        <v>138</v>
      </c>
    </row>
    <row r="16810" spans="23:23" x14ac:dyDescent="0.2">
      <c r="W16810" t="s">
        <v>138</v>
      </c>
    </row>
    <row r="16811" spans="23:23" x14ac:dyDescent="0.2">
      <c r="W16811" t="s">
        <v>138</v>
      </c>
    </row>
    <row r="16812" spans="23:23" x14ac:dyDescent="0.2">
      <c r="W16812" t="s">
        <v>138</v>
      </c>
    </row>
    <row r="16813" spans="23:23" x14ac:dyDescent="0.2">
      <c r="W16813" t="s">
        <v>138</v>
      </c>
    </row>
    <row r="16814" spans="23:23" x14ac:dyDescent="0.2">
      <c r="W16814" t="s">
        <v>138</v>
      </c>
    </row>
    <row r="16815" spans="23:23" x14ac:dyDescent="0.2">
      <c r="W16815" t="s">
        <v>138</v>
      </c>
    </row>
    <row r="16816" spans="23:23" x14ac:dyDescent="0.2">
      <c r="W16816" t="s">
        <v>138</v>
      </c>
    </row>
    <row r="16817" spans="23:23" x14ac:dyDescent="0.2">
      <c r="W16817" t="s">
        <v>138</v>
      </c>
    </row>
    <row r="16818" spans="23:23" x14ac:dyDescent="0.2">
      <c r="W16818" t="s">
        <v>138</v>
      </c>
    </row>
    <row r="16819" spans="23:23" x14ac:dyDescent="0.2">
      <c r="W16819" t="s">
        <v>138</v>
      </c>
    </row>
    <row r="16820" spans="23:23" x14ac:dyDescent="0.2">
      <c r="W16820" t="s">
        <v>138</v>
      </c>
    </row>
    <row r="16821" spans="23:23" x14ac:dyDescent="0.2">
      <c r="W16821" t="s">
        <v>138</v>
      </c>
    </row>
    <row r="16822" spans="23:23" x14ac:dyDescent="0.2">
      <c r="W16822" t="s">
        <v>138</v>
      </c>
    </row>
    <row r="16823" spans="23:23" x14ac:dyDescent="0.2">
      <c r="W16823" t="s">
        <v>138</v>
      </c>
    </row>
    <row r="16824" spans="23:23" x14ac:dyDescent="0.2">
      <c r="W16824" t="s">
        <v>138</v>
      </c>
    </row>
    <row r="16825" spans="23:23" x14ac:dyDescent="0.2">
      <c r="W16825" t="s">
        <v>138</v>
      </c>
    </row>
    <row r="16826" spans="23:23" x14ac:dyDescent="0.2">
      <c r="W16826" t="s">
        <v>138</v>
      </c>
    </row>
    <row r="16827" spans="23:23" x14ac:dyDescent="0.2">
      <c r="W16827" t="s">
        <v>138</v>
      </c>
    </row>
    <row r="16828" spans="23:23" x14ac:dyDescent="0.2">
      <c r="W16828" t="s">
        <v>138</v>
      </c>
    </row>
    <row r="16829" spans="23:23" x14ac:dyDescent="0.2">
      <c r="W16829" t="s">
        <v>138</v>
      </c>
    </row>
    <row r="16830" spans="23:23" x14ac:dyDescent="0.2">
      <c r="W16830" t="s">
        <v>138</v>
      </c>
    </row>
    <row r="16831" spans="23:23" x14ac:dyDescent="0.2">
      <c r="W16831" t="s">
        <v>138</v>
      </c>
    </row>
    <row r="16832" spans="23:23" x14ac:dyDescent="0.2">
      <c r="W16832" t="s">
        <v>138</v>
      </c>
    </row>
    <row r="16833" spans="23:23" x14ac:dyDescent="0.2">
      <c r="W16833" t="s">
        <v>138</v>
      </c>
    </row>
    <row r="16834" spans="23:23" x14ac:dyDescent="0.2">
      <c r="W16834" t="s">
        <v>138</v>
      </c>
    </row>
    <row r="16835" spans="23:23" x14ac:dyDescent="0.2">
      <c r="W16835" t="s">
        <v>138</v>
      </c>
    </row>
    <row r="16836" spans="23:23" x14ac:dyDescent="0.2">
      <c r="W16836" t="s">
        <v>138</v>
      </c>
    </row>
    <row r="16837" spans="23:23" x14ac:dyDescent="0.2">
      <c r="W16837" t="s">
        <v>138</v>
      </c>
    </row>
    <row r="16838" spans="23:23" x14ac:dyDescent="0.2">
      <c r="W16838" t="s">
        <v>138</v>
      </c>
    </row>
    <row r="16839" spans="23:23" x14ac:dyDescent="0.2">
      <c r="W16839" t="s">
        <v>138</v>
      </c>
    </row>
    <row r="16840" spans="23:23" x14ac:dyDescent="0.2">
      <c r="W16840" t="s">
        <v>138</v>
      </c>
    </row>
    <row r="16841" spans="23:23" x14ac:dyDescent="0.2">
      <c r="W16841" t="s">
        <v>138</v>
      </c>
    </row>
    <row r="16842" spans="23:23" x14ac:dyDescent="0.2">
      <c r="W16842" t="s">
        <v>138</v>
      </c>
    </row>
    <row r="16843" spans="23:23" x14ac:dyDescent="0.2">
      <c r="W16843" t="s">
        <v>138</v>
      </c>
    </row>
    <row r="16844" spans="23:23" x14ac:dyDescent="0.2">
      <c r="W16844" t="s">
        <v>138</v>
      </c>
    </row>
    <row r="16845" spans="23:23" x14ac:dyDescent="0.2">
      <c r="W16845" t="s">
        <v>138</v>
      </c>
    </row>
    <row r="16846" spans="23:23" x14ac:dyDescent="0.2">
      <c r="W16846" t="s">
        <v>138</v>
      </c>
    </row>
    <row r="16847" spans="23:23" x14ac:dyDescent="0.2">
      <c r="W16847" t="s">
        <v>138</v>
      </c>
    </row>
    <row r="16848" spans="23:23" x14ac:dyDescent="0.2">
      <c r="W16848" t="s">
        <v>138</v>
      </c>
    </row>
    <row r="16849" spans="23:23" x14ac:dyDescent="0.2">
      <c r="W16849" t="s">
        <v>138</v>
      </c>
    </row>
    <row r="16850" spans="23:23" x14ac:dyDescent="0.2">
      <c r="W16850" t="s">
        <v>138</v>
      </c>
    </row>
    <row r="16851" spans="23:23" x14ac:dyDescent="0.2">
      <c r="W16851" t="s">
        <v>138</v>
      </c>
    </row>
    <row r="16852" spans="23:23" x14ac:dyDescent="0.2">
      <c r="W16852" t="s">
        <v>138</v>
      </c>
    </row>
    <row r="16853" spans="23:23" x14ac:dyDescent="0.2">
      <c r="W16853" t="s">
        <v>138</v>
      </c>
    </row>
    <row r="16854" spans="23:23" x14ac:dyDescent="0.2">
      <c r="W16854" t="s">
        <v>138</v>
      </c>
    </row>
    <row r="16855" spans="23:23" x14ac:dyDescent="0.2">
      <c r="W16855" t="s">
        <v>138</v>
      </c>
    </row>
    <row r="16856" spans="23:23" x14ac:dyDescent="0.2">
      <c r="W16856" t="s">
        <v>138</v>
      </c>
    </row>
    <row r="16857" spans="23:23" x14ac:dyDescent="0.2">
      <c r="W16857" t="s">
        <v>138</v>
      </c>
    </row>
    <row r="16858" spans="23:23" x14ac:dyDescent="0.2">
      <c r="W16858" t="s">
        <v>138</v>
      </c>
    </row>
    <row r="16859" spans="23:23" x14ac:dyDescent="0.2">
      <c r="W16859" t="s">
        <v>138</v>
      </c>
    </row>
    <row r="16860" spans="23:23" x14ac:dyDescent="0.2">
      <c r="W16860" t="s">
        <v>138</v>
      </c>
    </row>
    <row r="16861" spans="23:23" x14ac:dyDescent="0.2">
      <c r="W16861" t="s">
        <v>138</v>
      </c>
    </row>
    <row r="16862" spans="23:23" x14ac:dyDescent="0.2">
      <c r="W16862" t="s">
        <v>138</v>
      </c>
    </row>
    <row r="16863" spans="23:23" x14ac:dyDescent="0.2">
      <c r="W16863" t="s">
        <v>138</v>
      </c>
    </row>
    <row r="16864" spans="23:23" x14ac:dyDescent="0.2">
      <c r="W16864" t="s">
        <v>138</v>
      </c>
    </row>
    <row r="16865" spans="23:23" x14ac:dyDescent="0.2">
      <c r="W16865" t="s">
        <v>138</v>
      </c>
    </row>
    <row r="16866" spans="23:23" x14ac:dyDescent="0.2">
      <c r="W16866" t="s">
        <v>138</v>
      </c>
    </row>
    <row r="16867" spans="23:23" x14ac:dyDescent="0.2">
      <c r="W16867" t="s">
        <v>138</v>
      </c>
    </row>
    <row r="16868" spans="23:23" x14ac:dyDescent="0.2">
      <c r="W16868" t="s">
        <v>138</v>
      </c>
    </row>
    <row r="16869" spans="23:23" x14ac:dyDescent="0.2">
      <c r="W16869" t="s">
        <v>138</v>
      </c>
    </row>
    <row r="16870" spans="23:23" x14ac:dyDescent="0.2">
      <c r="W16870" t="s">
        <v>138</v>
      </c>
    </row>
    <row r="16871" spans="23:23" x14ac:dyDescent="0.2">
      <c r="W16871" t="s">
        <v>138</v>
      </c>
    </row>
    <row r="16872" spans="23:23" x14ac:dyDescent="0.2">
      <c r="W16872" t="s">
        <v>138</v>
      </c>
    </row>
    <row r="16873" spans="23:23" x14ac:dyDescent="0.2">
      <c r="W16873" t="s">
        <v>138</v>
      </c>
    </row>
    <row r="16874" spans="23:23" x14ac:dyDescent="0.2">
      <c r="W16874" t="s">
        <v>138</v>
      </c>
    </row>
    <row r="16875" spans="23:23" x14ac:dyDescent="0.2">
      <c r="W16875" t="s">
        <v>138</v>
      </c>
    </row>
    <row r="16876" spans="23:23" x14ac:dyDescent="0.2">
      <c r="W16876" t="s">
        <v>138</v>
      </c>
    </row>
    <row r="16877" spans="23:23" x14ac:dyDescent="0.2">
      <c r="W16877" t="s">
        <v>138</v>
      </c>
    </row>
    <row r="16878" spans="23:23" x14ac:dyDescent="0.2">
      <c r="W16878" t="s">
        <v>138</v>
      </c>
    </row>
    <row r="16879" spans="23:23" x14ac:dyDescent="0.2">
      <c r="W16879" t="s">
        <v>138</v>
      </c>
    </row>
    <row r="16880" spans="23:23" x14ac:dyDescent="0.2">
      <c r="W16880" t="s">
        <v>138</v>
      </c>
    </row>
    <row r="16881" spans="23:23" x14ac:dyDescent="0.2">
      <c r="W16881" t="s">
        <v>138</v>
      </c>
    </row>
    <row r="16882" spans="23:23" x14ac:dyDescent="0.2">
      <c r="W16882" t="s">
        <v>138</v>
      </c>
    </row>
    <row r="16883" spans="23:23" x14ac:dyDescent="0.2">
      <c r="W16883" t="s">
        <v>138</v>
      </c>
    </row>
    <row r="16884" spans="23:23" x14ac:dyDescent="0.2">
      <c r="W16884" t="s">
        <v>138</v>
      </c>
    </row>
    <row r="16885" spans="23:23" x14ac:dyDescent="0.2">
      <c r="W16885" t="s">
        <v>138</v>
      </c>
    </row>
    <row r="16886" spans="23:23" x14ac:dyDescent="0.2">
      <c r="W16886" t="s">
        <v>138</v>
      </c>
    </row>
    <row r="16887" spans="23:23" x14ac:dyDescent="0.2">
      <c r="W16887" t="s">
        <v>138</v>
      </c>
    </row>
    <row r="16888" spans="23:23" x14ac:dyDescent="0.2">
      <c r="W16888" t="s">
        <v>138</v>
      </c>
    </row>
    <row r="16889" spans="23:23" x14ac:dyDescent="0.2">
      <c r="W16889" t="s">
        <v>138</v>
      </c>
    </row>
    <row r="16890" spans="23:23" x14ac:dyDescent="0.2">
      <c r="W16890" t="s">
        <v>138</v>
      </c>
    </row>
    <row r="16891" spans="23:23" x14ac:dyDescent="0.2">
      <c r="W16891" t="s">
        <v>138</v>
      </c>
    </row>
    <row r="16892" spans="23:23" x14ac:dyDescent="0.2">
      <c r="W16892" t="s">
        <v>138</v>
      </c>
    </row>
    <row r="16893" spans="23:23" x14ac:dyDescent="0.2">
      <c r="W16893" t="s">
        <v>138</v>
      </c>
    </row>
    <row r="16894" spans="23:23" x14ac:dyDescent="0.2">
      <c r="W16894" t="s">
        <v>138</v>
      </c>
    </row>
    <row r="16895" spans="23:23" x14ac:dyDescent="0.2">
      <c r="W16895" t="s">
        <v>138</v>
      </c>
    </row>
    <row r="16896" spans="23:23" x14ac:dyDescent="0.2">
      <c r="W16896" t="s">
        <v>138</v>
      </c>
    </row>
    <row r="16897" spans="23:23" x14ac:dyDescent="0.2">
      <c r="W16897" t="s">
        <v>138</v>
      </c>
    </row>
    <row r="16898" spans="23:23" x14ac:dyDescent="0.2">
      <c r="W16898" t="s">
        <v>138</v>
      </c>
    </row>
    <row r="16899" spans="23:23" x14ac:dyDescent="0.2">
      <c r="W16899" t="s">
        <v>138</v>
      </c>
    </row>
    <row r="16900" spans="23:23" x14ac:dyDescent="0.2">
      <c r="W16900" t="s">
        <v>138</v>
      </c>
    </row>
    <row r="16901" spans="23:23" x14ac:dyDescent="0.2">
      <c r="W16901" t="s">
        <v>138</v>
      </c>
    </row>
    <row r="16902" spans="23:23" x14ac:dyDescent="0.2">
      <c r="W16902" t="s">
        <v>138</v>
      </c>
    </row>
    <row r="16903" spans="23:23" x14ac:dyDescent="0.2">
      <c r="W16903" t="s">
        <v>138</v>
      </c>
    </row>
    <row r="16904" spans="23:23" x14ac:dyDescent="0.2">
      <c r="W16904" t="s">
        <v>138</v>
      </c>
    </row>
    <row r="16905" spans="23:23" x14ac:dyDescent="0.2">
      <c r="W16905" t="s">
        <v>138</v>
      </c>
    </row>
    <row r="16906" spans="23:23" x14ac:dyDescent="0.2">
      <c r="W16906" t="s">
        <v>138</v>
      </c>
    </row>
    <row r="16907" spans="23:23" x14ac:dyDescent="0.2">
      <c r="W16907" t="s">
        <v>138</v>
      </c>
    </row>
    <row r="16908" spans="23:23" x14ac:dyDescent="0.2">
      <c r="W16908" t="s">
        <v>138</v>
      </c>
    </row>
    <row r="16909" spans="23:23" x14ac:dyDescent="0.2">
      <c r="W16909" t="s">
        <v>138</v>
      </c>
    </row>
    <row r="16910" spans="23:23" x14ac:dyDescent="0.2">
      <c r="W16910" t="s">
        <v>138</v>
      </c>
    </row>
    <row r="16911" spans="23:23" x14ac:dyDescent="0.2">
      <c r="W16911" t="s">
        <v>138</v>
      </c>
    </row>
    <row r="16912" spans="23:23" x14ac:dyDescent="0.2">
      <c r="W16912" t="s">
        <v>138</v>
      </c>
    </row>
    <row r="16913" spans="23:23" x14ac:dyDescent="0.2">
      <c r="W16913" t="s">
        <v>138</v>
      </c>
    </row>
    <row r="16914" spans="23:23" x14ac:dyDescent="0.2">
      <c r="W16914" t="s">
        <v>138</v>
      </c>
    </row>
    <row r="16915" spans="23:23" x14ac:dyDescent="0.2">
      <c r="W16915" t="s">
        <v>138</v>
      </c>
    </row>
    <row r="16916" spans="23:23" x14ac:dyDescent="0.2">
      <c r="W16916" t="s">
        <v>138</v>
      </c>
    </row>
    <row r="16917" spans="23:23" x14ac:dyDescent="0.2">
      <c r="W16917" t="s">
        <v>138</v>
      </c>
    </row>
    <row r="16918" spans="23:23" x14ac:dyDescent="0.2">
      <c r="W16918" t="s">
        <v>138</v>
      </c>
    </row>
    <row r="16919" spans="23:23" x14ac:dyDescent="0.2">
      <c r="W16919" t="s">
        <v>138</v>
      </c>
    </row>
    <row r="16920" spans="23:23" x14ac:dyDescent="0.2">
      <c r="W16920" t="s">
        <v>138</v>
      </c>
    </row>
    <row r="16921" spans="23:23" x14ac:dyDescent="0.2">
      <c r="W16921" t="s">
        <v>138</v>
      </c>
    </row>
    <row r="16922" spans="23:23" x14ac:dyDescent="0.2">
      <c r="W16922" t="s">
        <v>138</v>
      </c>
    </row>
    <row r="16923" spans="23:23" x14ac:dyDescent="0.2">
      <c r="W16923" t="s">
        <v>138</v>
      </c>
    </row>
    <row r="16924" spans="23:23" x14ac:dyDescent="0.2">
      <c r="W16924" t="s">
        <v>138</v>
      </c>
    </row>
    <row r="16925" spans="23:23" x14ac:dyDescent="0.2">
      <c r="W16925" t="s">
        <v>138</v>
      </c>
    </row>
    <row r="16926" spans="23:23" x14ac:dyDescent="0.2">
      <c r="W16926" t="s">
        <v>138</v>
      </c>
    </row>
    <row r="16927" spans="23:23" x14ac:dyDescent="0.2">
      <c r="W16927" t="s">
        <v>138</v>
      </c>
    </row>
    <row r="16928" spans="23:23" x14ac:dyDescent="0.2">
      <c r="W16928" t="s">
        <v>138</v>
      </c>
    </row>
    <row r="16929" spans="23:23" x14ac:dyDescent="0.2">
      <c r="W16929" t="s">
        <v>138</v>
      </c>
    </row>
    <row r="16930" spans="23:23" x14ac:dyDescent="0.2">
      <c r="W16930" t="s">
        <v>138</v>
      </c>
    </row>
    <row r="16931" spans="23:23" x14ac:dyDescent="0.2">
      <c r="W16931" t="s">
        <v>138</v>
      </c>
    </row>
    <row r="16932" spans="23:23" x14ac:dyDescent="0.2">
      <c r="W16932" t="s">
        <v>138</v>
      </c>
    </row>
    <row r="16933" spans="23:23" x14ac:dyDescent="0.2">
      <c r="W16933" t="s">
        <v>138</v>
      </c>
    </row>
    <row r="16934" spans="23:23" x14ac:dyDescent="0.2">
      <c r="W16934" t="s">
        <v>138</v>
      </c>
    </row>
    <row r="16935" spans="23:23" x14ac:dyDescent="0.2">
      <c r="W16935" t="s">
        <v>138</v>
      </c>
    </row>
    <row r="16936" spans="23:23" x14ac:dyDescent="0.2">
      <c r="W16936" t="s">
        <v>138</v>
      </c>
    </row>
    <row r="16937" spans="23:23" x14ac:dyDescent="0.2">
      <c r="W16937" t="s">
        <v>138</v>
      </c>
    </row>
    <row r="16938" spans="23:23" x14ac:dyDescent="0.2">
      <c r="W16938" t="s">
        <v>138</v>
      </c>
    </row>
    <row r="16939" spans="23:23" x14ac:dyDescent="0.2">
      <c r="W16939" t="s">
        <v>138</v>
      </c>
    </row>
    <row r="16940" spans="23:23" x14ac:dyDescent="0.2">
      <c r="W16940" t="s">
        <v>138</v>
      </c>
    </row>
    <row r="16941" spans="23:23" x14ac:dyDescent="0.2">
      <c r="W16941" t="s">
        <v>138</v>
      </c>
    </row>
    <row r="16942" spans="23:23" x14ac:dyDescent="0.2">
      <c r="W16942" t="s">
        <v>138</v>
      </c>
    </row>
    <row r="16943" spans="23:23" x14ac:dyDescent="0.2">
      <c r="W16943" t="s">
        <v>138</v>
      </c>
    </row>
    <row r="16944" spans="23:23" x14ac:dyDescent="0.2">
      <c r="W16944" t="s">
        <v>138</v>
      </c>
    </row>
    <row r="16945" spans="23:23" x14ac:dyDescent="0.2">
      <c r="W16945" t="s">
        <v>138</v>
      </c>
    </row>
    <row r="16946" spans="23:23" x14ac:dyDescent="0.2">
      <c r="W16946" t="s">
        <v>138</v>
      </c>
    </row>
    <row r="16947" spans="23:23" x14ac:dyDescent="0.2">
      <c r="W16947" t="s">
        <v>138</v>
      </c>
    </row>
    <row r="16948" spans="23:23" x14ac:dyDescent="0.2">
      <c r="W16948" t="s">
        <v>138</v>
      </c>
    </row>
    <row r="16949" spans="23:23" x14ac:dyDescent="0.2">
      <c r="W16949" t="s">
        <v>138</v>
      </c>
    </row>
    <row r="16950" spans="23:23" x14ac:dyDescent="0.2">
      <c r="W16950" t="s">
        <v>138</v>
      </c>
    </row>
    <row r="16951" spans="23:23" x14ac:dyDescent="0.2">
      <c r="W16951" t="s">
        <v>138</v>
      </c>
    </row>
    <row r="16952" spans="23:23" x14ac:dyDescent="0.2">
      <c r="W16952" t="s">
        <v>138</v>
      </c>
    </row>
    <row r="16953" spans="23:23" x14ac:dyDescent="0.2">
      <c r="W16953" t="s">
        <v>138</v>
      </c>
    </row>
    <row r="16954" spans="23:23" x14ac:dyDescent="0.2">
      <c r="W16954" t="s">
        <v>138</v>
      </c>
    </row>
    <row r="16955" spans="23:23" x14ac:dyDescent="0.2">
      <c r="W16955" t="s">
        <v>138</v>
      </c>
    </row>
    <row r="16956" spans="23:23" x14ac:dyDescent="0.2">
      <c r="W16956" t="s">
        <v>138</v>
      </c>
    </row>
    <row r="16957" spans="23:23" x14ac:dyDescent="0.2">
      <c r="W16957" t="s">
        <v>138</v>
      </c>
    </row>
    <row r="16958" spans="23:23" x14ac:dyDescent="0.2">
      <c r="W16958" t="s">
        <v>138</v>
      </c>
    </row>
    <row r="16959" spans="23:23" x14ac:dyDescent="0.2">
      <c r="W16959" t="s">
        <v>138</v>
      </c>
    </row>
    <row r="16960" spans="23:23" x14ac:dyDescent="0.2">
      <c r="W16960" t="s">
        <v>138</v>
      </c>
    </row>
    <row r="16961" spans="23:23" x14ac:dyDescent="0.2">
      <c r="W16961" t="s">
        <v>138</v>
      </c>
    </row>
    <row r="16962" spans="23:23" x14ac:dyDescent="0.2">
      <c r="W16962" t="s">
        <v>138</v>
      </c>
    </row>
    <row r="16963" spans="23:23" x14ac:dyDescent="0.2">
      <c r="W16963" t="s">
        <v>138</v>
      </c>
    </row>
    <row r="16964" spans="23:23" x14ac:dyDescent="0.2">
      <c r="W16964" t="s">
        <v>138</v>
      </c>
    </row>
    <row r="16965" spans="23:23" x14ac:dyDescent="0.2">
      <c r="W16965" t="s">
        <v>138</v>
      </c>
    </row>
    <row r="16966" spans="23:23" x14ac:dyDescent="0.2">
      <c r="W16966" t="s">
        <v>138</v>
      </c>
    </row>
    <row r="16967" spans="23:23" x14ac:dyDescent="0.2">
      <c r="W16967" t="s">
        <v>138</v>
      </c>
    </row>
    <row r="16968" spans="23:23" x14ac:dyDescent="0.2">
      <c r="W16968" t="s">
        <v>138</v>
      </c>
    </row>
    <row r="16969" spans="23:23" x14ac:dyDescent="0.2">
      <c r="W16969" t="s">
        <v>138</v>
      </c>
    </row>
    <row r="16970" spans="23:23" x14ac:dyDescent="0.2">
      <c r="W16970" t="s">
        <v>138</v>
      </c>
    </row>
    <row r="16971" spans="23:23" x14ac:dyDescent="0.2">
      <c r="W16971" t="s">
        <v>138</v>
      </c>
    </row>
    <row r="16972" spans="23:23" x14ac:dyDescent="0.2">
      <c r="W16972" t="s">
        <v>138</v>
      </c>
    </row>
    <row r="16973" spans="23:23" x14ac:dyDescent="0.2">
      <c r="W16973" t="s">
        <v>138</v>
      </c>
    </row>
    <row r="16974" spans="23:23" x14ac:dyDescent="0.2">
      <c r="W16974" t="s">
        <v>138</v>
      </c>
    </row>
    <row r="16975" spans="23:23" x14ac:dyDescent="0.2">
      <c r="W16975" t="s">
        <v>138</v>
      </c>
    </row>
    <row r="16976" spans="23:23" x14ac:dyDescent="0.2">
      <c r="W16976" t="s">
        <v>138</v>
      </c>
    </row>
    <row r="16977" spans="23:23" x14ac:dyDescent="0.2">
      <c r="W16977" t="s">
        <v>138</v>
      </c>
    </row>
    <row r="16978" spans="23:23" x14ac:dyDescent="0.2">
      <c r="W16978" t="s">
        <v>138</v>
      </c>
    </row>
    <row r="16979" spans="23:23" x14ac:dyDescent="0.2">
      <c r="W16979" t="s">
        <v>138</v>
      </c>
    </row>
    <row r="16980" spans="23:23" x14ac:dyDescent="0.2">
      <c r="W16980" t="s">
        <v>138</v>
      </c>
    </row>
    <row r="16981" spans="23:23" x14ac:dyDescent="0.2">
      <c r="W16981" t="s">
        <v>138</v>
      </c>
    </row>
    <row r="16982" spans="23:23" x14ac:dyDescent="0.2">
      <c r="W16982" t="s">
        <v>138</v>
      </c>
    </row>
    <row r="16983" spans="23:23" x14ac:dyDescent="0.2">
      <c r="W16983" t="s">
        <v>138</v>
      </c>
    </row>
    <row r="16984" spans="23:23" x14ac:dyDescent="0.2">
      <c r="W16984" t="s">
        <v>138</v>
      </c>
    </row>
    <row r="16985" spans="23:23" x14ac:dyDescent="0.2">
      <c r="W16985" t="s">
        <v>138</v>
      </c>
    </row>
    <row r="16986" spans="23:23" x14ac:dyDescent="0.2">
      <c r="W16986" t="s">
        <v>138</v>
      </c>
    </row>
    <row r="16987" spans="23:23" x14ac:dyDescent="0.2">
      <c r="W16987" t="s">
        <v>138</v>
      </c>
    </row>
    <row r="16988" spans="23:23" x14ac:dyDescent="0.2">
      <c r="W16988" t="s">
        <v>138</v>
      </c>
    </row>
    <row r="16989" spans="23:23" x14ac:dyDescent="0.2">
      <c r="W16989" t="s">
        <v>138</v>
      </c>
    </row>
    <row r="16990" spans="23:23" x14ac:dyDescent="0.2">
      <c r="W16990" t="s">
        <v>138</v>
      </c>
    </row>
    <row r="16991" spans="23:23" x14ac:dyDescent="0.2">
      <c r="W16991" t="s">
        <v>138</v>
      </c>
    </row>
    <row r="16992" spans="23:23" x14ac:dyDescent="0.2">
      <c r="W16992" t="s">
        <v>138</v>
      </c>
    </row>
    <row r="16993" spans="23:23" x14ac:dyDescent="0.2">
      <c r="W16993" t="s">
        <v>138</v>
      </c>
    </row>
    <row r="16994" spans="23:23" x14ac:dyDescent="0.2">
      <c r="W16994" t="s">
        <v>138</v>
      </c>
    </row>
    <row r="16995" spans="23:23" x14ac:dyDescent="0.2">
      <c r="W16995" t="s">
        <v>138</v>
      </c>
    </row>
    <row r="16996" spans="23:23" x14ac:dyDescent="0.2">
      <c r="W16996" t="s">
        <v>138</v>
      </c>
    </row>
    <row r="16997" spans="23:23" x14ac:dyDescent="0.2">
      <c r="W16997" t="s">
        <v>138</v>
      </c>
    </row>
    <row r="16998" spans="23:23" x14ac:dyDescent="0.2">
      <c r="W16998" t="s">
        <v>138</v>
      </c>
    </row>
    <row r="16999" spans="23:23" x14ac:dyDescent="0.2">
      <c r="W16999" t="s">
        <v>138</v>
      </c>
    </row>
    <row r="17000" spans="23:23" x14ac:dyDescent="0.2">
      <c r="W17000" t="s">
        <v>138</v>
      </c>
    </row>
    <row r="17001" spans="23:23" x14ac:dyDescent="0.2">
      <c r="W17001" t="s">
        <v>138</v>
      </c>
    </row>
    <row r="17002" spans="23:23" x14ac:dyDescent="0.2">
      <c r="W17002" t="s">
        <v>138</v>
      </c>
    </row>
    <row r="17003" spans="23:23" x14ac:dyDescent="0.2">
      <c r="W17003" t="s">
        <v>138</v>
      </c>
    </row>
    <row r="17004" spans="23:23" x14ac:dyDescent="0.2">
      <c r="W17004" t="s">
        <v>138</v>
      </c>
    </row>
    <row r="17005" spans="23:23" x14ac:dyDescent="0.2">
      <c r="W17005" t="s">
        <v>138</v>
      </c>
    </row>
    <row r="17006" spans="23:23" x14ac:dyDescent="0.2">
      <c r="W17006" t="s">
        <v>138</v>
      </c>
    </row>
    <row r="17007" spans="23:23" x14ac:dyDescent="0.2">
      <c r="W17007" t="s">
        <v>138</v>
      </c>
    </row>
    <row r="17008" spans="23:23" x14ac:dyDescent="0.2">
      <c r="W17008" t="s">
        <v>138</v>
      </c>
    </row>
    <row r="17009" spans="23:23" x14ac:dyDescent="0.2">
      <c r="W17009" t="s">
        <v>138</v>
      </c>
    </row>
    <row r="17010" spans="23:23" x14ac:dyDescent="0.2">
      <c r="W17010" t="s">
        <v>138</v>
      </c>
    </row>
    <row r="17011" spans="23:23" x14ac:dyDescent="0.2">
      <c r="W17011" t="s">
        <v>138</v>
      </c>
    </row>
    <row r="17012" spans="23:23" x14ac:dyDescent="0.2">
      <c r="W17012" t="s">
        <v>138</v>
      </c>
    </row>
    <row r="17013" spans="23:23" x14ac:dyDescent="0.2">
      <c r="W17013" t="s">
        <v>138</v>
      </c>
    </row>
    <row r="17014" spans="23:23" x14ac:dyDescent="0.2">
      <c r="W17014" t="s">
        <v>138</v>
      </c>
    </row>
    <row r="17015" spans="23:23" x14ac:dyDescent="0.2">
      <c r="W17015" t="s">
        <v>138</v>
      </c>
    </row>
    <row r="17016" spans="23:23" x14ac:dyDescent="0.2">
      <c r="W17016" t="s">
        <v>138</v>
      </c>
    </row>
    <row r="17017" spans="23:23" x14ac:dyDescent="0.2">
      <c r="W17017" t="s">
        <v>138</v>
      </c>
    </row>
    <row r="17018" spans="23:23" x14ac:dyDescent="0.2">
      <c r="W17018" t="s">
        <v>138</v>
      </c>
    </row>
    <row r="17019" spans="23:23" x14ac:dyDescent="0.2">
      <c r="W17019" t="s">
        <v>138</v>
      </c>
    </row>
    <row r="17020" spans="23:23" x14ac:dyDescent="0.2">
      <c r="W17020" t="s">
        <v>138</v>
      </c>
    </row>
    <row r="17021" spans="23:23" x14ac:dyDescent="0.2">
      <c r="W17021" t="s">
        <v>138</v>
      </c>
    </row>
    <row r="17022" spans="23:23" x14ac:dyDescent="0.2">
      <c r="W17022" t="s">
        <v>138</v>
      </c>
    </row>
    <row r="17023" spans="23:23" x14ac:dyDescent="0.2">
      <c r="W17023" t="s">
        <v>138</v>
      </c>
    </row>
    <row r="17024" spans="23:23" x14ac:dyDescent="0.2">
      <c r="W17024" t="s">
        <v>138</v>
      </c>
    </row>
    <row r="17025" spans="23:23" x14ac:dyDescent="0.2">
      <c r="W17025" t="s">
        <v>138</v>
      </c>
    </row>
    <row r="17026" spans="23:23" x14ac:dyDescent="0.2">
      <c r="W17026" t="s">
        <v>138</v>
      </c>
    </row>
    <row r="17027" spans="23:23" x14ac:dyDescent="0.2">
      <c r="W17027" t="s">
        <v>138</v>
      </c>
    </row>
    <row r="17028" spans="23:23" x14ac:dyDescent="0.2">
      <c r="W17028" t="s">
        <v>138</v>
      </c>
    </row>
    <row r="17029" spans="23:23" x14ac:dyDescent="0.2">
      <c r="W17029" t="s">
        <v>138</v>
      </c>
    </row>
    <row r="17030" spans="23:23" x14ac:dyDescent="0.2">
      <c r="W17030" t="s">
        <v>138</v>
      </c>
    </row>
    <row r="17031" spans="23:23" x14ac:dyDescent="0.2">
      <c r="W17031" t="s">
        <v>138</v>
      </c>
    </row>
    <row r="17032" spans="23:23" x14ac:dyDescent="0.2">
      <c r="W17032" t="s">
        <v>138</v>
      </c>
    </row>
    <row r="17033" spans="23:23" x14ac:dyDescent="0.2">
      <c r="W17033" t="s">
        <v>138</v>
      </c>
    </row>
    <row r="17034" spans="23:23" x14ac:dyDescent="0.2">
      <c r="W17034" t="s">
        <v>138</v>
      </c>
    </row>
    <row r="17035" spans="23:23" x14ac:dyDescent="0.2">
      <c r="W17035" t="s">
        <v>138</v>
      </c>
    </row>
    <row r="17036" spans="23:23" x14ac:dyDescent="0.2">
      <c r="W17036" t="s">
        <v>138</v>
      </c>
    </row>
    <row r="17037" spans="23:23" x14ac:dyDescent="0.2">
      <c r="W17037" t="s">
        <v>138</v>
      </c>
    </row>
    <row r="17038" spans="23:23" x14ac:dyDescent="0.2">
      <c r="W17038" t="s">
        <v>138</v>
      </c>
    </row>
    <row r="17039" spans="23:23" x14ac:dyDescent="0.2">
      <c r="W17039" t="s">
        <v>138</v>
      </c>
    </row>
    <row r="17040" spans="23:23" x14ac:dyDescent="0.2">
      <c r="W17040" t="s">
        <v>138</v>
      </c>
    </row>
    <row r="17041" spans="23:23" x14ac:dyDescent="0.2">
      <c r="W17041" t="s">
        <v>138</v>
      </c>
    </row>
    <row r="17042" spans="23:23" x14ac:dyDescent="0.2">
      <c r="W17042" t="s">
        <v>138</v>
      </c>
    </row>
    <row r="17043" spans="23:23" x14ac:dyDescent="0.2">
      <c r="W17043" t="s">
        <v>138</v>
      </c>
    </row>
    <row r="17044" spans="23:23" x14ac:dyDescent="0.2">
      <c r="W17044" t="s">
        <v>138</v>
      </c>
    </row>
    <row r="17045" spans="23:23" x14ac:dyDescent="0.2">
      <c r="W17045" t="s">
        <v>138</v>
      </c>
    </row>
    <row r="17046" spans="23:23" x14ac:dyDescent="0.2">
      <c r="W17046" t="s">
        <v>138</v>
      </c>
    </row>
    <row r="17047" spans="23:23" x14ac:dyDescent="0.2">
      <c r="W17047" t="s">
        <v>138</v>
      </c>
    </row>
    <row r="17048" spans="23:23" x14ac:dyDescent="0.2">
      <c r="W17048" t="s">
        <v>138</v>
      </c>
    </row>
    <row r="17049" spans="23:23" x14ac:dyDescent="0.2">
      <c r="W17049" t="s">
        <v>138</v>
      </c>
    </row>
    <row r="17050" spans="23:23" x14ac:dyDescent="0.2">
      <c r="W17050" t="s">
        <v>138</v>
      </c>
    </row>
    <row r="17051" spans="23:23" x14ac:dyDescent="0.2">
      <c r="W17051" t="s">
        <v>138</v>
      </c>
    </row>
    <row r="17052" spans="23:23" x14ac:dyDescent="0.2">
      <c r="W17052" t="s">
        <v>138</v>
      </c>
    </row>
    <row r="17053" spans="23:23" x14ac:dyDescent="0.2">
      <c r="W17053" t="s">
        <v>138</v>
      </c>
    </row>
    <row r="17054" spans="23:23" x14ac:dyDescent="0.2">
      <c r="W17054" t="s">
        <v>138</v>
      </c>
    </row>
    <row r="17055" spans="23:23" x14ac:dyDescent="0.2">
      <c r="W17055" t="s">
        <v>138</v>
      </c>
    </row>
    <row r="17056" spans="23:23" x14ac:dyDescent="0.2">
      <c r="W17056" t="s">
        <v>138</v>
      </c>
    </row>
    <row r="17057" spans="23:23" x14ac:dyDescent="0.2">
      <c r="W17057" t="s">
        <v>138</v>
      </c>
    </row>
    <row r="17058" spans="23:23" x14ac:dyDescent="0.2">
      <c r="W17058" t="s">
        <v>138</v>
      </c>
    </row>
    <row r="17059" spans="23:23" x14ac:dyDescent="0.2">
      <c r="W17059" t="s">
        <v>138</v>
      </c>
    </row>
    <row r="17060" spans="23:23" x14ac:dyDescent="0.2">
      <c r="W17060" t="s">
        <v>138</v>
      </c>
    </row>
    <row r="17061" spans="23:23" x14ac:dyDescent="0.2">
      <c r="W17061" t="s">
        <v>138</v>
      </c>
    </row>
    <row r="17062" spans="23:23" x14ac:dyDescent="0.2">
      <c r="W17062" t="s">
        <v>138</v>
      </c>
    </row>
    <row r="17063" spans="23:23" x14ac:dyDescent="0.2">
      <c r="W17063" t="s">
        <v>138</v>
      </c>
    </row>
    <row r="17064" spans="23:23" x14ac:dyDescent="0.2">
      <c r="W17064" t="s">
        <v>138</v>
      </c>
    </row>
    <row r="17065" spans="23:23" x14ac:dyDescent="0.2">
      <c r="W17065" t="s">
        <v>138</v>
      </c>
    </row>
    <row r="17066" spans="23:23" x14ac:dyDescent="0.2">
      <c r="W17066" t="s">
        <v>138</v>
      </c>
    </row>
    <row r="17067" spans="23:23" x14ac:dyDescent="0.2">
      <c r="W17067" t="s">
        <v>138</v>
      </c>
    </row>
    <row r="17068" spans="23:23" x14ac:dyDescent="0.2">
      <c r="W17068" t="s">
        <v>138</v>
      </c>
    </row>
    <row r="17069" spans="23:23" x14ac:dyDescent="0.2">
      <c r="W17069" t="s">
        <v>138</v>
      </c>
    </row>
    <row r="17070" spans="23:23" x14ac:dyDescent="0.2">
      <c r="W17070" t="s">
        <v>138</v>
      </c>
    </row>
    <row r="17071" spans="23:23" x14ac:dyDescent="0.2">
      <c r="W17071" t="s">
        <v>138</v>
      </c>
    </row>
    <row r="17072" spans="23:23" x14ac:dyDescent="0.2">
      <c r="W17072" t="s">
        <v>138</v>
      </c>
    </row>
    <row r="17073" spans="23:23" x14ac:dyDescent="0.2">
      <c r="W17073" t="s">
        <v>138</v>
      </c>
    </row>
    <row r="17074" spans="23:23" x14ac:dyDescent="0.2">
      <c r="W17074" t="s">
        <v>138</v>
      </c>
    </row>
    <row r="17075" spans="23:23" x14ac:dyDescent="0.2">
      <c r="W17075" t="s">
        <v>138</v>
      </c>
    </row>
    <row r="17076" spans="23:23" x14ac:dyDescent="0.2">
      <c r="W17076" t="s">
        <v>138</v>
      </c>
    </row>
    <row r="17077" spans="23:23" x14ac:dyDescent="0.2">
      <c r="W17077" t="s">
        <v>138</v>
      </c>
    </row>
    <row r="17078" spans="23:23" x14ac:dyDescent="0.2">
      <c r="W17078" t="s">
        <v>138</v>
      </c>
    </row>
    <row r="17079" spans="23:23" x14ac:dyDescent="0.2">
      <c r="W17079" t="s">
        <v>138</v>
      </c>
    </row>
    <row r="17080" spans="23:23" x14ac:dyDescent="0.2">
      <c r="W17080" t="s">
        <v>138</v>
      </c>
    </row>
    <row r="17081" spans="23:23" x14ac:dyDescent="0.2">
      <c r="W17081" t="s">
        <v>138</v>
      </c>
    </row>
    <row r="17082" spans="23:23" x14ac:dyDescent="0.2">
      <c r="W17082" t="s">
        <v>138</v>
      </c>
    </row>
    <row r="17083" spans="23:23" x14ac:dyDescent="0.2">
      <c r="W17083" t="s">
        <v>138</v>
      </c>
    </row>
    <row r="17084" spans="23:23" x14ac:dyDescent="0.2">
      <c r="W17084" t="s">
        <v>138</v>
      </c>
    </row>
    <row r="17085" spans="23:23" x14ac:dyDescent="0.2">
      <c r="W17085" t="s">
        <v>138</v>
      </c>
    </row>
    <row r="17086" spans="23:23" x14ac:dyDescent="0.2">
      <c r="W17086" t="s">
        <v>138</v>
      </c>
    </row>
    <row r="17087" spans="23:23" x14ac:dyDescent="0.2">
      <c r="W17087" t="s">
        <v>138</v>
      </c>
    </row>
    <row r="17088" spans="23:23" x14ac:dyDescent="0.2">
      <c r="W17088" t="s">
        <v>138</v>
      </c>
    </row>
    <row r="17089" spans="23:23" x14ac:dyDescent="0.2">
      <c r="W17089" t="s">
        <v>138</v>
      </c>
    </row>
    <row r="17090" spans="23:23" x14ac:dyDescent="0.2">
      <c r="W17090" t="s">
        <v>138</v>
      </c>
    </row>
    <row r="17091" spans="23:23" x14ac:dyDescent="0.2">
      <c r="W17091" t="s">
        <v>138</v>
      </c>
    </row>
    <row r="17092" spans="23:23" x14ac:dyDescent="0.2">
      <c r="W17092" t="s">
        <v>138</v>
      </c>
    </row>
    <row r="17093" spans="23:23" x14ac:dyDescent="0.2">
      <c r="W17093" t="s">
        <v>138</v>
      </c>
    </row>
    <row r="17094" spans="23:23" x14ac:dyDescent="0.2">
      <c r="W17094" t="s">
        <v>138</v>
      </c>
    </row>
    <row r="17095" spans="23:23" x14ac:dyDescent="0.2">
      <c r="W17095" t="s">
        <v>138</v>
      </c>
    </row>
    <row r="17096" spans="23:23" x14ac:dyDescent="0.2">
      <c r="W17096" t="s">
        <v>138</v>
      </c>
    </row>
    <row r="17097" spans="23:23" x14ac:dyDescent="0.2">
      <c r="W17097" t="s">
        <v>138</v>
      </c>
    </row>
    <row r="17098" spans="23:23" x14ac:dyDescent="0.2">
      <c r="W17098" t="s">
        <v>138</v>
      </c>
    </row>
    <row r="17099" spans="23:23" x14ac:dyDescent="0.2">
      <c r="W17099" t="s">
        <v>138</v>
      </c>
    </row>
    <row r="17100" spans="23:23" x14ac:dyDescent="0.2">
      <c r="W17100" t="s">
        <v>138</v>
      </c>
    </row>
    <row r="17101" spans="23:23" x14ac:dyDescent="0.2">
      <c r="W17101" t="s">
        <v>138</v>
      </c>
    </row>
    <row r="17102" spans="23:23" x14ac:dyDescent="0.2">
      <c r="W17102" t="s">
        <v>138</v>
      </c>
    </row>
    <row r="17103" spans="23:23" x14ac:dyDescent="0.2">
      <c r="W17103" t="s">
        <v>138</v>
      </c>
    </row>
    <row r="17104" spans="23:23" x14ac:dyDescent="0.2">
      <c r="W17104" t="s">
        <v>138</v>
      </c>
    </row>
    <row r="17105" spans="23:23" x14ac:dyDescent="0.2">
      <c r="W17105" t="s">
        <v>138</v>
      </c>
    </row>
    <row r="17106" spans="23:23" x14ac:dyDescent="0.2">
      <c r="W17106" t="s">
        <v>138</v>
      </c>
    </row>
    <row r="17107" spans="23:23" x14ac:dyDescent="0.2">
      <c r="W17107" t="s">
        <v>138</v>
      </c>
    </row>
    <row r="17108" spans="23:23" x14ac:dyDescent="0.2">
      <c r="W17108" t="s">
        <v>138</v>
      </c>
    </row>
    <row r="17109" spans="23:23" x14ac:dyDescent="0.2">
      <c r="W17109" t="s">
        <v>138</v>
      </c>
    </row>
    <row r="17110" spans="23:23" x14ac:dyDescent="0.2">
      <c r="W17110" t="s">
        <v>138</v>
      </c>
    </row>
    <row r="17111" spans="23:23" x14ac:dyDescent="0.2">
      <c r="W17111" t="s">
        <v>138</v>
      </c>
    </row>
    <row r="17112" spans="23:23" x14ac:dyDescent="0.2">
      <c r="W17112" t="s">
        <v>138</v>
      </c>
    </row>
    <row r="17113" spans="23:23" x14ac:dyDescent="0.2">
      <c r="W17113" t="s">
        <v>138</v>
      </c>
    </row>
    <row r="17114" spans="23:23" x14ac:dyDescent="0.2">
      <c r="W17114" t="s">
        <v>138</v>
      </c>
    </row>
    <row r="17115" spans="23:23" x14ac:dyDescent="0.2">
      <c r="W17115" t="s">
        <v>138</v>
      </c>
    </row>
    <row r="17116" spans="23:23" x14ac:dyDescent="0.2">
      <c r="W17116" t="s">
        <v>138</v>
      </c>
    </row>
    <row r="17117" spans="23:23" x14ac:dyDescent="0.2">
      <c r="W17117" t="s">
        <v>138</v>
      </c>
    </row>
    <row r="17118" spans="23:23" x14ac:dyDescent="0.2">
      <c r="W17118" t="s">
        <v>138</v>
      </c>
    </row>
    <row r="17119" spans="23:23" x14ac:dyDescent="0.2">
      <c r="W17119" t="s">
        <v>138</v>
      </c>
    </row>
    <row r="17120" spans="23:23" x14ac:dyDescent="0.2">
      <c r="W17120" t="s">
        <v>138</v>
      </c>
    </row>
    <row r="17121" spans="23:23" x14ac:dyDescent="0.2">
      <c r="W17121" t="s">
        <v>138</v>
      </c>
    </row>
    <row r="17122" spans="23:23" x14ac:dyDescent="0.2">
      <c r="W17122" t="s">
        <v>138</v>
      </c>
    </row>
    <row r="17123" spans="23:23" x14ac:dyDescent="0.2">
      <c r="W17123" t="s">
        <v>138</v>
      </c>
    </row>
    <row r="17124" spans="23:23" x14ac:dyDescent="0.2">
      <c r="W17124" t="s">
        <v>138</v>
      </c>
    </row>
    <row r="17125" spans="23:23" x14ac:dyDescent="0.2">
      <c r="W17125" t="s">
        <v>138</v>
      </c>
    </row>
    <row r="17126" spans="23:23" x14ac:dyDescent="0.2">
      <c r="W17126" t="s">
        <v>138</v>
      </c>
    </row>
    <row r="17127" spans="23:23" x14ac:dyDescent="0.2">
      <c r="W17127" t="s">
        <v>138</v>
      </c>
    </row>
    <row r="17128" spans="23:23" x14ac:dyDescent="0.2">
      <c r="W17128" t="s">
        <v>138</v>
      </c>
    </row>
    <row r="17129" spans="23:23" x14ac:dyDescent="0.2">
      <c r="W17129" t="s">
        <v>138</v>
      </c>
    </row>
    <row r="17130" spans="23:23" x14ac:dyDescent="0.2">
      <c r="W17130" t="s">
        <v>138</v>
      </c>
    </row>
    <row r="17131" spans="23:23" x14ac:dyDescent="0.2">
      <c r="W17131" t="s">
        <v>138</v>
      </c>
    </row>
    <row r="17132" spans="23:23" x14ac:dyDescent="0.2">
      <c r="W17132" t="s">
        <v>138</v>
      </c>
    </row>
    <row r="17133" spans="23:23" x14ac:dyDescent="0.2">
      <c r="W17133" t="s">
        <v>138</v>
      </c>
    </row>
    <row r="17134" spans="23:23" x14ac:dyDescent="0.2">
      <c r="W17134" t="s">
        <v>138</v>
      </c>
    </row>
    <row r="17135" spans="23:23" x14ac:dyDescent="0.2">
      <c r="W17135" t="s">
        <v>138</v>
      </c>
    </row>
    <row r="17136" spans="23:23" x14ac:dyDescent="0.2">
      <c r="W17136" t="s">
        <v>138</v>
      </c>
    </row>
    <row r="17137" spans="23:23" x14ac:dyDescent="0.2">
      <c r="W17137" t="s">
        <v>138</v>
      </c>
    </row>
    <row r="17138" spans="23:23" x14ac:dyDescent="0.2">
      <c r="W17138" t="s">
        <v>138</v>
      </c>
    </row>
    <row r="17139" spans="23:23" x14ac:dyDescent="0.2">
      <c r="W17139" t="s">
        <v>138</v>
      </c>
    </row>
    <row r="17140" spans="23:23" x14ac:dyDescent="0.2">
      <c r="W17140" t="s">
        <v>138</v>
      </c>
    </row>
    <row r="17141" spans="23:23" x14ac:dyDescent="0.2">
      <c r="W17141" t="s">
        <v>138</v>
      </c>
    </row>
    <row r="17142" spans="23:23" x14ac:dyDescent="0.2">
      <c r="W17142" t="s">
        <v>138</v>
      </c>
    </row>
    <row r="17143" spans="23:23" x14ac:dyDescent="0.2">
      <c r="W17143" t="s">
        <v>138</v>
      </c>
    </row>
    <row r="17144" spans="23:23" x14ac:dyDescent="0.2">
      <c r="W17144" t="s">
        <v>138</v>
      </c>
    </row>
    <row r="17145" spans="23:23" x14ac:dyDescent="0.2">
      <c r="W17145" t="s">
        <v>138</v>
      </c>
    </row>
    <row r="17146" spans="23:23" x14ac:dyDescent="0.2">
      <c r="W17146" t="s">
        <v>138</v>
      </c>
    </row>
    <row r="17147" spans="23:23" x14ac:dyDescent="0.2">
      <c r="W17147" t="s">
        <v>138</v>
      </c>
    </row>
    <row r="17148" spans="23:23" x14ac:dyDescent="0.2">
      <c r="W17148" t="s">
        <v>138</v>
      </c>
    </row>
    <row r="17149" spans="23:23" x14ac:dyDescent="0.2">
      <c r="W17149" t="s">
        <v>138</v>
      </c>
    </row>
    <row r="17150" spans="23:23" x14ac:dyDescent="0.2">
      <c r="W17150" t="s">
        <v>138</v>
      </c>
    </row>
    <row r="17151" spans="23:23" x14ac:dyDescent="0.2">
      <c r="W17151" t="s">
        <v>138</v>
      </c>
    </row>
    <row r="17152" spans="23:23" x14ac:dyDescent="0.2">
      <c r="W17152" t="s">
        <v>138</v>
      </c>
    </row>
    <row r="17153" spans="23:23" x14ac:dyDescent="0.2">
      <c r="W17153" t="s">
        <v>138</v>
      </c>
    </row>
    <row r="17154" spans="23:23" x14ac:dyDescent="0.2">
      <c r="W17154" t="s">
        <v>138</v>
      </c>
    </row>
    <row r="17155" spans="23:23" x14ac:dyDescent="0.2">
      <c r="W17155" t="s">
        <v>138</v>
      </c>
    </row>
    <row r="17156" spans="23:23" x14ac:dyDescent="0.2">
      <c r="W17156" t="s">
        <v>138</v>
      </c>
    </row>
    <row r="17157" spans="23:23" x14ac:dyDescent="0.2">
      <c r="W17157" t="s">
        <v>138</v>
      </c>
    </row>
    <row r="17158" spans="23:23" x14ac:dyDescent="0.2">
      <c r="W17158" t="s">
        <v>138</v>
      </c>
    </row>
    <row r="17159" spans="23:23" x14ac:dyDescent="0.2">
      <c r="W17159" t="s">
        <v>138</v>
      </c>
    </row>
    <row r="17160" spans="23:23" x14ac:dyDescent="0.2">
      <c r="W17160" t="s">
        <v>138</v>
      </c>
    </row>
    <row r="17161" spans="23:23" x14ac:dyDescent="0.2">
      <c r="W17161" t="s">
        <v>138</v>
      </c>
    </row>
    <row r="17162" spans="23:23" x14ac:dyDescent="0.2">
      <c r="W17162" t="s">
        <v>138</v>
      </c>
    </row>
    <row r="17163" spans="23:23" x14ac:dyDescent="0.2">
      <c r="W17163" t="s">
        <v>138</v>
      </c>
    </row>
    <row r="17164" spans="23:23" x14ac:dyDescent="0.2">
      <c r="W17164" t="s">
        <v>138</v>
      </c>
    </row>
    <row r="17165" spans="23:23" x14ac:dyDescent="0.2">
      <c r="W17165" t="s">
        <v>138</v>
      </c>
    </row>
    <row r="17166" spans="23:23" x14ac:dyDescent="0.2">
      <c r="W17166" t="s">
        <v>138</v>
      </c>
    </row>
    <row r="17167" spans="23:23" x14ac:dyDescent="0.2">
      <c r="W17167" t="s">
        <v>138</v>
      </c>
    </row>
    <row r="17168" spans="23:23" x14ac:dyDescent="0.2">
      <c r="W17168" t="s">
        <v>138</v>
      </c>
    </row>
    <row r="17169" spans="23:23" x14ac:dyDescent="0.2">
      <c r="W17169" t="s">
        <v>138</v>
      </c>
    </row>
    <row r="17170" spans="23:23" x14ac:dyDescent="0.2">
      <c r="W17170" t="s">
        <v>138</v>
      </c>
    </row>
    <row r="17171" spans="23:23" x14ac:dyDescent="0.2">
      <c r="W17171" t="s">
        <v>138</v>
      </c>
    </row>
    <row r="17172" spans="23:23" x14ac:dyDescent="0.2">
      <c r="W17172" t="s">
        <v>138</v>
      </c>
    </row>
    <row r="17173" spans="23:23" x14ac:dyDescent="0.2">
      <c r="W17173" t="s">
        <v>138</v>
      </c>
    </row>
    <row r="17174" spans="23:23" x14ac:dyDescent="0.2">
      <c r="W17174" t="s">
        <v>138</v>
      </c>
    </row>
    <row r="17175" spans="23:23" x14ac:dyDescent="0.2">
      <c r="W17175" t="s">
        <v>138</v>
      </c>
    </row>
    <row r="17176" spans="23:23" x14ac:dyDescent="0.2">
      <c r="W17176" t="s">
        <v>138</v>
      </c>
    </row>
    <row r="17177" spans="23:23" x14ac:dyDescent="0.2">
      <c r="W17177" t="s">
        <v>138</v>
      </c>
    </row>
    <row r="17178" spans="23:23" x14ac:dyDescent="0.2">
      <c r="W17178" t="s">
        <v>138</v>
      </c>
    </row>
    <row r="17179" spans="23:23" x14ac:dyDescent="0.2">
      <c r="W17179" t="s">
        <v>138</v>
      </c>
    </row>
    <row r="17180" spans="23:23" x14ac:dyDescent="0.2">
      <c r="W17180" t="s">
        <v>138</v>
      </c>
    </row>
    <row r="17181" spans="23:23" x14ac:dyDescent="0.2">
      <c r="W17181" t="s">
        <v>138</v>
      </c>
    </row>
    <row r="17182" spans="23:23" x14ac:dyDescent="0.2">
      <c r="W17182" t="s">
        <v>138</v>
      </c>
    </row>
    <row r="17183" spans="23:23" x14ac:dyDescent="0.2">
      <c r="W17183" t="s">
        <v>138</v>
      </c>
    </row>
    <row r="17184" spans="23:23" x14ac:dyDescent="0.2">
      <c r="W17184" t="s">
        <v>138</v>
      </c>
    </row>
    <row r="17185" spans="23:23" x14ac:dyDescent="0.2">
      <c r="W17185" t="s">
        <v>138</v>
      </c>
    </row>
    <row r="17186" spans="23:23" x14ac:dyDescent="0.2">
      <c r="W17186" t="s">
        <v>138</v>
      </c>
    </row>
    <row r="17187" spans="23:23" x14ac:dyDescent="0.2">
      <c r="W17187" t="s">
        <v>138</v>
      </c>
    </row>
    <row r="17188" spans="23:23" x14ac:dyDescent="0.2">
      <c r="W17188" t="s">
        <v>138</v>
      </c>
    </row>
    <row r="17189" spans="23:23" x14ac:dyDescent="0.2">
      <c r="W17189" t="s">
        <v>138</v>
      </c>
    </row>
    <row r="17190" spans="23:23" x14ac:dyDescent="0.2">
      <c r="W17190" t="s">
        <v>138</v>
      </c>
    </row>
    <row r="17191" spans="23:23" x14ac:dyDescent="0.2">
      <c r="W17191" t="s">
        <v>138</v>
      </c>
    </row>
    <row r="17192" spans="23:23" x14ac:dyDescent="0.2">
      <c r="W17192" t="s">
        <v>138</v>
      </c>
    </row>
    <row r="17193" spans="23:23" x14ac:dyDescent="0.2">
      <c r="W17193" t="s">
        <v>138</v>
      </c>
    </row>
    <row r="17194" spans="23:23" x14ac:dyDescent="0.2">
      <c r="W17194" t="s">
        <v>138</v>
      </c>
    </row>
    <row r="17195" spans="23:23" x14ac:dyDescent="0.2">
      <c r="W17195" t="s">
        <v>138</v>
      </c>
    </row>
    <row r="17196" spans="23:23" x14ac:dyDescent="0.2">
      <c r="W17196" t="s">
        <v>138</v>
      </c>
    </row>
    <row r="17197" spans="23:23" x14ac:dyDescent="0.2">
      <c r="W17197" t="s">
        <v>138</v>
      </c>
    </row>
    <row r="17198" spans="23:23" x14ac:dyDescent="0.2">
      <c r="W17198" t="s">
        <v>138</v>
      </c>
    </row>
    <row r="17199" spans="23:23" x14ac:dyDescent="0.2">
      <c r="W17199" t="s">
        <v>138</v>
      </c>
    </row>
    <row r="17200" spans="23:23" x14ac:dyDescent="0.2">
      <c r="W17200" t="s">
        <v>138</v>
      </c>
    </row>
    <row r="17201" spans="23:23" x14ac:dyDescent="0.2">
      <c r="W17201" t="s">
        <v>138</v>
      </c>
    </row>
    <row r="17202" spans="23:23" x14ac:dyDescent="0.2">
      <c r="W17202" t="s">
        <v>138</v>
      </c>
    </row>
    <row r="17203" spans="23:23" x14ac:dyDescent="0.2">
      <c r="W17203" t="s">
        <v>138</v>
      </c>
    </row>
    <row r="17204" spans="23:23" x14ac:dyDescent="0.2">
      <c r="W17204" t="s">
        <v>138</v>
      </c>
    </row>
    <row r="17205" spans="23:23" x14ac:dyDescent="0.2">
      <c r="W17205" t="s">
        <v>138</v>
      </c>
    </row>
    <row r="17206" spans="23:23" x14ac:dyDescent="0.2">
      <c r="W17206" t="s">
        <v>138</v>
      </c>
    </row>
    <row r="17207" spans="23:23" x14ac:dyDescent="0.2">
      <c r="W17207" t="s">
        <v>138</v>
      </c>
    </row>
    <row r="17208" spans="23:23" x14ac:dyDescent="0.2">
      <c r="W17208" t="s">
        <v>138</v>
      </c>
    </row>
    <row r="17209" spans="23:23" x14ac:dyDescent="0.2">
      <c r="W17209" t="s">
        <v>138</v>
      </c>
    </row>
    <row r="17210" spans="23:23" x14ac:dyDescent="0.2">
      <c r="W17210" t="s">
        <v>138</v>
      </c>
    </row>
    <row r="17211" spans="23:23" x14ac:dyDescent="0.2">
      <c r="W17211" t="s">
        <v>138</v>
      </c>
    </row>
    <row r="17212" spans="23:23" x14ac:dyDescent="0.2">
      <c r="W17212" t="s">
        <v>138</v>
      </c>
    </row>
    <row r="17213" spans="23:23" x14ac:dyDescent="0.2">
      <c r="W17213" t="s">
        <v>138</v>
      </c>
    </row>
    <row r="17214" spans="23:23" x14ac:dyDescent="0.2">
      <c r="W17214" t="s">
        <v>138</v>
      </c>
    </row>
    <row r="17215" spans="23:23" x14ac:dyDescent="0.2">
      <c r="W17215" t="s">
        <v>138</v>
      </c>
    </row>
    <row r="17216" spans="23:23" x14ac:dyDescent="0.2">
      <c r="W17216" t="s">
        <v>138</v>
      </c>
    </row>
    <row r="17217" spans="23:23" x14ac:dyDescent="0.2">
      <c r="W17217" t="s">
        <v>138</v>
      </c>
    </row>
    <row r="17218" spans="23:23" x14ac:dyDescent="0.2">
      <c r="W17218" t="s">
        <v>138</v>
      </c>
    </row>
    <row r="17219" spans="23:23" x14ac:dyDescent="0.2">
      <c r="W17219" t="s">
        <v>138</v>
      </c>
    </row>
    <row r="17220" spans="23:23" x14ac:dyDescent="0.2">
      <c r="W17220" t="s">
        <v>138</v>
      </c>
    </row>
    <row r="17221" spans="23:23" x14ac:dyDescent="0.2">
      <c r="W17221" t="s">
        <v>138</v>
      </c>
    </row>
    <row r="17222" spans="23:23" x14ac:dyDescent="0.2">
      <c r="W17222" t="s">
        <v>138</v>
      </c>
    </row>
    <row r="17223" spans="23:23" x14ac:dyDescent="0.2">
      <c r="W17223" t="s">
        <v>138</v>
      </c>
    </row>
    <row r="17224" spans="23:23" x14ac:dyDescent="0.2">
      <c r="W17224" t="s">
        <v>138</v>
      </c>
    </row>
    <row r="17225" spans="23:23" x14ac:dyDescent="0.2">
      <c r="W17225" t="s">
        <v>138</v>
      </c>
    </row>
    <row r="17226" spans="23:23" x14ac:dyDescent="0.2">
      <c r="W17226" t="s">
        <v>138</v>
      </c>
    </row>
    <row r="17227" spans="23:23" x14ac:dyDescent="0.2">
      <c r="W17227" t="s">
        <v>138</v>
      </c>
    </row>
    <row r="17228" spans="23:23" x14ac:dyDescent="0.2">
      <c r="W17228" t="s">
        <v>138</v>
      </c>
    </row>
    <row r="17229" spans="23:23" x14ac:dyDescent="0.2">
      <c r="W17229" t="s">
        <v>138</v>
      </c>
    </row>
    <row r="17230" spans="23:23" x14ac:dyDescent="0.2">
      <c r="W17230" t="s">
        <v>138</v>
      </c>
    </row>
    <row r="17231" spans="23:23" x14ac:dyDescent="0.2">
      <c r="W17231" t="s">
        <v>138</v>
      </c>
    </row>
    <row r="17232" spans="23:23" x14ac:dyDescent="0.2">
      <c r="W17232" t="s">
        <v>138</v>
      </c>
    </row>
    <row r="17233" spans="23:23" x14ac:dyDescent="0.2">
      <c r="W17233" t="s">
        <v>138</v>
      </c>
    </row>
    <row r="17234" spans="23:23" x14ac:dyDescent="0.2">
      <c r="W17234" t="s">
        <v>138</v>
      </c>
    </row>
    <row r="17235" spans="23:23" x14ac:dyDescent="0.2">
      <c r="W17235" t="s">
        <v>138</v>
      </c>
    </row>
    <row r="17236" spans="23:23" x14ac:dyDescent="0.2">
      <c r="W17236" t="s">
        <v>138</v>
      </c>
    </row>
    <row r="17237" spans="23:23" x14ac:dyDescent="0.2">
      <c r="W17237" t="s">
        <v>138</v>
      </c>
    </row>
    <row r="17238" spans="23:23" x14ac:dyDescent="0.2">
      <c r="W17238" t="s">
        <v>138</v>
      </c>
    </row>
    <row r="17239" spans="23:23" x14ac:dyDescent="0.2">
      <c r="W17239" t="s">
        <v>138</v>
      </c>
    </row>
    <row r="17240" spans="23:23" x14ac:dyDescent="0.2">
      <c r="W17240" t="s">
        <v>138</v>
      </c>
    </row>
    <row r="17241" spans="23:23" x14ac:dyDescent="0.2">
      <c r="W17241" t="s">
        <v>138</v>
      </c>
    </row>
    <row r="17242" spans="23:23" x14ac:dyDescent="0.2">
      <c r="W17242" t="s">
        <v>138</v>
      </c>
    </row>
    <row r="17243" spans="23:23" x14ac:dyDescent="0.2">
      <c r="W17243" t="s">
        <v>138</v>
      </c>
    </row>
    <row r="17244" spans="23:23" x14ac:dyDescent="0.2">
      <c r="W17244" t="s">
        <v>138</v>
      </c>
    </row>
    <row r="17245" spans="23:23" x14ac:dyDescent="0.2">
      <c r="W17245" t="s">
        <v>138</v>
      </c>
    </row>
    <row r="17246" spans="23:23" x14ac:dyDescent="0.2">
      <c r="W17246" t="s">
        <v>138</v>
      </c>
    </row>
    <row r="17247" spans="23:23" x14ac:dyDescent="0.2">
      <c r="W17247" t="s">
        <v>138</v>
      </c>
    </row>
    <row r="17248" spans="23:23" x14ac:dyDescent="0.2">
      <c r="W17248" t="s">
        <v>138</v>
      </c>
    </row>
    <row r="17249" spans="23:23" x14ac:dyDescent="0.2">
      <c r="W17249" t="s">
        <v>138</v>
      </c>
    </row>
    <row r="17250" spans="23:23" x14ac:dyDescent="0.2">
      <c r="W17250" t="s">
        <v>138</v>
      </c>
    </row>
    <row r="17251" spans="23:23" x14ac:dyDescent="0.2">
      <c r="W17251" t="s">
        <v>138</v>
      </c>
    </row>
    <row r="17252" spans="23:23" x14ac:dyDescent="0.2">
      <c r="W17252" t="s">
        <v>138</v>
      </c>
    </row>
    <row r="17253" spans="23:23" x14ac:dyDescent="0.2">
      <c r="W17253" t="s">
        <v>138</v>
      </c>
    </row>
    <row r="17254" spans="23:23" x14ac:dyDescent="0.2">
      <c r="W17254" t="s">
        <v>138</v>
      </c>
    </row>
    <row r="17255" spans="23:23" x14ac:dyDescent="0.2">
      <c r="W17255" t="s">
        <v>138</v>
      </c>
    </row>
    <row r="17256" spans="23:23" x14ac:dyDescent="0.2">
      <c r="W17256" t="s">
        <v>138</v>
      </c>
    </row>
    <row r="17257" spans="23:23" x14ac:dyDescent="0.2">
      <c r="W17257" t="s">
        <v>138</v>
      </c>
    </row>
    <row r="17258" spans="23:23" x14ac:dyDescent="0.2">
      <c r="W17258" t="s">
        <v>138</v>
      </c>
    </row>
    <row r="17259" spans="23:23" x14ac:dyDescent="0.2">
      <c r="W17259" t="s">
        <v>138</v>
      </c>
    </row>
    <row r="17260" spans="23:23" x14ac:dyDescent="0.2">
      <c r="W17260" t="s">
        <v>138</v>
      </c>
    </row>
    <row r="17261" spans="23:23" x14ac:dyDescent="0.2">
      <c r="W17261" t="s">
        <v>138</v>
      </c>
    </row>
    <row r="17262" spans="23:23" x14ac:dyDescent="0.2">
      <c r="W17262" t="s">
        <v>138</v>
      </c>
    </row>
    <row r="17263" spans="23:23" x14ac:dyDescent="0.2">
      <c r="W17263" t="s">
        <v>138</v>
      </c>
    </row>
    <row r="17264" spans="23:23" x14ac:dyDescent="0.2">
      <c r="W17264" t="s">
        <v>138</v>
      </c>
    </row>
    <row r="17265" spans="23:23" x14ac:dyDescent="0.2">
      <c r="W17265" t="s">
        <v>138</v>
      </c>
    </row>
    <row r="17266" spans="23:23" x14ac:dyDescent="0.2">
      <c r="W17266" t="s">
        <v>138</v>
      </c>
    </row>
    <row r="17267" spans="23:23" x14ac:dyDescent="0.2">
      <c r="W17267" t="s">
        <v>138</v>
      </c>
    </row>
    <row r="17268" spans="23:23" x14ac:dyDescent="0.2">
      <c r="W17268" t="s">
        <v>138</v>
      </c>
    </row>
    <row r="17269" spans="23:23" x14ac:dyDescent="0.2">
      <c r="W17269" t="s">
        <v>138</v>
      </c>
    </row>
    <row r="17270" spans="23:23" x14ac:dyDescent="0.2">
      <c r="W17270" t="s">
        <v>138</v>
      </c>
    </row>
    <row r="17271" spans="23:23" x14ac:dyDescent="0.2">
      <c r="W17271" t="s">
        <v>138</v>
      </c>
    </row>
    <row r="17272" spans="23:23" x14ac:dyDescent="0.2">
      <c r="W17272" t="s">
        <v>138</v>
      </c>
    </row>
    <row r="17273" spans="23:23" x14ac:dyDescent="0.2">
      <c r="W17273" t="s">
        <v>138</v>
      </c>
    </row>
    <row r="17274" spans="23:23" x14ac:dyDescent="0.2">
      <c r="W17274" t="s">
        <v>138</v>
      </c>
    </row>
    <row r="17275" spans="23:23" x14ac:dyDescent="0.2">
      <c r="W17275" t="s">
        <v>138</v>
      </c>
    </row>
    <row r="17276" spans="23:23" x14ac:dyDescent="0.2">
      <c r="W17276" t="s">
        <v>138</v>
      </c>
    </row>
    <row r="17277" spans="23:23" x14ac:dyDescent="0.2">
      <c r="W17277" t="s">
        <v>138</v>
      </c>
    </row>
    <row r="17278" spans="23:23" x14ac:dyDescent="0.2">
      <c r="W17278" t="s">
        <v>138</v>
      </c>
    </row>
    <row r="17279" spans="23:23" x14ac:dyDescent="0.2">
      <c r="W17279" t="s">
        <v>138</v>
      </c>
    </row>
    <row r="17280" spans="23:23" x14ac:dyDescent="0.2">
      <c r="W17280" t="s">
        <v>138</v>
      </c>
    </row>
    <row r="17281" spans="23:23" x14ac:dyDescent="0.2">
      <c r="W17281" t="s">
        <v>138</v>
      </c>
    </row>
    <row r="17282" spans="23:23" x14ac:dyDescent="0.2">
      <c r="W17282" t="s">
        <v>138</v>
      </c>
    </row>
    <row r="17283" spans="23:23" x14ac:dyDescent="0.2">
      <c r="W17283" t="s">
        <v>138</v>
      </c>
    </row>
    <row r="17284" spans="23:23" x14ac:dyDescent="0.2">
      <c r="W17284" t="s">
        <v>138</v>
      </c>
    </row>
    <row r="17285" spans="23:23" x14ac:dyDescent="0.2">
      <c r="W17285" t="s">
        <v>138</v>
      </c>
    </row>
    <row r="17286" spans="23:23" x14ac:dyDescent="0.2">
      <c r="W17286" t="s">
        <v>138</v>
      </c>
    </row>
    <row r="17287" spans="23:23" x14ac:dyDescent="0.2">
      <c r="W17287" t="s">
        <v>138</v>
      </c>
    </row>
    <row r="17288" spans="23:23" x14ac:dyDescent="0.2">
      <c r="W17288" t="s">
        <v>138</v>
      </c>
    </row>
    <row r="17289" spans="23:23" x14ac:dyDescent="0.2">
      <c r="W17289" t="s">
        <v>138</v>
      </c>
    </row>
    <row r="17290" spans="23:23" x14ac:dyDescent="0.2">
      <c r="W17290" t="s">
        <v>138</v>
      </c>
    </row>
    <row r="17291" spans="23:23" x14ac:dyDescent="0.2">
      <c r="W17291" t="s">
        <v>138</v>
      </c>
    </row>
    <row r="17292" spans="23:23" x14ac:dyDescent="0.2">
      <c r="W17292" t="s">
        <v>138</v>
      </c>
    </row>
    <row r="17293" spans="23:23" x14ac:dyDescent="0.2">
      <c r="W17293" t="s">
        <v>138</v>
      </c>
    </row>
    <row r="17294" spans="23:23" x14ac:dyDescent="0.2">
      <c r="W17294" t="s">
        <v>138</v>
      </c>
    </row>
    <row r="17295" spans="23:23" x14ac:dyDescent="0.2">
      <c r="W17295" t="s">
        <v>138</v>
      </c>
    </row>
    <row r="17296" spans="23:23" x14ac:dyDescent="0.2">
      <c r="W17296" t="s">
        <v>138</v>
      </c>
    </row>
    <row r="17297" spans="23:23" x14ac:dyDescent="0.2">
      <c r="W17297" t="s">
        <v>138</v>
      </c>
    </row>
    <row r="17298" spans="23:23" x14ac:dyDescent="0.2">
      <c r="W17298" t="s">
        <v>138</v>
      </c>
    </row>
    <row r="17299" spans="23:23" x14ac:dyDescent="0.2">
      <c r="W17299" t="s">
        <v>138</v>
      </c>
    </row>
    <row r="17300" spans="23:23" x14ac:dyDescent="0.2">
      <c r="W17300" t="s">
        <v>138</v>
      </c>
    </row>
    <row r="17301" spans="23:23" x14ac:dyDescent="0.2">
      <c r="W17301" t="s">
        <v>138</v>
      </c>
    </row>
    <row r="17302" spans="23:23" x14ac:dyDescent="0.2">
      <c r="W17302" t="s">
        <v>138</v>
      </c>
    </row>
    <row r="17303" spans="23:23" x14ac:dyDescent="0.2">
      <c r="W17303" t="s">
        <v>138</v>
      </c>
    </row>
    <row r="17304" spans="23:23" x14ac:dyDescent="0.2">
      <c r="W17304" t="s">
        <v>138</v>
      </c>
    </row>
    <row r="17305" spans="23:23" x14ac:dyDescent="0.2">
      <c r="W17305" t="s">
        <v>138</v>
      </c>
    </row>
    <row r="17306" spans="23:23" x14ac:dyDescent="0.2">
      <c r="W17306" t="s">
        <v>138</v>
      </c>
    </row>
    <row r="17307" spans="23:23" x14ac:dyDescent="0.2">
      <c r="W17307" t="s">
        <v>138</v>
      </c>
    </row>
    <row r="17308" spans="23:23" x14ac:dyDescent="0.2">
      <c r="W17308" t="s">
        <v>138</v>
      </c>
    </row>
    <row r="17309" spans="23:23" x14ac:dyDescent="0.2">
      <c r="W17309" t="s">
        <v>138</v>
      </c>
    </row>
    <row r="17310" spans="23:23" x14ac:dyDescent="0.2">
      <c r="W17310" t="s">
        <v>138</v>
      </c>
    </row>
    <row r="17311" spans="23:23" x14ac:dyDescent="0.2">
      <c r="W17311" t="s">
        <v>138</v>
      </c>
    </row>
    <row r="17312" spans="23:23" x14ac:dyDescent="0.2">
      <c r="W17312" t="s">
        <v>138</v>
      </c>
    </row>
    <row r="17313" spans="23:23" x14ac:dyDescent="0.2">
      <c r="W17313" t="s">
        <v>138</v>
      </c>
    </row>
    <row r="17314" spans="23:23" x14ac:dyDescent="0.2">
      <c r="W17314" t="s">
        <v>138</v>
      </c>
    </row>
    <row r="17315" spans="23:23" x14ac:dyDescent="0.2">
      <c r="W17315" t="s">
        <v>138</v>
      </c>
    </row>
    <row r="17316" spans="23:23" x14ac:dyDescent="0.2">
      <c r="W17316" t="s">
        <v>138</v>
      </c>
    </row>
    <row r="17317" spans="23:23" x14ac:dyDescent="0.2">
      <c r="W17317" t="s">
        <v>138</v>
      </c>
    </row>
    <row r="17318" spans="23:23" x14ac:dyDescent="0.2">
      <c r="W17318" t="s">
        <v>138</v>
      </c>
    </row>
    <row r="17319" spans="23:23" x14ac:dyDescent="0.2">
      <c r="W17319" t="s">
        <v>138</v>
      </c>
    </row>
    <row r="17320" spans="23:23" x14ac:dyDescent="0.2">
      <c r="W17320" t="s">
        <v>138</v>
      </c>
    </row>
    <row r="17321" spans="23:23" x14ac:dyDescent="0.2">
      <c r="W17321" t="s">
        <v>138</v>
      </c>
    </row>
    <row r="17322" spans="23:23" x14ac:dyDescent="0.2">
      <c r="W17322" t="s">
        <v>138</v>
      </c>
    </row>
    <row r="17323" spans="23:23" x14ac:dyDescent="0.2">
      <c r="W17323" t="s">
        <v>138</v>
      </c>
    </row>
    <row r="17324" spans="23:23" x14ac:dyDescent="0.2">
      <c r="W17324" t="s">
        <v>138</v>
      </c>
    </row>
    <row r="17325" spans="23:23" x14ac:dyDescent="0.2">
      <c r="W17325" t="s">
        <v>138</v>
      </c>
    </row>
    <row r="17326" spans="23:23" x14ac:dyDescent="0.2">
      <c r="W17326" t="s">
        <v>138</v>
      </c>
    </row>
    <row r="17327" spans="23:23" x14ac:dyDescent="0.2">
      <c r="W17327" t="s">
        <v>138</v>
      </c>
    </row>
    <row r="17328" spans="23:23" x14ac:dyDescent="0.2">
      <c r="W17328" t="s">
        <v>138</v>
      </c>
    </row>
    <row r="17329" spans="23:23" x14ac:dyDescent="0.2">
      <c r="W17329" t="s">
        <v>138</v>
      </c>
    </row>
    <row r="17330" spans="23:23" x14ac:dyDescent="0.2">
      <c r="W17330" t="s">
        <v>138</v>
      </c>
    </row>
    <row r="17331" spans="23:23" x14ac:dyDescent="0.2">
      <c r="W17331" t="s">
        <v>138</v>
      </c>
    </row>
    <row r="17332" spans="23:23" x14ac:dyDescent="0.2">
      <c r="W17332" t="s">
        <v>138</v>
      </c>
    </row>
    <row r="17333" spans="23:23" x14ac:dyDescent="0.2">
      <c r="W17333" t="s">
        <v>138</v>
      </c>
    </row>
    <row r="17334" spans="23:23" x14ac:dyDescent="0.2">
      <c r="W17334" t="s">
        <v>138</v>
      </c>
    </row>
    <row r="17335" spans="23:23" x14ac:dyDescent="0.2">
      <c r="W17335" t="s">
        <v>138</v>
      </c>
    </row>
    <row r="17336" spans="23:23" x14ac:dyDescent="0.2">
      <c r="W17336" t="s">
        <v>138</v>
      </c>
    </row>
    <row r="17337" spans="23:23" x14ac:dyDescent="0.2">
      <c r="W17337" t="s">
        <v>138</v>
      </c>
    </row>
    <row r="17338" spans="23:23" x14ac:dyDescent="0.2">
      <c r="W17338" t="s">
        <v>138</v>
      </c>
    </row>
    <row r="17339" spans="23:23" x14ac:dyDescent="0.2">
      <c r="W17339" t="s">
        <v>138</v>
      </c>
    </row>
    <row r="17340" spans="23:23" x14ac:dyDescent="0.2">
      <c r="W17340" t="s">
        <v>138</v>
      </c>
    </row>
    <row r="17341" spans="23:23" x14ac:dyDescent="0.2">
      <c r="W17341" t="s">
        <v>138</v>
      </c>
    </row>
    <row r="17342" spans="23:23" x14ac:dyDescent="0.2">
      <c r="W17342" t="s">
        <v>138</v>
      </c>
    </row>
    <row r="17343" spans="23:23" x14ac:dyDescent="0.2">
      <c r="W17343" t="s">
        <v>138</v>
      </c>
    </row>
    <row r="17344" spans="23:23" x14ac:dyDescent="0.2">
      <c r="W17344" t="s">
        <v>138</v>
      </c>
    </row>
    <row r="17345" spans="23:23" x14ac:dyDescent="0.2">
      <c r="W17345" t="s">
        <v>138</v>
      </c>
    </row>
    <row r="17346" spans="23:23" x14ac:dyDescent="0.2">
      <c r="W17346" t="s">
        <v>138</v>
      </c>
    </row>
    <row r="17347" spans="23:23" x14ac:dyDescent="0.2">
      <c r="W17347" t="s">
        <v>138</v>
      </c>
    </row>
    <row r="17348" spans="23:23" x14ac:dyDescent="0.2">
      <c r="W17348" t="s">
        <v>138</v>
      </c>
    </row>
    <row r="17349" spans="23:23" x14ac:dyDescent="0.2">
      <c r="W17349" t="s">
        <v>138</v>
      </c>
    </row>
    <row r="17350" spans="23:23" x14ac:dyDescent="0.2">
      <c r="W17350" t="s">
        <v>138</v>
      </c>
    </row>
    <row r="17351" spans="23:23" x14ac:dyDescent="0.2">
      <c r="W17351" t="s">
        <v>138</v>
      </c>
    </row>
    <row r="17352" spans="23:23" x14ac:dyDescent="0.2">
      <c r="W17352" t="s">
        <v>138</v>
      </c>
    </row>
    <row r="17353" spans="23:23" x14ac:dyDescent="0.2">
      <c r="W17353" t="s">
        <v>138</v>
      </c>
    </row>
    <row r="17354" spans="23:23" x14ac:dyDescent="0.2">
      <c r="W17354" t="s">
        <v>138</v>
      </c>
    </row>
    <row r="17355" spans="23:23" x14ac:dyDescent="0.2">
      <c r="W17355" t="s">
        <v>138</v>
      </c>
    </row>
    <row r="17356" spans="23:23" x14ac:dyDescent="0.2">
      <c r="W17356" t="s">
        <v>138</v>
      </c>
    </row>
    <row r="17357" spans="23:23" x14ac:dyDescent="0.2">
      <c r="W17357" t="s">
        <v>138</v>
      </c>
    </row>
    <row r="17358" spans="23:23" x14ac:dyDescent="0.2">
      <c r="W17358" t="s">
        <v>138</v>
      </c>
    </row>
    <row r="17359" spans="23:23" x14ac:dyDescent="0.2">
      <c r="W17359" t="s">
        <v>138</v>
      </c>
    </row>
    <row r="17360" spans="23:23" x14ac:dyDescent="0.2">
      <c r="W17360" t="s">
        <v>138</v>
      </c>
    </row>
    <row r="17361" spans="23:23" x14ac:dyDescent="0.2">
      <c r="W17361" t="s">
        <v>138</v>
      </c>
    </row>
    <row r="17362" spans="23:23" x14ac:dyDescent="0.2">
      <c r="W17362" t="s">
        <v>138</v>
      </c>
    </row>
    <row r="17363" spans="23:23" x14ac:dyDescent="0.2">
      <c r="W17363" t="s">
        <v>138</v>
      </c>
    </row>
    <row r="17364" spans="23:23" x14ac:dyDescent="0.2">
      <c r="W17364" t="s">
        <v>138</v>
      </c>
    </row>
    <row r="17365" spans="23:23" x14ac:dyDescent="0.2">
      <c r="W17365" t="s">
        <v>138</v>
      </c>
    </row>
    <row r="17366" spans="23:23" x14ac:dyDescent="0.2">
      <c r="W17366" t="s">
        <v>138</v>
      </c>
    </row>
    <row r="17367" spans="23:23" x14ac:dyDescent="0.2">
      <c r="W17367" t="s">
        <v>138</v>
      </c>
    </row>
    <row r="17368" spans="23:23" x14ac:dyDescent="0.2">
      <c r="W17368" t="s">
        <v>138</v>
      </c>
    </row>
    <row r="17369" spans="23:23" x14ac:dyDescent="0.2">
      <c r="W17369" t="s">
        <v>138</v>
      </c>
    </row>
    <row r="17370" spans="23:23" x14ac:dyDescent="0.2">
      <c r="W17370" t="s">
        <v>138</v>
      </c>
    </row>
    <row r="17371" spans="23:23" x14ac:dyDescent="0.2">
      <c r="W17371" t="s">
        <v>138</v>
      </c>
    </row>
    <row r="17372" spans="23:23" x14ac:dyDescent="0.2">
      <c r="W17372" t="s">
        <v>138</v>
      </c>
    </row>
    <row r="17373" spans="23:23" x14ac:dyDescent="0.2">
      <c r="W17373" t="s">
        <v>138</v>
      </c>
    </row>
    <row r="17374" spans="23:23" x14ac:dyDescent="0.2">
      <c r="W17374" t="s">
        <v>138</v>
      </c>
    </row>
    <row r="17375" spans="23:23" x14ac:dyDescent="0.2">
      <c r="W17375" t="s">
        <v>138</v>
      </c>
    </row>
    <row r="17376" spans="23:23" x14ac:dyDescent="0.2">
      <c r="W17376" t="s">
        <v>138</v>
      </c>
    </row>
    <row r="17377" spans="23:23" x14ac:dyDescent="0.2">
      <c r="W17377" t="s">
        <v>138</v>
      </c>
    </row>
    <row r="17378" spans="23:23" x14ac:dyDescent="0.2">
      <c r="W17378" t="s">
        <v>138</v>
      </c>
    </row>
    <row r="17379" spans="23:23" x14ac:dyDescent="0.2">
      <c r="W17379" t="s">
        <v>138</v>
      </c>
    </row>
    <row r="17380" spans="23:23" x14ac:dyDescent="0.2">
      <c r="W17380" t="s">
        <v>138</v>
      </c>
    </row>
    <row r="17381" spans="23:23" x14ac:dyDescent="0.2">
      <c r="W17381" t="s">
        <v>138</v>
      </c>
    </row>
    <row r="17382" spans="23:23" x14ac:dyDescent="0.2">
      <c r="W17382" t="s">
        <v>138</v>
      </c>
    </row>
    <row r="17383" spans="23:23" x14ac:dyDescent="0.2">
      <c r="W17383" t="s">
        <v>138</v>
      </c>
    </row>
    <row r="17384" spans="23:23" x14ac:dyDescent="0.2">
      <c r="W17384" t="s">
        <v>138</v>
      </c>
    </row>
    <row r="17385" spans="23:23" x14ac:dyDescent="0.2">
      <c r="W17385" t="s">
        <v>138</v>
      </c>
    </row>
    <row r="17386" spans="23:23" x14ac:dyDescent="0.2">
      <c r="W17386" t="s">
        <v>138</v>
      </c>
    </row>
    <row r="17387" spans="23:23" x14ac:dyDescent="0.2">
      <c r="W17387" t="s">
        <v>138</v>
      </c>
    </row>
    <row r="17388" spans="23:23" x14ac:dyDescent="0.2">
      <c r="W17388" t="s">
        <v>138</v>
      </c>
    </row>
    <row r="17389" spans="23:23" x14ac:dyDescent="0.2">
      <c r="W17389" t="s">
        <v>138</v>
      </c>
    </row>
    <row r="17390" spans="23:23" x14ac:dyDescent="0.2">
      <c r="W17390" t="s">
        <v>138</v>
      </c>
    </row>
    <row r="17391" spans="23:23" x14ac:dyDescent="0.2">
      <c r="W17391" t="s">
        <v>138</v>
      </c>
    </row>
    <row r="17392" spans="23:23" x14ac:dyDescent="0.2">
      <c r="W17392" t="s">
        <v>138</v>
      </c>
    </row>
    <row r="17393" spans="23:23" x14ac:dyDescent="0.2">
      <c r="W17393" t="s">
        <v>138</v>
      </c>
    </row>
    <row r="17394" spans="23:23" x14ac:dyDescent="0.2">
      <c r="W17394" t="s">
        <v>138</v>
      </c>
    </row>
    <row r="17395" spans="23:23" x14ac:dyDescent="0.2">
      <c r="W17395" t="s">
        <v>138</v>
      </c>
    </row>
    <row r="17396" spans="23:23" x14ac:dyDescent="0.2">
      <c r="W17396" t="s">
        <v>138</v>
      </c>
    </row>
    <row r="17397" spans="23:23" x14ac:dyDescent="0.2">
      <c r="W17397" t="s">
        <v>138</v>
      </c>
    </row>
    <row r="17398" spans="23:23" x14ac:dyDescent="0.2">
      <c r="W17398" t="s">
        <v>138</v>
      </c>
    </row>
    <row r="17399" spans="23:23" x14ac:dyDescent="0.2">
      <c r="W17399" t="s">
        <v>138</v>
      </c>
    </row>
    <row r="17400" spans="23:23" x14ac:dyDescent="0.2">
      <c r="W17400" t="s">
        <v>138</v>
      </c>
    </row>
    <row r="17401" spans="23:23" x14ac:dyDescent="0.2">
      <c r="W17401" t="s">
        <v>138</v>
      </c>
    </row>
    <row r="17402" spans="23:23" x14ac:dyDescent="0.2">
      <c r="W17402" t="s">
        <v>138</v>
      </c>
    </row>
    <row r="17403" spans="23:23" x14ac:dyDescent="0.2">
      <c r="W17403" t="s">
        <v>138</v>
      </c>
    </row>
    <row r="17404" spans="23:23" x14ac:dyDescent="0.2">
      <c r="W17404" t="s">
        <v>138</v>
      </c>
    </row>
    <row r="17405" spans="23:23" x14ac:dyDescent="0.2">
      <c r="W17405" t="s">
        <v>138</v>
      </c>
    </row>
    <row r="17406" spans="23:23" x14ac:dyDescent="0.2">
      <c r="W17406" t="s">
        <v>138</v>
      </c>
    </row>
    <row r="17407" spans="23:23" x14ac:dyDescent="0.2">
      <c r="W17407" t="s">
        <v>138</v>
      </c>
    </row>
    <row r="17408" spans="23:23" x14ac:dyDescent="0.2">
      <c r="W17408" t="s">
        <v>138</v>
      </c>
    </row>
    <row r="17409" spans="23:23" x14ac:dyDescent="0.2">
      <c r="W17409" t="s">
        <v>138</v>
      </c>
    </row>
    <row r="17410" spans="23:23" x14ac:dyDescent="0.2">
      <c r="W17410" t="s">
        <v>138</v>
      </c>
    </row>
    <row r="17411" spans="23:23" x14ac:dyDescent="0.2">
      <c r="W17411" t="s">
        <v>138</v>
      </c>
    </row>
    <row r="17412" spans="23:23" x14ac:dyDescent="0.2">
      <c r="W17412" t="s">
        <v>138</v>
      </c>
    </row>
    <row r="17413" spans="23:23" x14ac:dyDescent="0.2">
      <c r="W17413" t="s">
        <v>138</v>
      </c>
    </row>
    <row r="17414" spans="23:23" x14ac:dyDescent="0.2">
      <c r="W17414" t="s">
        <v>138</v>
      </c>
    </row>
    <row r="17415" spans="23:23" x14ac:dyDescent="0.2">
      <c r="W17415" t="s">
        <v>138</v>
      </c>
    </row>
    <row r="17416" spans="23:23" x14ac:dyDescent="0.2">
      <c r="W17416" t="s">
        <v>138</v>
      </c>
    </row>
    <row r="17417" spans="23:23" x14ac:dyDescent="0.2">
      <c r="W17417" t="s">
        <v>138</v>
      </c>
    </row>
    <row r="17418" spans="23:23" x14ac:dyDescent="0.2">
      <c r="W17418" t="s">
        <v>138</v>
      </c>
    </row>
    <row r="17419" spans="23:23" x14ac:dyDescent="0.2">
      <c r="W17419" t="s">
        <v>138</v>
      </c>
    </row>
    <row r="17420" spans="23:23" x14ac:dyDescent="0.2">
      <c r="W17420" t="s">
        <v>138</v>
      </c>
    </row>
    <row r="17421" spans="23:23" x14ac:dyDescent="0.2">
      <c r="W17421" t="s">
        <v>138</v>
      </c>
    </row>
    <row r="17422" spans="23:23" x14ac:dyDescent="0.2">
      <c r="W17422" t="s">
        <v>138</v>
      </c>
    </row>
    <row r="17423" spans="23:23" x14ac:dyDescent="0.2">
      <c r="W17423" t="s">
        <v>138</v>
      </c>
    </row>
    <row r="17424" spans="23:23" x14ac:dyDescent="0.2">
      <c r="W17424" t="s">
        <v>138</v>
      </c>
    </row>
    <row r="17425" spans="23:23" x14ac:dyDescent="0.2">
      <c r="W17425" t="s">
        <v>138</v>
      </c>
    </row>
    <row r="17426" spans="23:23" x14ac:dyDescent="0.2">
      <c r="W17426" t="s">
        <v>138</v>
      </c>
    </row>
    <row r="17427" spans="23:23" x14ac:dyDescent="0.2">
      <c r="W17427" t="s">
        <v>138</v>
      </c>
    </row>
    <row r="17428" spans="23:23" x14ac:dyDescent="0.2">
      <c r="W17428" t="s">
        <v>138</v>
      </c>
    </row>
    <row r="17429" spans="23:23" x14ac:dyDescent="0.2">
      <c r="W17429" t="s">
        <v>138</v>
      </c>
    </row>
    <row r="17430" spans="23:23" x14ac:dyDescent="0.2">
      <c r="W17430" t="s">
        <v>138</v>
      </c>
    </row>
    <row r="17431" spans="23:23" x14ac:dyDescent="0.2">
      <c r="W17431" t="s">
        <v>138</v>
      </c>
    </row>
    <row r="17432" spans="23:23" x14ac:dyDescent="0.2">
      <c r="W17432" t="s">
        <v>138</v>
      </c>
    </row>
    <row r="17433" spans="23:23" x14ac:dyDescent="0.2">
      <c r="W17433" t="s">
        <v>138</v>
      </c>
    </row>
    <row r="17434" spans="23:23" x14ac:dyDescent="0.2">
      <c r="W17434" t="s">
        <v>138</v>
      </c>
    </row>
    <row r="17435" spans="23:23" x14ac:dyDescent="0.2">
      <c r="W17435" t="s">
        <v>138</v>
      </c>
    </row>
    <row r="17436" spans="23:23" x14ac:dyDescent="0.2">
      <c r="W17436" t="s">
        <v>138</v>
      </c>
    </row>
    <row r="17437" spans="23:23" x14ac:dyDescent="0.2">
      <c r="W17437" t="s">
        <v>138</v>
      </c>
    </row>
    <row r="17438" spans="23:23" x14ac:dyDescent="0.2">
      <c r="W17438" t="s">
        <v>138</v>
      </c>
    </row>
    <row r="17439" spans="23:23" x14ac:dyDescent="0.2">
      <c r="W17439" t="s">
        <v>138</v>
      </c>
    </row>
    <row r="17440" spans="23:23" x14ac:dyDescent="0.2">
      <c r="W17440" t="s">
        <v>138</v>
      </c>
    </row>
    <row r="17441" spans="23:23" x14ac:dyDescent="0.2">
      <c r="W17441" t="s">
        <v>138</v>
      </c>
    </row>
    <row r="17442" spans="23:23" x14ac:dyDescent="0.2">
      <c r="W17442" t="s">
        <v>138</v>
      </c>
    </row>
    <row r="17443" spans="23:23" x14ac:dyDescent="0.2">
      <c r="W17443" t="s">
        <v>138</v>
      </c>
    </row>
    <row r="17444" spans="23:23" x14ac:dyDescent="0.2">
      <c r="W17444" t="s">
        <v>138</v>
      </c>
    </row>
    <row r="17445" spans="23:23" x14ac:dyDescent="0.2">
      <c r="W17445" t="s">
        <v>138</v>
      </c>
    </row>
    <row r="17446" spans="23:23" x14ac:dyDescent="0.2">
      <c r="W17446" t="s">
        <v>138</v>
      </c>
    </row>
    <row r="17447" spans="23:23" x14ac:dyDescent="0.2">
      <c r="W17447" t="s">
        <v>138</v>
      </c>
    </row>
    <row r="17448" spans="23:23" x14ac:dyDescent="0.2">
      <c r="W17448" t="s">
        <v>138</v>
      </c>
    </row>
    <row r="17449" spans="23:23" x14ac:dyDescent="0.2">
      <c r="W17449" t="s">
        <v>138</v>
      </c>
    </row>
    <row r="17450" spans="23:23" x14ac:dyDescent="0.2">
      <c r="W17450" t="s">
        <v>138</v>
      </c>
    </row>
    <row r="17451" spans="23:23" x14ac:dyDescent="0.2">
      <c r="W17451" t="s">
        <v>138</v>
      </c>
    </row>
    <row r="17452" spans="23:23" x14ac:dyDescent="0.2">
      <c r="W17452" t="s">
        <v>138</v>
      </c>
    </row>
    <row r="17453" spans="23:23" x14ac:dyDescent="0.2">
      <c r="W17453" t="s">
        <v>138</v>
      </c>
    </row>
    <row r="17454" spans="23:23" x14ac:dyDescent="0.2">
      <c r="W17454" t="s">
        <v>138</v>
      </c>
    </row>
    <row r="17455" spans="23:23" x14ac:dyDescent="0.2">
      <c r="W17455" t="s">
        <v>138</v>
      </c>
    </row>
    <row r="17456" spans="23:23" x14ac:dyDescent="0.2">
      <c r="W17456" t="s">
        <v>138</v>
      </c>
    </row>
    <row r="17457" spans="23:23" x14ac:dyDescent="0.2">
      <c r="W17457" t="s">
        <v>138</v>
      </c>
    </row>
    <row r="17458" spans="23:23" x14ac:dyDescent="0.2">
      <c r="W17458" t="s">
        <v>138</v>
      </c>
    </row>
    <row r="17459" spans="23:23" x14ac:dyDescent="0.2">
      <c r="W17459" t="s">
        <v>138</v>
      </c>
    </row>
    <row r="17460" spans="23:23" x14ac:dyDescent="0.2">
      <c r="W17460" t="s">
        <v>138</v>
      </c>
    </row>
    <row r="17461" spans="23:23" x14ac:dyDescent="0.2">
      <c r="W17461" t="s">
        <v>138</v>
      </c>
    </row>
    <row r="17462" spans="23:23" x14ac:dyDescent="0.2">
      <c r="W17462" t="s">
        <v>138</v>
      </c>
    </row>
    <row r="17463" spans="23:23" x14ac:dyDescent="0.2">
      <c r="W17463" t="s">
        <v>138</v>
      </c>
    </row>
    <row r="17464" spans="23:23" x14ac:dyDescent="0.2">
      <c r="W17464" t="s">
        <v>138</v>
      </c>
    </row>
    <row r="17465" spans="23:23" x14ac:dyDescent="0.2">
      <c r="W17465" t="s">
        <v>138</v>
      </c>
    </row>
    <row r="17466" spans="23:23" x14ac:dyDescent="0.2">
      <c r="W17466" t="s">
        <v>138</v>
      </c>
    </row>
    <row r="17467" spans="23:23" x14ac:dyDescent="0.2">
      <c r="W17467" t="s">
        <v>138</v>
      </c>
    </row>
    <row r="17468" spans="23:23" x14ac:dyDescent="0.2">
      <c r="W17468" t="s">
        <v>138</v>
      </c>
    </row>
    <row r="17469" spans="23:23" x14ac:dyDescent="0.2">
      <c r="W17469" t="s">
        <v>138</v>
      </c>
    </row>
    <row r="17470" spans="23:23" x14ac:dyDescent="0.2">
      <c r="W17470" t="s">
        <v>138</v>
      </c>
    </row>
    <row r="17471" spans="23:23" x14ac:dyDescent="0.2">
      <c r="W17471" t="s">
        <v>138</v>
      </c>
    </row>
    <row r="17472" spans="23:23" x14ac:dyDescent="0.2">
      <c r="W17472" t="s">
        <v>138</v>
      </c>
    </row>
    <row r="17473" spans="23:23" x14ac:dyDescent="0.2">
      <c r="W17473" t="s">
        <v>138</v>
      </c>
    </row>
    <row r="17474" spans="23:23" x14ac:dyDescent="0.2">
      <c r="W17474" t="s">
        <v>138</v>
      </c>
    </row>
    <row r="17475" spans="23:23" x14ac:dyDescent="0.2">
      <c r="W17475" t="s">
        <v>138</v>
      </c>
    </row>
    <row r="17476" spans="23:23" x14ac:dyDescent="0.2">
      <c r="W17476" t="s">
        <v>138</v>
      </c>
    </row>
    <row r="17477" spans="23:23" x14ac:dyDescent="0.2">
      <c r="W17477" t="s">
        <v>138</v>
      </c>
    </row>
    <row r="17478" spans="23:23" x14ac:dyDescent="0.2">
      <c r="W17478" t="s">
        <v>138</v>
      </c>
    </row>
    <row r="17479" spans="23:23" x14ac:dyDescent="0.2">
      <c r="W17479" t="s">
        <v>138</v>
      </c>
    </row>
    <row r="17480" spans="23:23" x14ac:dyDescent="0.2">
      <c r="W17480" t="s">
        <v>138</v>
      </c>
    </row>
    <row r="17481" spans="23:23" x14ac:dyDescent="0.2">
      <c r="W17481" t="s">
        <v>138</v>
      </c>
    </row>
    <row r="17482" spans="23:23" x14ac:dyDescent="0.2">
      <c r="W17482" t="s">
        <v>138</v>
      </c>
    </row>
    <row r="17483" spans="23:23" x14ac:dyDescent="0.2">
      <c r="W17483" t="s">
        <v>138</v>
      </c>
    </row>
    <row r="17484" spans="23:23" x14ac:dyDescent="0.2">
      <c r="W17484" t="s">
        <v>138</v>
      </c>
    </row>
    <row r="17485" spans="23:23" x14ac:dyDescent="0.2">
      <c r="W17485" t="s">
        <v>138</v>
      </c>
    </row>
    <row r="17486" spans="23:23" x14ac:dyDescent="0.2">
      <c r="W17486" t="s">
        <v>138</v>
      </c>
    </row>
    <row r="17487" spans="23:23" x14ac:dyDescent="0.2">
      <c r="W17487" t="s">
        <v>138</v>
      </c>
    </row>
    <row r="17488" spans="23:23" x14ac:dyDescent="0.2">
      <c r="W17488" t="s">
        <v>138</v>
      </c>
    </row>
    <row r="17489" spans="23:23" x14ac:dyDescent="0.2">
      <c r="W17489" t="s">
        <v>138</v>
      </c>
    </row>
    <row r="17490" spans="23:23" x14ac:dyDescent="0.2">
      <c r="W17490" t="s">
        <v>138</v>
      </c>
    </row>
    <row r="17491" spans="23:23" x14ac:dyDescent="0.2">
      <c r="W17491" t="s">
        <v>138</v>
      </c>
    </row>
    <row r="17492" spans="23:23" x14ac:dyDescent="0.2">
      <c r="W17492" t="s">
        <v>138</v>
      </c>
    </row>
    <row r="17493" spans="23:23" x14ac:dyDescent="0.2">
      <c r="W17493" t="s">
        <v>138</v>
      </c>
    </row>
    <row r="17494" spans="23:23" x14ac:dyDescent="0.2">
      <c r="W17494" t="s">
        <v>138</v>
      </c>
    </row>
    <row r="17495" spans="23:23" x14ac:dyDescent="0.2">
      <c r="W17495" t="s">
        <v>138</v>
      </c>
    </row>
    <row r="17496" spans="23:23" x14ac:dyDescent="0.2">
      <c r="W17496" t="s">
        <v>138</v>
      </c>
    </row>
    <row r="17497" spans="23:23" x14ac:dyDescent="0.2">
      <c r="W17497" t="s">
        <v>138</v>
      </c>
    </row>
    <row r="17498" spans="23:23" x14ac:dyDescent="0.2">
      <c r="W17498" t="s">
        <v>138</v>
      </c>
    </row>
    <row r="17499" spans="23:23" x14ac:dyDescent="0.2">
      <c r="W17499" t="s">
        <v>138</v>
      </c>
    </row>
    <row r="17500" spans="23:23" x14ac:dyDescent="0.2">
      <c r="W17500" t="s">
        <v>138</v>
      </c>
    </row>
    <row r="17501" spans="23:23" x14ac:dyDescent="0.2">
      <c r="W17501" t="s">
        <v>138</v>
      </c>
    </row>
    <row r="17502" spans="23:23" x14ac:dyDescent="0.2">
      <c r="W17502" t="s">
        <v>138</v>
      </c>
    </row>
    <row r="17503" spans="23:23" x14ac:dyDescent="0.2">
      <c r="W17503" t="s">
        <v>138</v>
      </c>
    </row>
    <row r="17504" spans="23:23" x14ac:dyDescent="0.2">
      <c r="W17504" t="s">
        <v>138</v>
      </c>
    </row>
    <row r="17505" spans="23:23" x14ac:dyDescent="0.2">
      <c r="W17505" t="s">
        <v>138</v>
      </c>
    </row>
    <row r="17506" spans="23:23" x14ac:dyDescent="0.2">
      <c r="W17506" t="s">
        <v>138</v>
      </c>
    </row>
    <row r="17507" spans="23:23" x14ac:dyDescent="0.2">
      <c r="W17507" t="s">
        <v>138</v>
      </c>
    </row>
    <row r="17508" spans="23:23" x14ac:dyDescent="0.2">
      <c r="W17508" t="s">
        <v>138</v>
      </c>
    </row>
    <row r="17509" spans="23:23" x14ac:dyDescent="0.2">
      <c r="W17509" t="s">
        <v>138</v>
      </c>
    </row>
    <row r="17510" spans="23:23" x14ac:dyDescent="0.2">
      <c r="W17510" t="s">
        <v>138</v>
      </c>
    </row>
    <row r="17511" spans="23:23" x14ac:dyDescent="0.2">
      <c r="W17511" t="s">
        <v>138</v>
      </c>
    </row>
    <row r="17512" spans="23:23" x14ac:dyDescent="0.2">
      <c r="W17512" t="s">
        <v>138</v>
      </c>
    </row>
    <row r="17513" spans="23:23" x14ac:dyDescent="0.2">
      <c r="W17513" t="s">
        <v>138</v>
      </c>
    </row>
    <row r="17514" spans="23:23" x14ac:dyDescent="0.2">
      <c r="W17514" t="s">
        <v>138</v>
      </c>
    </row>
    <row r="17515" spans="23:23" x14ac:dyDescent="0.2">
      <c r="W17515" t="s">
        <v>138</v>
      </c>
    </row>
    <row r="17516" spans="23:23" x14ac:dyDescent="0.2">
      <c r="W17516" t="s">
        <v>138</v>
      </c>
    </row>
    <row r="17517" spans="23:23" x14ac:dyDescent="0.2">
      <c r="W17517" t="s">
        <v>138</v>
      </c>
    </row>
    <row r="17518" spans="23:23" x14ac:dyDescent="0.2">
      <c r="W17518" t="s">
        <v>138</v>
      </c>
    </row>
    <row r="17519" spans="23:23" x14ac:dyDescent="0.2">
      <c r="W17519" t="s">
        <v>138</v>
      </c>
    </row>
    <row r="17520" spans="23:23" x14ac:dyDescent="0.2">
      <c r="W17520" t="s">
        <v>138</v>
      </c>
    </row>
    <row r="17521" spans="23:23" x14ac:dyDescent="0.2">
      <c r="W17521" t="s">
        <v>138</v>
      </c>
    </row>
    <row r="17522" spans="23:23" x14ac:dyDescent="0.2">
      <c r="W17522" t="s">
        <v>138</v>
      </c>
    </row>
    <row r="17523" spans="23:23" x14ac:dyDescent="0.2">
      <c r="W17523" t="s">
        <v>138</v>
      </c>
    </row>
    <row r="17524" spans="23:23" x14ac:dyDescent="0.2">
      <c r="W17524" t="s">
        <v>138</v>
      </c>
    </row>
    <row r="17525" spans="23:23" x14ac:dyDescent="0.2">
      <c r="W17525" t="s">
        <v>138</v>
      </c>
    </row>
    <row r="17526" spans="23:23" x14ac:dyDescent="0.2">
      <c r="W17526" t="s">
        <v>138</v>
      </c>
    </row>
    <row r="17527" spans="23:23" x14ac:dyDescent="0.2">
      <c r="W17527" t="s">
        <v>138</v>
      </c>
    </row>
    <row r="17528" spans="23:23" x14ac:dyDescent="0.2">
      <c r="W17528" t="s">
        <v>138</v>
      </c>
    </row>
    <row r="17529" spans="23:23" x14ac:dyDescent="0.2">
      <c r="W17529" t="s">
        <v>138</v>
      </c>
    </row>
    <row r="17530" spans="23:23" x14ac:dyDescent="0.2">
      <c r="W17530" t="s">
        <v>138</v>
      </c>
    </row>
    <row r="17531" spans="23:23" x14ac:dyDescent="0.2">
      <c r="W17531" t="s">
        <v>138</v>
      </c>
    </row>
    <row r="17532" spans="23:23" x14ac:dyDescent="0.2">
      <c r="W17532" t="s">
        <v>138</v>
      </c>
    </row>
    <row r="17533" spans="23:23" x14ac:dyDescent="0.2">
      <c r="W17533" t="s">
        <v>138</v>
      </c>
    </row>
    <row r="17534" spans="23:23" x14ac:dyDescent="0.2">
      <c r="W17534" t="s">
        <v>138</v>
      </c>
    </row>
    <row r="17535" spans="23:23" x14ac:dyDescent="0.2">
      <c r="W17535" t="s">
        <v>138</v>
      </c>
    </row>
    <row r="17536" spans="23:23" x14ac:dyDescent="0.2">
      <c r="W17536" t="s">
        <v>138</v>
      </c>
    </row>
    <row r="17537" spans="23:23" x14ac:dyDescent="0.2">
      <c r="W17537" t="s">
        <v>138</v>
      </c>
    </row>
    <row r="17538" spans="23:23" x14ac:dyDescent="0.2">
      <c r="W17538" t="s">
        <v>138</v>
      </c>
    </row>
    <row r="17539" spans="23:23" x14ac:dyDescent="0.2">
      <c r="W17539" t="s">
        <v>138</v>
      </c>
    </row>
    <row r="17540" spans="23:23" x14ac:dyDescent="0.2">
      <c r="W17540" t="s">
        <v>138</v>
      </c>
    </row>
    <row r="17541" spans="23:23" x14ac:dyDescent="0.2">
      <c r="W17541" t="s">
        <v>138</v>
      </c>
    </row>
    <row r="17542" spans="23:23" x14ac:dyDescent="0.2">
      <c r="W17542" t="s">
        <v>138</v>
      </c>
    </row>
    <row r="17543" spans="23:23" x14ac:dyDescent="0.2">
      <c r="W17543" t="s">
        <v>138</v>
      </c>
    </row>
    <row r="17544" spans="23:23" x14ac:dyDescent="0.2">
      <c r="W17544" t="s">
        <v>138</v>
      </c>
    </row>
    <row r="17545" spans="23:23" x14ac:dyDescent="0.2">
      <c r="W17545" t="s">
        <v>138</v>
      </c>
    </row>
    <row r="17546" spans="23:23" x14ac:dyDescent="0.2">
      <c r="W17546" t="s">
        <v>138</v>
      </c>
    </row>
    <row r="17547" spans="23:23" x14ac:dyDescent="0.2">
      <c r="W17547" t="s">
        <v>138</v>
      </c>
    </row>
    <row r="17548" spans="23:23" x14ac:dyDescent="0.2">
      <c r="W17548" t="s">
        <v>138</v>
      </c>
    </row>
    <row r="17549" spans="23:23" x14ac:dyDescent="0.2">
      <c r="W17549" t="s">
        <v>138</v>
      </c>
    </row>
    <row r="17550" spans="23:23" x14ac:dyDescent="0.2">
      <c r="W17550" t="s">
        <v>138</v>
      </c>
    </row>
    <row r="17551" spans="23:23" x14ac:dyDescent="0.2">
      <c r="W17551" t="s">
        <v>138</v>
      </c>
    </row>
    <row r="17552" spans="23:23" x14ac:dyDescent="0.2">
      <c r="W17552" t="s">
        <v>138</v>
      </c>
    </row>
    <row r="17553" spans="23:23" x14ac:dyDescent="0.2">
      <c r="W17553" t="s">
        <v>138</v>
      </c>
    </row>
    <row r="17554" spans="23:23" x14ac:dyDescent="0.2">
      <c r="W17554" t="s">
        <v>138</v>
      </c>
    </row>
    <row r="17555" spans="23:23" x14ac:dyDescent="0.2">
      <c r="W17555" t="s">
        <v>138</v>
      </c>
    </row>
    <row r="17556" spans="23:23" x14ac:dyDescent="0.2">
      <c r="W17556" t="s">
        <v>138</v>
      </c>
    </row>
    <row r="17557" spans="23:23" x14ac:dyDescent="0.2">
      <c r="W17557" t="s">
        <v>138</v>
      </c>
    </row>
    <row r="17558" spans="23:23" x14ac:dyDescent="0.2">
      <c r="W17558" t="s">
        <v>138</v>
      </c>
    </row>
    <row r="17559" spans="23:23" x14ac:dyDescent="0.2">
      <c r="W17559" t="s">
        <v>138</v>
      </c>
    </row>
    <row r="17560" spans="23:23" x14ac:dyDescent="0.2">
      <c r="W17560" t="s">
        <v>138</v>
      </c>
    </row>
    <row r="17561" spans="23:23" x14ac:dyDescent="0.2">
      <c r="W17561" t="s">
        <v>138</v>
      </c>
    </row>
    <row r="17562" spans="23:23" x14ac:dyDescent="0.2">
      <c r="W17562" t="s">
        <v>138</v>
      </c>
    </row>
    <row r="17563" spans="23:23" x14ac:dyDescent="0.2">
      <c r="W17563" t="s">
        <v>138</v>
      </c>
    </row>
    <row r="17564" spans="23:23" x14ac:dyDescent="0.2">
      <c r="W17564" t="s">
        <v>138</v>
      </c>
    </row>
    <row r="17565" spans="23:23" x14ac:dyDescent="0.2">
      <c r="W17565" t="s">
        <v>138</v>
      </c>
    </row>
    <row r="17566" spans="23:23" x14ac:dyDescent="0.2">
      <c r="W17566" t="s">
        <v>138</v>
      </c>
    </row>
    <row r="17567" spans="23:23" x14ac:dyDescent="0.2">
      <c r="W17567" t="s">
        <v>138</v>
      </c>
    </row>
    <row r="17568" spans="23:23" x14ac:dyDescent="0.2">
      <c r="W17568" t="s">
        <v>138</v>
      </c>
    </row>
    <row r="17569" spans="23:23" x14ac:dyDescent="0.2">
      <c r="W17569" t="s">
        <v>138</v>
      </c>
    </row>
    <row r="17570" spans="23:23" x14ac:dyDescent="0.2">
      <c r="W17570" t="s">
        <v>138</v>
      </c>
    </row>
    <row r="17571" spans="23:23" x14ac:dyDescent="0.2">
      <c r="W17571" t="s">
        <v>138</v>
      </c>
    </row>
    <row r="17572" spans="23:23" x14ac:dyDescent="0.2">
      <c r="W17572" t="s">
        <v>138</v>
      </c>
    </row>
    <row r="17573" spans="23:23" x14ac:dyDescent="0.2">
      <c r="W17573" t="s">
        <v>138</v>
      </c>
    </row>
    <row r="17574" spans="23:23" x14ac:dyDescent="0.2">
      <c r="W17574" t="s">
        <v>138</v>
      </c>
    </row>
    <row r="17575" spans="23:23" x14ac:dyDescent="0.2">
      <c r="W17575" t="s">
        <v>138</v>
      </c>
    </row>
    <row r="17576" spans="23:23" x14ac:dyDescent="0.2">
      <c r="W17576" t="s">
        <v>138</v>
      </c>
    </row>
    <row r="17577" spans="23:23" x14ac:dyDescent="0.2">
      <c r="W17577" t="s">
        <v>138</v>
      </c>
    </row>
    <row r="17578" spans="23:23" x14ac:dyDescent="0.2">
      <c r="W17578" t="s">
        <v>138</v>
      </c>
    </row>
    <row r="17579" spans="23:23" x14ac:dyDescent="0.2">
      <c r="W17579" t="s">
        <v>138</v>
      </c>
    </row>
    <row r="17580" spans="23:23" x14ac:dyDescent="0.2">
      <c r="W17580" t="s">
        <v>138</v>
      </c>
    </row>
    <row r="17581" spans="23:23" x14ac:dyDescent="0.2">
      <c r="W17581" t="s">
        <v>138</v>
      </c>
    </row>
    <row r="17582" spans="23:23" x14ac:dyDescent="0.2">
      <c r="W17582" t="s">
        <v>138</v>
      </c>
    </row>
    <row r="17583" spans="23:23" x14ac:dyDescent="0.2">
      <c r="W17583" t="s">
        <v>138</v>
      </c>
    </row>
    <row r="17584" spans="23:23" x14ac:dyDescent="0.2">
      <c r="W17584" t="s">
        <v>138</v>
      </c>
    </row>
    <row r="17585" spans="23:23" x14ac:dyDescent="0.2">
      <c r="W17585" t="s">
        <v>138</v>
      </c>
    </row>
    <row r="17586" spans="23:23" x14ac:dyDescent="0.2">
      <c r="W17586" t="s">
        <v>138</v>
      </c>
    </row>
    <row r="17587" spans="23:23" x14ac:dyDescent="0.2">
      <c r="W17587" t="s">
        <v>138</v>
      </c>
    </row>
    <row r="17588" spans="23:23" x14ac:dyDescent="0.2">
      <c r="W17588" t="s">
        <v>138</v>
      </c>
    </row>
    <row r="17589" spans="23:23" x14ac:dyDescent="0.2">
      <c r="W17589" t="s">
        <v>138</v>
      </c>
    </row>
    <row r="17590" spans="23:23" x14ac:dyDescent="0.2">
      <c r="W17590" t="s">
        <v>138</v>
      </c>
    </row>
    <row r="17591" spans="23:23" x14ac:dyDescent="0.2">
      <c r="W17591" t="s">
        <v>138</v>
      </c>
    </row>
    <row r="17592" spans="23:23" x14ac:dyDescent="0.2">
      <c r="W17592" t="s">
        <v>138</v>
      </c>
    </row>
    <row r="17593" spans="23:23" x14ac:dyDescent="0.2">
      <c r="W17593" t="s">
        <v>138</v>
      </c>
    </row>
    <row r="17594" spans="23:23" x14ac:dyDescent="0.2">
      <c r="W17594" t="s">
        <v>138</v>
      </c>
    </row>
    <row r="17595" spans="23:23" x14ac:dyDescent="0.2">
      <c r="W17595" t="s">
        <v>138</v>
      </c>
    </row>
    <row r="17596" spans="23:23" x14ac:dyDescent="0.2">
      <c r="W17596" t="s">
        <v>138</v>
      </c>
    </row>
    <row r="17597" spans="23:23" x14ac:dyDescent="0.2">
      <c r="W17597" t="s">
        <v>138</v>
      </c>
    </row>
    <row r="17598" spans="23:23" x14ac:dyDescent="0.2">
      <c r="W17598" t="s">
        <v>138</v>
      </c>
    </row>
    <row r="17599" spans="23:23" x14ac:dyDescent="0.2">
      <c r="W17599" t="s">
        <v>138</v>
      </c>
    </row>
    <row r="17600" spans="23:23" x14ac:dyDescent="0.2">
      <c r="W17600" t="s">
        <v>138</v>
      </c>
    </row>
    <row r="17601" spans="23:23" x14ac:dyDescent="0.2">
      <c r="W17601" t="s">
        <v>138</v>
      </c>
    </row>
    <row r="17602" spans="23:23" x14ac:dyDescent="0.2">
      <c r="W17602" t="s">
        <v>138</v>
      </c>
    </row>
    <row r="17603" spans="23:23" x14ac:dyDescent="0.2">
      <c r="W17603" t="s">
        <v>138</v>
      </c>
    </row>
    <row r="17604" spans="23:23" x14ac:dyDescent="0.2">
      <c r="W17604" t="s">
        <v>138</v>
      </c>
    </row>
    <row r="17605" spans="23:23" x14ac:dyDescent="0.2">
      <c r="W17605" t="s">
        <v>138</v>
      </c>
    </row>
    <row r="17606" spans="23:23" x14ac:dyDescent="0.2">
      <c r="W17606" t="s">
        <v>138</v>
      </c>
    </row>
    <row r="17607" spans="23:23" x14ac:dyDescent="0.2">
      <c r="W17607" t="s">
        <v>138</v>
      </c>
    </row>
    <row r="17608" spans="23:23" x14ac:dyDescent="0.2">
      <c r="W17608" t="s">
        <v>138</v>
      </c>
    </row>
    <row r="17609" spans="23:23" x14ac:dyDescent="0.2">
      <c r="W17609" t="s">
        <v>138</v>
      </c>
    </row>
    <row r="17610" spans="23:23" x14ac:dyDescent="0.2">
      <c r="W17610" t="s">
        <v>138</v>
      </c>
    </row>
    <row r="17611" spans="23:23" x14ac:dyDescent="0.2">
      <c r="W17611" t="s">
        <v>138</v>
      </c>
    </row>
    <row r="17612" spans="23:23" x14ac:dyDescent="0.2">
      <c r="W17612" t="s">
        <v>138</v>
      </c>
    </row>
    <row r="17613" spans="23:23" x14ac:dyDescent="0.2">
      <c r="W17613" t="s">
        <v>138</v>
      </c>
    </row>
    <row r="17614" spans="23:23" x14ac:dyDescent="0.2">
      <c r="W17614" t="s">
        <v>138</v>
      </c>
    </row>
    <row r="17615" spans="23:23" x14ac:dyDescent="0.2">
      <c r="W17615" t="s">
        <v>138</v>
      </c>
    </row>
    <row r="17616" spans="23:23" x14ac:dyDescent="0.2">
      <c r="W17616" t="s">
        <v>138</v>
      </c>
    </row>
    <row r="17617" spans="23:23" x14ac:dyDescent="0.2">
      <c r="W17617" t="s">
        <v>138</v>
      </c>
    </row>
    <row r="17618" spans="23:23" x14ac:dyDescent="0.2">
      <c r="W17618" t="s">
        <v>138</v>
      </c>
    </row>
    <row r="17619" spans="23:23" x14ac:dyDescent="0.2">
      <c r="W17619" t="s">
        <v>138</v>
      </c>
    </row>
    <row r="17620" spans="23:23" x14ac:dyDescent="0.2">
      <c r="W17620" t="s">
        <v>138</v>
      </c>
    </row>
    <row r="17621" spans="23:23" x14ac:dyDescent="0.2">
      <c r="W17621" t="s">
        <v>138</v>
      </c>
    </row>
    <row r="17622" spans="23:23" x14ac:dyDescent="0.2">
      <c r="W17622" t="s">
        <v>138</v>
      </c>
    </row>
    <row r="17623" spans="23:23" x14ac:dyDescent="0.2">
      <c r="W17623" t="s">
        <v>138</v>
      </c>
    </row>
    <row r="17624" spans="23:23" x14ac:dyDescent="0.2">
      <c r="W17624" t="s">
        <v>138</v>
      </c>
    </row>
    <row r="17625" spans="23:23" x14ac:dyDescent="0.2">
      <c r="W17625" t="s">
        <v>138</v>
      </c>
    </row>
    <row r="17626" spans="23:23" x14ac:dyDescent="0.2">
      <c r="W17626" t="s">
        <v>138</v>
      </c>
    </row>
    <row r="17627" spans="23:23" x14ac:dyDescent="0.2">
      <c r="W17627" t="s">
        <v>138</v>
      </c>
    </row>
    <row r="17628" spans="23:23" x14ac:dyDescent="0.2">
      <c r="W17628" t="s">
        <v>138</v>
      </c>
    </row>
    <row r="17629" spans="23:23" x14ac:dyDescent="0.2">
      <c r="W17629" t="s">
        <v>138</v>
      </c>
    </row>
    <row r="17630" spans="23:23" x14ac:dyDescent="0.2">
      <c r="W17630" t="s">
        <v>138</v>
      </c>
    </row>
    <row r="17631" spans="23:23" x14ac:dyDescent="0.2">
      <c r="W17631" t="s">
        <v>138</v>
      </c>
    </row>
    <row r="17632" spans="23:23" x14ac:dyDescent="0.2">
      <c r="W17632" t="s">
        <v>138</v>
      </c>
    </row>
    <row r="17633" spans="23:23" x14ac:dyDescent="0.2">
      <c r="W17633" t="s">
        <v>138</v>
      </c>
    </row>
    <row r="17634" spans="23:23" x14ac:dyDescent="0.2">
      <c r="W17634" t="s">
        <v>138</v>
      </c>
    </row>
    <row r="17635" spans="23:23" x14ac:dyDescent="0.2">
      <c r="W17635" t="s">
        <v>138</v>
      </c>
    </row>
    <row r="17636" spans="23:23" x14ac:dyDescent="0.2">
      <c r="W17636" t="s">
        <v>138</v>
      </c>
    </row>
    <row r="17637" spans="23:23" x14ac:dyDescent="0.2">
      <c r="W17637" t="s">
        <v>138</v>
      </c>
    </row>
    <row r="17638" spans="23:23" x14ac:dyDescent="0.2">
      <c r="W17638" t="s">
        <v>138</v>
      </c>
    </row>
    <row r="17639" spans="23:23" x14ac:dyDescent="0.2">
      <c r="W17639" t="s">
        <v>138</v>
      </c>
    </row>
    <row r="17640" spans="23:23" x14ac:dyDescent="0.2">
      <c r="W17640" t="s">
        <v>138</v>
      </c>
    </row>
    <row r="17641" spans="23:23" x14ac:dyDescent="0.2">
      <c r="W17641" t="s">
        <v>138</v>
      </c>
    </row>
    <row r="17642" spans="23:23" x14ac:dyDescent="0.2">
      <c r="W17642" t="s">
        <v>138</v>
      </c>
    </row>
    <row r="17643" spans="23:23" x14ac:dyDescent="0.2">
      <c r="W17643" t="s">
        <v>138</v>
      </c>
    </row>
    <row r="17644" spans="23:23" x14ac:dyDescent="0.2">
      <c r="W17644" t="s">
        <v>138</v>
      </c>
    </row>
    <row r="17645" spans="23:23" x14ac:dyDescent="0.2">
      <c r="W17645" t="s">
        <v>138</v>
      </c>
    </row>
    <row r="17646" spans="23:23" x14ac:dyDescent="0.2">
      <c r="W17646" t="s">
        <v>138</v>
      </c>
    </row>
    <row r="17647" spans="23:23" x14ac:dyDescent="0.2">
      <c r="W17647" t="s">
        <v>138</v>
      </c>
    </row>
    <row r="17648" spans="23:23" x14ac:dyDescent="0.2">
      <c r="W17648" t="s">
        <v>138</v>
      </c>
    </row>
    <row r="17649" spans="23:23" x14ac:dyDescent="0.2">
      <c r="W17649" t="s">
        <v>138</v>
      </c>
    </row>
    <row r="17650" spans="23:23" x14ac:dyDescent="0.2">
      <c r="W17650" t="s">
        <v>138</v>
      </c>
    </row>
    <row r="17651" spans="23:23" x14ac:dyDescent="0.2">
      <c r="W17651" t="s">
        <v>138</v>
      </c>
    </row>
    <row r="17652" spans="23:23" x14ac:dyDescent="0.2">
      <c r="W17652" t="s">
        <v>138</v>
      </c>
    </row>
    <row r="17653" spans="23:23" x14ac:dyDescent="0.2">
      <c r="W17653" t="s">
        <v>138</v>
      </c>
    </row>
    <row r="17654" spans="23:23" x14ac:dyDescent="0.2">
      <c r="W17654" t="s">
        <v>138</v>
      </c>
    </row>
    <row r="17655" spans="23:23" x14ac:dyDescent="0.2">
      <c r="W17655" t="s">
        <v>138</v>
      </c>
    </row>
    <row r="17656" spans="23:23" x14ac:dyDescent="0.2">
      <c r="W17656" t="s">
        <v>138</v>
      </c>
    </row>
    <row r="17657" spans="23:23" x14ac:dyDescent="0.2">
      <c r="W17657" t="s">
        <v>138</v>
      </c>
    </row>
    <row r="17658" spans="23:23" x14ac:dyDescent="0.2">
      <c r="W17658" t="s">
        <v>138</v>
      </c>
    </row>
    <row r="17659" spans="23:23" x14ac:dyDescent="0.2">
      <c r="W17659" t="s">
        <v>138</v>
      </c>
    </row>
    <row r="17660" spans="23:23" x14ac:dyDescent="0.2">
      <c r="W17660" t="s">
        <v>138</v>
      </c>
    </row>
    <row r="17661" spans="23:23" x14ac:dyDescent="0.2">
      <c r="W17661" t="s">
        <v>138</v>
      </c>
    </row>
    <row r="17662" spans="23:23" x14ac:dyDescent="0.2">
      <c r="W17662" t="s">
        <v>138</v>
      </c>
    </row>
    <row r="17663" spans="23:23" x14ac:dyDescent="0.2">
      <c r="W17663" t="s">
        <v>138</v>
      </c>
    </row>
    <row r="17664" spans="23:23" x14ac:dyDescent="0.2">
      <c r="W17664" t="s">
        <v>138</v>
      </c>
    </row>
    <row r="17665" spans="23:23" x14ac:dyDescent="0.2">
      <c r="W17665" t="s">
        <v>138</v>
      </c>
    </row>
    <row r="17666" spans="23:23" x14ac:dyDescent="0.2">
      <c r="W17666" t="s">
        <v>138</v>
      </c>
    </row>
    <row r="17667" spans="23:23" x14ac:dyDescent="0.2">
      <c r="W17667" t="s">
        <v>138</v>
      </c>
    </row>
    <row r="17668" spans="23:23" x14ac:dyDescent="0.2">
      <c r="W17668" t="s">
        <v>138</v>
      </c>
    </row>
    <row r="17669" spans="23:23" x14ac:dyDescent="0.2">
      <c r="W17669" t="s">
        <v>138</v>
      </c>
    </row>
    <row r="17670" spans="23:23" x14ac:dyDescent="0.2">
      <c r="W17670" t="s">
        <v>138</v>
      </c>
    </row>
    <row r="17671" spans="23:23" x14ac:dyDescent="0.2">
      <c r="W17671" t="s">
        <v>138</v>
      </c>
    </row>
    <row r="17672" spans="23:23" x14ac:dyDescent="0.2">
      <c r="W17672" t="s">
        <v>138</v>
      </c>
    </row>
    <row r="17673" spans="23:23" x14ac:dyDescent="0.2">
      <c r="W17673" t="s">
        <v>138</v>
      </c>
    </row>
    <row r="17674" spans="23:23" x14ac:dyDescent="0.2">
      <c r="W17674" t="s">
        <v>138</v>
      </c>
    </row>
    <row r="17675" spans="23:23" x14ac:dyDescent="0.2">
      <c r="W17675" t="s">
        <v>138</v>
      </c>
    </row>
    <row r="17676" spans="23:23" x14ac:dyDescent="0.2">
      <c r="W17676" t="s">
        <v>138</v>
      </c>
    </row>
    <row r="17677" spans="23:23" x14ac:dyDescent="0.2">
      <c r="W17677" t="s">
        <v>138</v>
      </c>
    </row>
    <row r="17678" spans="23:23" x14ac:dyDescent="0.2">
      <c r="W17678" t="s">
        <v>138</v>
      </c>
    </row>
    <row r="17679" spans="23:23" x14ac:dyDescent="0.2">
      <c r="W17679" t="s">
        <v>138</v>
      </c>
    </row>
    <row r="17680" spans="23:23" x14ac:dyDescent="0.2">
      <c r="W17680" t="s">
        <v>138</v>
      </c>
    </row>
    <row r="17681" spans="23:23" x14ac:dyDescent="0.2">
      <c r="W17681" t="s">
        <v>138</v>
      </c>
    </row>
    <row r="17682" spans="23:23" x14ac:dyDescent="0.2">
      <c r="W17682" t="s">
        <v>138</v>
      </c>
    </row>
    <row r="17683" spans="23:23" x14ac:dyDescent="0.2">
      <c r="W17683" t="s">
        <v>138</v>
      </c>
    </row>
    <row r="17684" spans="23:23" x14ac:dyDescent="0.2">
      <c r="W17684" t="s">
        <v>138</v>
      </c>
    </row>
    <row r="17685" spans="23:23" x14ac:dyDescent="0.2">
      <c r="W17685" t="s">
        <v>138</v>
      </c>
    </row>
    <row r="17686" spans="23:23" x14ac:dyDescent="0.2">
      <c r="W17686" t="s">
        <v>138</v>
      </c>
    </row>
    <row r="17687" spans="23:23" x14ac:dyDescent="0.2">
      <c r="W17687" t="s">
        <v>138</v>
      </c>
    </row>
    <row r="17688" spans="23:23" x14ac:dyDescent="0.2">
      <c r="W17688" t="s">
        <v>138</v>
      </c>
    </row>
    <row r="17689" spans="23:23" x14ac:dyDescent="0.2">
      <c r="W17689" t="s">
        <v>138</v>
      </c>
    </row>
    <row r="17690" spans="23:23" x14ac:dyDescent="0.2">
      <c r="W17690" t="s">
        <v>138</v>
      </c>
    </row>
    <row r="17691" spans="23:23" x14ac:dyDescent="0.2">
      <c r="W17691" t="s">
        <v>138</v>
      </c>
    </row>
    <row r="17692" spans="23:23" x14ac:dyDescent="0.2">
      <c r="W17692" t="s">
        <v>138</v>
      </c>
    </row>
    <row r="17693" spans="23:23" x14ac:dyDescent="0.2">
      <c r="W17693" t="s">
        <v>138</v>
      </c>
    </row>
    <row r="17694" spans="23:23" x14ac:dyDescent="0.2">
      <c r="W17694" t="s">
        <v>138</v>
      </c>
    </row>
    <row r="17695" spans="23:23" x14ac:dyDescent="0.2">
      <c r="W17695" t="s">
        <v>138</v>
      </c>
    </row>
    <row r="17696" spans="23:23" x14ac:dyDescent="0.2">
      <c r="W17696" t="s">
        <v>138</v>
      </c>
    </row>
    <row r="17697" spans="23:23" x14ac:dyDescent="0.2">
      <c r="W17697" t="s">
        <v>138</v>
      </c>
    </row>
    <row r="17698" spans="23:23" x14ac:dyDescent="0.2">
      <c r="W17698" t="s">
        <v>138</v>
      </c>
    </row>
    <row r="17699" spans="23:23" x14ac:dyDescent="0.2">
      <c r="W17699" t="s">
        <v>138</v>
      </c>
    </row>
    <row r="17700" spans="23:23" x14ac:dyDescent="0.2">
      <c r="W17700" t="s">
        <v>138</v>
      </c>
    </row>
    <row r="17701" spans="23:23" x14ac:dyDescent="0.2">
      <c r="W17701" t="s">
        <v>138</v>
      </c>
    </row>
    <row r="17702" spans="23:23" x14ac:dyDescent="0.2">
      <c r="W17702" t="s">
        <v>138</v>
      </c>
    </row>
    <row r="17703" spans="23:23" x14ac:dyDescent="0.2">
      <c r="W17703" t="s">
        <v>138</v>
      </c>
    </row>
    <row r="17704" spans="23:23" x14ac:dyDescent="0.2">
      <c r="W17704" t="s">
        <v>138</v>
      </c>
    </row>
    <row r="17705" spans="23:23" x14ac:dyDescent="0.2">
      <c r="W17705" t="s">
        <v>138</v>
      </c>
    </row>
    <row r="17706" spans="23:23" x14ac:dyDescent="0.2">
      <c r="W17706" t="s">
        <v>138</v>
      </c>
    </row>
    <row r="17707" spans="23:23" x14ac:dyDescent="0.2">
      <c r="W17707" t="s">
        <v>138</v>
      </c>
    </row>
    <row r="17708" spans="23:23" x14ac:dyDescent="0.2">
      <c r="W17708" t="s">
        <v>138</v>
      </c>
    </row>
    <row r="17709" spans="23:23" x14ac:dyDescent="0.2">
      <c r="W17709" t="s">
        <v>138</v>
      </c>
    </row>
    <row r="17710" spans="23:23" x14ac:dyDescent="0.2">
      <c r="W17710" t="s">
        <v>138</v>
      </c>
    </row>
    <row r="17711" spans="23:23" x14ac:dyDescent="0.2">
      <c r="W17711" t="s">
        <v>138</v>
      </c>
    </row>
    <row r="17712" spans="23:23" x14ac:dyDescent="0.2">
      <c r="W17712" t="s">
        <v>138</v>
      </c>
    </row>
    <row r="17713" spans="23:23" x14ac:dyDescent="0.2">
      <c r="W17713" t="s">
        <v>138</v>
      </c>
    </row>
    <row r="17714" spans="23:23" x14ac:dyDescent="0.2">
      <c r="W17714" t="s">
        <v>138</v>
      </c>
    </row>
    <row r="17715" spans="23:23" x14ac:dyDescent="0.2">
      <c r="W17715" t="s">
        <v>138</v>
      </c>
    </row>
    <row r="17716" spans="23:23" x14ac:dyDescent="0.2">
      <c r="W17716" t="s">
        <v>138</v>
      </c>
    </row>
    <row r="17717" spans="23:23" x14ac:dyDescent="0.2">
      <c r="W17717" t="s">
        <v>138</v>
      </c>
    </row>
    <row r="17718" spans="23:23" x14ac:dyDescent="0.2">
      <c r="W17718" t="s">
        <v>138</v>
      </c>
    </row>
    <row r="17719" spans="23:23" x14ac:dyDescent="0.2">
      <c r="W17719" t="s">
        <v>138</v>
      </c>
    </row>
    <row r="17720" spans="23:23" x14ac:dyDescent="0.2">
      <c r="W17720" t="s">
        <v>138</v>
      </c>
    </row>
    <row r="17721" spans="23:23" x14ac:dyDescent="0.2">
      <c r="W17721" t="s">
        <v>138</v>
      </c>
    </row>
    <row r="17722" spans="23:23" x14ac:dyDescent="0.2">
      <c r="W17722" t="s">
        <v>138</v>
      </c>
    </row>
    <row r="17723" spans="23:23" x14ac:dyDescent="0.2">
      <c r="W17723" t="s">
        <v>138</v>
      </c>
    </row>
    <row r="17724" spans="23:23" x14ac:dyDescent="0.2">
      <c r="W17724" t="s">
        <v>138</v>
      </c>
    </row>
    <row r="17725" spans="23:23" x14ac:dyDescent="0.2">
      <c r="W17725" t="s">
        <v>138</v>
      </c>
    </row>
    <row r="17726" spans="23:23" x14ac:dyDescent="0.2">
      <c r="W17726" t="s">
        <v>138</v>
      </c>
    </row>
    <row r="17727" spans="23:23" x14ac:dyDescent="0.2">
      <c r="W17727" t="s">
        <v>138</v>
      </c>
    </row>
    <row r="17728" spans="23:23" x14ac:dyDescent="0.2">
      <c r="W17728" t="s">
        <v>138</v>
      </c>
    </row>
    <row r="17729" spans="23:23" x14ac:dyDescent="0.2">
      <c r="W17729" t="s">
        <v>138</v>
      </c>
    </row>
    <row r="17730" spans="23:23" x14ac:dyDescent="0.2">
      <c r="W17730" t="s">
        <v>138</v>
      </c>
    </row>
    <row r="17731" spans="23:23" x14ac:dyDescent="0.2">
      <c r="W17731" t="s">
        <v>138</v>
      </c>
    </row>
    <row r="17732" spans="23:23" x14ac:dyDescent="0.2">
      <c r="W17732" t="s">
        <v>138</v>
      </c>
    </row>
    <row r="17733" spans="23:23" x14ac:dyDescent="0.2">
      <c r="W17733" t="s">
        <v>138</v>
      </c>
    </row>
    <row r="17734" spans="23:23" x14ac:dyDescent="0.2">
      <c r="W17734" t="s">
        <v>138</v>
      </c>
    </row>
    <row r="17735" spans="23:23" x14ac:dyDescent="0.2">
      <c r="W17735" t="s">
        <v>138</v>
      </c>
    </row>
    <row r="17736" spans="23:23" x14ac:dyDescent="0.2">
      <c r="W17736" t="s">
        <v>138</v>
      </c>
    </row>
    <row r="17737" spans="23:23" x14ac:dyDescent="0.2">
      <c r="W17737" t="s">
        <v>138</v>
      </c>
    </row>
    <row r="17738" spans="23:23" x14ac:dyDescent="0.2">
      <c r="W17738" t="s">
        <v>138</v>
      </c>
    </row>
    <row r="17739" spans="23:23" x14ac:dyDescent="0.2">
      <c r="W17739" t="s">
        <v>138</v>
      </c>
    </row>
    <row r="17740" spans="23:23" x14ac:dyDescent="0.2">
      <c r="W17740" t="s">
        <v>138</v>
      </c>
    </row>
    <row r="17741" spans="23:23" x14ac:dyDescent="0.2">
      <c r="W17741" t="s">
        <v>138</v>
      </c>
    </row>
    <row r="17742" spans="23:23" x14ac:dyDescent="0.2">
      <c r="W17742" t="s">
        <v>138</v>
      </c>
    </row>
    <row r="17743" spans="23:23" x14ac:dyDescent="0.2">
      <c r="W17743" t="s">
        <v>138</v>
      </c>
    </row>
    <row r="17744" spans="23:23" x14ac:dyDescent="0.2">
      <c r="W17744" t="s">
        <v>138</v>
      </c>
    </row>
    <row r="17745" spans="23:23" x14ac:dyDescent="0.2">
      <c r="W17745" t="s">
        <v>138</v>
      </c>
    </row>
    <row r="17746" spans="23:23" x14ac:dyDescent="0.2">
      <c r="W17746" t="s">
        <v>138</v>
      </c>
    </row>
    <row r="17747" spans="23:23" x14ac:dyDescent="0.2">
      <c r="W17747" t="s">
        <v>138</v>
      </c>
    </row>
    <row r="17748" spans="23:23" x14ac:dyDescent="0.2">
      <c r="W17748" t="s">
        <v>138</v>
      </c>
    </row>
    <row r="17749" spans="23:23" x14ac:dyDescent="0.2">
      <c r="W17749" t="s">
        <v>138</v>
      </c>
    </row>
    <row r="17750" spans="23:23" x14ac:dyDescent="0.2">
      <c r="W17750" t="s">
        <v>138</v>
      </c>
    </row>
    <row r="17751" spans="23:23" x14ac:dyDescent="0.2">
      <c r="W17751" t="s">
        <v>138</v>
      </c>
    </row>
    <row r="17752" spans="23:23" x14ac:dyDescent="0.2">
      <c r="W17752" t="s">
        <v>138</v>
      </c>
    </row>
    <row r="17753" spans="23:23" x14ac:dyDescent="0.2">
      <c r="W17753" t="s">
        <v>138</v>
      </c>
    </row>
    <row r="17754" spans="23:23" x14ac:dyDescent="0.2">
      <c r="W17754" t="s">
        <v>138</v>
      </c>
    </row>
    <row r="17755" spans="23:23" x14ac:dyDescent="0.2">
      <c r="W17755" t="s">
        <v>138</v>
      </c>
    </row>
    <row r="17756" spans="23:23" x14ac:dyDescent="0.2">
      <c r="W17756" t="s">
        <v>138</v>
      </c>
    </row>
    <row r="17757" spans="23:23" x14ac:dyDescent="0.2">
      <c r="W17757" t="s">
        <v>138</v>
      </c>
    </row>
    <row r="17758" spans="23:23" x14ac:dyDescent="0.2">
      <c r="W17758" t="s">
        <v>138</v>
      </c>
    </row>
    <row r="17759" spans="23:23" x14ac:dyDescent="0.2">
      <c r="W17759" t="s">
        <v>138</v>
      </c>
    </row>
    <row r="17760" spans="23:23" x14ac:dyDescent="0.2">
      <c r="W17760" t="s">
        <v>138</v>
      </c>
    </row>
    <row r="17761" spans="23:23" x14ac:dyDescent="0.2">
      <c r="W17761" t="s">
        <v>138</v>
      </c>
    </row>
    <row r="17762" spans="23:23" x14ac:dyDescent="0.2">
      <c r="W17762" t="s">
        <v>138</v>
      </c>
    </row>
    <row r="17763" spans="23:23" x14ac:dyDescent="0.2">
      <c r="W17763" t="s">
        <v>138</v>
      </c>
    </row>
    <row r="17764" spans="23:23" x14ac:dyDescent="0.2">
      <c r="W17764" t="s">
        <v>138</v>
      </c>
    </row>
    <row r="17765" spans="23:23" x14ac:dyDescent="0.2">
      <c r="W17765" t="s">
        <v>138</v>
      </c>
    </row>
    <row r="17766" spans="23:23" x14ac:dyDescent="0.2">
      <c r="W17766" t="s">
        <v>138</v>
      </c>
    </row>
    <row r="17767" spans="23:23" x14ac:dyDescent="0.2">
      <c r="W17767" t="s">
        <v>138</v>
      </c>
    </row>
    <row r="17768" spans="23:23" x14ac:dyDescent="0.2">
      <c r="W17768" t="s">
        <v>138</v>
      </c>
    </row>
    <row r="17769" spans="23:23" x14ac:dyDescent="0.2">
      <c r="W17769" t="s">
        <v>138</v>
      </c>
    </row>
    <row r="17770" spans="23:23" x14ac:dyDescent="0.2">
      <c r="W17770" t="s">
        <v>138</v>
      </c>
    </row>
    <row r="17771" spans="23:23" x14ac:dyDescent="0.2">
      <c r="W17771" t="s">
        <v>138</v>
      </c>
    </row>
    <row r="17772" spans="23:23" x14ac:dyDescent="0.2">
      <c r="W17772" t="s">
        <v>138</v>
      </c>
    </row>
    <row r="17773" spans="23:23" x14ac:dyDescent="0.2">
      <c r="W17773" t="s">
        <v>138</v>
      </c>
    </row>
    <row r="17774" spans="23:23" x14ac:dyDescent="0.2">
      <c r="W17774" t="s">
        <v>138</v>
      </c>
    </row>
    <row r="17775" spans="23:23" x14ac:dyDescent="0.2">
      <c r="W17775" t="s">
        <v>138</v>
      </c>
    </row>
    <row r="17776" spans="23:23" x14ac:dyDescent="0.2">
      <c r="W17776" t="s">
        <v>138</v>
      </c>
    </row>
    <row r="17777" spans="23:23" x14ac:dyDescent="0.2">
      <c r="W17777" t="s">
        <v>138</v>
      </c>
    </row>
    <row r="17778" spans="23:23" x14ac:dyDescent="0.2">
      <c r="W17778" t="s">
        <v>138</v>
      </c>
    </row>
    <row r="17779" spans="23:23" x14ac:dyDescent="0.2">
      <c r="W17779" t="s">
        <v>138</v>
      </c>
    </row>
    <row r="17780" spans="23:23" x14ac:dyDescent="0.2">
      <c r="W17780" t="s">
        <v>138</v>
      </c>
    </row>
    <row r="17781" spans="23:23" x14ac:dyDescent="0.2">
      <c r="W17781" t="s">
        <v>138</v>
      </c>
    </row>
    <row r="17782" spans="23:23" x14ac:dyDescent="0.2">
      <c r="W17782" t="s">
        <v>138</v>
      </c>
    </row>
    <row r="17783" spans="23:23" x14ac:dyDescent="0.2">
      <c r="W17783" t="s">
        <v>138</v>
      </c>
    </row>
    <row r="17784" spans="23:23" x14ac:dyDescent="0.2">
      <c r="W17784" t="s">
        <v>138</v>
      </c>
    </row>
    <row r="17785" spans="23:23" x14ac:dyDescent="0.2">
      <c r="W17785" t="s">
        <v>138</v>
      </c>
    </row>
    <row r="17786" spans="23:23" x14ac:dyDescent="0.2">
      <c r="W17786" t="s">
        <v>138</v>
      </c>
    </row>
    <row r="17787" spans="23:23" x14ac:dyDescent="0.2">
      <c r="W17787" t="s">
        <v>138</v>
      </c>
    </row>
    <row r="17788" spans="23:23" x14ac:dyDescent="0.2">
      <c r="W17788" t="s">
        <v>138</v>
      </c>
    </row>
    <row r="17789" spans="23:23" x14ac:dyDescent="0.2">
      <c r="W17789" t="s">
        <v>138</v>
      </c>
    </row>
    <row r="17790" spans="23:23" x14ac:dyDescent="0.2">
      <c r="W17790" t="s">
        <v>138</v>
      </c>
    </row>
    <row r="17791" spans="23:23" x14ac:dyDescent="0.2">
      <c r="W17791" t="s">
        <v>138</v>
      </c>
    </row>
    <row r="17792" spans="23:23" x14ac:dyDescent="0.2">
      <c r="W17792" t="s">
        <v>138</v>
      </c>
    </row>
    <row r="17793" spans="23:23" x14ac:dyDescent="0.2">
      <c r="W17793" t="s">
        <v>138</v>
      </c>
    </row>
    <row r="17794" spans="23:23" x14ac:dyDescent="0.2">
      <c r="W17794" t="s">
        <v>138</v>
      </c>
    </row>
    <row r="17795" spans="23:23" x14ac:dyDescent="0.2">
      <c r="W17795" t="s">
        <v>138</v>
      </c>
    </row>
    <row r="17796" spans="23:23" x14ac:dyDescent="0.2">
      <c r="W17796" t="s">
        <v>138</v>
      </c>
    </row>
    <row r="17797" spans="23:23" x14ac:dyDescent="0.2">
      <c r="W17797" t="s">
        <v>138</v>
      </c>
    </row>
    <row r="17798" spans="23:23" x14ac:dyDescent="0.2">
      <c r="W17798" t="s">
        <v>138</v>
      </c>
    </row>
    <row r="17799" spans="23:23" x14ac:dyDescent="0.2">
      <c r="W17799" t="s">
        <v>138</v>
      </c>
    </row>
    <row r="17800" spans="23:23" x14ac:dyDescent="0.2">
      <c r="W17800" t="s">
        <v>138</v>
      </c>
    </row>
    <row r="17801" spans="23:23" x14ac:dyDescent="0.2">
      <c r="W17801" t="s">
        <v>138</v>
      </c>
    </row>
    <row r="17802" spans="23:23" x14ac:dyDescent="0.2">
      <c r="W17802" t="s">
        <v>138</v>
      </c>
    </row>
    <row r="17803" spans="23:23" x14ac:dyDescent="0.2">
      <c r="W17803" t="s">
        <v>138</v>
      </c>
    </row>
    <row r="17804" spans="23:23" x14ac:dyDescent="0.2">
      <c r="W17804" t="s">
        <v>138</v>
      </c>
    </row>
    <row r="17805" spans="23:23" x14ac:dyDescent="0.2">
      <c r="W17805" t="s">
        <v>138</v>
      </c>
    </row>
    <row r="17806" spans="23:23" x14ac:dyDescent="0.2">
      <c r="W17806" t="s">
        <v>138</v>
      </c>
    </row>
    <row r="17807" spans="23:23" x14ac:dyDescent="0.2">
      <c r="W17807" t="s">
        <v>138</v>
      </c>
    </row>
    <row r="17808" spans="23:23" x14ac:dyDescent="0.2">
      <c r="W17808" t="s">
        <v>138</v>
      </c>
    </row>
    <row r="17809" spans="23:23" x14ac:dyDescent="0.2">
      <c r="W17809" t="s">
        <v>138</v>
      </c>
    </row>
    <row r="17810" spans="23:23" x14ac:dyDescent="0.2">
      <c r="W17810" t="s">
        <v>138</v>
      </c>
    </row>
    <row r="17811" spans="23:23" x14ac:dyDescent="0.2">
      <c r="W17811" t="s">
        <v>138</v>
      </c>
    </row>
    <row r="17812" spans="23:23" x14ac:dyDescent="0.2">
      <c r="W17812" t="s">
        <v>138</v>
      </c>
    </row>
    <row r="17813" spans="23:23" x14ac:dyDescent="0.2">
      <c r="W17813" t="s">
        <v>138</v>
      </c>
    </row>
    <row r="17814" spans="23:23" x14ac:dyDescent="0.2">
      <c r="W17814" t="s">
        <v>138</v>
      </c>
    </row>
    <row r="17815" spans="23:23" x14ac:dyDescent="0.2">
      <c r="W17815" t="s">
        <v>138</v>
      </c>
    </row>
    <row r="17816" spans="23:23" x14ac:dyDescent="0.2">
      <c r="W17816" t="s">
        <v>138</v>
      </c>
    </row>
    <row r="17817" spans="23:23" x14ac:dyDescent="0.2">
      <c r="W17817" t="s">
        <v>138</v>
      </c>
    </row>
    <row r="17818" spans="23:23" x14ac:dyDescent="0.2">
      <c r="W17818" t="s">
        <v>138</v>
      </c>
    </row>
    <row r="17819" spans="23:23" x14ac:dyDescent="0.2">
      <c r="W17819" t="s">
        <v>138</v>
      </c>
    </row>
    <row r="17820" spans="23:23" x14ac:dyDescent="0.2">
      <c r="W17820" t="s">
        <v>138</v>
      </c>
    </row>
    <row r="17821" spans="23:23" x14ac:dyDescent="0.2">
      <c r="W17821" t="s">
        <v>138</v>
      </c>
    </row>
    <row r="17822" spans="23:23" x14ac:dyDescent="0.2">
      <c r="W17822" t="s">
        <v>138</v>
      </c>
    </row>
    <row r="17823" spans="23:23" x14ac:dyDescent="0.2">
      <c r="W17823" t="s">
        <v>138</v>
      </c>
    </row>
    <row r="17824" spans="23:23" x14ac:dyDescent="0.2">
      <c r="W17824" t="s">
        <v>138</v>
      </c>
    </row>
    <row r="17825" spans="23:23" x14ac:dyDescent="0.2">
      <c r="W17825" t="s">
        <v>138</v>
      </c>
    </row>
    <row r="17826" spans="23:23" x14ac:dyDescent="0.2">
      <c r="W17826" t="s">
        <v>138</v>
      </c>
    </row>
    <row r="17827" spans="23:23" x14ac:dyDescent="0.2">
      <c r="W17827" t="s">
        <v>138</v>
      </c>
    </row>
    <row r="17828" spans="23:23" x14ac:dyDescent="0.2">
      <c r="W17828" t="s">
        <v>138</v>
      </c>
    </row>
    <row r="17829" spans="23:23" x14ac:dyDescent="0.2">
      <c r="W17829" t="s">
        <v>138</v>
      </c>
    </row>
    <row r="17830" spans="23:23" x14ac:dyDescent="0.2">
      <c r="W17830" t="s">
        <v>138</v>
      </c>
    </row>
    <row r="17831" spans="23:23" x14ac:dyDescent="0.2">
      <c r="W17831" t="s">
        <v>138</v>
      </c>
    </row>
    <row r="17832" spans="23:23" x14ac:dyDescent="0.2">
      <c r="W17832" t="s">
        <v>138</v>
      </c>
    </row>
    <row r="17833" spans="23:23" x14ac:dyDescent="0.2">
      <c r="W17833" t="s">
        <v>138</v>
      </c>
    </row>
    <row r="17834" spans="23:23" x14ac:dyDescent="0.2">
      <c r="W17834" t="s">
        <v>138</v>
      </c>
    </row>
    <row r="17835" spans="23:23" x14ac:dyDescent="0.2">
      <c r="W17835" t="s">
        <v>138</v>
      </c>
    </row>
    <row r="17836" spans="23:23" x14ac:dyDescent="0.2">
      <c r="W17836" t="s">
        <v>138</v>
      </c>
    </row>
    <row r="17837" spans="23:23" x14ac:dyDescent="0.2">
      <c r="W17837" t="s">
        <v>138</v>
      </c>
    </row>
    <row r="17838" spans="23:23" x14ac:dyDescent="0.2">
      <c r="W17838" t="s">
        <v>138</v>
      </c>
    </row>
    <row r="17839" spans="23:23" x14ac:dyDescent="0.2">
      <c r="W17839" t="s">
        <v>138</v>
      </c>
    </row>
    <row r="17840" spans="23:23" x14ac:dyDescent="0.2">
      <c r="W17840" t="s">
        <v>138</v>
      </c>
    </row>
    <row r="17841" spans="23:23" x14ac:dyDescent="0.2">
      <c r="W17841" t="s">
        <v>138</v>
      </c>
    </row>
    <row r="17842" spans="23:23" x14ac:dyDescent="0.2">
      <c r="W17842" t="s">
        <v>138</v>
      </c>
    </row>
    <row r="17843" spans="23:23" x14ac:dyDescent="0.2">
      <c r="W17843" t="s">
        <v>138</v>
      </c>
    </row>
    <row r="17844" spans="23:23" x14ac:dyDescent="0.2">
      <c r="W17844" t="s">
        <v>138</v>
      </c>
    </row>
    <row r="17845" spans="23:23" x14ac:dyDescent="0.2">
      <c r="W17845" t="s">
        <v>138</v>
      </c>
    </row>
    <row r="17846" spans="23:23" x14ac:dyDescent="0.2">
      <c r="W17846" t="s">
        <v>138</v>
      </c>
    </row>
    <row r="17847" spans="23:23" x14ac:dyDescent="0.2">
      <c r="W17847" t="s">
        <v>138</v>
      </c>
    </row>
    <row r="17848" spans="23:23" x14ac:dyDescent="0.2">
      <c r="W17848" t="s">
        <v>138</v>
      </c>
    </row>
    <row r="17849" spans="23:23" x14ac:dyDescent="0.2">
      <c r="W17849" t="s">
        <v>138</v>
      </c>
    </row>
    <row r="17850" spans="23:23" x14ac:dyDescent="0.2">
      <c r="W17850" t="s">
        <v>138</v>
      </c>
    </row>
    <row r="17851" spans="23:23" x14ac:dyDescent="0.2">
      <c r="W17851" t="s">
        <v>138</v>
      </c>
    </row>
    <row r="17852" spans="23:23" x14ac:dyDescent="0.2">
      <c r="W17852" t="s">
        <v>138</v>
      </c>
    </row>
    <row r="17853" spans="23:23" x14ac:dyDescent="0.2">
      <c r="W17853" t="s">
        <v>138</v>
      </c>
    </row>
    <row r="17854" spans="23:23" x14ac:dyDescent="0.2">
      <c r="W17854" t="s">
        <v>138</v>
      </c>
    </row>
    <row r="17855" spans="23:23" x14ac:dyDescent="0.2">
      <c r="W17855" t="s">
        <v>138</v>
      </c>
    </row>
    <row r="17856" spans="23:23" x14ac:dyDescent="0.2">
      <c r="W17856" t="s">
        <v>138</v>
      </c>
    </row>
    <row r="17857" spans="23:23" x14ac:dyDescent="0.2">
      <c r="W17857" t="s">
        <v>138</v>
      </c>
    </row>
    <row r="17858" spans="23:23" x14ac:dyDescent="0.2">
      <c r="W17858" t="s">
        <v>138</v>
      </c>
    </row>
    <row r="17859" spans="23:23" x14ac:dyDescent="0.2">
      <c r="W17859" t="s">
        <v>138</v>
      </c>
    </row>
    <row r="17860" spans="23:23" x14ac:dyDescent="0.2">
      <c r="W17860" t="s">
        <v>138</v>
      </c>
    </row>
    <row r="17861" spans="23:23" x14ac:dyDescent="0.2">
      <c r="W17861" t="s">
        <v>138</v>
      </c>
    </row>
    <row r="17862" spans="23:23" x14ac:dyDescent="0.2">
      <c r="W17862" t="s">
        <v>138</v>
      </c>
    </row>
    <row r="17863" spans="23:23" x14ac:dyDescent="0.2">
      <c r="W17863" t="s">
        <v>138</v>
      </c>
    </row>
    <row r="17864" spans="23:23" x14ac:dyDescent="0.2">
      <c r="W17864" t="s">
        <v>138</v>
      </c>
    </row>
    <row r="17865" spans="23:23" x14ac:dyDescent="0.2">
      <c r="W17865" t="s">
        <v>138</v>
      </c>
    </row>
    <row r="17866" spans="23:23" x14ac:dyDescent="0.2">
      <c r="W17866" t="s">
        <v>138</v>
      </c>
    </row>
    <row r="17867" spans="23:23" x14ac:dyDescent="0.2">
      <c r="W17867" t="s">
        <v>138</v>
      </c>
    </row>
    <row r="17868" spans="23:23" x14ac:dyDescent="0.2">
      <c r="W17868" t="s">
        <v>138</v>
      </c>
    </row>
    <row r="17869" spans="23:23" x14ac:dyDescent="0.2">
      <c r="W17869" t="s">
        <v>138</v>
      </c>
    </row>
    <row r="17870" spans="23:23" x14ac:dyDescent="0.2">
      <c r="W17870" t="s">
        <v>138</v>
      </c>
    </row>
    <row r="17871" spans="23:23" x14ac:dyDescent="0.2">
      <c r="W17871" t="s">
        <v>138</v>
      </c>
    </row>
    <row r="17872" spans="23:23" x14ac:dyDescent="0.2">
      <c r="W17872" t="s">
        <v>138</v>
      </c>
    </row>
    <row r="17873" spans="23:23" x14ac:dyDescent="0.2">
      <c r="W17873" t="s">
        <v>138</v>
      </c>
    </row>
    <row r="17874" spans="23:23" x14ac:dyDescent="0.2">
      <c r="W17874" t="s">
        <v>138</v>
      </c>
    </row>
    <row r="17875" spans="23:23" x14ac:dyDescent="0.2">
      <c r="W17875" t="s">
        <v>138</v>
      </c>
    </row>
    <row r="17876" spans="23:23" x14ac:dyDescent="0.2">
      <c r="W17876" t="s">
        <v>138</v>
      </c>
    </row>
    <row r="17877" spans="23:23" x14ac:dyDescent="0.2">
      <c r="W17877" t="s">
        <v>138</v>
      </c>
    </row>
    <row r="17878" spans="23:23" x14ac:dyDescent="0.2">
      <c r="W17878" t="s">
        <v>138</v>
      </c>
    </row>
    <row r="17879" spans="23:23" x14ac:dyDescent="0.2">
      <c r="W17879" t="s">
        <v>138</v>
      </c>
    </row>
    <row r="17880" spans="23:23" x14ac:dyDescent="0.2">
      <c r="W17880" t="s">
        <v>138</v>
      </c>
    </row>
    <row r="17881" spans="23:23" x14ac:dyDescent="0.2">
      <c r="W17881" t="s">
        <v>138</v>
      </c>
    </row>
    <row r="17882" spans="23:23" x14ac:dyDescent="0.2">
      <c r="W17882" t="s">
        <v>138</v>
      </c>
    </row>
    <row r="17883" spans="23:23" x14ac:dyDescent="0.2">
      <c r="W17883" t="s">
        <v>138</v>
      </c>
    </row>
    <row r="17884" spans="23:23" x14ac:dyDescent="0.2">
      <c r="W17884" t="s">
        <v>138</v>
      </c>
    </row>
    <row r="17885" spans="23:23" x14ac:dyDescent="0.2">
      <c r="W17885" t="s">
        <v>138</v>
      </c>
    </row>
    <row r="17886" spans="23:23" x14ac:dyDescent="0.2">
      <c r="W17886" t="s">
        <v>138</v>
      </c>
    </row>
    <row r="17887" spans="23:23" x14ac:dyDescent="0.2">
      <c r="W17887" t="s">
        <v>138</v>
      </c>
    </row>
    <row r="17888" spans="23:23" x14ac:dyDescent="0.2">
      <c r="W17888" t="s">
        <v>138</v>
      </c>
    </row>
    <row r="17889" spans="23:23" x14ac:dyDescent="0.2">
      <c r="W17889" t="s">
        <v>138</v>
      </c>
    </row>
    <row r="17890" spans="23:23" x14ac:dyDescent="0.2">
      <c r="W17890" t="s">
        <v>138</v>
      </c>
    </row>
    <row r="17891" spans="23:23" x14ac:dyDescent="0.2">
      <c r="W17891" t="s">
        <v>138</v>
      </c>
    </row>
    <row r="17892" spans="23:23" x14ac:dyDescent="0.2">
      <c r="W17892" t="s">
        <v>138</v>
      </c>
    </row>
    <row r="17893" spans="23:23" x14ac:dyDescent="0.2">
      <c r="W17893" t="s">
        <v>138</v>
      </c>
    </row>
    <row r="17894" spans="23:23" x14ac:dyDescent="0.2">
      <c r="W17894" t="s">
        <v>138</v>
      </c>
    </row>
    <row r="17895" spans="23:23" x14ac:dyDescent="0.2">
      <c r="W17895" t="s">
        <v>138</v>
      </c>
    </row>
    <row r="17896" spans="23:23" x14ac:dyDescent="0.2">
      <c r="W17896" t="s">
        <v>138</v>
      </c>
    </row>
    <row r="17897" spans="23:23" x14ac:dyDescent="0.2">
      <c r="W17897" t="s">
        <v>138</v>
      </c>
    </row>
    <row r="17898" spans="23:23" x14ac:dyDescent="0.2">
      <c r="W17898" t="s">
        <v>138</v>
      </c>
    </row>
    <row r="17899" spans="23:23" x14ac:dyDescent="0.2">
      <c r="W17899" t="s">
        <v>138</v>
      </c>
    </row>
    <row r="17900" spans="23:23" x14ac:dyDescent="0.2">
      <c r="W17900" t="s">
        <v>138</v>
      </c>
    </row>
    <row r="17901" spans="23:23" x14ac:dyDescent="0.2">
      <c r="W17901" t="s">
        <v>138</v>
      </c>
    </row>
    <row r="17902" spans="23:23" x14ac:dyDescent="0.2">
      <c r="W17902" t="s">
        <v>138</v>
      </c>
    </row>
    <row r="17903" spans="23:23" x14ac:dyDescent="0.2">
      <c r="W17903" t="s">
        <v>138</v>
      </c>
    </row>
    <row r="17904" spans="23:23" x14ac:dyDescent="0.2">
      <c r="W17904" t="s">
        <v>138</v>
      </c>
    </row>
    <row r="17905" spans="23:23" x14ac:dyDescent="0.2">
      <c r="W17905" t="s">
        <v>138</v>
      </c>
    </row>
    <row r="17906" spans="23:23" x14ac:dyDescent="0.2">
      <c r="W17906" t="s">
        <v>138</v>
      </c>
    </row>
    <row r="17907" spans="23:23" x14ac:dyDescent="0.2">
      <c r="W17907" t="s">
        <v>138</v>
      </c>
    </row>
    <row r="17908" spans="23:23" x14ac:dyDescent="0.2">
      <c r="W17908" t="s">
        <v>138</v>
      </c>
    </row>
    <row r="17909" spans="23:23" x14ac:dyDescent="0.2">
      <c r="W17909" t="s">
        <v>138</v>
      </c>
    </row>
    <row r="17910" spans="23:23" x14ac:dyDescent="0.2">
      <c r="W17910" t="s">
        <v>138</v>
      </c>
    </row>
    <row r="17911" spans="23:23" x14ac:dyDescent="0.2">
      <c r="W17911" t="s">
        <v>138</v>
      </c>
    </row>
    <row r="17912" spans="23:23" x14ac:dyDescent="0.2">
      <c r="W17912" t="s">
        <v>138</v>
      </c>
    </row>
    <row r="17913" spans="23:23" x14ac:dyDescent="0.2">
      <c r="W17913" t="s">
        <v>138</v>
      </c>
    </row>
    <row r="17914" spans="23:23" x14ac:dyDescent="0.2">
      <c r="W17914" t="s">
        <v>138</v>
      </c>
    </row>
    <row r="17915" spans="23:23" x14ac:dyDescent="0.2">
      <c r="W17915" t="s">
        <v>138</v>
      </c>
    </row>
    <row r="17916" spans="23:23" x14ac:dyDescent="0.2">
      <c r="W17916" t="s">
        <v>138</v>
      </c>
    </row>
    <row r="17917" spans="23:23" x14ac:dyDescent="0.2">
      <c r="W17917" t="s">
        <v>138</v>
      </c>
    </row>
    <row r="17918" spans="23:23" x14ac:dyDescent="0.2">
      <c r="W17918" t="s">
        <v>138</v>
      </c>
    </row>
    <row r="17919" spans="23:23" x14ac:dyDescent="0.2">
      <c r="W17919" t="s">
        <v>138</v>
      </c>
    </row>
    <row r="17920" spans="23:23" x14ac:dyDescent="0.2">
      <c r="W17920" t="s">
        <v>138</v>
      </c>
    </row>
    <row r="17921" spans="23:23" x14ac:dyDescent="0.2">
      <c r="W17921" t="s">
        <v>138</v>
      </c>
    </row>
    <row r="17922" spans="23:23" x14ac:dyDescent="0.2">
      <c r="W17922" t="s">
        <v>138</v>
      </c>
    </row>
    <row r="17923" spans="23:23" x14ac:dyDescent="0.2">
      <c r="W17923" t="s">
        <v>138</v>
      </c>
    </row>
    <row r="17924" spans="23:23" x14ac:dyDescent="0.2">
      <c r="W17924" t="s">
        <v>138</v>
      </c>
    </row>
    <row r="17925" spans="23:23" x14ac:dyDescent="0.2">
      <c r="W17925" t="s">
        <v>138</v>
      </c>
    </row>
    <row r="17926" spans="23:23" x14ac:dyDescent="0.2">
      <c r="W17926" t="s">
        <v>138</v>
      </c>
    </row>
    <row r="17927" spans="23:23" x14ac:dyDescent="0.2">
      <c r="W17927" t="s">
        <v>138</v>
      </c>
    </row>
    <row r="17928" spans="23:23" x14ac:dyDescent="0.2">
      <c r="W17928" t="s">
        <v>138</v>
      </c>
    </row>
    <row r="17929" spans="23:23" x14ac:dyDescent="0.2">
      <c r="W17929" t="s">
        <v>138</v>
      </c>
    </row>
    <row r="17930" spans="23:23" x14ac:dyDescent="0.2">
      <c r="W17930" t="s">
        <v>138</v>
      </c>
    </row>
    <row r="17931" spans="23:23" x14ac:dyDescent="0.2">
      <c r="W17931" t="s">
        <v>138</v>
      </c>
    </row>
    <row r="17932" spans="23:23" x14ac:dyDescent="0.2">
      <c r="W17932" t="s">
        <v>138</v>
      </c>
    </row>
    <row r="17933" spans="23:23" x14ac:dyDescent="0.2">
      <c r="W17933" t="s">
        <v>138</v>
      </c>
    </row>
    <row r="17934" spans="23:23" x14ac:dyDescent="0.2">
      <c r="W17934" t="s">
        <v>138</v>
      </c>
    </row>
    <row r="17935" spans="23:23" x14ac:dyDescent="0.2">
      <c r="W17935" t="s">
        <v>138</v>
      </c>
    </row>
    <row r="17936" spans="23:23" x14ac:dyDescent="0.2">
      <c r="W17936" t="s">
        <v>138</v>
      </c>
    </row>
    <row r="17937" spans="23:23" x14ac:dyDescent="0.2">
      <c r="W17937" t="s">
        <v>138</v>
      </c>
    </row>
    <row r="17938" spans="23:23" x14ac:dyDescent="0.2">
      <c r="W17938" t="s">
        <v>138</v>
      </c>
    </row>
    <row r="17939" spans="23:23" x14ac:dyDescent="0.2">
      <c r="W17939" t="s">
        <v>138</v>
      </c>
    </row>
    <row r="17940" spans="23:23" x14ac:dyDescent="0.2">
      <c r="W17940" t="s">
        <v>138</v>
      </c>
    </row>
    <row r="17941" spans="23:23" x14ac:dyDescent="0.2">
      <c r="W17941" t="s">
        <v>138</v>
      </c>
    </row>
    <row r="17942" spans="23:23" x14ac:dyDescent="0.2">
      <c r="W17942" t="s">
        <v>138</v>
      </c>
    </row>
    <row r="17943" spans="23:23" x14ac:dyDescent="0.2">
      <c r="W17943" t="s">
        <v>138</v>
      </c>
    </row>
    <row r="17944" spans="23:23" x14ac:dyDescent="0.2">
      <c r="W17944" t="s">
        <v>138</v>
      </c>
    </row>
    <row r="17945" spans="23:23" x14ac:dyDescent="0.2">
      <c r="W17945" t="s">
        <v>138</v>
      </c>
    </row>
    <row r="17946" spans="23:23" x14ac:dyDescent="0.2">
      <c r="W17946" t="s">
        <v>138</v>
      </c>
    </row>
    <row r="17947" spans="23:23" x14ac:dyDescent="0.2">
      <c r="W17947" t="s">
        <v>138</v>
      </c>
    </row>
    <row r="17948" spans="23:23" x14ac:dyDescent="0.2">
      <c r="W17948" t="s">
        <v>138</v>
      </c>
    </row>
    <row r="17949" spans="23:23" x14ac:dyDescent="0.2">
      <c r="W17949" t="s">
        <v>138</v>
      </c>
    </row>
    <row r="17950" spans="23:23" x14ac:dyDescent="0.2">
      <c r="W17950" t="s">
        <v>138</v>
      </c>
    </row>
    <row r="17951" spans="23:23" x14ac:dyDescent="0.2">
      <c r="W17951" t="s">
        <v>138</v>
      </c>
    </row>
    <row r="17952" spans="23:23" x14ac:dyDescent="0.2">
      <c r="W17952" t="s">
        <v>138</v>
      </c>
    </row>
    <row r="17953" spans="23:23" x14ac:dyDescent="0.2">
      <c r="W17953" t="s">
        <v>138</v>
      </c>
    </row>
    <row r="17954" spans="23:23" x14ac:dyDescent="0.2">
      <c r="W17954" t="s">
        <v>138</v>
      </c>
    </row>
    <row r="17955" spans="23:23" x14ac:dyDescent="0.2">
      <c r="W17955" t="s">
        <v>138</v>
      </c>
    </row>
    <row r="17956" spans="23:23" x14ac:dyDescent="0.2">
      <c r="W17956" t="s">
        <v>138</v>
      </c>
    </row>
    <row r="17957" spans="23:23" x14ac:dyDescent="0.2">
      <c r="W17957" t="s">
        <v>138</v>
      </c>
    </row>
    <row r="17958" spans="23:23" x14ac:dyDescent="0.2">
      <c r="W17958" t="s">
        <v>138</v>
      </c>
    </row>
    <row r="17959" spans="23:23" x14ac:dyDescent="0.2">
      <c r="W17959" t="s">
        <v>138</v>
      </c>
    </row>
    <row r="17960" spans="23:23" x14ac:dyDescent="0.2">
      <c r="W17960" t="s">
        <v>138</v>
      </c>
    </row>
    <row r="17961" spans="23:23" x14ac:dyDescent="0.2">
      <c r="W17961" t="s">
        <v>138</v>
      </c>
    </row>
    <row r="17962" spans="23:23" x14ac:dyDescent="0.2">
      <c r="W17962" t="s">
        <v>138</v>
      </c>
    </row>
    <row r="17963" spans="23:23" x14ac:dyDescent="0.2">
      <c r="W17963" t="s">
        <v>138</v>
      </c>
    </row>
    <row r="17964" spans="23:23" x14ac:dyDescent="0.2">
      <c r="W17964" t="s">
        <v>138</v>
      </c>
    </row>
    <row r="17965" spans="23:23" x14ac:dyDescent="0.2">
      <c r="W17965" t="s">
        <v>138</v>
      </c>
    </row>
    <row r="17966" spans="23:23" x14ac:dyDescent="0.2">
      <c r="W17966" t="s">
        <v>138</v>
      </c>
    </row>
    <row r="17967" spans="23:23" x14ac:dyDescent="0.2">
      <c r="W17967" t="s">
        <v>138</v>
      </c>
    </row>
    <row r="17968" spans="23:23" x14ac:dyDescent="0.2">
      <c r="W17968" t="s">
        <v>138</v>
      </c>
    </row>
    <row r="17969" spans="23:23" x14ac:dyDescent="0.2">
      <c r="W17969" t="s">
        <v>138</v>
      </c>
    </row>
    <row r="17970" spans="23:23" x14ac:dyDescent="0.2">
      <c r="W17970" t="s">
        <v>138</v>
      </c>
    </row>
    <row r="17971" spans="23:23" x14ac:dyDescent="0.2">
      <c r="W17971" t="s">
        <v>138</v>
      </c>
    </row>
    <row r="17972" spans="23:23" x14ac:dyDescent="0.2">
      <c r="W17972" t="s">
        <v>138</v>
      </c>
    </row>
    <row r="17973" spans="23:23" x14ac:dyDescent="0.2">
      <c r="W17973" t="s">
        <v>138</v>
      </c>
    </row>
    <row r="17974" spans="23:23" x14ac:dyDescent="0.2">
      <c r="W17974" t="s">
        <v>138</v>
      </c>
    </row>
    <row r="17975" spans="23:23" x14ac:dyDescent="0.2">
      <c r="W17975" t="s">
        <v>138</v>
      </c>
    </row>
    <row r="17976" spans="23:23" x14ac:dyDescent="0.2">
      <c r="W17976" t="s">
        <v>138</v>
      </c>
    </row>
    <row r="17977" spans="23:23" x14ac:dyDescent="0.2">
      <c r="W17977" t="s">
        <v>138</v>
      </c>
    </row>
    <row r="17978" spans="23:23" x14ac:dyDescent="0.2">
      <c r="W17978" t="s">
        <v>138</v>
      </c>
    </row>
    <row r="17979" spans="23:23" x14ac:dyDescent="0.2">
      <c r="W17979" t="s">
        <v>138</v>
      </c>
    </row>
    <row r="17980" spans="23:23" x14ac:dyDescent="0.2">
      <c r="W17980" t="s">
        <v>138</v>
      </c>
    </row>
    <row r="17981" spans="23:23" x14ac:dyDescent="0.2">
      <c r="W17981" t="s">
        <v>138</v>
      </c>
    </row>
    <row r="17982" spans="23:23" x14ac:dyDescent="0.2">
      <c r="W17982" t="s">
        <v>138</v>
      </c>
    </row>
    <row r="17983" spans="23:23" x14ac:dyDescent="0.2">
      <c r="W17983" t="s">
        <v>138</v>
      </c>
    </row>
    <row r="17984" spans="23:23" x14ac:dyDescent="0.2">
      <c r="W17984" t="s">
        <v>138</v>
      </c>
    </row>
    <row r="17985" spans="23:23" x14ac:dyDescent="0.2">
      <c r="W17985" t="s">
        <v>138</v>
      </c>
    </row>
    <row r="17986" spans="23:23" x14ac:dyDescent="0.2">
      <c r="W17986" t="s">
        <v>138</v>
      </c>
    </row>
    <row r="17987" spans="23:23" x14ac:dyDescent="0.2">
      <c r="W17987" t="s">
        <v>138</v>
      </c>
    </row>
    <row r="17988" spans="23:23" x14ac:dyDescent="0.2">
      <c r="W17988" t="s">
        <v>138</v>
      </c>
    </row>
    <row r="17989" spans="23:23" x14ac:dyDescent="0.2">
      <c r="W17989" t="s">
        <v>138</v>
      </c>
    </row>
    <row r="17990" spans="23:23" x14ac:dyDescent="0.2">
      <c r="W17990" t="s">
        <v>138</v>
      </c>
    </row>
    <row r="17991" spans="23:23" x14ac:dyDescent="0.2">
      <c r="W17991" t="s">
        <v>138</v>
      </c>
    </row>
    <row r="17992" spans="23:23" x14ac:dyDescent="0.2">
      <c r="W17992" t="s">
        <v>138</v>
      </c>
    </row>
    <row r="17993" spans="23:23" x14ac:dyDescent="0.2">
      <c r="W17993" t="s">
        <v>138</v>
      </c>
    </row>
    <row r="17994" spans="23:23" x14ac:dyDescent="0.2">
      <c r="W17994" t="s">
        <v>138</v>
      </c>
    </row>
    <row r="17995" spans="23:23" x14ac:dyDescent="0.2">
      <c r="W17995" t="s">
        <v>138</v>
      </c>
    </row>
    <row r="17996" spans="23:23" x14ac:dyDescent="0.2">
      <c r="W17996" t="s">
        <v>138</v>
      </c>
    </row>
    <row r="17997" spans="23:23" x14ac:dyDescent="0.2">
      <c r="W17997" t="s">
        <v>138</v>
      </c>
    </row>
    <row r="17998" spans="23:23" x14ac:dyDescent="0.2">
      <c r="W17998" t="s">
        <v>138</v>
      </c>
    </row>
    <row r="17999" spans="23:23" x14ac:dyDescent="0.2">
      <c r="W17999" t="s">
        <v>138</v>
      </c>
    </row>
    <row r="18000" spans="23:23" x14ac:dyDescent="0.2">
      <c r="W18000" t="s">
        <v>138</v>
      </c>
    </row>
    <row r="18001" spans="23:23" x14ac:dyDescent="0.2">
      <c r="W18001" t="s">
        <v>138</v>
      </c>
    </row>
    <row r="18002" spans="23:23" x14ac:dyDescent="0.2">
      <c r="W18002" t="s">
        <v>138</v>
      </c>
    </row>
    <row r="18003" spans="23:23" x14ac:dyDescent="0.2">
      <c r="W18003" t="s">
        <v>138</v>
      </c>
    </row>
    <row r="18004" spans="23:23" x14ac:dyDescent="0.2">
      <c r="W18004" t="s">
        <v>138</v>
      </c>
    </row>
    <row r="18005" spans="23:23" x14ac:dyDescent="0.2">
      <c r="W18005" t="s">
        <v>138</v>
      </c>
    </row>
    <row r="18006" spans="23:23" x14ac:dyDescent="0.2">
      <c r="W18006" t="s">
        <v>138</v>
      </c>
    </row>
    <row r="18007" spans="23:23" x14ac:dyDescent="0.2">
      <c r="W18007" t="s">
        <v>138</v>
      </c>
    </row>
    <row r="18008" spans="23:23" x14ac:dyDescent="0.2">
      <c r="W18008" t="s">
        <v>138</v>
      </c>
    </row>
    <row r="18009" spans="23:23" x14ac:dyDescent="0.2">
      <c r="W18009" t="s">
        <v>138</v>
      </c>
    </row>
    <row r="18010" spans="23:23" x14ac:dyDescent="0.2">
      <c r="W18010" t="s">
        <v>138</v>
      </c>
    </row>
    <row r="18011" spans="23:23" x14ac:dyDescent="0.2">
      <c r="W18011" t="s">
        <v>138</v>
      </c>
    </row>
    <row r="18012" spans="23:23" x14ac:dyDescent="0.2">
      <c r="W18012" t="s">
        <v>138</v>
      </c>
    </row>
    <row r="18013" spans="23:23" x14ac:dyDescent="0.2">
      <c r="W18013" t="s">
        <v>138</v>
      </c>
    </row>
    <row r="18014" spans="23:23" x14ac:dyDescent="0.2">
      <c r="W18014" t="s">
        <v>138</v>
      </c>
    </row>
    <row r="18015" spans="23:23" x14ac:dyDescent="0.2">
      <c r="W18015" t="s">
        <v>138</v>
      </c>
    </row>
    <row r="18016" spans="23:23" x14ac:dyDescent="0.2">
      <c r="W18016" t="s">
        <v>138</v>
      </c>
    </row>
    <row r="18017" spans="23:23" x14ac:dyDescent="0.2">
      <c r="W18017" t="s">
        <v>138</v>
      </c>
    </row>
    <row r="18018" spans="23:23" x14ac:dyDescent="0.2">
      <c r="W18018" t="s">
        <v>138</v>
      </c>
    </row>
    <row r="18019" spans="23:23" x14ac:dyDescent="0.2">
      <c r="W18019" t="s">
        <v>138</v>
      </c>
    </row>
    <row r="18020" spans="23:23" x14ac:dyDescent="0.2">
      <c r="W18020" t="s">
        <v>138</v>
      </c>
    </row>
    <row r="18021" spans="23:23" x14ac:dyDescent="0.2">
      <c r="W18021" t="s">
        <v>138</v>
      </c>
    </row>
    <row r="18022" spans="23:23" x14ac:dyDescent="0.2">
      <c r="W18022" t="s">
        <v>138</v>
      </c>
    </row>
    <row r="18023" spans="23:23" x14ac:dyDescent="0.2">
      <c r="W18023" t="s">
        <v>138</v>
      </c>
    </row>
    <row r="18024" spans="23:23" x14ac:dyDescent="0.2">
      <c r="W18024" t="s">
        <v>138</v>
      </c>
    </row>
    <row r="18025" spans="23:23" x14ac:dyDescent="0.2">
      <c r="W18025" t="s">
        <v>138</v>
      </c>
    </row>
    <row r="18026" spans="23:23" x14ac:dyDescent="0.2">
      <c r="W18026" t="s">
        <v>138</v>
      </c>
    </row>
    <row r="18027" spans="23:23" x14ac:dyDescent="0.2">
      <c r="W18027" t="s">
        <v>138</v>
      </c>
    </row>
    <row r="18028" spans="23:23" x14ac:dyDescent="0.2">
      <c r="W18028" t="s">
        <v>138</v>
      </c>
    </row>
    <row r="18029" spans="23:23" x14ac:dyDescent="0.2">
      <c r="W18029" t="s">
        <v>138</v>
      </c>
    </row>
    <row r="18030" spans="23:23" x14ac:dyDescent="0.2">
      <c r="W18030" t="s">
        <v>138</v>
      </c>
    </row>
    <row r="18031" spans="23:23" x14ac:dyDescent="0.2">
      <c r="W18031" t="s">
        <v>138</v>
      </c>
    </row>
    <row r="18032" spans="23:23" x14ac:dyDescent="0.2">
      <c r="W18032" t="s">
        <v>138</v>
      </c>
    </row>
    <row r="18033" spans="23:23" x14ac:dyDescent="0.2">
      <c r="W18033" t="s">
        <v>138</v>
      </c>
    </row>
    <row r="18034" spans="23:23" x14ac:dyDescent="0.2">
      <c r="W18034" t="s">
        <v>138</v>
      </c>
    </row>
    <row r="18035" spans="23:23" x14ac:dyDescent="0.2">
      <c r="W18035" t="s">
        <v>138</v>
      </c>
    </row>
    <row r="18036" spans="23:23" x14ac:dyDescent="0.2">
      <c r="W18036" t="s">
        <v>138</v>
      </c>
    </row>
    <row r="18037" spans="23:23" x14ac:dyDescent="0.2">
      <c r="W18037" t="s">
        <v>138</v>
      </c>
    </row>
    <row r="18038" spans="23:23" x14ac:dyDescent="0.2">
      <c r="W18038" t="s">
        <v>138</v>
      </c>
    </row>
    <row r="18039" spans="23:23" x14ac:dyDescent="0.2">
      <c r="W18039" t="s">
        <v>138</v>
      </c>
    </row>
    <row r="18040" spans="23:23" x14ac:dyDescent="0.2">
      <c r="W18040" t="s">
        <v>138</v>
      </c>
    </row>
    <row r="18041" spans="23:23" x14ac:dyDescent="0.2">
      <c r="W18041" t="s">
        <v>138</v>
      </c>
    </row>
    <row r="18042" spans="23:23" x14ac:dyDescent="0.2">
      <c r="W18042" t="s">
        <v>138</v>
      </c>
    </row>
    <row r="18043" spans="23:23" x14ac:dyDescent="0.2">
      <c r="W18043" t="s">
        <v>138</v>
      </c>
    </row>
    <row r="18044" spans="23:23" x14ac:dyDescent="0.2">
      <c r="W18044" t="s">
        <v>138</v>
      </c>
    </row>
    <row r="18045" spans="23:23" x14ac:dyDescent="0.2">
      <c r="W18045" t="s">
        <v>138</v>
      </c>
    </row>
    <row r="18046" spans="23:23" x14ac:dyDescent="0.2">
      <c r="W18046" t="s">
        <v>138</v>
      </c>
    </row>
    <row r="18047" spans="23:23" x14ac:dyDescent="0.2">
      <c r="W18047" t="s">
        <v>138</v>
      </c>
    </row>
    <row r="18048" spans="23:23" x14ac:dyDescent="0.2">
      <c r="W18048" t="s">
        <v>138</v>
      </c>
    </row>
    <row r="18049" spans="23:23" x14ac:dyDescent="0.2">
      <c r="W18049" t="s">
        <v>138</v>
      </c>
    </row>
    <row r="18050" spans="23:23" x14ac:dyDescent="0.2">
      <c r="W18050" t="s">
        <v>138</v>
      </c>
    </row>
    <row r="18051" spans="23:23" x14ac:dyDescent="0.2">
      <c r="W18051" t="s">
        <v>138</v>
      </c>
    </row>
    <row r="18052" spans="23:23" x14ac:dyDescent="0.2">
      <c r="W18052" t="s">
        <v>138</v>
      </c>
    </row>
    <row r="18053" spans="23:23" x14ac:dyDescent="0.2">
      <c r="W18053" t="s">
        <v>138</v>
      </c>
    </row>
    <row r="18054" spans="23:23" x14ac:dyDescent="0.2">
      <c r="W18054" t="s">
        <v>138</v>
      </c>
    </row>
    <row r="18055" spans="23:23" x14ac:dyDescent="0.2">
      <c r="W18055" t="s">
        <v>138</v>
      </c>
    </row>
    <row r="18056" spans="23:23" x14ac:dyDescent="0.2">
      <c r="W18056" t="s">
        <v>138</v>
      </c>
    </row>
    <row r="18057" spans="23:23" x14ac:dyDescent="0.2">
      <c r="W18057" t="s">
        <v>138</v>
      </c>
    </row>
    <row r="18058" spans="23:23" x14ac:dyDescent="0.2">
      <c r="W18058" t="s">
        <v>138</v>
      </c>
    </row>
    <row r="18059" spans="23:23" x14ac:dyDescent="0.2">
      <c r="W18059" t="s">
        <v>138</v>
      </c>
    </row>
    <row r="18060" spans="23:23" x14ac:dyDescent="0.2">
      <c r="W18060" t="s">
        <v>138</v>
      </c>
    </row>
    <row r="18061" spans="23:23" x14ac:dyDescent="0.2">
      <c r="W18061" t="s">
        <v>138</v>
      </c>
    </row>
    <row r="18062" spans="23:23" x14ac:dyDescent="0.2">
      <c r="W18062" t="s">
        <v>138</v>
      </c>
    </row>
    <row r="18063" spans="23:23" x14ac:dyDescent="0.2">
      <c r="W18063" t="s">
        <v>138</v>
      </c>
    </row>
    <row r="18064" spans="23:23" x14ac:dyDescent="0.2">
      <c r="W18064" t="s">
        <v>138</v>
      </c>
    </row>
    <row r="18065" spans="23:23" x14ac:dyDescent="0.2">
      <c r="W18065" t="s">
        <v>138</v>
      </c>
    </row>
    <row r="18066" spans="23:23" x14ac:dyDescent="0.2">
      <c r="W18066" t="s">
        <v>138</v>
      </c>
    </row>
    <row r="18067" spans="23:23" x14ac:dyDescent="0.2">
      <c r="W18067" t="s">
        <v>138</v>
      </c>
    </row>
    <row r="18068" spans="23:23" x14ac:dyDescent="0.2">
      <c r="W18068" t="s">
        <v>138</v>
      </c>
    </row>
    <row r="18069" spans="23:23" x14ac:dyDescent="0.2">
      <c r="W18069" t="s">
        <v>138</v>
      </c>
    </row>
    <row r="18070" spans="23:23" x14ac:dyDescent="0.2">
      <c r="W18070" t="s">
        <v>138</v>
      </c>
    </row>
    <row r="18071" spans="23:23" x14ac:dyDescent="0.2">
      <c r="W18071" t="s">
        <v>138</v>
      </c>
    </row>
    <row r="18072" spans="23:23" x14ac:dyDescent="0.2">
      <c r="W18072" t="s">
        <v>138</v>
      </c>
    </row>
    <row r="18073" spans="23:23" x14ac:dyDescent="0.2">
      <c r="W18073" t="s">
        <v>138</v>
      </c>
    </row>
    <row r="18074" spans="23:23" x14ac:dyDescent="0.2">
      <c r="W18074" t="s">
        <v>138</v>
      </c>
    </row>
    <row r="18075" spans="23:23" x14ac:dyDescent="0.2">
      <c r="W18075" t="s">
        <v>138</v>
      </c>
    </row>
    <row r="18076" spans="23:23" x14ac:dyDescent="0.2">
      <c r="W18076" t="s">
        <v>138</v>
      </c>
    </row>
    <row r="18077" spans="23:23" x14ac:dyDescent="0.2">
      <c r="W18077" t="s">
        <v>138</v>
      </c>
    </row>
    <row r="18078" spans="23:23" x14ac:dyDescent="0.2">
      <c r="W18078" t="s">
        <v>138</v>
      </c>
    </row>
    <row r="18079" spans="23:23" x14ac:dyDescent="0.2">
      <c r="W18079" t="s">
        <v>138</v>
      </c>
    </row>
    <row r="18080" spans="23:23" x14ac:dyDescent="0.2">
      <c r="W18080" t="s">
        <v>138</v>
      </c>
    </row>
    <row r="18081" spans="23:23" x14ac:dyDescent="0.2">
      <c r="W18081" t="s">
        <v>138</v>
      </c>
    </row>
    <row r="18082" spans="23:23" x14ac:dyDescent="0.2">
      <c r="W18082" t="s">
        <v>138</v>
      </c>
    </row>
    <row r="18083" spans="23:23" x14ac:dyDescent="0.2">
      <c r="W18083" t="s">
        <v>138</v>
      </c>
    </row>
    <row r="18084" spans="23:23" x14ac:dyDescent="0.2">
      <c r="W18084" t="s">
        <v>138</v>
      </c>
    </row>
    <row r="18085" spans="23:23" x14ac:dyDescent="0.2">
      <c r="W18085" t="s">
        <v>138</v>
      </c>
    </row>
    <row r="18086" spans="23:23" x14ac:dyDescent="0.2">
      <c r="W18086" t="s">
        <v>138</v>
      </c>
    </row>
    <row r="18087" spans="23:23" x14ac:dyDescent="0.2">
      <c r="W18087" t="s">
        <v>138</v>
      </c>
    </row>
    <row r="18088" spans="23:23" x14ac:dyDescent="0.2">
      <c r="W18088" t="s">
        <v>138</v>
      </c>
    </row>
    <row r="18089" spans="23:23" x14ac:dyDescent="0.2">
      <c r="W18089" t="s">
        <v>138</v>
      </c>
    </row>
    <row r="18090" spans="23:23" x14ac:dyDescent="0.2">
      <c r="W18090" t="s">
        <v>138</v>
      </c>
    </row>
    <row r="18091" spans="23:23" x14ac:dyDescent="0.2">
      <c r="W18091" t="s">
        <v>138</v>
      </c>
    </row>
    <row r="18092" spans="23:23" x14ac:dyDescent="0.2">
      <c r="W18092" t="s">
        <v>138</v>
      </c>
    </row>
    <row r="18093" spans="23:23" x14ac:dyDescent="0.2">
      <c r="W18093" t="s">
        <v>138</v>
      </c>
    </row>
    <row r="18094" spans="23:23" x14ac:dyDescent="0.2">
      <c r="W18094" t="s">
        <v>138</v>
      </c>
    </row>
    <row r="18095" spans="23:23" x14ac:dyDescent="0.2">
      <c r="W18095" t="s">
        <v>138</v>
      </c>
    </row>
    <row r="18096" spans="23:23" x14ac:dyDescent="0.2">
      <c r="W18096" t="s">
        <v>138</v>
      </c>
    </row>
    <row r="18097" spans="23:23" x14ac:dyDescent="0.2">
      <c r="W18097" t="s">
        <v>138</v>
      </c>
    </row>
    <row r="18098" spans="23:23" x14ac:dyDescent="0.2">
      <c r="W18098" t="s">
        <v>138</v>
      </c>
    </row>
    <row r="18099" spans="23:23" x14ac:dyDescent="0.2">
      <c r="W18099" t="s">
        <v>138</v>
      </c>
    </row>
    <row r="18100" spans="23:23" x14ac:dyDescent="0.2">
      <c r="W18100" t="s">
        <v>138</v>
      </c>
    </row>
    <row r="18101" spans="23:23" x14ac:dyDescent="0.2">
      <c r="W18101" t="s">
        <v>138</v>
      </c>
    </row>
    <row r="18102" spans="23:23" x14ac:dyDescent="0.2">
      <c r="W18102" t="s">
        <v>138</v>
      </c>
    </row>
    <row r="18103" spans="23:23" x14ac:dyDescent="0.2">
      <c r="W18103" t="s">
        <v>138</v>
      </c>
    </row>
    <row r="18104" spans="23:23" x14ac:dyDescent="0.2">
      <c r="W18104" t="s">
        <v>138</v>
      </c>
    </row>
    <row r="18105" spans="23:23" x14ac:dyDescent="0.2">
      <c r="W18105" t="s">
        <v>138</v>
      </c>
    </row>
    <row r="18106" spans="23:23" x14ac:dyDescent="0.2">
      <c r="W18106" t="s">
        <v>138</v>
      </c>
    </row>
    <row r="18107" spans="23:23" x14ac:dyDescent="0.2">
      <c r="W18107" t="s">
        <v>138</v>
      </c>
    </row>
    <row r="18108" spans="23:23" x14ac:dyDescent="0.2">
      <c r="W18108" t="s">
        <v>138</v>
      </c>
    </row>
    <row r="18109" spans="23:23" x14ac:dyDescent="0.2">
      <c r="W18109" t="s">
        <v>138</v>
      </c>
    </row>
    <row r="18110" spans="23:23" x14ac:dyDescent="0.2">
      <c r="W18110" t="s">
        <v>138</v>
      </c>
    </row>
    <row r="18111" spans="23:23" x14ac:dyDescent="0.2">
      <c r="W18111" t="s">
        <v>138</v>
      </c>
    </row>
    <row r="18112" spans="23:23" x14ac:dyDescent="0.2">
      <c r="W18112" t="s">
        <v>138</v>
      </c>
    </row>
    <row r="18113" spans="23:23" x14ac:dyDescent="0.2">
      <c r="W18113" t="s">
        <v>138</v>
      </c>
    </row>
    <row r="18114" spans="23:23" x14ac:dyDescent="0.2">
      <c r="W18114" t="s">
        <v>138</v>
      </c>
    </row>
    <row r="18115" spans="23:23" x14ac:dyDescent="0.2">
      <c r="W18115" t="s">
        <v>138</v>
      </c>
    </row>
    <row r="18116" spans="23:23" x14ac:dyDescent="0.2">
      <c r="W18116" t="s">
        <v>138</v>
      </c>
    </row>
    <row r="18117" spans="23:23" x14ac:dyDescent="0.2">
      <c r="W18117" t="s">
        <v>138</v>
      </c>
    </row>
    <row r="18118" spans="23:23" x14ac:dyDescent="0.2">
      <c r="W18118" t="s">
        <v>138</v>
      </c>
    </row>
    <row r="18119" spans="23:23" x14ac:dyDescent="0.2">
      <c r="W18119" t="s">
        <v>138</v>
      </c>
    </row>
    <row r="18120" spans="23:23" x14ac:dyDescent="0.2">
      <c r="W18120" t="s">
        <v>138</v>
      </c>
    </row>
    <row r="18121" spans="23:23" x14ac:dyDescent="0.2">
      <c r="W18121" t="s">
        <v>138</v>
      </c>
    </row>
    <row r="18122" spans="23:23" x14ac:dyDescent="0.2">
      <c r="W18122" t="s">
        <v>138</v>
      </c>
    </row>
    <row r="18123" spans="23:23" x14ac:dyDescent="0.2">
      <c r="W18123" t="s">
        <v>138</v>
      </c>
    </row>
    <row r="18124" spans="23:23" x14ac:dyDescent="0.2">
      <c r="W18124" t="s">
        <v>138</v>
      </c>
    </row>
    <row r="18125" spans="23:23" x14ac:dyDescent="0.2">
      <c r="W18125" t="s">
        <v>138</v>
      </c>
    </row>
    <row r="18126" spans="23:23" x14ac:dyDescent="0.2">
      <c r="W18126" t="s">
        <v>138</v>
      </c>
    </row>
    <row r="18127" spans="23:23" x14ac:dyDescent="0.2">
      <c r="W18127" t="s">
        <v>138</v>
      </c>
    </row>
    <row r="18128" spans="23:23" x14ac:dyDescent="0.2">
      <c r="W18128" t="s">
        <v>138</v>
      </c>
    </row>
    <row r="18129" spans="23:23" x14ac:dyDescent="0.2">
      <c r="W18129" t="s">
        <v>138</v>
      </c>
    </row>
    <row r="18130" spans="23:23" x14ac:dyDescent="0.2">
      <c r="W18130" t="s">
        <v>138</v>
      </c>
    </row>
    <row r="18131" spans="23:23" x14ac:dyDescent="0.2">
      <c r="W18131" t="s">
        <v>138</v>
      </c>
    </row>
    <row r="18132" spans="23:23" x14ac:dyDescent="0.2">
      <c r="W18132" t="s">
        <v>138</v>
      </c>
    </row>
    <row r="18133" spans="23:23" x14ac:dyDescent="0.2">
      <c r="W18133" t="s">
        <v>138</v>
      </c>
    </row>
    <row r="18134" spans="23:23" x14ac:dyDescent="0.2">
      <c r="W18134" t="s">
        <v>138</v>
      </c>
    </row>
    <row r="18135" spans="23:23" x14ac:dyDescent="0.2">
      <c r="W18135" t="s">
        <v>138</v>
      </c>
    </row>
    <row r="18136" spans="23:23" x14ac:dyDescent="0.2">
      <c r="W18136" t="s">
        <v>138</v>
      </c>
    </row>
    <row r="18137" spans="23:23" x14ac:dyDescent="0.2">
      <c r="W18137" t="s">
        <v>138</v>
      </c>
    </row>
    <row r="18138" spans="23:23" x14ac:dyDescent="0.2">
      <c r="W18138" t="s">
        <v>138</v>
      </c>
    </row>
    <row r="18139" spans="23:23" x14ac:dyDescent="0.2">
      <c r="W18139" t="s">
        <v>138</v>
      </c>
    </row>
    <row r="18140" spans="23:23" x14ac:dyDescent="0.2">
      <c r="W18140" t="s">
        <v>138</v>
      </c>
    </row>
    <row r="18141" spans="23:23" x14ac:dyDescent="0.2">
      <c r="W18141" t="s">
        <v>138</v>
      </c>
    </row>
    <row r="18142" spans="23:23" x14ac:dyDescent="0.2">
      <c r="W18142" t="s">
        <v>138</v>
      </c>
    </row>
    <row r="18143" spans="23:23" x14ac:dyDescent="0.2">
      <c r="W18143" t="s">
        <v>138</v>
      </c>
    </row>
    <row r="18144" spans="23:23" x14ac:dyDescent="0.2">
      <c r="W18144" t="s">
        <v>138</v>
      </c>
    </row>
    <row r="18145" spans="23:23" x14ac:dyDescent="0.2">
      <c r="W18145" t="s">
        <v>138</v>
      </c>
    </row>
    <row r="18146" spans="23:23" x14ac:dyDescent="0.2">
      <c r="W18146" t="s">
        <v>138</v>
      </c>
    </row>
    <row r="18147" spans="23:23" x14ac:dyDescent="0.2">
      <c r="W18147" t="s">
        <v>138</v>
      </c>
    </row>
    <row r="18148" spans="23:23" x14ac:dyDescent="0.2">
      <c r="W18148" t="s">
        <v>138</v>
      </c>
    </row>
    <row r="18149" spans="23:23" x14ac:dyDescent="0.2">
      <c r="W18149" t="s">
        <v>138</v>
      </c>
    </row>
    <row r="18150" spans="23:23" x14ac:dyDescent="0.2">
      <c r="W18150" t="s">
        <v>138</v>
      </c>
    </row>
    <row r="18151" spans="23:23" x14ac:dyDescent="0.2">
      <c r="W18151" t="s">
        <v>138</v>
      </c>
    </row>
    <row r="18152" spans="23:23" x14ac:dyDescent="0.2">
      <c r="W18152" t="s">
        <v>138</v>
      </c>
    </row>
    <row r="18153" spans="23:23" x14ac:dyDescent="0.2">
      <c r="W18153" t="s">
        <v>138</v>
      </c>
    </row>
    <row r="18154" spans="23:23" x14ac:dyDescent="0.2">
      <c r="W18154" t="s">
        <v>138</v>
      </c>
    </row>
    <row r="18155" spans="23:23" x14ac:dyDescent="0.2">
      <c r="W18155" t="s">
        <v>138</v>
      </c>
    </row>
    <row r="18156" spans="23:23" x14ac:dyDescent="0.2">
      <c r="W18156" t="s">
        <v>138</v>
      </c>
    </row>
    <row r="18157" spans="23:23" x14ac:dyDescent="0.2">
      <c r="W18157" t="s">
        <v>138</v>
      </c>
    </row>
    <row r="18158" spans="23:23" x14ac:dyDescent="0.2">
      <c r="W18158" t="s">
        <v>138</v>
      </c>
    </row>
    <row r="18159" spans="23:23" x14ac:dyDescent="0.2">
      <c r="W18159" t="s">
        <v>138</v>
      </c>
    </row>
    <row r="18160" spans="23:23" x14ac:dyDescent="0.2">
      <c r="W18160" t="s">
        <v>138</v>
      </c>
    </row>
    <row r="18161" spans="23:23" x14ac:dyDescent="0.2">
      <c r="W18161" t="s">
        <v>138</v>
      </c>
    </row>
    <row r="18162" spans="23:23" x14ac:dyDescent="0.2">
      <c r="W18162" t="s">
        <v>138</v>
      </c>
    </row>
    <row r="18163" spans="23:23" x14ac:dyDescent="0.2">
      <c r="W18163" t="s">
        <v>138</v>
      </c>
    </row>
    <row r="18164" spans="23:23" x14ac:dyDescent="0.2">
      <c r="W18164" t="s">
        <v>138</v>
      </c>
    </row>
    <row r="18165" spans="23:23" x14ac:dyDescent="0.2">
      <c r="W18165" t="s">
        <v>138</v>
      </c>
    </row>
    <row r="18166" spans="23:23" x14ac:dyDescent="0.2">
      <c r="W18166" t="s">
        <v>138</v>
      </c>
    </row>
    <row r="18167" spans="23:23" x14ac:dyDescent="0.2">
      <c r="W18167" t="s">
        <v>138</v>
      </c>
    </row>
    <row r="18168" spans="23:23" x14ac:dyDescent="0.2">
      <c r="W18168" t="s">
        <v>138</v>
      </c>
    </row>
    <row r="18169" spans="23:23" x14ac:dyDescent="0.2">
      <c r="W18169" t="s">
        <v>138</v>
      </c>
    </row>
    <row r="18170" spans="23:23" x14ac:dyDescent="0.2">
      <c r="W18170" t="s">
        <v>138</v>
      </c>
    </row>
    <row r="18171" spans="23:23" x14ac:dyDescent="0.2">
      <c r="W18171" t="s">
        <v>138</v>
      </c>
    </row>
    <row r="18172" spans="23:23" x14ac:dyDescent="0.2">
      <c r="W18172" t="s">
        <v>138</v>
      </c>
    </row>
    <row r="18173" spans="23:23" x14ac:dyDescent="0.2">
      <c r="W18173" t="s">
        <v>138</v>
      </c>
    </row>
    <row r="18174" spans="23:23" x14ac:dyDescent="0.2">
      <c r="W18174" t="s">
        <v>138</v>
      </c>
    </row>
    <row r="18175" spans="23:23" x14ac:dyDescent="0.2">
      <c r="W18175" t="s">
        <v>138</v>
      </c>
    </row>
    <row r="18176" spans="23:23" x14ac:dyDescent="0.2">
      <c r="W18176" t="s">
        <v>138</v>
      </c>
    </row>
    <row r="18177" spans="23:23" x14ac:dyDescent="0.2">
      <c r="W18177" t="s">
        <v>138</v>
      </c>
    </row>
    <row r="18178" spans="23:23" x14ac:dyDescent="0.2">
      <c r="W18178" t="s">
        <v>138</v>
      </c>
    </row>
    <row r="18179" spans="23:23" x14ac:dyDescent="0.2">
      <c r="W18179" t="s">
        <v>138</v>
      </c>
    </row>
    <row r="18180" spans="23:23" x14ac:dyDescent="0.2">
      <c r="W18180" t="s">
        <v>138</v>
      </c>
    </row>
    <row r="18181" spans="23:23" x14ac:dyDescent="0.2">
      <c r="W18181" t="s">
        <v>138</v>
      </c>
    </row>
    <row r="18182" spans="23:23" x14ac:dyDescent="0.2">
      <c r="W18182" t="s">
        <v>138</v>
      </c>
    </row>
    <row r="18183" spans="23:23" x14ac:dyDescent="0.2">
      <c r="W18183" t="s">
        <v>138</v>
      </c>
    </row>
    <row r="18184" spans="23:23" x14ac:dyDescent="0.2">
      <c r="W18184" t="s">
        <v>138</v>
      </c>
    </row>
    <row r="18185" spans="23:23" x14ac:dyDescent="0.2">
      <c r="W18185" t="s">
        <v>138</v>
      </c>
    </row>
    <row r="18186" spans="23:23" x14ac:dyDescent="0.2">
      <c r="W18186" t="s">
        <v>138</v>
      </c>
    </row>
    <row r="18187" spans="23:23" x14ac:dyDescent="0.2">
      <c r="W18187" t="s">
        <v>138</v>
      </c>
    </row>
    <row r="18188" spans="23:23" x14ac:dyDescent="0.2">
      <c r="W18188" t="s">
        <v>138</v>
      </c>
    </row>
    <row r="18189" spans="23:23" x14ac:dyDescent="0.2">
      <c r="W18189" t="s">
        <v>138</v>
      </c>
    </row>
    <row r="18190" spans="23:23" x14ac:dyDescent="0.2">
      <c r="W18190" t="s">
        <v>138</v>
      </c>
    </row>
    <row r="18191" spans="23:23" x14ac:dyDescent="0.2">
      <c r="W18191" t="s">
        <v>138</v>
      </c>
    </row>
    <row r="18192" spans="23:23" x14ac:dyDescent="0.2">
      <c r="W18192" t="s">
        <v>138</v>
      </c>
    </row>
    <row r="18193" spans="23:23" x14ac:dyDescent="0.2">
      <c r="W18193" t="s">
        <v>138</v>
      </c>
    </row>
    <row r="18194" spans="23:23" x14ac:dyDescent="0.2">
      <c r="W18194" t="s">
        <v>138</v>
      </c>
    </row>
    <row r="18195" spans="23:23" x14ac:dyDescent="0.2">
      <c r="W18195" t="s">
        <v>138</v>
      </c>
    </row>
    <row r="18196" spans="23:23" x14ac:dyDescent="0.2">
      <c r="W18196" t="s">
        <v>138</v>
      </c>
    </row>
    <row r="18197" spans="23:23" x14ac:dyDescent="0.2">
      <c r="W18197" t="s">
        <v>138</v>
      </c>
    </row>
    <row r="18198" spans="23:23" x14ac:dyDescent="0.2">
      <c r="W18198" t="s">
        <v>138</v>
      </c>
    </row>
    <row r="18199" spans="23:23" x14ac:dyDescent="0.2">
      <c r="W18199" t="s">
        <v>138</v>
      </c>
    </row>
    <row r="18200" spans="23:23" x14ac:dyDescent="0.2">
      <c r="W18200" t="s">
        <v>138</v>
      </c>
    </row>
    <row r="18201" spans="23:23" x14ac:dyDescent="0.2">
      <c r="W18201" t="s">
        <v>138</v>
      </c>
    </row>
    <row r="18202" spans="23:23" x14ac:dyDescent="0.2">
      <c r="W18202" t="s">
        <v>138</v>
      </c>
    </row>
    <row r="18203" spans="23:23" x14ac:dyDescent="0.2">
      <c r="W18203" t="s">
        <v>138</v>
      </c>
    </row>
    <row r="18204" spans="23:23" x14ac:dyDescent="0.2">
      <c r="W18204" t="s">
        <v>138</v>
      </c>
    </row>
    <row r="18205" spans="23:23" x14ac:dyDescent="0.2">
      <c r="W18205" t="s">
        <v>138</v>
      </c>
    </row>
    <row r="18206" spans="23:23" x14ac:dyDescent="0.2">
      <c r="W18206" t="s">
        <v>138</v>
      </c>
    </row>
    <row r="18207" spans="23:23" x14ac:dyDescent="0.2">
      <c r="W18207" t="s">
        <v>138</v>
      </c>
    </row>
    <row r="18208" spans="23:23" x14ac:dyDescent="0.2">
      <c r="W18208" t="s">
        <v>138</v>
      </c>
    </row>
    <row r="18209" spans="23:23" x14ac:dyDescent="0.2">
      <c r="W18209" t="s">
        <v>138</v>
      </c>
    </row>
    <row r="18210" spans="23:23" x14ac:dyDescent="0.2">
      <c r="W18210" t="s">
        <v>138</v>
      </c>
    </row>
    <row r="18211" spans="23:23" x14ac:dyDescent="0.2">
      <c r="W18211" t="s">
        <v>138</v>
      </c>
    </row>
    <row r="18212" spans="23:23" x14ac:dyDescent="0.2">
      <c r="W18212" t="s">
        <v>138</v>
      </c>
    </row>
    <row r="18213" spans="23:23" x14ac:dyDescent="0.2">
      <c r="W18213" t="s">
        <v>138</v>
      </c>
    </row>
    <row r="18214" spans="23:23" x14ac:dyDescent="0.2">
      <c r="W18214" t="s">
        <v>138</v>
      </c>
    </row>
    <row r="18215" spans="23:23" x14ac:dyDescent="0.2">
      <c r="W18215" t="s">
        <v>138</v>
      </c>
    </row>
    <row r="18216" spans="23:23" x14ac:dyDescent="0.2">
      <c r="W18216" t="s">
        <v>138</v>
      </c>
    </row>
    <row r="18217" spans="23:23" x14ac:dyDescent="0.2">
      <c r="W18217" t="s">
        <v>138</v>
      </c>
    </row>
    <row r="18218" spans="23:23" x14ac:dyDescent="0.2">
      <c r="W18218" t="s">
        <v>138</v>
      </c>
    </row>
    <row r="18219" spans="23:23" x14ac:dyDescent="0.2">
      <c r="W18219" t="s">
        <v>138</v>
      </c>
    </row>
    <row r="18220" spans="23:23" x14ac:dyDescent="0.2">
      <c r="W18220" t="s">
        <v>138</v>
      </c>
    </row>
    <row r="18221" spans="23:23" x14ac:dyDescent="0.2">
      <c r="W18221" t="s">
        <v>138</v>
      </c>
    </row>
    <row r="18222" spans="23:23" x14ac:dyDescent="0.2">
      <c r="W18222" t="s">
        <v>138</v>
      </c>
    </row>
    <row r="18223" spans="23:23" x14ac:dyDescent="0.2">
      <c r="W18223" t="s">
        <v>138</v>
      </c>
    </row>
    <row r="18224" spans="23:23" x14ac:dyDescent="0.2">
      <c r="W18224" t="s">
        <v>138</v>
      </c>
    </row>
    <row r="18225" spans="23:23" x14ac:dyDescent="0.2">
      <c r="W18225" t="s">
        <v>138</v>
      </c>
    </row>
    <row r="18226" spans="23:23" x14ac:dyDescent="0.2">
      <c r="W18226" t="s">
        <v>138</v>
      </c>
    </row>
    <row r="18227" spans="23:23" x14ac:dyDescent="0.2">
      <c r="W18227" t="s">
        <v>138</v>
      </c>
    </row>
    <row r="18228" spans="23:23" x14ac:dyDescent="0.2">
      <c r="W18228" t="s">
        <v>138</v>
      </c>
    </row>
    <row r="18229" spans="23:23" x14ac:dyDescent="0.2">
      <c r="W18229" t="s">
        <v>138</v>
      </c>
    </row>
    <row r="18230" spans="23:23" x14ac:dyDescent="0.2">
      <c r="W18230" t="s">
        <v>138</v>
      </c>
    </row>
    <row r="18231" spans="23:23" x14ac:dyDescent="0.2">
      <c r="W18231" t="s">
        <v>138</v>
      </c>
    </row>
    <row r="18232" spans="23:23" x14ac:dyDescent="0.2">
      <c r="W18232" t="s">
        <v>138</v>
      </c>
    </row>
    <row r="18233" spans="23:23" x14ac:dyDescent="0.2">
      <c r="W18233" t="s">
        <v>138</v>
      </c>
    </row>
    <row r="18234" spans="23:23" x14ac:dyDescent="0.2">
      <c r="W18234" t="s">
        <v>138</v>
      </c>
    </row>
    <row r="18235" spans="23:23" x14ac:dyDescent="0.2">
      <c r="W18235" t="s">
        <v>138</v>
      </c>
    </row>
    <row r="18236" spans="23:23" x14ac:dyDescent="0.2">
      <c r="W18236" t="s">
        <v>138</v>
      </c>
    </row>
    <row r="18237" spans="23:23" x14ac:dyDescent="0.2">
      <c r="W18237" t="s">
        <v>138</v>
      </c>
    </row>
    <row r="18238" spans="23:23" x14ac:dyDescent="0.2">
      <c r="W18238" t="s">
        <v>138</v>
      </c>
    </row>
    <row r="18239" spans="23:23" x14ac:dyDescent="0.2">
      <c r="W18239" t="s">
        <v>138</v>
      </c>
    </row>
    <row r="18240" spans="23:23" x14ac:dyDescent="0.2">
      <c r="W18240" t="s">
        <v>138</v>
      </c>
    </row>
    <row r="18241" spans="23:23" x14ac:dyDescent="0.2">
      <c r="W18241" t="s">
        <v>138</v>
      </c>
    </row>
    <row r="18242" spans="23:23" x14ac:dyDescent="0.2">
      <c r="W18242" t="s">
        <v>138</v>
      </c>
    </row>
    <row r="18243" spans="23:23" x14ac:dyDescent="0.2">
      <c r="W18243" t="s">
        <v>138</v>
      </c>
    </row>
    <row r="18244" spans="23:23" x14ac:dyDescent="0.2">
      <c r="W18244" t="s">
        <v>138</v>
      </c>
    </row>
    <row r="18245" spans="23:23" x14ac:dyDescent="0.2">
      <c r="W18245" t="s">
        <v>138</v>
      </c>
    </row>
    <row r="18246" spans="23:23" x14ac:dyDescent="0.2">
      <c r="W18246" t="s">
        <v>138</v>
      </c>
    </row>
    <row r="18247" spans="23:23" x14ac:dyDescent="0.2">
      <c r="W18247" t="s">
        <v>138</v>
      </c>
    </row>
    <row r="18248" spans="23:23" x14ac:dyDescent="0.2">
      <c r="W18248" t="s">
        <v>138</v>
      </c>
    </row>
    <row r="18249" spans="23:23" x14ac:dyDescent="0.2">
      <c r="W18249" t="s">
        <v>138</v>
      </c>
    </row>
    <row r="18250" spans="23:23" x14ac:dyDescent="0.2">
      <c r="W18250" t="s">
        <v>138</v>
      </c>
    </row>
    <row r="18251" spans="23:23" x14ac:dyDescent="0.2">
      <c r="W18251" t="s">
        <v>138</v>
      </c>
    </row>
    <row r="18252" spans="23:23" x14ac:dyDescent="0.2">
      <c r="W18252" t="s">
        <v>138</v>
      </c>
    </row>
    <row r="18253" spans="23:23" x14ac:dyDescent="0.2">
      <c r="W18253" t="s">
        <v>138</v>
      </c>
    </row>
    <row r="18254" spans="23:23" x14ac:dyDescent="0.2">
      <c r="W18254" t="s">
        <v>138</v>
      </c>
    </row>
    <row r="18255" spans="23:23" x14ac:dyDescent="0.2">
      <c r="W18255" t="s">
        <v>138</v>
      </c>
    </row>
    <row r="18256" spans="23:23" x14ac:dyDescent="0.2">
      <c r="W18256" t="s">
        <v>138</v>
      </c>
    </row>
    <row r="18257" spans="23:23" x14ac:dyDescent="0.2">
      <c r="W18257" t="s">
        <v>138</v>
      </c>
    </row>
    <row r="18258" spans="23:23" x14ac:dyDescent="0.2">
      <c r="W18258" t="s">
        <v>138</v>
      </c>
    </row>
    <row r="18259" spans="23:23" x14ac:dyDescent="0.2">
      <c r="W18259" t="s">
        <v>138</v>
      </c>
    </row>
    <row r="18260" spans="23:23" x14ac:dyDescent="0.2">
      <c r="W18260" t="s">
        <v>138</v>
      </c>
    </row>
    <row r="18261" spans="23:23" x14ac:dyDescent="0.2">
      <c r="W18261" t="s">
        <v>138</v>
      </c>
    </row>
    <row r="18262" spans="23:23" x14ac:dyDescent="0.2">
      <c r="W18262" t="s">
        <v>138</v>
      </c>
    </row>
    <row r="18263" spans="23:23" x14ac:dyDescent="0.2">
      <c r="W18263" t="s">
        <v>138</v>
      </c>
    </row>
    <row r="18264" spans="23:23" x14ac:dyDescent="0.2">
      <c r="W18264" t="s">
        <v>138</v>
      </c>
    </row>
    <row r="18265" spans="23:23" x14ac:dyDescent="0.2">
      <c r="W18265" t="s">
        <v>138</v>
      </c>
    </row>
    <row r="18266" spans="23:23" x14ac:dyDescent="0.2">
      <c r="W18266" t="s">
        <v>138</v>
      </c>
    </row>
    <row r="18267" spans="23:23" x14ac:dyDescent="0.2">
      <c r="W18267" t="s">
        <v>138</v>
      </c>
    </row>
    <row r="18268" spans="23:23" x14ac:dyDescent="0.2">
      <c r="W18268" t="s">
        <v>138</v>
      </c>
    </row>
    <row r="18269" spans="23:23" x14ac:dyDescent="0.2">
      <c r="W18269" t="s">
        <v>138</v>
      </c>
    </row>
    <row r="18270" spans="23:23" x14ac:dyDescent="0.2">
      <c r="W18270" t="s">
        <v>138</v>
      </c>
    </row>
    <row r="18271" spans="23:23" x14ac:dyDescent="0.2">
      <c r="W18271" t="s">
        <v>138</v>
      </c>
    </row>
    <row r="18272" spans="23:23" x14ac:dyDescent="0.2">
      <c r="W18272" t="s">
        <v>138</v>
      </c>
    </row>
    <row r="18273" spans="23:23" x14ac:dyDescent="0.2">
      <c r="W18273" t="s">
        <v>138</v>
      </c>
    </row>
    <row r="18274" spans="23:23" x14ac:dyDescent="0.2">
      <c r="W18274" t="s">
        <v>138</v>
      </c>
    </row>
    <row r="18275" spans="23:23" x14ac:dyDescent="0.2">
      <c r="W18275" t="s">
        <v>138</v>
      </c>
    </row>
    <row r="18276" spans="23:23" x14ac:dyDescent="0.2">
      <c r="W18276" t="s">
        <v>138</v>
      </c>
    </row>
    <row r="18277" spans="23:23" x14ac:dyDescent="0.2">
      <c r="W18277" t="s">
        <v>138</v>
      </c>
    </row>
    <row r="18278" spans="23:23" x14ac:dyDescent="0.2">
      <c r="W18278" t="s">
        <v>138</v>
      </c>
    </row>
    <row r="18279" spans="23:23" x14ac:dyDescent="0.2">
      <c r="W18279" t="s">
        <v>138</v>
      </c>
    </row>
    <row r="18280" spans="23:23" x14ac:dyDescent="0.2">
      <c r="W18280" t="s">
        <v>138</v>
      </c>
    </row>
    <row r="18281" spans="23:23" x14ac:dyDescent="0.2">
      <c r="W18281" t="s">
        <v>138</v>
      </c>
    </row>
    <row r="18282" spans="23:23" x14ac:dyDescent="0.2">
      <c r="W18282" t="s">
        <v>138</v>
      </c>
    </row>
    <row r="18283" spans="23:23" x14ac:dyDescent="0.2">
      <c r="W18283" t="s">
        <v>138</v>
      </c>
    </row>
    <row r="18284" spans="23:23" x14ac:dyDescent="0.2">
      <c r="W18284" t="s">
        <v>138</v>
      </c>
    </row>
    <row r="18285" spans="23:23" x14ac:dyDescent="0.2">
      <c r="W18285" t="s">
        <v>138</v>
      </c>
    </row>
    <row r="18286" spans="23:23" x14ac:dyDescent="0.2">
      <c r="W18286" t="s">
        <v>138</v>
      </c>
    </row>
    <row r="18287" spans="23:23" x14ac:dyDescent="0.2">
      <c r="W18287" t="s">
        <v>138</v>
      </c>
    </row>
    <row r="18288" spans="23:23" x14ac:dyDescent="0.2">
      <c r="W18288" t="s">
        <v>138</v>
      </c>
    </row>
    <row r="18289" spans="23:23" x14ac:dyDescent="0.2">
      <c r="W18289" t="s">
        <v>138</v>
      </c>
    </row>
    <row r="18290" spans="23:23" x14ac:dyDescent="0.2">
      <c r="W18290" t="s">
        <v>138</v>
      </c>
    </row>
    <row r="18291" spans="23:23" x14ac:dyDescent="0.2">
      <c r="W18291" t="s">
        <v>138</v>
      </c>
    </row>
    <row r="18292" spans="23:23" x14ac:dyDescent="0.2">
      <c r="W18292" t="s">
        <v>138</v>
      </c>
    </row>
    <row r="18293" spans="23:23" x14ac:dyDescent="0.2">
      <c r="W18293" t="s">
        <v>138</v>
      </c>
    </row>
    <row r="18294" spans="23:23" x14ac:dyDescent="0.2">
      <c r="W18294" t="s">
        <v>138</v>
      </c>
    </row>
    <row r="18295" spans="23:23" x14ac:dyDescent="0.2">
      <c r="W18295" t="s">
        <v>138</v>
      </c>
    </row>
    <row r="18296" spans="23:23" x14ac:dyDescent="0.2">
      <c r="W18296" t="s">
        <v>138</v>
      </c>
    </row>
    <row r="18297" spans="23:23" x14ac:dyDescent="0.2">
      <c r="W18297" t="s">
        <v>138</v>
      </c>
    </row>
    <row r="18298" spans="23:23" x14ac:dyDescent="0.2">
      <c r="W18298" t="s">
        <v>138</v>
      </c>
    </row>
    <row r="18299" spans="23:23" x14ac:dyDescent="0.2">
      <c r="W18299" t="s">
        <v>138</v>
      </c>
    </row>
    <row r="18300" spans="23:23" x14ac:dyDescent="0.2">
      <c r="W18300" t="s">
        <v>138</v>
      </c>
    </row>
    <row r="18301" spans="23:23" x14ac:dyDescent="0.2">
      <c r="W18301" t="s">
        <v>138</v>
      </c>
    </row>
    <row r="18302" spans="23:23" x14ac:dyDescent="0.2">
      <c r="W18302" t="s">
        <v>138</v>
      </c>
    </row>
    <row r="18303" spans="23:23" x14ac:dyDescent="0.2">
      <c r="W18303" t="s">
        <v>138</v>
      </c>
    </row>
    <row r="18304" spans="23:23" x14ac:dyDescent="0.2">
      <c r="W18304" t="s">
        <v>138</v>
      </c>
    </row>
    <row r="18305" spans="23:23" x14ac:dyDescent="0.2">
      <c r="W18305" t="s">
        <v>138</v>
      </c>
    </row>
    <row r="18306" spans="23:23" x14ac:dyDescent="0.2">
      <c r="W18306" t="s">
        <v>138</v>
      </c>
    </row>
    <row r="18307" spans="23:23" x14ac:dyDescent="0.2">
      <c r="W18307" t="s">
        <v>138</v>
      </c>
    </row>
    <row r="18308" spans="23:23" x14ac:dyDescent="0.2">
      <c r="W18308" t="s">
        <v>138</v>
      </c>
    </row>
    <row r="18309" spans="23:23" x14ac:dyDescent="0.2">
      <c r="W18309" t="s">
        <v>138</v>
      </c>
    </row>
    <row r="18310" spans="23:23" x14ac:dyDescent="0.2">
      <c r="W18310" t="s">
        <v>138</v>
      </c>
    </row>
    <row r="18311" spans="23:23" x14ac:dyDescent="0.2">
      <c r="W18311" t="s">
        <v>138</v>
      </c>
    </row>
    <row r="18312" spans="23:23" x14ac:dyDescent="0.2">
      <c r="W18312" t="s">
        <v>138</v>
      </c>
    </row>
    <row r="18313" spans="23:23" x14ac:dyDescent="0.2">
      <c r="W18313" t="s">
        <v>138</v>
      </c>
    </row>
    <row r="18314" spans="23:23" x14ac:dyDescent="0.2">
      <c r="W18314" t="s">
        <v>138</v>
      </c>
    </row>
    <row r="18315" spans="23:23" x14ac:dyDescent="0.2">
      <c r="W18315" t="s">
        <v>138</v>
      </c>
    </row>
    <row r="18316" spans="23:23" x14ac:dyDescent="0.2">
      <c r="W18316" t="s">
        <v>138</v>
      </c>
    </row>
    <row r="18317" spans="23:23" x14ac:dyDescent="0.2">
      <c r="W18317" t="s">
        <v>138</v>
      </c>
    </row>
    <row r="18318" spans="23:23" x14ac:dyDescent="0.2">
      <c r="W18318" t="s">
        <v>138</v>
      </c>
    </row>
    <row r="18319" spans="23:23" x14ac:dyDescent="0.2">
      <c r="W18319" t="s">
        <v>138</v>
      </c>
    </row>
    <row r="18320" spans="23:23" x14ac:dyDescent="0.2">
      <c r="W18320" t="s">
        <v>138</v>
      </c>
    </row>
    <row r="18321" spans="23:23" x14ac:dyDescent="0.2">
      <c r="W18321" t="s">
        <v>138</v>
      </c>
    </row>
    <row r="18322" spans="23:23" x14ac:dyDescent="0.2">
      <c r="W18322" t="s">
        <v>138</v>
      </c>
    </row>
    <row r="18323" spans="23:23" x14ac:dyDescent="0.2">
      <c r="W18323" t="s">
        <v>138</v>
      </c>
    </row>
    <row r="18324" spans="23:23" x14ac:dyDescent="0.2">
      <c r="W18324" t="s">
        <v>138</v>
      </c>
    </row>
    <row r="18325" spans="23:23" x14ac:dyDescent="0.2">
      <c r="W18325" t="s">
        <v>138</v>
      </c>
    </row>
    <row r="18326" spans="23:23" x14ac:dyDescent="0.2">
      <c r="W18326" t="s">
        <v>138</v>
      </c>
    </row>
    <row r="18327" spans="23:23" x14ac:dyDescent="0.2">
      <c r="W18327" t="s">
        <v>138</v>
      </c>
    </row>
    <row r="18328" spans="23:23" x14ac:dyDescent="0.2">
      <c r="W18328" t="s">
        <v>138</v>
      </c>
    </row>
    <row r="18329" spans="23:23" x14ac:dyDescent="0.2">
      <c r="W18329" t="s">
        <v>138</v>
      </c>
    </row>
    <row r="18330" spans="23:23" x14ac:dyDescent="0.2">
      <c r="W18330" t="s">
        <v>138</v>
      </c>
    </row>
    <row r="18331" spans="23:23" x14ac:dyDescent="0.2">
      <c r="W18331" t="s">
        <v>138</v>
      </c>
    </row>
    <row r="18332" spans="23:23" x14ac:dyDescent="0.2">
      <c r="W18332" t="s">
        <v>138</v>
      </c>
    </row>
    <row r="18333" spans="23:23" x14ac:dyDescent="0.2">
      <c r="W18333" t="s">
        <v>138</v>
      </c>
    </row>
    <row r="18334" spans="23:23" x14ac:dyDescent="0.2">
      <c r="W18334" t="s">
        <v>138</v>
      </c>
    </row>
    <row r="18335" spans="23:23" x14ac:dyDescent="0.2">
      <c r="W18335" t="s">
        <v>138</v>
      </c>
    </row>
    <row r="18336" spans="23:23" x14ac:dyDescent="0.2">
      <c r="W18336" t="s">
        <v>138</v>
      </c>
    </row>
    <row r="18337" spans="23:23" x14ac:dyDescent="0.2">
      <c r="W18337" t="s">
        <v>138</v>
      </c>
    </row>
    <row r="18338" spans="23:23" x14ac:dyDescent="0.2">
      <c r="W18338" t="s">
        <v>138</v>
      </c>
    </row>
    <row r="18339" spans="23:23" x14ac:dyDescent="0.2">
      <c r="W18339" t="s">
        <v>138</v>
      </c>
    </row>
    <row r="18340" spans="23:23" x14ac:dyDescent="0.2">
      <c r="W18340" t="s">
        <v>138</v>
      </c>
    </row>
    <row r="18341" spans="23:23" x14ac:dyDescent="0.2">
      <c r="W18341" t="s">
        <v>138</v>
      </c>
    </row>
    <row r="18342" spans="23:23" x14ac:dyDescent="0.2">
      <c r="W18342" t="s">
        <v>138</v>
      </c>
    </row>
    <row r="18343" spans="23:23" x14ac:dyDescent="0.2">
      <c r="W18343" t="s">
        <v>138</v>
      </c>
    </row>
    <row r="18344" spans="23:23" x14ac:dyDescent="0.2">
      <c r="W18344" t="s">
        <v>138</v>
      </c>
    </row>
    <row r="18345" spans="23:23" x14ac:dyDescent="0.2">
      <c r="W18345" t="s">
        <v>138</v>
      </c>
    </row>
    <row r="18346" spans="23:23" x14ac:dyDescent="0.2">
      <c r="W18346" t="s">
        <v>138</v>
      </c>
    </row>
    <row r="18347" spans="23:23" x14ac:dyDescent="0.2">
      <c r="W18347" t="s">
        <v>138</v>
      </c>
    </row>
    <row r="18348" spans="23:23" x14ac:dyDescent="0.2">
      <c r="W18348" t="s">
        <v>138</v>
      </c>
    </row>
    <row r="18349" spans="23:23" x14ac:dyDescent="0.2">
      <c r="W18349" t="s">
        <v>138</v>
      </c>
    </row>
    <row r="18350" spans="23:23" x14ac:dyDescent="0.2">
      <c r="W18350" t="s">
        <v>138</v>
      </c>
    </row>
    <row r="18351" spans="23:23" x14ac:dyDescent="0.2">
      <c r="W18351" t="s">
        <v>138</v>
      </c>
    </row>
    <row r="18352" spans="23:23" x14ac:dyDescent="0.2">
      <c r="W18352" t="s">
        <v>138</v>
      </c>
    </row>
    <row r="18353" spans="23:23" x14ac:dyDescent="0.2">
      <c r="W18353" t="s">
        <v>138</v>
      </c>
    </row>
    <row r="18354" spans="23:23" x14ac:dyDescent="0.2">
      <c r="W18354" t="s">
        <v>138</v>
      </c>
    </row>
    <row r="18355" spans="23:23" x14ac:dyDescent="0.2">
      <c r="W18355" t="s">
        <v>138</v>
      </c>
    </row>
    <row r="18356" spans="23:23" x14ac:dyDescent="0.2">
      <c r="W18356" t="s">
        <v>138</v>
      </c>
    </row>
    <row r="18357" spans="23:23" x14ac:dyDescent="0.2">
      <c r="W18357" t="s">
        <v>138</v>
      </c>
    </row>
    <row r="18358" spans="23:23" x14ac:dyDescent="0.2">
      <c r="W18358" t="s">
        <v>138</v>
      </c>
    </row>
    <row r="18359" spans="23:23" x14ac:dyDescent="0.2">
      <c r="W18359" t="s">
        <v>138</v>
      </c>
    </row>
    <row r="18360" spans="23:23" x14ac:dyDescent="0.2">
      <c r="W18360" t="s">
        <v>138</v>
      </c>
    </row>
    <row r="18361" spans="23:23" x14ac:dyDescent="0.2">
      <c r="W18361" t="s">
        <v>138</v>
      </c>
    </row>
    <row r="18362" spans="23:23" x14ac:dyDescent="0.2">
      <c r="W18362" t="s">
        <v>138</v>
      </c>
    </row>
    <row r="18363" spans="23:23" x14ac:dyDescent="0.2">
      <c r="W18363" t="s">
        <v>138</v>
      </c>
    </row>
    <row r="18364" spans="23:23" x14ac:dyDescent="0.2">
      <c r="W18364" t="s">
        <v>138</v>
      </c>
    </row>
    <row r="18365" spans="23:23" x14ac:dyDescent="0.2">
      <c r="W18365" t="s">
        <v>138</v>
      </c>
    </row>
    <row r="18366" spans="23:23" x14ac:dyDescent="0.2">
      <c r="W18366" t="s">
        <v>138</v>
      </c>
    </row>
    <row r="18367" spans="23:23" x14ac:dyDescent="0.2">
      <c r="W18367" t="s">
        <v>138</v>
      </c>
    </row>
    <row r="18368" spans="23:23" x14ac:dyDescent="0.2">
      <c r="W18368" t="s">
        <v>138</v>
      </c>
    </row>
    <row r="18369" spans="23:23" x14ac:dyDescent="0.2">
      <c r="W18369" t="s">
        <v>138</v>
      </c>
    </row>
    <row r="18370" spans="23:23" x14ac:dyDescent="0.2">
      <c r="W18370" t="s">
        <v>138</v>
      </c>
    </row>
    <row r="18371" spans="23:23" x14ac:dyDescent="0.2">
      <c r="W18371" t="s">
        <v>138</v>
      </c>
    </row>
    <row r="18372" spans="23:23" x14ac:dyDescent="0.2">
      <c r="W18372" t="s">
        <v>138</v>
      </c>
    </row>
    <row r="18373" spans="23:23" x14ac:dyDescent="0.2">
      <c r="W18373" t="s">
        <v>138</v>
      </c>
    </row>
    <row r="18374" spans="23:23" x14ac:dyDescent="0.2">
      <c r="W18374" t="s">
        <v>138</v>
      </c>
    </row>
    <row r="18375" spans="23:23" x14ac:dyDescent="0.2">
      <c r="W18375" t="s">
        <v>138</v>
      </c>
    </row>
    <row r="18376" spans="23:23" x14ac:dyDescent="0.2">
      <c r="W18376" t="s">
        <v>138</v>
      </c>
    </row>
    <row r="18377" spans="23:23" x14ac:dyDescent="0.2">
      <c r="W18377" t="s">
        <v>138</v>
      </c>
    </row>
    <row r="18378" spans="23:23" x14ac:dyDescent="0.2">
      <c r="W18378" t="s">
        <v>138</v>
      </c>
    </row>
    <row r="18379" spans="23:23" x14ac:dyDescent="0.2">
      <c r="W18379" t="s">
        <v>138</v>
      </c>
    </row>
    <row r="18380" spans="23:23" x14ac:dyDescent="0.2">
      <c r="W18380" t="s">
        <v>138</v>
      </c>
    </row>
    <row r="18381" spans="23:23" x14ac:dyDescent="0.2">
      <c r="W18381" t="s">
        <v>138</v>
      </c>
    </row>
    <row r="18382" spans="23:23" x14ac:dyDescent="0.2">
      <c r="W18382" t="s">
        <v>138</v>
      </c>
    </row>
    <row r="18383" spans="23:23" x14ac:dyDescent="0.2">
      <c r="W18383" t="s">
        <v>138</v>
      </c>
    </row>
    <row r="18384" spans="23:23" x14ac:dyDescent="0.2">
      <c r="W18384" t="s">
        <v>138</v>
      </c>
    </row>
    <row r="18385" spans="23:23" x14ac:dyDescent="0.2">
      <c r="W18385" t="s">
        <v>138</v>
      </c>
    </row>
    <row r="18386" spans="23:23" x14ac:dyDescent="0.2">
      <c r="W18386" t="s">
        <v>138</v>
      </c>
    </row>
    <row r="18387" spans="23:23" x14ac:dyDescent="0.2">
      <c r="W18387" t="s">
        <v>138</v>
      </c>
    </row>
    <row r="18388" spans="23:23" x14ac:dyDescent="0.2">
      <c r="W18388" t="s">
        <v>138</v>
      </c>
    </row>
    <row r="18389" spans="23:23" x14ac:dyDescent="0.2">
      <c r="W18389" t="s">
        <v>138</v>
      </c>
    </row>
    <row r="18390" spans="23:23" x14ac:dyDescent="0.2">
      <c r="W18390" t="s">
        <v>138</v>
      </c>
    </row>
    <row r="18391" spans="23:23" x14ac:dyDescent="0.2">
      <c r="W18391" t="s">
        <v>138</v>
      </c>
    </row>
    <row r="18392" spans="23:23" x14ac:dyDescent="0.2">
      <c r="W18392" t="s">
        <v>138</v>
      </c>
    </row>
    <row r="18393" spans="23:23" x14ac:dyDescent="0.2">
      <c r="W18393" t="s">
        <v>138</v>
      </c>
    </row>
    <row r="18394" spans="23:23" x14ac:dyDescent="0.2">
      <c r="W18394" t="s">
        <v>138</v>
      </c>
    </row>
    <row r="18395" spans="23:23" x14ac:dyDescent="0.2">
      <c r="W18395" t="s">
        <v>138</v>
      </c>
    </row>
    <row r="18396" spans="23:23" x14ac:dyDescent="0.2">
      <c r="W18396" t="s">
        <v>138</v>
      </c>
    </row>
    <row r="18397" spans="23:23" x14ac:dyDescent="0.2">
      <c r="W18397" t="s">
        <v>138</v>
      </c>
    </row>
    <row r="18398" spans="23:23" x14ac:dyDescent="0.2">
      <c r="W18398" t="s">
        <v>138</v>
      </c>
    </row>
    <row r="18399" spans="23:23" x14ac:dyDescent="0.2">
      <c r="W18399" t="s">
        <v>138</v>
      </c>
    </row>
    <row r="18400" spans="23:23" x14ac:dyDescent="0.2">
      <c r="W18400" t="s">
        <v>138</v>
      </c>
    </row>
    <row r="18401" spans="23:23" x14ac:dyDescent="0.2">
      <c r="W18401" t="s">
        <v>138</v>
      </c>
    </row>
    <row r="18402" spans="23:23" x14ac:dyDescent="0.2">
      <c r="W18402" t="s">
        <v>138</v>
      </c>
    </row>
    <row r="18403" spans="23:23" x14ac:dyDescent="0.2">
      <c r="W18403" t="s">
        <v>138</v>
      </c>
    </row>
    <row r="18404" spans="23:23" x14ac:dyDescent="0.2">
      <c r="W18404" t="s">
        <v>138</v>
      </c>
    </row>
    <row r="18405" spans="23:23" x14ac:dyDescent="0.2">
      <c r="W18405" t="s">
        <v>138</v>
      </c>
    </row>
    <row r="18406" spans="23:23" x14ac:dyDescent="0.2">
      <c r="W18406" t="s">
        <v>138</v>
      </c>
    </row>
    <row r="18407" spans="23:23" x14ac:dyDescent="0.2">
      <c r="W18407" t="s">
        <v>138</v>
      </c>
    </row>
    <row r="18408" spans="23:23" x14ac:dyDescent="0.2">
      <c r="W18408" t="s">
        <v>138</v>
      </c>
    </row>
    <row r="18409" spans="23:23" x14ac:dyDescent="0.2">
      <c r="W18409" t="s">
        <v>138</v>
      </c>
    </row>
    <row r="18410" spans="23:23" x14ac:dyDescent="0.2">
      <c r="W18410" t="s">
        <v>138</v>
      </c>
    </row>
    <row r="18411" spans="23:23" x14ac:dyDescent="0.2">
      <c r="W18411" t="s">
        <v>138</v>
      </c>
    </row>
    <row r="18412" spans="23:23" x14ac:dyDescent="0.2">
      <c r="W18412" t="s">
        <v>138</v>
      </c>
    </row>
    <row r="18413" spans="23:23" x14ac:dyDescent="0.2">
      <c r="W18413" t="s">
        <v>138</v>
      </c>
    </row>
    <row r="18414" spans="23:23" x14ac:dyDescent="0.2">
      <c r="W18414" t="s">
        <v>138</v>
      </c>
    </row>
    <row r="18415" spans="23:23" x14ac:dyDescent="0.2">
      <c r="W18415" t="s">
        <v>138</v>
      </c>
    </row>
    <row r="18416" spans="23:23" x14ac:dyDescent="0.2">
      <c r="W18416" t="s">
        <v>138</v>
      </c>
    </row>
    <row r="18417" spans="23:23" x14ac:dyDescent="0.2">
      <c r="W18417" t="s">
        <v>138</v>
      </c>
    </row>
    <row r="18418" spans="23:23" x14ac:dyDescent="0.2">
      <c r="W18418" t="s">
        <v>138</v>
      </c>
    </row>
    <row r="18419" spans="23:23" x14ac:dyDescent="0.2">
      <c r="W18419" t="s">
        <v>138</v>
      </c>
    </row>
    <row r="18420" spans="23:23" x14ac:dyDescent="0.2">
      <c r="W18420" t="s">
        <v>138</v>
      </c>
    </row>
    <row r="18421" spans="23:23" x14ac:dyDescent="0.2">
      <c r="W18421" t="s">
        <v>138</v>
      </c>
    </row>
    <row r="18422" spans="23:23" x14ac:dyDescent="0.2">
      <c r="W18422" t="s">
        <v>138</v>
      </c>
    </row>
    <row r="18423" spans="23:23" x14ac:dyDescent="0.2">
      <c r="W18423" t="s">
        <v>138</v>
      </c>
    </row>
    <row r="18424" spans="23:23" x14ac:dyDescent="0.2">
      <c r="W18424" t="s">
        <v>138</v>
      </c>
    </row>
    <row r="18425" spans="23:23" x14ac:dyDescent="0.2">
      <c r="W18425" t="s">
        <v>138</v>
      </c>
    </row>
    <row r="18426" spans="23:23" x14ac:dyDescent="0.2">
      <c r="W18426" t="s">
        <v>138</v>
      </c>
    </row>
    <row r="18427" spans="23:23" x14ac:dyDescent="0.2">
      <c r="W18427" t="s">
        <v>138</v>
      </c>
    </row>
    <row r="18428" spans="23:23" x14ac:dyDescent="0.2">
      <c r="W18428" t="s">
        <v>138</v>
      </c>
    </row>
    <row r="18429" spans="23:23" x14ac:dyDescent="0.2">
      <c r="W18429" t="s">
        <v>138</v>
      </c>
    </row>
    <row r="18430" spans="23:23" x14ac:dyDescent="0.2">
      <c r="W18430" t="s">
        <v>138</v>
      </c>
    </row>
    <row r="18431" spans="23:23" x14ac:dyDescent="0.2">
      <c r="W18431" t="s">
        <v>138</v>
      </c>
    </row>
    <row r="18432" spans="23:23" x14ac:dyDescent="0.2">
      <c r="W18432" t="s">
        <v>138</v>
      </c>
    </row>
    <row r="18433" spans="23:23" x14ac:dyDescent="0.2">
      <c r="W18433" t="s">
        <v>138</v>
      </c>
    </row>
    <row r="18434" spans="23:23" x14ac:dyDescent="0.2">
      <c r="W18434" t="s">
        <v>138</v>
      </c>
    </row>
    <row r="18435" spans="23:23" x14ac:dyDescent="0.2">
      <c r="W18435" t="s">
        <v>138</v>
      </c>
    </row>
    <row r="18436" spans="23:23" x14ac:dyDescent="0.2">
      <c r="W18436" t="s">
        <v>138</v>
      </c>
    </row>
    <row r="18437" spans="23:23" x14ac:dyDescent="0.2">
      <c r="W18437" t="s">
        <v>138</v>
      </c>
    </row>
    <row r="18438" spans="23:23" x14ac:dyDescent="0.2">
      <c r="W18438" t="s">
        <v>138</v>
      </c>
    </row>
    <row r="18439" spans="23:23" x14ac:dyDescent="0.2">
      <c r="W18439" t="s">
        <v>138</v>
      </c>
    </row>
    <row r="18440" spans="23:23" x14ac:dyDescent="0.2">
      <c r="W18440" t="s">
        <v>138</v>
      </c>
    </row>
    <row r="18441" spans="23:23" x14ac:dyDescent="0.2">
      <c r="W18441" t="s">
        <v>138</v>
      </c>
    </row>
    <row r="18442" spans="23:23" x14ac:dyDescent="0.2">
      <c r="W18442" t="s">
        <v>138</v>
      </c>
    </row>
    <row r="18443" spans="23:23" x14ac:dyDescent="0.2">
      <c r="W18443" t="s">
        <v>138</v>
      </c>
    </row>
    <row r="18444" spans="23:23" x14ac:dyDescent="0.2">
      <c r="W18444" t="s">
        <v>138</v>
      </c>
    </row>
    <row r="18445" spans="23:23" x14ac:dyDescent="0.2">
      <c r="W18445" t="s">
        <v>138</v>
      </c>
    </row>
    <row r="18446" spans="23:23" x14ac:dyDescent="0.2">
      <c r="W18446" t="s">
        <v>138</v>
      </c>
    </row>
    <row r="18447" spans="23:23" x14ac:dyDescent="0.2">
      <c r="W18447" t="s">
        <v>138</v>
      </c>
    </row>
    <row r="18448" spans="23:23" x14ac:dyDescent="0.2">
      <c r="W18448" t="s">
        <v>138</v>
      </c>
    </row>
    <row r="18449" spans="23:23" x14ac:dyDescent="0.2">
      <c r="W18449" t="s">
        <v>138</v>
      </c>
    </row>
    <row r="18450" spans="23:23" x14ac:dyDescent="0.2">
      <c r="W18450" t="s">
        <v>138</v>
      </c>
    </row>
    <row r="18451" spans="23:23" x14ac:dyDescent="0.2">
      <c r="W18451" t="s">
        <v>138</v>
      </c>
    </row>
    <row r="18452" spans="23:23" x14ac:dyDescent="0.2">
      <c r="W18452" t="s">
        <v>138</v>
      </c>
    </row>
    <row r="18453" spans="23:23" x14ac:dyDescent="0.2">
      <c r="W18453" t="s">
        <v>138</v>
      </c>
    </row>
    <row r="18454" spans="23:23" x14ac:dyDescent="0.2">
      <c r="W18454" t="s">
        <v>138</v>
      </c>
    </row>
    <row r="18455" spans="23:23" x14ac:dyDescent="0.2">
      <c r="W18455" t="s">
        <v>138</v>
      </c>
    </row>
    <row r="18456" spans="23:23" x14ac:dyDescent="0.2">
      <c r="W18456" t="s">
        <v>138</v>
      </c>
    </row>
    <row r="18457" spans="23:23" x14ac:dyDescent="0.2">
      <c r="W18457" t="s">
        <v>138</v>
      </c>
    </row>
    <row r="18458" spans="23:23" x14ac:dyDescent="0.2">
      <c r="W18458" t="s">
        <v>138</v>
      </c>
    </row>
    <row r="18459" spans="23:23" x14ac:dyDescent="0.2">
      <c r="W18459" t="s">
        <v>138</v>
      </c>
    </row>
    <row r="18460" spans="23:23" x14ac:dyDescent="0.2">
      <c r="W18460" t="s">
        <v>138</v>
      </c>
    </row>
    <row r="18461" spans="23:23" x14ac:dyDescent="0.2">
      <c r="W18461" t="s">
        <v>138</v>
      </c>
    </row>
    <row r="18462" spans="23:23" x14ac:dyDescent="0.2">
      <c r="W18462" t="s">
        <v>138</v>
      </c>
    </row>
    <row r="18463" spans="23:23" x14ac:dyDescent="0.2">
      <c r="W18463" t="s">
        <v>138</v>
      </c>
    </row>
    <row r="18464" spans="23:23" x14ac:dyDescent="0.2">
      <c r="W18464" t="s">
        <v>138</v>
      </c>
    </row>
    <row r="18465" spans="23:23" x14ac:dyDescent="0.2">
      <c r="W18465" t="s">
        <v>138</v>
      </c>
    </row>
    <row r="18466" spans="23:23" x14ac:dyDescent="0.2">
      <c r="W18466" t="s">
        <v>138</v>
      </c>
    </row>
    <row r="18467" spans="23:23" x14ac:dyDescent="0.2">
      <c r="W18467" t="s">
        <v>138</v>
      </c>
    </row>
    <row r="18468" spans="23:23" x14ac:dyDescent="0.2">
      <c r="W18468" t="s">
        <v>138</v>
      </c>
    </row>
    <row r="18469" spans="23:23" x14ac:dyDescent="0.2">
      <c r="W18469" t="s">
        <v>138</v>
      </c>
    </row>
    <row r="18470" spans="23:23" x14ac:dyDescent="0.2">
      <c r="W18470" t="s">
        <v>138</v>
      </c>
    </row>
    <row r="18471" spans="23:23" x14ac:dyDescent="0.2">
      <c r="W18471" t="s">
        <v>138</v>
      </c>
    </row>
    <row r="18472" spans="23:23" x14ac:dyDescent="0.2">
      <c r="W18472" t="s">
        <v>138</v>
      </c>
    </row>
    <row r="18473" spans="23:23" x14ac:dyDescent="0.2">
      <c r="W18473" t="s">
        <v>138</v>
      </c>
    </row>
    <row r="18474" spans="23:23" x14ac:dyDescent="0.2">
      <c r="W18474" t="s">
        <v>138</v>
      </c>
    </row>
    <row r="18475" spans="23:23" x14ac:dyDescent="0.2">
      <c r="W18475" t="s">
        <v>138</v>
      </c>
    </row>
    <row r="18476" spans="23:23" x14ac:dyDescent="0.2">
      <c r="W18476" t="s">
        <v>138</v>
      </c>
    </row>
    <row r="18477" spans="23:23" x14ac:dyDescent="0.2">
      <c r="W18477" t="s">
        <v>138</v>
      </c>
    </row>
    <row r="18478" spans="23:23" x14ac:dyDescent="0.2">
      <c r="W18478" t="s">
        <v>138</v>
      </c>
    </row>
    <row r="18479" spans="23:23" x14ac:dyDescent="0.2">
      <c r="W18479" t="s">
        <v>138</v>
      </c>
    </row>
    <row r="18480" spans="23:23" x14ac:dyDescent="0.2">
      <c r="W18480" t="s">
        <v>138</v>
      </c>
    </row>
    <row r="18481" spans="23:23" x14ac:dyDescent="0.2">
      <c r="W18481" t="s">
        <v>138</v>
      </c>
    </row>
    <row r="18482" spans="23:23" x14ac:dyDescent="0.2">
      <c r="W18482" t="s">
        <v>138</v>
      </c>
    </row>
    <row r="18483" spans="23:23" x14ac:dyDescent="0.2">
      <c r="W18483" t="s">
        <v>138</v>
      </c>
    </row>
    <row r="18484" spans="23:23" x14ac:dyDescent="0.2">
      <c r="W18484" t="s">
        <v>138</v>
      </c>
    </row>
    <row r="18485" spans="23:23" x14ac:dyDescent="0.2">
      <c r="W18485" t="s">
        <v>138</v>
      </c>
    </row>
    <row r="18486" spans="23:23" x14ac:dyDescent="0.2">
      <c r="W18486" t="s">
        <v>138</v>
      </c>
    </row>
    <row r="18487" spans="23:23" x14ac:dyDescent="0.2">
      <c r="W18487" t="s">
        <v>138</v>
      </c>
    </row>
    <row r="18488" spans="23:23" x14ac:dyDescent="0.2">
      <c r="W18488" t="s">
        <v>138</v>
      </c>
    </row>
    <row r="18489" spans="23:23" x14ac:dyDescent="0.2">
      <c r="W18489" t="s">
        <v>138</v>
      </c>
    </row>
    <row r="18490" spans="23:23" x14ac:dyDescent="0.2">
      <c r="W18490" t="s">
        <v>138</v>
      </c>
    </row>
    <row r="18491" spans="23:23" x14ac:dyDescent="0.2">
      <c r="W18491" t="s">
        <v>138</v>
      </c>
    </row>
    <row r="18492" spans="23:23" x14ac:dyDescent="0.2">
      <c r="W18492" t="s">
        <v>138</v>
      </c>
    </row>
    <row r="18493" spans="23:23" x14ac:dyDescent="0.2">
      <c r="W18493" t="s">
        <v>138</v>
      </c>
    </row>
    <row r="18494" spans="23:23" x14ac:dyDescent="0.2">
      <c r="W18494" t="s">
        <v>138</v>
      </c>
    </row>
    <row r="18495" spans="23:23" x14ac:dyDescent="0.2">
      <c r="W18495" t="s">
        <v>138</v>
      </c>
    </row>
    <row r="18496" spans="23:23" x14ac:dyDescent="0.2">
      <c r="W18496" t="s">
        <v>138</v>
      </c>
    </row>
    <row r="18497" spans="23:23" x14ac:dyDescent="0.2">
      <c r="W18497" t="s">
        <v>138</v>
      </c>
    </row>
    <row r="18498" spans="23:23" x14ac:dyDescent="0.2">
      <c r="W18498" t="s">
        <v>138</v>
      </c>
    </row>
    <row r="18499" spans="23:23" x14ac:dyDescent="0.2">
      <c r="W18499" t="s">
        <v>138</v>
      </c>
    </row>
    <row r="18500" spans="23:23" x14ac:dyDescent="0.2">
      <c r="W18500" t="s">
        <v>138</v>
      </c>
    </row>
    <row r="18501" spans="23:23" x14ac:dyDescent="0.2">
      <c r="W18501" t="s">
        <v>138</v>
      </c>
    </row>
    <row r="18502" spans="23:23" x14ac:dyDescent="0.2">
      <c r="W18502" t="s">
        <v>138</v>
      </c>
    </row>
    <row r="18503" spans="23:23" x14ac:dyDescent="0.2">
      <c r="W18503" t="s">
        <v>138</v>
      </c>
    </row>
    <row r="18504" spans="23:23" x14ac:dyDescent="0.2">
      <c r="W18504" t="s">
        <v>138</v>
      </c>
    </row>
    <row r="18505" spans="23:23" x14ac:dyDescent="0.2">
      <c r="W18505" t="s">
        <v>138</v>
      </c>
    </row>
    <row r="18506" spans="23:23" x14ac:dyDescent="0.2">
      <c r="W18506" t="s">
        <v>138</v>
      </c>
    </row>
    <row r="18507" spans="23:23" x14ac:dyDescent="0.2">
      <c r="W18507" t="s">
        <v>138</v>
      </c>
    </row>
    <row r="18508" spans="23:23" x14ac:dyDescent="0.2">
      <c r="W18508" t="s">
        <v>138</v>
      </c>
    </row>
    <row r="18509" spans="23:23" x14ac:dyDescent="0.2">
      <c r="W18509" t="s">
        <v>138</v>
      </c>
    </row>
    <row r="18510" spans="23:23" x14ac:dyDescent="0.2">
      <c r="W18510" t="s">
        <v>138</v>
      </c>
    </row>
    <row r="18511" spans="23:23" x14ac:dyDescent="0.2">
      <c r="W18511" t="s">
        <v>138</v>
      </c>
    </row>
    <row r="18512" spans="23:23" x14ac:dyDescent="0.2">
      <c r="W18512" t="s">
        <v>138</v>
      </c>
    </row>
    <row r="18513" spans="23:23" x14ac:dyDescent="0.2">
      <c r="W18513" t="s">
        <v>138</v>
      </c>
    </row>
    <row r="18514" spans="23:23" x14ac:dyDescent="0.2">
      <c r="W18514" t="s">
        <v>138</v>
      </c>
    </row>
    <row r="18515" spans="23:23" x14ac:dyDescent="0.2">
      <c r="W18515" t="s">
        <v>138</v>
      </c>
    </row>
    <row r="18516" spans="23:23" x14ac:dyDescent="0.2">
      <c r="W18516" t="s">
        <v>138</v>
      </c>
    </row>
    <row r="18517" spans="23:23" x14ac:dyDescent="0.2">
      <c r="W18517" t="s">
        <v>138</v>
      </c>
    </row>
    <row r="18518" spans="23:23" x14ac:dyDescent="0.2">
      <c r="W18518" t="s">
        <v>138</v>
      </c>
    </row>
    <row r="18519" spans="23:23" x14ac:dyDescent="0.2">
      <c r="W18519" t="s">
        <v>138</v>
      </c>
    </row>
    <row r="18520" spans="23:23" x14ac:dyDescent="0.2">
      <c r="W18520" t="s">
        <v>138</v>
      </c>
    </row>
    <row r="18521" spans="23:23" x14ac:dyDescent="0.2">
      <c r="W18521" t="s">
        <v>138</v>
      </c>
    </row>
    <row r="18522" spans="23:23" x14ac:dyDescent="0.2">
      <c r="W18522" t="s">
        <v>138</v>
      </c>
    </row>
    <row r="18523" spans="23:23" x14ac:dyDescent="0.2">
      <c r="W18523" t="s">
        <v>138</v>
      </c>
    </row>
    <row r="18524" spans="23:23" x14ac:dyDescent="0.2">
      <c r="W18524" t="s">
        <v>138</v>
      </c>
    </row>
    <row r="18525" spans="23:23" x14ac:dyDescent="0.2">
      <c r="W18525" t="s">
        <v>138</v>
      </c>
    </row>
    <row r="18526" spans="23:23" x14ac:dyDescent="0.2">
      <c r="W18526" t="s">
        <v>138</v>
      </c>
    </row>
    <row r="18527" spans="23:23" x14ac:dyDescent="0.2">
      <c r="W18527" t="s">
        <v>138</v>
      </c>
    </row>
    <row r="18528" spans="23:23" x14ac:dyDescent="0.2">
      <c r="W18528" t="s">
        <v>138</v>
      </c>
    </row>
    <row r="18529" spans="23:23" x14ac:dyDescent="0.2">
      <c r="W18529" t="s">
        <v>138</v>
      </c>
    </row>
    <row r="18530" spans="23:23" x14ac:dyDescent="0.2">
      <c r="W18530" t="s">
        <v>138</v>
      </c>
    </row>
    <row r="18531" spans="23:23" x14ac:dyDescent="0.2">
      <c r="W18531" t="s">
        <v>138</v>
      </c>
    </row>
    <row r="18532" spans="23:23" x14ac:dyDescent="0.2">
      <c r="W18532" t="s">
        <v>138</v>
      </c>
    </row>
    <row r="18533" spans="23:23" x14ac:dyDescent="0.2">
      <c r="W18533" t="s">
        <v>138</v>
      </c>
    </row>
    <row r="18534" spans="23:23" x14ac:dyDescent="0.2">
      <c r="W18534" t="s">
        <v>138</v>
      </c>
    </row>
    <row r="18535" spans="23:23" x14ac:dyDescent="0.2">
      <c r="W18535" t="s">
        <v>138</v>
      </c>
    </row>
    <row r="18536" spans="23:23" x14ac:dyDescent="0.2">
      <c r="W18536" t="s">
        <v>138</v>
      </c>
    </row>
    <row r="18537" spans="23:23" x14ac:dyDescent="0.2">
      <c r="W18537" t="s">
        <v>138</v>
      </c>
    </row>
    <row r="18538" spans="23:23" x14ac:dyDescent="0.2">
      <c r="W18538" t="s">
        <v>138</v>
      </c>
    </row>
    <row r="18539" spans="23:23" x14ac:dyDescent="0.2">
      <c r="W18539" t="s">
        <v>138</v>
      </c>
    </row>
    <row r="18540" spans="23:23" x14ac:dyDescent="0.2">
      <c r="W18540" t="s">
        <v>138</v>
      </c>
    </row>
    <row r="18541" spans="23:23" x14ac:dyDescent="0.2">
      <c r="W18541" t="s">
        <v>138</v>
      </c>
    </row>
    <row r="18542" spans="23:23" x14ac:dyDescent="0.2">
      <c r="W18542" t="s">
        <v>138</v>
      </c>
    </row>
    <row r="18543" spans="23:23" x14ac:dyDescent="0.2">
      <c r="W18543" t="s">
        <v>138</v>
      </c>
    </row>
    <row r="18544" spans="23:23" x14ac:dyDescent="0.2">
      <c r="W18544" t="s">
        <v>138</v>
      </c>
    </row>
    <row r="18545" spans="23:23" x14ac:dyDescent="0.2">
      <c r="W18545" t="s">
        <v>138</v>
      </c>
    </row>
    <row r="18546" spans="23:23" x14ac:dyDescent="0.2">
      <c r="W18546" t="s">
        <v>138</v>
      </c>
    </row>
    <row r="18547" spans="23:23" x14ac:dyDescent="0.2">
      <c r="W18547" t="s">
        <v>138</v>
      </c>
    </row>
    <row r="18548" spans="23:23" x14ac:dyDescent="0.2">
      <c r="W18548" t="s">
        <v>138</v>
      </c>
    </row>
    <row r="18549" spans="23:23" x14ac:dyDescent="0.2">
      <c r="W18549" t="s">
        <v>138</v>
      </c>
    </row>
    <row r="18550" spans="23:23" x14ac:dyDescent="0.2">
      <c r="W18550" t="s">
        <v>138</v>
      </c>
    </row>
    <row r="18551" spans="23:23" x14ac:dyDescent="0.2">
      <c r="W18551" t="s">
        <v>138</v>
      </c>
    </row>
    <row r="18552" spans="23:23" x14ac:dyDescent="0.2">
      <c r="W18552" t="s">
        <v>138</v>
      </c>
    </row>
    <row r="18553" spans="23:23" x14ac:dyDescent="0.2">
      <c r="W18553" t="s">
        <v>138</v>
      </c>
    </row>
    <row r="18554" spans="23:23" x14ac:dyDescent="0.2">
      <c r="W18554" t="s">
        <v>138</v>
      </c>
    </row>
    <row r="18555" spans="23:23" x14ac:dyDescent="0.2">
      <c r="W18555" t="s">
        <v>138</v>
      </c>
    </row>
    <row r="18556" spans="23:23" x14ac:dyDescent="0.2">
      <c r="W18556" t="s">
        <v>138</v>
      </c>
    </row>
    <row r="18557" spans="23:23" x14ac:dyDescent="0.2">
      <c r="W18557" t="s">
        <v>138</v>
      </c>
    </row>
    <row r="18558" spans="23:23" x14ac:dyDescent="0.2">
      <c r="W18558" t="s">
        <v>138</v>
      </c>
    </row>
    <row r="18559" spans="23:23" x14ac:dyDescent="0.2">
      <c r="W18559" t="s">
        <v>138</v>
      </c>
    </row>
    <row r="18560" spans="23:23" x14ac:dyDescent="0.2">
      <c r="W18560" t="s">
        <v>138</v>
      </c>
    </row>
    <row r="18561" spans="23:23" x14ac:dyDescent="0.2">
      <c r="W18561" t="s">
        <v>138</v>
      </c>
    </row>
    <row r="18562" spans="23:23" x14ac:dyDescent="0.2">
      <c r="W18562" t="s">
        <v>138</v>
      </c>
    </row>
    <row r="18563" spans="23:23" x14ac:dyDescent="0.2">
      <c r="W18563" t="s">
        <v>138</v>
      </c>
    </row>
    <row r="18564" spans="23:23" x14ac:dyDescent="0.2">
      <c r="W18564" t="s">
        <v>138</v>
      </c>
    </row>
    <row r="18565" spans="23:23" x14ac:dyDescent="0.2">
      <c r="W18565" t="s">
        <v>138</v>
      </c>
    </row>
    <row r="18566" spans="23:23" x14ac:dyDescent="0.2">
      <c r="W18566" t="s">
        <v>138</v>
      </c>
    </row>
    <row r="18567" spans="23:23" x14ac:dyDescent="0.2">
      <c r="W18567" t="s">
        <v>138</v>
      </c>
    </row>
    <row r="18568" spans="23:23" x14ac:dyDescent="0.2">
      <c r="W18568" t="s">
        <v>138</v>
      </c>
    </row>
    <row r="18569" spans="23:23" x14ac:dyDescent="0.2">
      <c r="W18569" t="s">
        <v>138</v>
      </c>
    </row>
    <row r="18570" spans="23:23" x14ac:dyDescent="0.2">
      <c r="W18570" t="s">
        <v>138</v>
      </c>
    </row>
    <row r="18571" spans="23:23" x14ac:dyDescent="0.2">
      <c r="W18571" t="s">
        <v>138</v>
      </c>
    </row>
    <row r="18572" spans="23:23" x14ac:dyDescent="0.2">
      <c r="W18572" t="s">
        <v>138</v>
      </c>
    </row>
    <row r="18573" spans="23:23" x14ac:dyDescent="0.2">
      <c r="W18573" t="s">
        <v>138</v>
      </c>
    </row>
    <row r="18574" spans="23:23" x14ac:dyDescent="0.2">
      <c r="W18574" t="s">
        <v>138</v>
      </c>
    </row>
    <row r="18575" spans="23:23" x14ac:dyDescent="0.2">
      <c r="W18575" t="s">
        <v>138</v>
      </c>
    </row>
    <row r="18576" spans="23:23" x14ac:dyDescent="0.2">
      <c r="W18576" t="s">
        <v>138</v>
      </c>
    </row>
    <row r="18577" spans="23:23" x14ac:dyDescent="0.2">
      <c r="W18577" t="s">
        <v>138</v>
      </c>
    </row>
    <row r="18578" spans="23:23" x14ac:dyDescent="0.2">
      <c r="W18578" t="s">
        <v>138</v>
      </c>
    </row>
    <row r="18579" spans="23:23" x14ac:dyDescent="0.2">
      <c r="W18579" t="s">
        <v>138</v>
      </c>
    </row>
    <row r="18580" spans="23:23" x14ac:dyDescent="0.2">
      <c r="W18580" t="s">
        <v>138</v>
      </c>
    </row>
    <row r="18581" spans="23:23" x14ac:dyDescent="0.2">
      <c r="W18581" t="s">
        <v>138</v>
      </c>
    </row>
    <row r="18582" spans="23:23" x14ac:dyDescent="0.2">
      <c r="W18582" t="s">
        <v>138</v>
      </c>
    </row>
    <row r="18583" spans="23:23" x14ac:dyDescent="0.2">
      <c r="W18583" t="s">
        <v>138</v>
      </c>
    </row>
    <row r="18584" spans="23:23" x14ac:dyDescent="0.2">
      <c r="W18584" t="s">
        <v>138</v>
      </c>
    </row>
    <row r="18585" spans="23:23" x14ac:dyDescent="0.2">
      <c r="W18585" t="s">
        <v>138</v>
      </c>
    </row>
    <row r="18586" spans="23:23" x14ac:dyDescent="0.2">
      <c r="W18586" t="s">
        <v>138</v>
      </c>
    </row>
    <row r="18587" spans="23:23" x14ac:dyDescent="0.2">
      <c r="W18587" t="s">
        <v>138</v>
      </c>
    </row>
    <row r="18588" spans="23:23" x14ac:dyDescent="0.2">
      <c r="W18588" t="s">
        <v>138</v>
      </c>
    </row>
    <row r="18589" spans="23:23" x14ac:dyDescent="0.2">
      <c r="W18589" t="s">
        <v>138</v>
      </c>
    </row>
    <row r="18590" spans="23:23" x14ac:dyDescent="0.2">
      <c r="W18590" t="s">
        <v>138</v>
      </c>
    </row>
    <row r="18591" spans="23:23" x14ac:dyDescent="0.2">
      <c r="W18591" t="s">
        <v>138</v>
      </c>
    </row>
    <row r="18592" spans="23:23" x14ac:dyDescent="0.2">
      <c r="W18592" t="s">
        <v>138</v>
      </c>
    </row>
    <row r="18593" spans="23:23" x14ac:dyDescent="0.2">
      <c r="W18593" t="s">
        <v>138</v>
      </c>
    </row>
    <row r="18594" spans="23:23" x14ac:dyDescent="0.2">
      <c r="W18594" t="s">
        <v>138</v>
      </c>
    </row>
    <row r="18595" spans="23:23" x14ac:dyDescent="0.2">
      <c r="W18595" t="s">
        <v>138</v>
      </c>
    </row>
    <row r="18596" spans="23:23" x14ac:dyDescent="0.2">
      <c r="W18596" t="s">
        <v>138</v>
      </c>
    </row>
    <row r="18597" spans="23:23" x14ac:dyDescent="0.2">
      <c r="W18597" t="s">
        <v>138</v>
      </c>
    </row>
    <row r="18598" spans="23:23" x14ac:dyDescent="0.2">
      <c r="W18598" t="s">
        <v>138</v>
      </c>
    </row>
    <row r="18599" spans="23:23" x14ac:dyDescent="0.2">
      <c r="W18599" t="s">
        <v>138</v>
      </c>
    </row>
    <row r="18600" spans="23:23" x14ac:dyDescent="0.2">
      <c r="W18600" t="s">
        <v>138</v>
      </c>
    </row>
    <row r="18601" spans="23:23" x14ac:dyDescent="0.2">
      <c r="W18601" t="s">
        <v>138</v>
      </c>
    </row>
    <row r="18602" spans="23:23" x14ac:dyDescent="0.2">
      <c r="W18602" t="s">
        <v>138</v>
      </c>
    </row>
    <row r="18603" spans="23:23" x14ac:dyDescent="0.2">
      <c r="W18603" t="s">
        <v>138</v>
      </c>
    </row>
    <row r="18604" spans="23:23" x14ac:dyDescent="0.2">
      <c r="W18604" t="s">
        <v>138</v>
      </c>
    </row>
    <row r="18605" spans="23:23" x14ac:dyDescent="0.2">
      <c r="W18605" t="s">
        <v>138</v>
      </c>
    </row>
    <row r="18606" spans="23:23" x14ac:dyDescent="0.2">
      <c r="W18606" t="s">
        <v>138</v>
      </c>
    </row>
    <row r="18607" spans="23:23" x14ac:dyDescent="0.2">
      <c r="W18607" t="s">
        <v>138</v>
      </c>
    </row>
    <row r="18608" spans="23:23" x14ac:dyDescent="0.2">
      <c r="W18608" t="s">
        <v>138</v>
      </c>
    </row>
    <row r="18609" spans="23:23" x14ac:dyDescent="0.2">
      <c r="W18609" t="s">
        <v>138</v>
      </c>
    </row>
    <row r="18610" spans="23:23" x14ac:dyDescent="0.2">
      <c r="W18610" t="s">
        <v>138</v>
      </c>
    </row>
    <row r="18611" spans="23:23" x14ac:dyDescent="0.2">
      <c r="W18611" t="s">
        <v>138</v>
      </c>
    </row>
    <row r="18612" spans="23:23" x14ac:dyDescent="0.2">
      <c r="W18612" t="s">
        <v>138</v>
      </c>
    </row>
    <row r="18613" spans="23:23" x14ac:dyDescent="0.2">
      <c r="W18613" t="s">
        <v>138</v>
      </c>
    </row>
    <row r="18614" spans="23:23" x14ac:dyDescent="0.2">
      <c r="W18614" t="s">
        <v>138</v>
      </c>
    </row>
    <row r="18615" spans="23:23" x14ac:dyDescent="0.2">
      <c r="W18615" t="s">
        <v>138</v>
      </c>
    </row>
    <row r="18616" spans="23:23" x14ac:dyDescent="0.2">
      <c r="W18616" t="s">
        <v>138</v>
      </c>
    </row>
    <row r="18617" spans="23:23" x14ac:dyDescent="0.2">
      <c r="W18617" t="s">
        <v>138</v>
      </c>
    </row>
    <row r="18618" spans="23:23" x14ac:dyDescent="0.2">
      <c r="W18618" t="s">
        <v>138</v>
      </c>
    </row>
    <row r="18619" spans="23:23" x14ac:dyDescent="0.2">
      <c r="W18619" t="s">
        <v>138</v>
      </c>
    </row>
    <row r="18620" spans="23:23" x14ac:dyDescent="0.2">
      <c r="W18620" t="s">
        <v>138</v>
      </c>
    </row>
    <row r="18621" spans="23:23" x14ac:dyDescent="0.2">
      <c r="W18621" t="s">
        <v>138</v>
      </c>
    </row>
    <row r="18622" spans="23:23" x14ac:dyDescent="0.2">
      <c r="W18622" t="s">
        <v>138</v>
      </c>
    </row>
    <row r="18623" spans="23:23" x14ac:dyDescent="0.2">
      <c r="W18623" t="s">
        <v>138</v>
      </c>
    </row>
    <row r="18624" spans="23:23" x14ac:dyDescent="0.2">
      <c r="W18624" t="s">
        <v>138</v>
      </c>
    </row>
    <row r="18625" spans="23:23" x14ac:dyDescent="0.2">
      <c r="W18625" t="s">
        <v>138</v>
      </c>
    </row>
    <row r="18626" spans="23:23" x14ac:dyDescent="0.2">
      <c r="W18626" t="s">
        <v>138</v>
      </c>
    </row>
    <row r="18627" spans="23:23" x14ac:dyDescent="0.2">
      <c r="W18627" t="s">
        <v>138</v>
      </c>
    </row>
    <row r="18628" spans="23:23" x14ac:dyDescent="0.2">
      <c r="W18628" t="s">
        <v>138</v>
      </c>
    </row>
    <row r="18629" spans="23:23" x14ac:dyDescent="0.2">
      <c r="W18629" t="s">
        <v>138</v>
      </c>
    </row>
    <row r="18630" spans="23:23" x14ac:dyDescent="0.2">
      <c r="W18630" t="s">
        <v>138</v>
      </c>
    </row>
    <row r="18631" spans="23:23" x14ac:dyDescent="0.2">
      <c r="W18631" t="s">
        <v>138</v>
      </c>
    </row>
    <row r="18632" spans="23:23" x14ac:dyDescent="0.2">
      <c r="W18632" t="s">
        <v>138</v>
      </c>
    </row>
    <row r="18633" spans="23:23" x14ac:dyDescent="0.2">
      <c r="W18633" t="s">
        <v>138</v>
      </c>
    </row>
    <row r="18634" spans="23:23" x14ac:dyDescent="0.2">
      <c r="W18634" t="s">
        <v>138</v>
      </c>
    </row>
    <row r="18635" spans="23:23" x14ac:dyDescent="0.2">
      <c r="W18635" t="s">
        <v>138</v>
      </c>
    </row>
    <row r="18636" spans="23:23" x14ac:dyDescent="0.2">
      <c r="W18636" t="s">
        <v>138</v>
      </c>
    </row>
    <row r="18637" spans="23:23" x14ac:dyDescent="0.2">
      <c r="W18637" t="s">
        <v>138</v>
      </c>
    </row>
    <row r="18638" spans="23:23" x14ac:dyDescent="0.2">
      <c r="W18638" t="s">
        <v>138</v>
      </c>
    </row>
    <row r="18639" spans="23:23" x14ac:dyDescent="0.2">
      <c r="W18639" t="s">
        <v>138</v>
      </c>
    </row>
    <row r="18640" spans="23:23" x14ac:dyDescent="0.2">
      <c r="W18640" t="s">
        <v>138</v>
      </c>
    </row>
    <row r="18641" spans="23:23" x14ac:dyDescent="0.2">
      <c r="W18641" t="s">
        <v>138</v>
      </c>
    </row>
    <row r="18642" spans="23:23" x14ac:dyDescent="0.2">
      <c r="W18642" t="s">
        <v>138</v>
      </c>
    </row>
    <row r="18643" spans="23:23" x14ac:dyDescent="0.2">
      <c r="W18643" t="s">
        <v>138</v>
      </c>
    </row>
    <row r="18644" spans="23:23" x14ac:dyDescent="0.2">
      <c r="W18644" t="s">
        <v>138</v>
      </c>
    </row>
    <row r="18645" spans="23:23" x14ac:dyDescent="0.2">
      <c r="W18645" t="s">
        <v>138</v>
      </c>
    </row>
    <row r="18646" spans="23:23" x14ac:dyDescent="0.2">
      <c r="W18646" t="s">
        <v>138</v>
      </c>
    </row>
    <row r="18647" spans="23:23" x14ac:dyDescent="0.2">
      <c r="W18647" t="s">
        <v>138</v>
      </c>
    </row>
    <row r="18648" spans="23:23" x14ac:dyDescent="0.2">
      <c r="W18648" t="s">
        <v>138</v>
      </c>
    </row>
    <row r="18649" spans="23:23" x14ac:dyDescent="0.2">
      <c r="W18649" t="s">
        <v>138</v>
      </c>
    </row>
    <row r="18650" spans="23:23" x14ac:dyDescent="0.2">
      <c r="W18650" t="s">
        <v>138</v>
      </c>
    </row>
    <row r="18651" spans="23:23" x14ac:dyDescent="0.2">
      <c r="W18651" t="s">
        <v>138</v>
      </c>
    </row>
    <row r="18652" spans="23:23" x14ac:dyDescent="0.2">
      <c r="W18652" t="s">
        <v>138</v>
      </c>
    </row>
    <row r="18653" spans="23:23" x14ac:dyDescent="0.2">
      <c r="W18653" t="s">
        <v>138</v>
      </c>
    </row>
    <row r="18654" spans="23:23" x14ac:dyDescent="0.2">
      <c r="W18654" t="s">
        <v>138</v>
      </c>
    </row>
    <row r="18655" spans="23:23" x14ac:dyDescent="0.2">
      <c r="W18655" t="s">
        <v>138</v>
      </c>
    </row>
    <row r="18656" spans="23:23" x14ac:dyDescent="0.2">
      <c r="W18656" t="s">
        <v>138</v>
      </c>
    </row>
    <row r="18657" spans="23:23" x14ac:dyDescent="0.2">
      <c r="W18657" t="s">
        <v>138</v>
      </c>
    </row>
    <row r="18658" spans="23:23" x14ac:dyDescent="0.2">
      <c r="W18658" t="s">
        <v>138</v>
      </c>
    </row>
    <row r="18659" spans="23:23" x14ac:dyDescent="0.2">
      <c r="W18659" t="s">
        <v>138</v>
      </c>
    </row>
    <row r="18660" spans="23:23" x14ac:dyDescent="0.2">
      <c r="W18660" t="s">
        <v>138</v>
      </c>
    </row>
    <row r="18661" spans="23:23" x14ac:dyDescent="0.2">
      <c r="W18661" t="s">
        <v>138</v>
      </c>
    </row>
    <row r="18662" spans="23:23" x14ac:dyDescent="0.2">
      <c r="W18662" t="s">
        <v>138</v>
      </c>
    </row>
    <row r="18663" spans="23:23" x14ac:dyDescent="0.2">
      <c r="W18663" t="s">
        <v>138</v>
      </c>
    </row>
    <row r="18664" spans="23:23" x14ac:dyDescent="0.2">
      <c r="W18664" t="s">
        <v>138</v>
      </c>
    </row>
    <row r="18665" spans="23:23" x14ac:dyDescent="0.2">
      <c r="W18665" t="s">
        <v>138</v>
      </c>
    </row>
    <row r="18666" spans="23:23" x14ac:dyDescent="0.2">
      <c r="W18666" t="s">
        <v>138</v>
      </c>
    </row>
    <row r="18667" spans="23:23" x14ac:dyDescent="0.2">
      <c r="W18667" t="s">
        <v>138</v>
      </c>
    </row>
    <row r="18668" spans="23:23" x14ac:dyDescent="0.2">
      <c r="W18668" t="s">
        <v>138</v>
      </c>
    </row>
    <row r="18669" spans="23:23" x14ac:dyDescent="0.2">
      <c r="W18669" t="s">
        <v>138</v>
      </c>
    </row>
    <row r="18670" spans="23:23" x14ac:dyDescent="0.2">
      <c r="W18670" t="s">
        <v>138</v>
      </c>
    </row>
    <row r="18671" spans="23:23" x14ac:dyDescent="0.2">
      <c r="W18671" t="s">
        <v>138</v>
      </c>
    </row>
    <row r="18672" spans="23:23" x14ac:dyDescent="0.2">
      <c r="W18672" t="s">
        <v>138</v>
      </c>
    </row>
    <row r="18673" spans="23:23" x14ac:dyDescent="0.2">
      <c r="W18673" t="s">
        <v>138</v>
      </c>
    </row>
    <row r="18674" spans="23:23" x14ac:dyDescent="0.2">
      <c r="W18674" t="s">
        <v>138</v>
      </c>
    </row>
    <row r="18675" spans="23:23" x14ac:dyDescent="0.2">
      <c r="W18675" t="s">
        <v>138</v>
      </c>
    </row>
    <row r="18676" spans="23:23" x14ac:dyDescent="0.2">
      <c r="W18676" t="s">
        <v>138</v>
      </c>
    </row>
    <row r="18677" spans="23:23" x14ac:dyDescent="0.2">
      <c r="W18677" t="s">
        <v>138</v>
      </c>
    </row>
    <row r="18678" spans="23:23" x14ac:dyDescent="0.2">
      <c r="W18678" t="s">
        <v>138</v>
      </c>
    </row>
    <row r="18679" spans="23:23" x14ac:dyDescent="0.2">
      <c r="W18679" t="s">
        <v>138</v>
      </c>
    </row>
    <row r="18680" spans="23:23" x14ac:dyDescent="0.2">
      <c r="W18680" t="s">
        <v>138</v>
      </c>
    </row>
    <row r="18681" spans="23:23" x14ac:dyDescent="0.2">
      <c r="W18681" t="s">
        <v>138</v>
      </c>
    </row>
    <row r="18682" spans="23:23" x14ac:dyDescent="0.2">
      <c r="W18682" t="s">
        <v>138</v>
      </c>
    </row>
    <row r="18683" spans="23:23" x14ac:dyDescent="0.2">
      <c r="W18683" t="s">
        <v>138</v>
      </c>
    </row>
    <row r="18684" spans="23:23" x14ac:dyDescent="0.2">
      <c r="W18684" t="s">
        <v>138</v>
      </c>
    </row>
    <row r="18685" spans="23:23" x14ac:dyDescent="0.2">
      <c r="W18685" t="s">
        <v>138</v>
      </c>
    </row>
    <row r="18686" spans="23:23" x14ac:dyDescent="0.2">
      <c r="W18686" t="s">
        <v>138</v>
      </c>
    </row>
    <row r="18687" spans="23:23" x14ac:dyDescent="0.2">
      <c r="W18687" t="s">
        <v>138</v>
      </c>
    </row>
    <row r="18688" spans="23:23" x14ac:dyDescent="0.2">
      <c r="W18688" t="s">
        <v>138</v>
      </c>
    </row>
    <row r="18689" spans="23:23" x14ac:dyDescent="0.2">
      <c r="W18689" t="s">
        <v>138</v>
      </c>
    </row>
    <row r="18690" spans="23:23" x14ac:dyDescent="0.2">
      <c r="W18690" t="s">
        <v>138</v>
      </c>
    </row>
    <row r="18691" spans="23:23" x14ac:dyDescent="0.2">
      <c r="W18691" t="s">
        <v>138</v>
      </c>
    </row>
    <row r="18692" spans="23:23" x14ac:dyDescent="0.2">
      <c r="W18692" t="s">
        <v>138</v>
      </c>
    </row>
    <row r="18693" spans="23:23" x14ac:dyDescent="0.2">
      <c r="W18693" t="s">
        <v>138</v>
      </c>
    </row>
    <row r="18694" spans="23:23" x14ac:dyDescent="0.2">
      <c r="W18694" t="s">
        <v>138</v>
      </c>
    </row>
    <row r="18695" spans="23:23" x14ac:dyDescent="0.2">
      <c r="W18695" t="s">
        <v>138</v>
      </c>
    </row>
    <row r="18696" spans="23:23" x14ac:dyDescent="0.2">
      <c r="W18696" t="s">
        <v>138</v>
      </c>
    </row>
    <row r="18697" spans="23:23" x14ac:dyDescent="0.2">
      <c r="W18697" t="s">
        <v>138</v>
      </c>
    </row>
    <row r="18698" spans="23:23" x14ac:dyDescent="0.2">
      <c r="W18698" t="s">
        <v>138</v>
      </c>
    </row>
    <row r="18699" spans="23:23" x14ac:dyDescent="0.2">
      <c r="W18699" t="s">
        <v>138</v>
      </c>
    </row>
    <row r="18700" spans="23:23" x14ac:dyDescent="0.2">
      <c r="W18700" t="s">
        <v>138</v>
      </c>
    </row>
    <row r="18701" spans="23:23" x14ac:dyDescent="0.2">
      <c r="W18701" t="s">
        <v>138</v>
      </c>
    </row>
    <row r="18702" spans="23:23" x14ac:dyDescent="0.2">
      <c r="W18702" t="s">
        <v>138</v>
      </c>
    </row>
    <row r="18703" spans="23:23" x14ac:dyDescent="0.2">
      <c r="W18703" t="s">
        <v>138</v>
      </c>
    </row>
    <row r="18704" spans="23:23" x14ac:dyDescent="0.2">
      <c r="W18704" t="s">
        <v>138</v>
      </c>
    </row>
    <row r="18705" spans="23:23" x14ac:dyDescent="0.2">
      <c r="W18705" t="s">
        <v>138</v>
      </c>
    </row>
    <row r="18706" spans="23:23" x14ac:dyDescent="0.2">
      <c r="W18706" t="s">
        <v>138</v>
      </c>
    </row>
    <row r="18707" spans="23:23" x14ac:dyDescent="0.2">
      <c r="W18707" t="s">
        <v>138</v>
      </c>
    </row>
    <row r="18708" spans="23:23" x14ac:dyDescent="0.2">
      <c r="W18708" t="s">
        <v>138</v>
      </c>
    </row>
    <row r="18709" spans="23:23" x14ac:dyDescent="0.2">
      <c r="W18709" t="s">
        <v>138</v>
      </c>
    </row>
    <row r="18710" spans="23:23" x14ac:dyDescent="0.2">
      <c r="W18710" t="s">
        <v>138</v>
      </c>
    </row>
    <row r="18711" spans="23:23" x14ac:dyDescent="0.2">
      <c r="W18711" t="s">
        <v>138</v>
      </c>
    </row>
    <row r="18712" spans="23:23" x14ac:dyDescent="0.2">
      <c r="W18712" t="s">
        <v>138</v>
      </c>
    </row>
    <row r="18713" spans="23:23" x14ac:dyDescent="0.2">
      <c r="W18713" t="s">
        <v>138</v>
      </c>
    </row>
    <row r="18714" spans="23:23" x14ac:dyDescent="0.2">
      <c r="W18714" t="s">
        <v>138</v>
      </c>
    </row>
    <row r="18715" spans="23:23" x14ac:dyDescent="0.2">
      <c r="W18715" t="s">
        <v>138</v>
      </c>
    </row>
    <row r="18716" spans="23:23" x14ac:dyDescent="0.2">
      <c r="W18716" t="s">
        <v>138</v>
      </c>
    </row>
    <row r="18717" spans="23:23" x14ac:dyDescent="0.2">
      <c r="W18717" t="s">
        <v>138</v>
      </c>
    </row>
    <row r="18718" spans="23:23" x14ac:dyDescent="0.2">
      <c r="W18718" t="s">
        <v>138</v>
      </c>
    </row>
    <row r="18719" spans="23:23" x14ac:dyDescent="0.2">
      <c r="W18719" t="s">
        <v>138</v>
      </c>
    </row>
    <row r="18720" spans="23:23" x14ac:dyDescent="0.2">
      <c r="W18720" t="s">
        <v>138</v>
      </c>
    </row>
    <row r="18721" spans="23:23" x14ac:dyDescent="0.2">
      <c r="W18721" t="s">
        <v>138</v>
      </c>
    </row>
    <row r="18722" spans="23:23" x14ac:dyDescent="0.2">
      <c r="W18722" t="s">
        <v>138</v>
      </c>
    </row>
    <row r="18723" spans="23:23" x14ac:dyDescent="0.2">
      <c r="W18723" t="s">
        <v>138</v>
      </c>
    </row>
    <row r="18724" spans="23:23" x14ac:dyDescent="0.2">
      <c r="W18724" t="s">
        <v>138</v>
      </c>
    </row>
    <row r="18725" spans="23:23" x14ac:dyDescent="0.2">
      <c r="W18725" t="s">
        <v>138</v>
      </c>
    </row>
    <row r="18726" spans="23:23" x14ac:dyDescent="0.2">
      <c r="W18726" t="s">
        <v>138</v>
      </c>
    </row>
    <row r="18727" spans="23:23" x14ac:dyDescent="0.2">
      <c r="W18727" t="s">
        <v>138</v>
      </c>
    </row>
    <row r="18728" spans="23:23" x14ac:dyDescent="0.2">
      <c r="W18728" t="s">
        <v>138</v>
      </c>
    </row>
    <row r="18729" spans="23:23" x14ac:dyDescent="0.2">
      <c r="W18729" t="s">
        <v>138</v>
      </c>
    </row>
    <row r="18730" spans="23:23" x14ac:dyDescent="0.2">
      <c r="W18730" t="s">
        <v>138</v>
      </c>
    </row>
    <row r="18731" spans="23:23" x14ac:dyDescent="0.2">
      <c r="W18731" t="s">
        <v>138</v>
      </c>
    </row>
    <row r="18732" spans="23:23" x14ac:dyDescent="0.2">
      <c r="W18732" t="s">
        <v>138</v>
      </c>
    </row>
    <row r="18733" spans="23:23" x14ac:dyDescent="0.2">
      <c r="W18733" t="s">
        <v>138</v>
      </c>
    </row>
    <row r="18734" spans="23:23" x14ac:dyDescent="0.2">
      <c r="W18734" t="s">
        <v>138</v>
      </c>
    </row>
    <row r="18735" spans="23:23" x14ac:dyDescent="0.2">
      <c r="W18735" t="s">
        <v>138</v>
      </c>
    </row>
    <row r="18736" spans="23:23" x14ac:dyDescent="0.2">
      <c r="W18736" t="s">
        <v>138</v>
      </c>
    </row>
    <row r="18737" spans="23:23" x14ac:dyDescent="0.2">
      <c r="W18737" t="s">
        <v>138</v>
      </c>
    </row>
    <row r="18738" spans="23:23" x14ac:dyDescent="0.2">
      <c r="W18738" t="s">
        <v>138</v>
      </c>
    </row>
    <row r="18739" spans="23:23" x14ac:dyDescent="0.2">
      <c r="W18739" t="s">
        <v>138</v>
      </c>
    </row>
    <row r="18740" spans="23:23" x14ac:dyDescent="0.2">
      <c r="W18740" t="s">
        <v>138</v>
      </c>
    </row>
    <row r="18741" spans="23:23" x14ac:dyDescent="0.2">
      <c r="W18741" t="s">
        <v>138</v>
      </c>
    </row>
    <row r="18742" spans="23:23" x14ac:dyDescent="0.2">
      <c r="W18742" t="s">
        <v>138</v>
      </c>
    </row>
    <row r="18743" spans="23:23" x14ac:dyDescent="0.2">
      <c r="W18743" t="s">
        <v>138</v>
      </c>
    </row>
    <row r="18744" spans="23:23" x14ac:dyDescent="0.2">
      <c r="W18744" t="s">
        <v>138</v>
      </c>
    </row>
    <row r="18745" spans="23:23" x14ac:dyDescent="0.2">
      <c r="W18745" t="s">
        <v>138</v>
      </c>
    </row>
    <row r="18746" spans="23:23" x14ac:dyDescent="0.2">
      <c r="W18746" t="s">
        <v>138</v>
      </c>
    </row>
    <row r="18747" spans="23:23" x14ac:dyDescent="0.2">
      <c r="W18747" t="s">
        <v>138</v>
      </c>
    </row>
    <row r="18748" spans="23:23" x14ac:dyDescent="0.2">
      <c r="W18748" t="s">
        <v>138</v>
      </c>
    </row>
    <row r="18749" spans="23:23" x14ac:dyDescent="0.2">
      <c r="W18749" t="s">
        <v>138</v>
      </c>
    </row>
    <row r="18750" spans="23:23" x14ac:dyDescent="0.2">
      <c r="W18750" t="s">
        <v>138</v>
      </c>
    </row>
    <row r="18751" spans="23:23" x14ac:dyDescent="0.2">
      <c r="W18751" t="s">
        <v>138</v>
      </c>
    </row>
    <row r="18752" spans="23:23" x14ac:dyDescent="0.2">
      <c r="W18752" t="s">
        <v>138</v>
      </c>
    </row>
    <row r="18753" spans="23:23" x14ac:dyDescent="0.2">
      <c r="W18753" t="s">
        <v>138</v>
      </c>
    </row>
    <row r="18754" spans="23:23" x14ac:dyDescent="0.2">
      <c r="W18754" t="s">
        <v>138</v>
      </c>
    </row>
    <row r="18755" spans="23:23" x14ac:dyDescent="0.2">
      <c r="W18755" t="s">
        <v>138</v>
      </c>
    </row>
    <row r="18756" spans="23:23" x14ac:dyDescent="0.2">
      <c r="W18756" t="s">
        <v>138</v>
      </c>
    </row>
    <row r="18757" spans="23:23" x14ac:dyDescent="0.2">
      <c r="W18757" t="s">
        <v>138</v>
      </c>
    </row>
    <row r="18758" spans="23:23" x14ac:dyDescent="0.2">
      <c r="W18758" t="s">
        <v>138</v>
      </c>
    </row>
    <row r="18759" spans="23:23" x14ac:dyDescent="0.2">
      <c r="W18759" t="s">
        <v>138</v>
      </c>
    </row>
    <row r="18760" spans="23:23" x14ac:dyDescent="0.2">
      <c r="W18760" t="s">
        <v>138</v>
      </c>
    </row>
    <row r="18761" spans="23:23" x14ac:dyDescent="0.2">
      <c r="W18761" t="s">
        <v>138</v>
      </c>
    </row>
    <row r="18762" spans="23:23" x14ac:dyDescent="0.2">
      <c r="W18762" t="s">
        <v>138</v>
      </c>
    </row>
    <row r="18763" spans="23:23" x14ac:dyDescent="0.2">
      <c r="W18763" t="s">
        <v>138</v>
      </c>
    </row>
    <row r="18764" spans="23:23" x14ac:dyDescent="0.2">
      <c r="W18764" t="s">
        <v>138</v>
      </c>
    </row>
    <row r="18765" spans="23:23" x14ac:dyDescent="0.2">
      <c r="W18765" t="s">
        <v>138</v>
      </c>
    </row>
    <row r="18766" spans="23:23" x14ac:dyDescent="0.2">
      <c r="W18766" t="s">
        <v>138</v>
      </c>
    </row>
    <row r="18767" spans="23:23" x14ac:dyDescent="0.2">
      <c r="W18767" t="s">
        <v>138</v>
      </c>
    </row>
    <row r="18768" spans="23:23" x14ac:dyDescent="0.2">
      <c r="W18768" t="s">
        <v>138</v>
      </c>
    </row>
    <row r="18769" spans="23:23" x14ac:dyDescent="0.2">
      <c r="W18769" t="s">
        <v>138</v>
      </c>
    </row>
    <row r="18770" spans="23:23" x14ac:dyDescent="0.2">
      <c r="W18770" t="s">
        <v>138</v>
      </c>
    </row>
    <row r="18771" spans="23:23" x14ac:dyDescent="0.2">
      <c r="W18771" t="s">
        <v>138</v>
      </c>
    </row>
    <row r="18772" spans="23:23" x14ac:dyDescent="0.2">
      <c r="W18772" t="s">
        <v>138</v>
      </c>
    </row>
    <row r="18773" spans="23:23" x14ac:dyDescent="0.2">
      <c r="W18773" t="s">
        <v>138</v>
      </c>
    </row>
    <row r="18774" spans="23:23" x14ac:dyDescent="0.2">
      <c r="W18774" t="s">
        <v>138</v>
      </c>
    </row>
    <row r="18775" spans="23:23" x14ac:dyDescent="0.2">
      <c r="W18775" t="s">
        <v>138</v>
      </c>
    </row>
    <row r="18776" spans="23:23" x14ac:dyDescent="0.2">
      <c r="W18776" t="s">
        <v>138</v>
      </c>
    </row>
    <row r="18777" spans="23:23" x14ac:dyDescent="0.2">
      <c r="W18777" t="s">
        <v>138</v>
      </c>
    </row>
    <row r="18778" spans="23:23" x14ac:dyDescent="0.2">
      <c r="W18778" t="s">
        <v>138</v>
      </c>
    </row>
    <row r="18779" spans="23:23" x14ac:dyDescent="0.2">
      <c r="W18779" t="s">
        <v>138</v>
      </c>
    </row>
    <row r="18780" spans="23:23" x14ac:dyDescent="0.2">
      <c r="W18780" t="s">
        <v>138</v>
      </c>
    </row>
    <row r="18781" spans="23:23" x14ac:dyDescent="0.2">
      <c r="W18781" t="s">
        <v>138</v>
      </c>
    </row>
    <row r="18782" spans="23:23" x14ac:dyDescent="0.2">
      <c r="W18782" t="s">
        <v>138</v>
      </c>
    </row>
    <row r="18783" spans="23:23" x14ac:dyDescent="0.2">
      <c r="W18783" t="s">
        <v>138</v>
      </c>
    </row>
    <row r="18784" spans="23:23" x14ac:dyDescent="0.2">
      <c r="W18784" t="s">
        <v>138</v>
      </c>
    </row>
    <row r="18785" spans="23:23" x14ac:dyDescent="0.2">
      <c r="W18785" t="s">
        <v>138</v>
      </c>
    </row>
    <row r="18786" spans="23:23" x14ac:dyDescent="0.2">
      <c r="W18786" t="s">
        <v>138</v>
      </c>
    </row>
    <row r="18787" spans="23:23" x14ac:dyDescent="0.2">
      <c r="W18787" t="s">
        <v>138</v>
      </c>
    </row>
    <row r="18788" spans="23:23" x14ac:dyDescent="0.2">
      <c r="W18788" t="s">
        <v>138</v>
      </c>
    </row>
    <row r="18789" spans="23:23" x14ac:dyDescent="0.2">
      <c r="W18789" t="s">
        <v>138</v>
      </c>
    </row>
    <row r="18790" spans="23:23" x14ac:dyDescent="0.2">
      <c r="W18790" t="s">
        <v>138</v>
      </c>
    </row>
    <row r="18791" spans="23:23" x14ac:dyDescent="0.2">
      <c r="W18791" t="s">
        <v>138</v>
      </c>
    </row>
    <row r="18792" spans="23:23" x14ac:dyDescent="0.2">
      <c r="W18792" t="s">
        <v>138</v>
      </c>
    </row>
    <row r="18793" spans="23:23" x14ac:dyDescent="0.2">
      <c r="W18793" t="s">
        <v>138</v>
      </c>
    </row>
    <row r="18794" spans="23:23" x14ac:dyDescent="0.2">
      <c r="W18794" t="s">
        <v>138</v>
      </c>
    </row>
    <row r="18795" spans="23:23" x14ac:dyDescent="0.2">
      <c r="W18795" t="s">
        <v>138</v>
      </c>
    </row>
    <row r="18796" spans="23:23" x14ac:dyDescent="0.2">
      <c r="W18796" t="s">
        <v>138</v>
      </c>
    </row>
    <row r="18797" spans="23:23" x14ac:dyDescent="0.2">
      <c r="W18797" t="s">
        <v>138</v>
      </c>
    </row>
    <row r="18798" spans="23:23" x14ac:dyDescent="0.2">
      <c r="W18798" t="s">
        <v>138</v>
      </c>
    </row>
    <row r="18799" spans="23:23" x14ac:dyDescent="0.2">
      <c r="W18799" t="s">
        <v>138</v>
      </c>
    </row>
    <row r="18800" spans="23:23" x14ac:dyDescent="0.2">
      <c r="W18800" t="s">
        <v>138</v>
      </c>
    </row>
    <row r="18801" spans="23:23" x14ac:dyDescent="0.2">
      <c r="W18801" t="s">
        <v>138</v>
      </c>
    </row>
    <row r="18802" spans="23:23" x14ac:dyDescent="0.2">
      <c r="W18802" t="s">
        <v>138</v>
      </c>
    </row>
    <row r="18803" spans="23:23" x14ac:dyDescent="0.2">
      <c r="W18803" t="s">
        <v>138</v>
      </c>
    </row>
    <row r="18804" spans="23:23" x14ac:dyDescent="0.2">
      <c r="W18804" t="s">
        <v>138</v>
      </c>
    </row>
    <row r="18805" spans="23:23" x14ac:dyDescent="0.2">
      <c r="W18805" t="s">
        <v>138</v>
      </c>
    </row>
    <row r="18806" spans="23:23" x14ac:dyDescent="0.2">
      <c r="W18806" t="s">
        <v>138</v>
      </c>
    </row>
    <row r="18807" spans="23:23" x14ac:dyDescent="0.2">
      <c r="W18807" t="s">
        <v>138</v>
      </c>
    </row>
    <row r="18808" spans="23:23" x14ac:dyDescent="0.2">
      <c r="W18808" t="s">
        <v>138</v>
      </c>
    </row>
    <row r="18809" spans="23:23" x14ac:dyDescent="0.2">
      <c r="W18809" t="s">
        <v>138</v>
      </c>
    </row>
    <row r="18810" spans="23:23" x14ac:dyDescent="0.2">
      <c r="W18810" t="s">
        <v>138</v>
      </c>
    </row>
    <row r="18811" spans="23:23" x14ac:dyDescent="0.2">
      <c r="W18811" t="s">
        <v>138</v>
      </c>
    </row>
    <row r="18812" spans="23:23" x14ac:dyDescent="0.2">
      <c r="W18812" t="s">
        <v>138</v>
      </c>
    </row>
    <row r="18813" spans="23:23" x14ac:dyDescent="0.2">
      <c r="W18813" t="s">
        <v>138</v>
      </c>
    </row>
    <row r="18814" spans="23:23" x14ac:dyDescent="0.2">
      <c r="W18814" t="s">
        <v>138</v>
      </c>
    </row>
    <row r="18815" spans="23:23" x14ac:dyDescent="0.2">
      <c r="W18815" t="s">
        <v>138</v>
      </c>
    </row>
    <row r="18816" spans="23:23" x14ac:dyDescent="0.2">
      <c r="W18816" t="s">
        <v>138</v>
      </c>
    </row>
    <row r="18817" spans="23:23" x14ac:dyDescent="0.2">
      <c r="W18817" t="s">
        <v>138</v>
      </c>
    </row>
    <row r="18818" spans="23:23" x14ac:dyDescent="0.2">
      <c r="W18818" t="s">
        <v>138</v>
      </c>
    </row>
    <row r="18819" spans="23:23" x14ac:dyDescent="0.2">
      <c r="W18819" t="s">
        <v>138</v>
      </c>
    </row>
    <row r="18820" spans="23:23" x14ac:dyDescent="0.2">
      <c r="W18820" t="s">
        <v>138</v>
      </c>
    </row>
    <row r="18821" spans="23:23" x14ac:dyDescent="0.2">
      <c r="W18821" t="s">
        <v>138</v>
      </c>
    </row>
    <row r="18822" spans="23:23" x14ac:dyDescent="0.2">
      <c r="W18822" t="s">
        <v>138</v>
      </c>
    </row>
    <row r="18823" spans="23:23" x14ac:dyDescent="0.2">
      <c r="W18823" t="s">
        <v>138</v>
      </c>
    </row>
    <row r="18824" spans="23:23" x14ac:dyDescent="0.2">
      <c r="W18824" t="s">
        <v>138</v>
      </c>
    </row>
    <row r="18825" spans="23:23" x14ac:dyDescent="0.2">
      <c r="W18825" t="s">
        <v>138</v>
      </c>
    </row>
    <row r="18826" spans="23:23" x14ac:dyDescent="0.2">
      <c r="W18826" t="s">
        <v>138</v>
      </c>
    </row>
    <row r="18827" spans="23:23" x14ac:dyDescent="0.2">
      <c r="W18827" t="s">
        <v>138</v>
      </c>
    </row>
    <row r="18828" spans="23:23" x14ac:dyDescent="0.2">
      <c r="W18828" t="s">
        <v>138</v>
      </c>
    </row>
    <row r="18829" spans="23:23" x14ac:dyDescent="0.2">
      <c r="W18829" t="s">
        <v>138</v>
      </c>
    </row>
    <row r="18830" spans="23:23" x14ac:dyDescent="0.2">
      <c r="W18830" t="s">
        <v>138</v>
      </c>
    </row>
    <row r="18831" spans="23:23" x14ac:dyDescent="0.2">
      <c r="W18831" t="s">
        <v>138</v>
      </c>
    </row>
    <row r="18832" spans="23:23" x14ac:dyDescent="0.2">
      <c r="W18832" t="s">
        <v>138</v>
      </c>
    </row>
    <row r="18833" spans="23:23" x14ac:dyDescent="0.2">
      <c r="W18833" t="s">
        <v>138</v>
      </c>
    </row>
    <row r="18834" spans="23:23" x14ac:dyDescent="0.2">
      <c r="W18834" t="s">
        <v>138</v>
      </c>
    </row>
    <row r="18835" spans="23:23" x14ac:dyDescent="0.2">
      <c r="W18835" t="s">
        <v>138</v>
      </c>
    </row>
    <row r="18836" spans="23:23" x14ac:dyDescent="0.2">
      <c r="W18836" t="s">
        <v>138</v>
      </c>
    </row>
    <row r="18837" spans="23:23" x14ac:dyDescent="0.2">
      <c r="W18837" t="s">
        <v>138</v>
      </c>
    </row>
    <row r="18838" spans="23:23" x14ac:dyDescent="0.2">
      <c r="W18838" t="s">
        <v>138</v>
      </c>
    </row>
    <row r="18839" spans="23:23" x14ac:dyDescent="0.2">
      <c r="W18839" t="s">
        <v>138</v>
      </c>
    </row>
    <row r="18840" spans="23:23" x14ac:dyDescent="0.2">
      <c r="W18840" t="s">
        <v>138</v>
      </c>
    </row>
    <row r="18841" spans="23:23" x14ac:dyDescent="0.2">
      <c r="W18841" t="s">
        <v>138</v>
      </c>
    </row>
    <row r="18842" spans="23:23" x14ac:dyDescent="0.2">
      <c r="W18842" t="s">
        <v>138</v>
      </c>
    </row>
    <row r="18843" spans="23:23" x14ac:dyDescent="0.2">
      <c r="W18843" t="s">
        <v>138</v>
      </c>
    </row>
    <row r="18844" spans="23:23" x14ac:dyDescent="0.2">
      <c r="W18844" t="s">
        <v>138</v>
      </c>
    </row>
    <row r="18845" spans="23:23" x14ac:dyDescent="0.2">
      <c r="W18845" t="s">
        <v>138</v>
      </c>
    </row>
    <row r="18846" spans="23:23" x14ac:dyDescent="0.2">
      <c r="W18846" t="s">
        <v>138</v>
      </c>
    </row>
    <row r="18847" spans="23:23" x14ac:dyDescent="0.2">
      <c r="W18847" t="s">
        <v>138</v>
      </c>
    </row>
    <row r="18848" spans="23:23" x14ac:dyDescent="0.2">
      <c r="W18848" t="s">
        <v>138</v>
      </c>
    </row>
    <row r="18849" spans="23:23" x14ac:dyDescent="0.2">
      <c r="W18849" t="s">
        <v>138</v>
      </c>
    </row>
    <row r="18850" spans="23:23" x14ac:dyDescent="0.2">
      <c r="W18850" t="s">
        <v>138</v>
      </c>
    </row>
    <row r="18851" spans="23:23" x14ac:dyDescent="0.2">
      <c r="W18851" t="s">
        <v>138</v>
      </c>
    </row>
    <row r="18852" spans="23:23" x14ac:dyDescent="0.2">
      <c r="W18852" t="s">
        <v>138</v>
      </c>
    </row>
    <row r="18853" spans="23:23" x14ac:dyDescent="0.2">
      <c r="W18853" t="s">
        <v>138</v>
      </c>
    </row>
    <row r="18854" spans="23:23" x14ac:dyDescent="0.2">
      <c r="W18854" t="s">
        <v>138</v>
      </c>
    </row>
    <row r="18855" spans="23:23" x14ac:dyDescent="0.2">
      <c r="W18855" t="s">
        <v>138</v>
      </c>
    </row>
    <row r="18856" spans="23:23" x14ac:dyDescent="0.2">
      <c r="W18856" t="s">
        <v>138</v>
      </c>
    </row>
    <row r="18857" spans="23:23" x14ac:dyDescent="0.2">
      <c r="W18857" t="s">
        <v>138</v>
      </c>
    </row>
    <row r="18858" spans="23:23" x14ac:dyDescent="0.2">
      <c r="W18858" t="s">
        <v>138</v>
      </c>
    </row>
    <row r="18859" spans="23:23" x14ac:dyDescent="0.2">
      <c r="W18859" t="s">
        <v>138</v>
      </c>
    </row>
    <row r="18860" spans="23:23" x14ac:dyDescent="0.2">
      <c r="W18860" t="s">
        <v>138</v>
      </c>
    </row>
    <row r="18861" spans="23:23" x14ac:dyDescent="0.2">
      <c r="W18861" t="s">
        <v>138</v>
      </c>
    </row>
    <row r="18862" spans="23:23" x14ac:dyDescent="0.2">
      <c r="W18862" t="s">
        <v>138</v>
      </c>
    </row>
    <row r="18863" spans="23:23" x14ac:dyDescent="0.2">
      <c r="W18863" t="s">
        <v>138</v>
      </c>
    </row>
    <row r="18864" spans="23:23" x14ac:dyDescent="0.2">
      <c r="W18864" t="s">
        <v>138</v>
      </c>
    </row>
    <row r="18865" spans="23:23" x14ac:dyDescent="0.2">
      <c r="W18865" t="s">
        <v>138</v>
      </c>
    </row>
    <row r="18866" spans="23:23" x14ac:dyDescent="0.2">
      <c r="W18866" t="s">
        <v>138</v>
      </c>
    </row>
    <row r="18867" spans="23:23" x14ac:dyDescent="0.2">
      <c r="W18867" t="s">
        <v>138</v>
      </c>
    </row>
    <row r="18868" spans="23:23" x14ac:dyDescent="0.2">
      <c r="W18868" t="s">
        <v>138</v>
      </c>
    </row>
    <row r="18869" spans="23:23" x14ac:dyDescent="0.2">
      <c r="W18869" t="s">
        <v>138</v>
      </c>
    </row>
    <row r="18870" spans="23:23" x14ac:dyDescent="0.2">
      <c r="W18870" t="s">
        <v>138</v>
      </c>
    </row>
    <row r="18871" spans="23:23" x14ac:dyDescent="0.2">
      <c r="W18871" t="s">
        <v>138</v>
      </c>
    </row>
    <row r="18872" spans="23:23" x14ac:dyDescent="0.2">
      <c r="W18872" t="s">
        <v>138</v>
      </c>
    </row>
    <row r="18873" spans="23:23" x14ac:dyDescent="0.2">
      <c r="W18873" t="s">
        <v>138</v>
      </c>
    </row>
    <row r="18874" spans="23:23" x14ac:dyDescent="0.2">
      <c r="W18874" t="s">
        <v>138</v>
      </c>
    </row>
    <row r="18875" spans="23:23" x14ac:dyDescent="0.2">
      <c r="W18875" t="s">
        <v>138</v>
      </c>
    </row>
    <row r="18876" spans="23:23" x14ac:dyDescent="0.2">
      <c r="W18876" t="s">
        <v>138</v>
      </c>
    </row>
    <row r="18877" spans="23:23" x14ac:dyDescent="0.2">
      <c r="W18877" t="s">
        <v>138</v>
      </c>
    </row>
    <row r="18878" spans="23:23" x14ac:dyDescent="0.2">
      <c r="W18878" t="s">
        <v>138</v>
      </c>
    </row>
    <row r="18879" spans="23:23" x14ac:dyDescent="0.2">
      <c r="W18879" t="s">
        <v>138</v>
      </c>
    </row>
    <row r="18880" spans="23:23" x14ac:dyDescent="0.2">
      <c r="W18880" t="s">
        <v>138</v>
      </c>
    </row>
    <row r="18881" spans="23:23" x14ac:dyDescent="0.2">
      <c r="W18881" t="s">
        <v>138</v>
      </c>
    </row>
    <row r="18882" spans="23:23" x14ac:dyDescent="0.2">
      <c r="W18882" t="s">
        <v>138</v>
      </c>
    </row>
    <row r="18883" spans="23:23" x14ac:dyDescent="0.2">
      <c r="W18883" t="s">
        <v>138</v>
      </c>
    </row>
    <row r="18884" spans="23:23" x14ac:dyDescent="0.2">
      <c r="W18884" t="s">
        <v>138</v>
      </c>
    </row>
    <row r="18885" spans="23:23" x14ac:dyDescent="0.2">
      <c r="W18885" t="s">
        <v>138</v>
      </c>
    </row>
    <row r="18886" spans="23:23" x14ac:dyDescent="0.2">
      <c r="W18886" t="s">
        <v>138</v>
      </c>
    </row>
    <row r="18887" spans="23:23" x14ac:dyDescent="0.2">
      <c r="W18887" t="s">
        <v>138</v>
      </c>
    </row>
    <row r="18888" spans="23:23" x14ac:dyDescent="0.2">
      <c r="W18888" t="s">
        <v>138</v>
      </c>
    </row>
    <row r="18889" spans="23:23" x14ac:dyDescent="0.2">
      <c r="W18889" t="s">
        <v>138</v>
      </c>
    </row>
    <row r="18890" spans="23:23" x14ac:dyDescent="0.2">
      <c r="W18890" t="s">
        <v>138</v>
      </c>
    </row>
    <row r="18891" spans="23:23" x14ac:dyDescent="0.2">
      <c r="W18891" t="s">
        <v>138</v>
      </c>
    </row>
    <row r="18892" spans="23:23" x14ac:dyDescent="0.2">
      <c r="W18892" t="s">
        <v>138</v>
      </c>
    </row>
    <row r="18893" spans="23:23" x14ac:dyDescent="0.2">
      <c r="W18893" t="s">
        <v>138</v>
      </c>
    </row>
    <row r="18894" spans="23:23" x14ac:dyDescent="0.2">
      <c r="W18894" t="s">
        <v>138</v>
      </c>
    </row>
    <row r="18895" spans="23:23" x14ac:dyDescent="0.2">
      <c r="W18895" t="s">
        <v>138</v>
      </c>
    </row>
    <row r="18896" spans="23:23" x14ac:dyDescent="0.2">
      <c r="W18896" t="s">
        <v>138</v>
      </c>
    </row>
    <row r="18897" spans="23:23" x14ac:dyDescent="0.2">
      <c r="W18897" t="s">
        <v>138</v>
      </c>
    </row>
    <row r="18898" spans="23:23" x14ac:dyDescent="0.2">
      <c r="W18898" t="s">
        <v>138</v>
      </c>
    </row>
    <row r="18899" spans="23:23" x14ac:dyDescent="0.2">
      <c r="W18899" t="s">
        <v>138</v>
      </c>
    </row>
    <row r="18900" spans="23:23" x14ac:dyDescent="0.2">
      <c r="W18900" t="s">
        <v>138</v>
      </c>
    </row>
    <row r="18901" spans="23:23" x14ac:dyDescent="0.2">
      <c r="W18901" t="s">
        <v>138</v>
      </c>
    </row>
    <row r="18902" spans="23:23" x14ac:dyDescent="0.2">
      <c r="W18902" t="s">
        <v>138</v>
      </c>
    </row>
    <row r="18903" spans="23:23" x14ac:dyDescent="0.2">
      <c r="W18903" t="s">
        <v>138</v>
      </c>
    </row>
    <row r="18904" spans="23:23" x14ac:dyDescent="0.2">
      <c r="W18904" t="s">
        <v>138</v>
      </c>
    </row>
    <row r="18905" spans="23:23" x14ac:dyDescent="0.2">
      <c r="W18905" t="s">
        <v>138</v>
      </c>
    </row>
    <row r="18906" spans="23:23" x14ac:dyDescent="0.2">
      <c r="W18906" t="s">
        <v>138</v>
      </c>
    </row>
    <row r="18907" spans="23:23" x14ac:dyDescent="0.2">
      <c r="W18907" t="s">
        <v>138</v>
      </c>
    </row>
    <row r="18908" spans="23:23" x14ac:dyDescent="0.2">
      <c r="W18908" t="s">
        <v>138</v>
      </c>
    </row>
    <row r="18909" spans="23:23" x14ac:dyDescent="0.2">
      <c r="W18909" t="s">
        <v>138</v>
      </c>
    </row>
    <row r="18910" spans="23:23" x14ac:dyDescent="0.2">
      <c r="W18910" t="s">
        <v>138</v>
      </c>
    </row>
    <row r="18911" spans="23:23" x14ac:dyDescent="0.2">
      <c r="W18911" t="s">
        <v>138</v>
      </c>
    </row>
    <row r="18912" spans="23:23" x14ac:dyDescent="0.2">
      <c r="W18912" t="s">
        <v>138</v>
      </c>
    </row>
    <row r="18913" spans="23:23" x14ac:dyDescent="0.2">
      <c r="W18913" t="s">
        <v>138</v>
      </c>
    </row>
    <row r="18914" spans="23:23" x14ac:dyDescent="0.2">
      <c r="W18914" t="s">
        <v>138</v>
      </c>
    </row>
    <row r="18915" spans="23:23" x14ac:dyDescent="0.2">
      <c r="W18915" t="s">
        <v>138</v>
      </c>
    </row>
    <row r="18916" spans="23:23" x14ac:dyDescent="0.2">
      <c r="W18916" t="s">
        <v>138</v>
      </c>
    </row>
    <row r="18917" spans="23:23" x14ac:dyDescent="0.2">
      <c r="W18917" t="s">
        <v>138</v>
      </c>
    </row>
    <row r="18918" spans="23:23" x14ac:dyDescent="0.2">
      <c r="W18918" t="s">
        <v>138</v>
      </c>
    </row>
    <row r="18919" spans="23:23" x14ac:dyDescent="0.2">
      <c r="W18919" t="s">
        <v>138</v>
      </c>
    </row>
    <row r="18920" spans="23:23" x14ac:dyDescent="0.2">
      <c r="W18920" t="s">
        <v>138</v>
      </c>
    </row>
    <row r="18921" spans="23:23" x14ac:dyDescent="0.2">
      <c r="W18921" t="s">
        <v>138</v>
      </c>
    </row>
    <row r="18922" spans="23:23" x14ac:dyDescent="0.2">
      <c r="W18922" t="s">
        <v>138</v>
      </c>
    </row>
    <row r="18923" spans="23:23" x14ac:dyDescent="0.2">
      <c r="W18923" t="s">
        <v>138</v>
      </c>
    </row>
    <row r="18924" spans="23:23" x14ac:dyDescent="0.2">
      <c r="W18924" t="s">
        <v>138</v>
      </c>
    </row>
    <row r="18925" spans="23:23" x14ac:dyDescent="0.2">
      <c r="W18925" t="s">
        <v>138</v>
      </c>
    </row>
    <row r="18926" spans="23:23" x14ac:dyDescent="0.2">
      <c r="W18926" t="s">
        <v>138</v>
      </c>
    </row>
    <row r="18927" spans="23:23" x14ac:dyDescent="0.2">
      <c r="W18927" t="s">
        <v>138</v>
      </c>
    </row>
    <row r="18928" spans="23:23" x14ac:dyDescent="0.2">
      <c r="W18928" t="s">
        <v>138</v>
      </c>
    </row>
    <row r="18929" spans="23:23" x14ac:dyDescent="0.2">
      <c r="W18929" t="s">
        <v>138</v>
      </c>
    </row>
    <row r="18930" spans="23:23" x14ac:dyDescent="0.2">
      <c r="W18930" t="s">
        <v>138</v>
      </c>
    </row>
    <row r="18931" spans="23:23" x14ac:dyDescent="0.2">
      <c r="W18931" t="s">
        <v>138</v>
      </c>
    </row>
    <row r="18932" spans="23:23" x14ac:dyDescent="0.2">
      <c r="W18932" t="s">
        <v>138</v>
      </c>
    </row>
    <row r="18933" spans="23:23" x14ac:dyDescent="0.2">
      <c r="W18933" t="s">
        <v>138</v>
      </c>
    </row>
    <row r="18934" spans="23:23" x14ac:dyDescent="0.2">
      <c r="W18934" t="s">
        <v>138</v>
      </c>
    </row>
    <row r="18935" spans="23:23" x14ac:dyDescent="0.2">
      <c r="W18935" t="s">
        <v>138</v>
      </c>
    </row>
    <row r="18936" spans="23:23" x14ac:dyDescent="0.2">
      <c r="W18936" t="s">
        <v>138</v>
      </c>
    </row>
    <row r="18937" spans="23:23" x14ac:dyDescent="0.2">
      <c r="W18937" t="s">
        <v>138</v>
      </c>
    </row>
    <row r="18938" spans="23:23" x14ac:dyDescent="0.2">
      <c r="W18938" t="s">
        <v>138</v>
      </c>
    </row>
    <row r="18939" spans="23:23" x14ac:dyDescent="0.2">
      <c r="W18939" t="s">
        <v>138</v>
      </c>
    </row>
    <row r="18940" spans="23:23" x14ac:dyDescent="0.2">
      <c r="W18940" t="s">
        <v>138</v>
      </c>
    </row>
    <row r="18941" spans="23:23" x14ac:dyDescent="0.2">
      <c r="W18941" t="s">
        <v>138</v>
      </c>
    </row>
    <row r="18942" spans="23:23" x14ac:dyDescent="0.2">
      <c r="W18942" t="s">
        <v>138</v>
      </c>
    </row>
    <row r="18943" spans="23:23" x14ac:dyDescent="0.2">
      <c r="W18943" t="s">
        <v>138</v>
      </c>
    </row>
    <row r="18944" spans="23:23" x14ac:dyDescent="0.2">
      <c r="W18944" t="s">
        <v>138</v>
      </c>
    </row>
    <row r="18945" spans="23:23" x14ac:dyDescent="0.2">
      <c r="W18945" t="s">
        <v>138</v>
      </c>
    </row>
    <row r="18946" spans="23:23" x14ac:dyDescent="0.2">
      <c r="W18946" t="s">
        <v>138</v>
      </c>
    </row>
    <row r="18947" spans="23:23" x14ac:dyDescent="0.2">
      <c r="W18947" t="s">
        <v>138</v>
      </c>
    </row>
    <row r="18948" spans="23:23" x14ac:dyDescent="0.2">
      <c r="W18948" t="s">
        <v>138</v>
      </c>
    </row>
    <row r="18949" spans="23:23" x14ac:dyDescent="0.2">
      <c r="W18949" t="s">
        <v>138</v>
      </c>
    </row>
    <row r="18950" spans="23:23" x14ac:dyDescent="0.2">
      <c r="W18950" t="s">
        <v>138</v>
      </c>
    </row>
    <row r="18951" spans="23:23" x14ac:dyDescent="0.2">
      <c r="W18951" t="s">
        <v>138</v>
      </c>
    </row>
    <row r="18952" spans="23:23" x14ac:dyDescent="0.2">
      <c r="W18952" t="s">
        <v>138</v>
      </c>
    </row>
    <row r="18953" spans="23:23" x14ac:dyDescent="0.2">
      <c r="W18953" t="s">
        <v>138</v>
      </c>
    </row>
    <row r="18954" spans="23:23" x14ac:dyDescent="0.2">
      <c r="W18954" t="s">
        <v>138</v>
      </c>
    </row>
    <row r="18955" spans="23:23" x14ac:dyDescent="0.2">
      <c r="W18955" t="s">
        <v>138</v>
      </c>
    </row>
    <row r="18956" spans="23:23" x14ac:dyDescent="0.2">
      <c r="W18956" t="s">
        <v>138</v>
      </c>
    </row>
    <row r="18957" spans="23:23" x14ac:dyDescent="0.2">
      <c r="W18957" t="s">
        <v>138</v>
      </c>
    </row>
    <row r="18958" spans="23:23" x14ac:dyDescent="0.2">
      <c r="W18958" t="s">
        <v>138</v>
      </c>
    </row>
    <row r="18959" spans="23:23" x14ac:dyDescent="0.2">
      <c r="W18959" t="s">
        <v>138</v>
      </c>
    </row>
    <row r="18960" spans="23:23" x14ac:dyDescent="0.2">
      <c r="W18960" t="s">
        <v>138</v>
      </c>
    </row>
    <row r="18961" spans="23:23" x14ac:dyDescent="0.2">
      <c r="W18961" t="s">
        <v>138</v>
      </c>
    </row>
    <row r="18962" spans="23:23" x14ac:dyDescent="0.2">
      <c r="W18962" t="s">
        <v>138</v>
      </c>
    </row>
    <row r="18963" spans="23:23" x14ac:dyDescent="0.2">
      <c r="W18963" t="s">
        <v>138</v>
      </c>
    </row>
    <row r="18964" spans="23:23" x14ac:dyDescent="0.2">
      <c r="W18964" t="s">
        <v>138</v>
      </c>
    </row>
    <row r="18965" spans="23:23" x14ac:dyDescent="0.2">
      <c r="W18965" t="s">
        <v>138</v>
      </c>
    </row>
    <row r="18966" spans="23:23" x14ac:dyDescent="0.2">
      <c r="W18966" t="s">
        <v>138</v>
      </c>
    </row>
    <row r="18967" spans="23:23" x14ac:dyDescent="0.2">
      <c r="W18967" t="s">
        <v>138</v>
      </c>
    </row>
    <row r="18968" spans="23:23" x14ac:dyDescent="0.2">
      <c r="W18968" t="s">
        <v>138</v>
      </c>
    </row>
    <row r="18969" spans="23:23" x14ac:dyDescent="0.2">
      <c r="W18969" t="s">
        <v>138</v>
      </c>
    </row>
    <row r="18970" spans="23:23" x14ac:dyDescent="0.2">
      <c r="W18970" t="s">
        <v>138</v>
      </c>
    </row>
    <row r="18971" spans="23:23" x14ac:dyDescent="0.2">
      <c r="W18971" t="s">
        <v>138</v>
      </c>
    </row>
    <row r="18972" spans="23:23" x14ac:dyDescent="0.2">
      <c r="W18972" t="s">
        <v>138</v>
      </c>
    </row>
    <row r="18973" spans="23:23" x14ac:dyDescent="0.2">
      <c r="W18973" t="s">
        <v>138</v>
      </c>
    </row>
    <row r="18974" spans="23:23" x14ac:dyDescent="0.2">
      <c r="W18974" t="s">
        <v>138</v>
      </c>
    </row>
    <row r="18975" spans="23:23" x14ac:dyDescent="0.2">
      <c r="W18975" t="s">
        <v>138</v>
      </c>
    </row>
    <row r="18976" spans="23:23" x14ac:dyDescent="0.2">
      <c r="W18976" t="s">
        <v>138</v>
      </c>
    </row>
    <row r="18977" spans="23:23" x14ac:dyDescent="0.2">
      <c r="W18977" t="s">
        <v>138</v>
      </c>
    </row>
    <row r="18978" spans="23:23" x14ac:dyDescent="0.2">
      <c r="W18978" t="s">
        <v>138</v>
      </c>
    </row>
    <row r="18979" spans="23:23" x14ac:dyDescent="0.2">
      <c r="W18979" t="s">
        <v>138</v>
      </c>
    </row>
    <row r="18980" spans="23:23" x14ac:dyDescent="0.2">
      <c r="W18980" t="s">
        <v>138</v>
      </c>
    </row>
    <row r="18981" spans="23:23" x14ac:dyDescent="0.2">
      <c r="W18981" t="s">
        <v>138</v>
      </c>
    </row>
    <row r="18982" spans="23:23" x14ac:dyDescent="0.2">
      <c r="W18982" t="s">
        <v>138</v>
      </c>
    </row>
    <row r="18983" spans="23:23" x14ac:dyDescent="0.2">
      <c r="W18983" t="s">
        <v>138</v>
      </c>
    </row>
    <row r="18984" spans="23:23" x14ac:dyDescent="0.2">
      <c r="W18984" t="s">
        <v>138</v>
      </c>
    </row>
    <row r="18985" spans="23:23" x14ac:dyDescent="0.2">
      <c r="W18985" t="s">
        <v>138</v>
      </c>
    </row>
    <row r="18986" spans="23:23" x14ac:dyDescent="0.2">
      <c r="W18986" t="s">
        <v>138</v>
      </c>
    </row>
    <row r="18987" spans="23:23" x14ac:dyDescent="0.2">
      <c r="W18987" t="s">
        <v>138</v>
      </c>
    </row>
    <row r="18988" spans="23:23" x14ac:dyDescent="0.2">
      <c r="W18988" t="s">
        <v>138</v>
      </c>
    </row>
    <row r="18989" spans="23:23" x14ac:dyDescent="0.2">
      <c r="W18989" t="s">
        <v>138</v>
      </c>
    </row>
    <row r="18990" spans="23:23" x14ac:dyDescent="0.2">
      <c r="W18990" t="s">
        <v>138</v>
      </c>
    </row>
    <row r="18991" spans="23:23" x14ac:dyDescent="0.2">
      <c r="W18991" t="s">
        <v>138</v>
      </c>
    </row>
    <row r="18992" spans="23:23" x14ac:dyDescent="0.2">
      <c r="W18992" t="s">
        <v>138</v>
      </c>
    </row>
    <row r="18993" spans="23:23" x14ac:dyDescent="0.2">
      <c r="W18993" t="s">
        <v>138</v>
      </c>
    </row>
    <row r="18994" spans="23:23" x14ac:dyDescent="0.2">
      <c r="W18994" t="s">
        <v>138</v>
      </c>
    </row>
    <row r="18995" spans="23:23" x14ac:dyDescent="0.2">
      <c r="W18995" t="s">
        <v>138</v>
      </c>
    </row>
    <row r="18996" spans="23:23" x14ac:dyDescent="0.2">
      <c r="W18996" t="s">
        <v>138</v>
      </c>
    </row>
    <row r="18997" spans="23:23" x14ac:dyDescent="0.2">
      <c r="W18997" t="s">
        <v>138</v>
      </c>
    </row>
    <row r="18998" spans="23:23" x14ac:dyDescent="0.2">
      <c r="W18998" t="s">
        <v>138</v>
      </c>
    </row>
    <row r="18999" spans="23:23" x14ac:dyDescent="0.2">
      <c r="W18999" t="s">
        <v>138</v>
      </c>
    </row>
    <row r="19000" spans="23:23" x14ac:dyDescent="0.2">
      <c r="W19000" t="s">
        <v>138</v>
      </c>
    </row>
    <row r="19001" spans="23:23" x14ac:dyDescent="0.2">
      <c r="W19001" t="s">
        <v>138</v>
      </c>
    </row>
    <row r="19002" spans="23:23" x14ac:dyDescent="0.2">
      <c r="W19002" t="s">
        <v>138</v>
      </c>
    </row>
    <row r="19003" spans="23:23" x14ac:dyDescent="0.2">
      <c r="W19003" t="s">
        <v>138</v>
      </c>
    </row>
    <row r="19004" spans="23:23" x14ac:dyDescent="0.2">
      <c r="W19004" t="s">
        <v>138</v>
      </c>
    </row>
    <row r="19005" spans="23:23" x14ac:dyDescent="0.2">
      <c r="W19005" t="s">
        <v>138</v>
      </c>
    </row>
    <row r="19006" spans="23:23" x14ac:dyDescent="0.2">
      <c r="W19006" t="s">
        <v>138</v>
      </c>
    </row>
    <row r="19007" spans="23:23" x14ac:dyDescent="0.2">
      <c r="W19007" t="s">
        <v>138</v>
      </c>
    </row>
    <row r="19008" spans="23:23" x14ac:dyDescent="0.2">
      <c r="W19008" t="s">
        <v>138</v>
      </c>
    </row>
    <row r="19009" spans="23:23" x14ac:dyDescent="0.2">
      <c r="W19009" t="s">
        <v>138</v>
      </c>
    </row>
    <row r="19010" spans="23:23" x14ac:dyDescent="0.2">
      <c r="W19010" t="s">
        <v>138</v>
      </c>
    </row>
    <row r="19011" spans="23:23" x14ac:dyDescent="0.2">
      <c r="W19011" t="s">
        <v>138</v>
      </c>
    </row>
    <row r="19012" spans="23:23" x14ac:dyDescent="0.2">
      <c r="W19012" t="s">
        <v>138</v>
      </c>
    </row>
    <row r="19013" spans="23:23" x14ac:dyDescent="0.2">
      <c r="W19013" t="s">
        <v>138</v>
      </c>
    </row>
    <row r="19014" spans="23:23" x14ac:dyDescent="0.2">
      <c r="W19014" t="s">
        <v>138</v>
      </c>
    </row>
    <row r="19015" spans="23:23" x14ac:dyDescent="0.2">
      <c r="W19015" t="s">
        <v>138</v>
      </c>
    </row>
    <row r="19016" spans="23:23" x14ac:dyDescent="0.2">
      <c r="W19016" t="s">
        <v>138</v>
      </c>
    </row>
    <row r="19017" spans="23:23" x14ac:dyDescent="0.2">
      <c r="W19017" t="s">
        <v>138</v>
      </c>
    </row>
    <row r="19018" spans="23:23" x14ac:dyDescent="0.2">
      <c r="W19018" t="s">
        <v>138</v>
      </c>
    </row>
    <row r="19019" spans="23:23" x14ac:dyDescent="0.2">
      <c r="W19019" t="s">
        <v>138</v>
      </c>
    </row>
    <row r="19020" spans="23:23" x14ac:dyDescent="0.2">
      <c r="W19020" t="s">
        <v>138</v>
      </c>
    </row>
    <row r="19021" spans="23:23" x14ac:dyDescent="0.2">
      <c r="W19021" t="s">
        <v>138</v>
      </c>
    </row>
    <row r="19022" spans="23:23" x14ac:dyDescent="0.2">
      <c r="W19022" t="s">
        <v>138</v>
      </c>
    </row>
    <row r="19023" spans="23:23" x14ac:dyDescent="0.2">
      <c r="W19023" t="s">
        <v>138</v>
      </c>
    </row>
    <row r="19024" spans="23:23" x14ac:dyDescent="0.2">
      <c r="W19024" t="s">
        <v>138</v>
      </c>
    </row>
    <row r="19025" spans="23:23" x14ac:dyDescent="0.2">
      <c r="W19025" t="s">
        <v>138</v>
      </c>
    </row>
    <row r="19026" spans="23:23" x14ac:dyDescent="0.2">
      <c r="W19026" t="s">
        <v>138</v>
      </c>
    </row>
    <row r="19027" spans="23:23" x14ac:dyDescent="0.2">
      <c r="W19027" t="s">
        <v>138</v>
      </c>
    </row>
    <row r="19028" spans="23:23" x14ac:dyDescent="0.2">
      <c r="W19028" t="s">
        <v>138</v>
      </c>
    </row>
    <row r="19029" spans="23:23" x14ac:dyDescent="0.2">
      <c r="W19029" t="s">
        <v>138</v>
      </c>
    </row>
    <row r="19030" spans="23:23" x14ac:dyDescent="0.2">
      <c r="W19030" t="s">
        <v>138</v>
      </c>
    </row>
    <row r="19031" spans="23:23" x14ac:dyDescent="0.2">
      <c r="W19031" t="s">
        <v>138</v>
      </c>
    </row>
    <row r="19032" spans="23:23" x14ac:dyDescent="0.2">
      <c r="W19032" t="s">
        <v>138</v>
      </c>
    </row>
    <row r="19033" spans="23:23" x14ac:dyDescent="0.2">
      <c r="W19033" t="s">
        <v>138</v>
      </c>
    </row>
    <row r="19034" spans="23:23" x14ac:dyDescent="0.2">
      <c r="W19034" t="s">
        <v>138</v>
      </c>
    </row>
    <row r="19035" spans="23:23" x14ac:dyDescent="0.2">
      <c r="W19035" t="s">
        <v>138</v>
      </c>
    </row>
    <row r="19036" spans="23:23" x14ac:dyDescent="0.2">
      <c r="W19036" t="s">
        <v>138</v>
      </c>
    </row>
    <row r="19037" spans="23:23" x14ac:dyDescent="0.2">
      <c r="W19037" t="s">
        <v>138</v>
      </c>
    </row>
    <row r="19038" spans="23:23" x14ac:dyDescent="0.2">
      <c r="W19038" t="s">
        <v>138</v>
      </c>
    </row>
    <row r="19039" spans="23:23" x14ac:dyDescent="0.2">
      <c r="W19039" t="s">
        <v>138</v>
      </c>
    </row>
    <row r="19040" spans="23:23" x14ac:dyDescent="0.2">
      <c r="W19040" t="s">
        <v>138</v>
      </c>
    </row>
    <row r="19041" spans="23:23" x14ac:dyDescent="0.2">
      <c r="W19041" t="s">
        <v>138</v>
      </c>
    </row>
    <row r="19042" spans="23:23" x14ac:dyDescent="0.2">
      <c r="W19042" t="s">
        <v>138</v>
      </c>
    </row>
    <row r="19043" spans="23:23" x14ac:dyDescent="0.2">
      <c r="W19043" t="s">
        <v>138</v>
      </c>
    </row>
    <row r="19044" spans="23:23" x14ac:dyDescent="0.2">
      <c r="W19044" t="s">
        <v>138</v>
      </c>
    </row>
    <row r="19045" spans="23:23" x14ac:dyDescent="0.2">
      <c r="W19045" t="s">
        <v>138</v>
      </c>
    </row>
    <row r="19046" spans="23:23" x14ac:dyDescent="0.2">
      <c r="W19046" t="s">
        <v>138</v>
      </c>
    </row>
    <row r="19047" spans="23:23" x14ac:dyDescent="0.2">
      <c r="W19047" t="s">
        <v>138</v>
      </c>
    </row>
    <row r="19048" spans="23:23" x14ac:dyDescent="0.2">
      <c r="W19048" t="s">
        <v>138</v>
      </c>
    </row>
    <row r="19049" spans="23:23" x14ac:dyDescent="0.2">
      <c r="W19049" t="s">
        <v>138</v>
      </c>
    </row>
    <row r="19050" spans="23:23" x14ac:dyDescent="0.2">
      <c r="W19050" t="s">
        <v>138</v>
      </c>
    </row>
    <row r="19051" spans="23:23" x14ac:dyDescent="0.2">
      <c r="W19051" t="s">
        <v>138</v>
      </c>
    </row>
    <row r="19052" spans="23:23" x14ac:dyDescent="0.2">
      <c r="W19052" t="s">
        <v>138</v>
      </c>
    </row>
    <row r="19053" spans="23:23" x14ac:dyDescent="0.2">
      <c r="W19053" t="s">
        <v>138</v>
      </c>
    </row>
    <row r="19054" spans="23:23" x14ac:dyDescent="0.2">
      <c r="W19054" t="s">
        <v>138</v>
      </c>
    </row>
    <row r="19055" spans="23:23" x14ac:dyDescent="0.2">
      <c r="W19055" t="s">
        <v>138</v>
      </c>
    </row>
    <row r="19056" spans="23:23" x14ac:dyDescent="0.2">
      <c r="W19056" t="s">
        <v>138</v>
      </c>
    </row>
    <row r="19057" spans="23:23" x14ac:dyDescent="0.2">
      <c r="W19057" t="s">
        <v>138</v>
      </c>
    </row>
    <row r="19058" spans="23:23" x14ac:dyDescent="0.2">
      <c r="W19058" t="s">
        <v>138</v>
      </c>
    </row>
    <row r="19059" spans="23:23" x14ac:dyDescent="0.2">
      <c r="W19059" t="s">
        <v>138</v>
      </c>
    </row>
    <row r="19060" spans="23:23" x14ac:dyDescent="0.2">
      <c r="W19060" t="s">
        <v>138</v>
      </c>
    </row>
    <row r="19061" spans="23:23" x14ac:dyDescent="0.2">
      <c r="W19061" t="s">
        <v>138</v>
      </c>
    </row>
    <row r="19062" spans="23:23" x14ac:dyDescent="0.2">
      <c r="W19062" t="s">
        <v>138</v>
      </c>
    </row>
    <row r="19063" spans="23:23" x14ac:dyDescent="0.2">
      <c r="W19063" t="s">
        <v>138</v>
      </c>
    </row>
    <row r="19064" spans="23:23" x14ac:dyDescent="0.2">
      <c r="W19064" t="s">
        <v>138</v>
      </c>
    </row>
    <row r="19065" spans="23:23" x14ac:dyDescent="0.2">
      <c r="W19065" t="s">
        <v>138</v>
      </c>
    </row>
    <row r="19066" spans="23:23" x14ac:dyDescent="0.2">
      <c r="W19066" t="s">
        <v>138</v>
      </c>
    </row>
    <row r="19067" spans="23:23" x14ac:dyDescent="0.2">
      <c r="W19067" t="s">
        <v>138</v>
      </c>
    </row>
    <row r="19068" spans="23:23" x14ac:dyDescent="0.2">
      <c r="W19068" t="s">
        <v>138</v>
      </c>
    </row>
    <row r="19069" spans="23:23" x14ac:dyDescent="0.2">
      <c r="W19069" t="s">
        <v>138</v>
      </c>
    </row>
    <row r="19070" spans="23:23" x14ac:dyDescent="0.2">
      <c r="W19070" t="s">
        <v>138</v>
      </c>
    </row>
    <row r="19071" spans="23:23" x14ac:dyDescent="0.2">
      <c r="W19071" t="s">
        <v>138</v>
      </c>
    </row>
    <row r="19072" spans="23:23" x14ac:dyDescent="0.2">
      <c r="W19072" t="s">
        <v>138</v>
      </c>
    </row>
    <row r="19073" spans="23:23" x14ac:dyDescent="0.2">
      <c r="W19073" t="s">
        <v>138</v>
      </c>
    </row>
    <row r="19074" spans="23:23" x14ac:dyDescent="0.2">
      <c r="W19074" t="s">
        <v>138</v>
      </c>
    </row>
    <row r="19075" spans="23:23" x14ac:dyDescent="0.2">
      <c r="W19075" t="s">
        <v>138</v>
      </c>
    </row>
    <row r="19076" spans="23:23" x14ac:dyDescent="0.2">
      <c r="W19076" t="s">
        <v>138</v>
      </c>
    </row>
    <row r="19077" spans="23:23" x14ac:dyDescent="0.2">
      <c r="W19077" t="s">
        <v>138</v>
      </c>
    </row>
    <row r="19078" spans="23:23" x14ac:dyDescent="0.2">
      <c r="W19078" t="s">
        <v>138</v>
      </c>
    </row>
    <row r="19079" spans="23:23" x14ac:dyDescent="0.2">
      <c r="W19079" t="s">
        <v>138</v>
      </c>
    </row>
    <row r="19080" spans="23:23" x14ac:dyDescent="0.2">
      <c r="W19080" t="s">
        <v>138</v>
      </c>
    </row>
    <row r="19081" spans="23:23" x14ac:dyDescent="0.2">
      <c r="W19081" t="s">
        <v>138</v>
      </c>
    </row>
    <row r="19082" spans="23:23" x14ac:dyDescent="0.2">
      <c r="W19082" t="s">
        <v>138</v>
      </c>
    </row>
    <row r="19083" spans="23:23" x14ac:dyDescent="0.2">
      <c r="W19083" t="s">
        <v>138</v>
      </c>
    </row>
    <row r="19084" spans="23:23" x14ac:dyDescent="0.2">
      <c r="W19084" t="s">
        <v>138</v>
      </c>
    </row>
    <row r="19085" spans="23:23" x14ac:dyDescent="0.2">
      <c r="W19085" t="s">
        <v>138</v>
      </c>
    </row>
    <row r="19086" spans="23:23" x14ac:dyDescent="0.2">
      <c r="W19086" t="s">
        <v>138</v>
      </c>
    </row>
    <row r="19087" spans="23:23" x14ac:dyDescent="0.2">
      <c r="W19087" t="s">
        <v>138</v>
      </c>
    </row>
    <row r="19088" spans="23:23" x14ac:dyDescent="0.2">
      <c r="W19088" t="s">
        <v>138</v>
      </c>
    </row>
    <row r="19089" spans="23:23" x14ac:dyDescent="0.2">
      <c r="W19089" t="s">
        <v>138</v>
      </c>
    </row>
    <row r="19090" spans="23:23" x14ac:dyDescent="0.2">
      <c r="W19090" t="s">
        <v>138</v>
      </c>
    </row>
    <row r="19091" spans="23:23" x14ac:dyDescent="0.2">
      <c r="W19091" t="s">
        <v>138</v>
      </c>
    </row>
    <row r="19092" spans="23:23" x14ac:dyDescent="0.2">
      <c r="W19092" t="s">
        <v>138</v>
      </c>
    </row>
    <row r="19093" spans="23:23" x14ac:dyDescent="0.2">
      <c r="W19093" t="s">
        <v>138</v>
      </c>
    </row>
    <row r="19094" spans="23:23" x14ac:dyDescent="0.2">
      <c r="W19094" t="s">
        <v>138</v>
      </c>
    </row>
    <row r="19095" spans="23:23" x14ac:dyDescent="0.2">
      <c r="W19095" t="s">
        <v>138</v>
      </c>
    </row>
    <row r="19096" spans="23:23" x14ac:dyDescent="0.2">
      <c r="W19096" t="s">
        <v>138</v>
      </c>
    </row>
    <row r="19097" spans="23:23" x14ac:dyDescent="0.2">
      <c r="W19097" t="s">
        <v>138</v>
      </c>
    </row>
    <row r="19098" spans="23:23" x14ac:dyDescent="0.2">
      <c r="W19098" t="s">
        <v>138</v>
      </c>
    </row>
    <row r="19099" spans="23:23" x14ac:dyDescent="0.2">
      <c r="W19099" t="s">
        <v>138</v>
      </c>
    </row>
    <row r="19100" spans="23:23" x14ac:dyDescent="0.2">
      <c r="W19100" t="s">
        <v>138</v>
      </c>
    </row>
    <row r="19101" spans="23:23" x14ac:dyDescent="0.2">
      <c r="W19101" t="s">
        <v>138</v>
      </c>
    </row>
    <row r="19102" spans="23:23" x14ac:dyDescent="0.2">
      <c r="W19102" t="s">
        <v>138</v>
      </c>
    </row>
    <row r="19103" spans="23:23" x14ac:dyDescent="0.2">
      <c r="W19103" t="s">
        <v>138</v>
      </c>
    </row>
    <row r="19104" spans="23:23" x14ac:dyDescent="0.2">
      <c r="W19104" t="s">
        <v>138</v>
      </c>
    </row>
    <row r="19105" spans="23:23" x14ac:dyDescent="0.2">
      <c r="W19105" t="s">
        <v>138</v>
      </c>
    </row>
    <row r="19106" spans="23:23" x14ac:dyDescent="0.2">
      <c r="W19106" t="s">
        <v>138</v>
      </c>
    </row>
    <row r="19107" spans="23:23" x14ac:dyDescent="0.2">
      <c r="W19107" t="s">
        <v>138</v>
      </c>
    </row>
    <row r="19108" spans="23:23" x14ac:dyDescent="0.2">
      <c r="W19108" t="s">
        <v>138</v>
      </c>
    </row>
    <row r="19109" spans="23:23" x14ac:dyDescent="0.2">
      <c r="W19109" t="s">
        <v>138</v>
      </c>
    </row>
    <row r="19110" spans="23:23" x14ac:dyDescent="0.2">
      <c r="W19110" t="s">
        <v>138</v>
      </c>
    </row>
    <row r="19111" spans="23:23" x14ac:dyDescent="0.2">
      <c r="W19111" t="s">
        <v>138</v>
      </c>
    </row>
    <row r="19112" spans="23:23" x14ac:dyDescent="0.2">
      <c r="W19112" t="s">
        <v>138</v>
      </c>
    </row>
    <row r="19113" spans="23:23" x14ac:dyDescent="0.2">
      <c r="W19113" t="s">
        <v>138</v>
      </c>
    </row>
    <row r="19114" spans="23:23" x14ac:dyDescent="0.2">
      <c r="W19114" t="s">
        <v>138</v>
      </c>
    </row>
    <row r="19115" spans="23:23" x14ac:dyDescent="0.2">
      <c r="W19115" t="s">
        <v>138</v>
      </c>
    </row>
    <row r="19116" spans="23:23" x14ac:dyDescent="0.2">
      <c r="W19116" t="s">
        <v>138</v>
      </c>
    </row>
    <row r="19117" spans="23:23" x14ac:dyDescent="0.2">
      <c r="W19117" t="s">
        <v>138</v>
      </c>
    </row>
    <row r="19118" spans="23:23" x14ac:dyDescent="0.2">
      <c r="W19118" t="s">
        <v>138</v>
      </c>
    </row>
    <row r="19119" spans="23:23" x14ac:dyDescent="0.2">
      <c r="W19119" t="s">
        <v>138</v>
      </c>
    </row>
    <row r="19120" spans="23:23" x14ac:dyDescent="0.2">
      <c r="W19120" t="s">
        <v>138</v>
      </c>
    </row>
    <row r="19121" spans="23:23" x14ac:dyDescent="0.2">
      <c r="W19121" t="s">
        <v>138</v>
      </c>
    </row>
    <row r="19122" spans="23:23" x14ac:dyDescent="0.2">
      <c r="W19122" t="s">
        <v>138</v>
      </c>
    </row>
    <row r="19123" spans="23:23" x14ac:dyDescent="0.2">
      <c r="W19123" t="s">
        <v>138</v>
      </c>
    </row>
    <row r="19124" spans="23:23" x14ac:dyDescent="0.2">
      <c r="W19124" t="s">
        <v>138</v>
      </c>
    </row>
    <row r="19125" spans="23:23" x14ac:dyDescent="0.2">
      <c r="W19125" t="s">
        <v>138</v>
      </c>
    </row>
    <row r="19126" spans="23:23" x14ac:dyDescent="0.2">
      <c r="W19126" t="s">
        <v>138</v>
      </c>
    </row>
    <row r="19127" spans="23:23" x14ac:dyDescent="0.2">
      <c r="W19127" t="s">
        <v>138</v>
      </c>
    </row>
    <row r="19128" spans="23:23" x14ac:dyDescent="0.2">
      <c r="W19128" t="s">
        <v>138</v>
      </c>
    </row>
    <row r="19129" spans="23:23" x14ac:dyDescent="0.2">
      <c r="W19129" t="s">
        <v>138</v>
      </c>
    </row>
    <row r="19130" spans="23:23" x14ac:dyDescent="0.2">
      <c r="W19130" t="s">
        <v>138</v>
      </c>
    </row>
    <row r="19131" spans="23:23" x14ac:dyDescent="0.2">
      <c r="W19131" t="s">
        <v>138</v>
      </c>
    </row>
    <row r="19132" spans="23:23" x14ac:dyDescent="0.2">
      <c r="W19132" t="s">
        <v>138</v>
      </c>
    </row>
    <row r="19133" spans="23:23" x14ac:dyDescent="0.2">
      <c r="W19133" t="s">
        <v>138</v>
      </c>
    </row>
    <row r="19134" spans="23:23" x14ac:dyDescent="0.2">
      <c r="W19134" t="s">
        <v>138</v>
      </c>
    </row>
    <row r="19135" spans="23:23" x14ac:dyDescent="0.2">
      <c r="W19135" t="s">
        <v>138</v>
      </c>
    </row>
    <row r="19136" spans="23:23" x14ac:dyDescent="0.2">
      <c r="W19136" t="s">
        <v>138</v>
      </c>
    </row>
    <row r="19137" spans="23:23" x14ac:dyDescent="0.2">
      <c r="W19137" t="s">
        <v>138</v>
      </c>
    </row>
    <row r="19138" spans="23:23" x14ac:dyDescent="0.2">
      <c r="W19138" t="s">
        <v>138</v>
      </c>
    </row>
    <row r="19139" spans="23:23" x14ac:dyDescent="0.2">
      <c r="W19139" t="s">
        <v>138</v>
      </c>
    </row>
    <row r="19140" spans="23:23" x14ac:dyDescent="0.2">
      <c r="W19140" t="s">
        <v>138</v>
      </c>
    </row>
    <row r="19141" spans="23:23" x14ac:dyDescent="0.2">
      <c r="W19141" t="s">
        <v>138</v>
      </c>
    </row>
    <row r="19142" spans="23:23" x14ac:dyDescent="0.2">
      <c r="W19142" t="s">
        <v>138</v>
      </c>
    </row>
    <row r="19143" spans="23:23" x14ac:dyDescent="0.2">
      <c r="W19143" t="s">
        <v>138</v>
      </c>
    </row>
    <row r="19144" spans="23:23" x14ac:dyDescent="0.2">
      <c r="W19144" t="s">
        <v>138</v>
      </c>
    </row>
    <row r="19145" spans="23:23" x14ac:dyDescent="0.2">
      <c r="W19145" t="s">
        <v>138</v>
      </c>
    </row>
    <row r="19146" spans="23:23" x14ac:dyDescent="0.2">
      <c r="W19146" t="s">
        <v>138</v>
      </c>
    </row>
    <row r="19147" spans="23:23" x14ac:dyDescent="0.2">
      <c r="W19147" t="s">
        <v>138</v>
      </c>
    </row>
    <row r="19148" spans="23:23" x14ac:dyDescent="0.2">
      <c r="W19148" t="s">
        <v>138</v>
      </c>
    </row>
    <row r="19149" spans="23:23" x14ac:dyDescent="0.2">
      <c r="W19149" t="s">
        <v>138</v>
      </c>
    </row>
    <row r="19150" spans="23:23" x14ac:dyDescent="0.2">
      <c r="W19150" t="s">
        <v>138</v>
      </c>
    </row>
    <row r="19151" spans="23:23" x14ac:dyDescent="0.2">
      <c r="W19151" t="s">
        <v>138</v>
      </c>
    </row>
    <row r="19152" spans="23:23" x14ac:dyDescent="0.2">
      <c r="W19152" t="s">
        <v>138</v>
      </c>
    </row>
    <row r="19153" spans="23:23" x14ac:dyDescent="0.2">
      <c r="W19153" t="s">
        <v>138</v>
      </c>
    </row>
    <row r="19154" spans="23:23" x14ac:dyDescent="0.2">
      <c r="W19154" t="s">
        <v>138</v>
      </c>
    </row>
    <row r="19155" spans="23:23" x14ac:dyDescent="0.2">
      <c r="W19155" t="s">
        <v>138</v>
      </c>
    </row>
    <row r="19156" spans="23:23" x14ac:dyDescent="0.2">
      <c r="W19156" t="s">
        <v>138</v>
      </c>
    </row>
    <row r="19157" spans="23:23" x14ac:dyDescent="0.2">
      <c r="W19157" t="s">
        <v>138</v>
      </c>
    </row>
    <row r="19158" spans="23:23" x14ac:dyDescent="0.2">
      <c r="W19158" t="s">
        <v>138</v>
      </c>
    </row>
    <row r="19159" spans="23:23" x14ac:dyDescent="0.2">
      <c r="W19159" t="s">
        <v>138</v>
      </c>
    </row>
    <row r="19160" spans="23:23" x14ac:dyDescent="0.2">
      <c r="W19160" t="s">
        <v>138</v>
      </c>
    </row>
    <row r="19161" spans="23:23" x14ac:dyDescent="0.2">
      <c r="W19161" t="s">
        <v>138</v>
      </c>
    </row>
    <row r="19162" spans="23:23" x14ac:dyDescent="0.2">
      <c r="W19162" t="s">
        <v>138</v>
      </c>
    </row>
    <row r="19163" spans="23:23" x14ac:dyDescent="0.2">
      <c r="W19163" t="s">
        <v>138</v>
      </c>
    </row>
    <row r="19164" spans="23:23" x14ac:dyDescent="0.2">
      <c r="W19164" t="s">
        <v>138</v>
      </c>
    </row>
    <row r="19165" spans="23:23" x14ac:dyDescent="0.2">
      <c r="W19165" t="s">
        <v>138</v>
      </c>
    </row>
    <row r="19166" spans="23:23" x14ac:dyDescent="0.2">
      <c r="W19166" t="s">
        <v>138</v>
      </c>
    </row>
    <row r="19167" spans="23:23" x14ac:dyDescent="0.2">
      <c r="W19167" t="s">
        <v>138</v>
      </c>
    </row>
    <row r="19168" spans="23:23" x14ac:dyDescent="0.2">
      <c r="W19168" t="s">
        <v>138</v>
      </c>
    </row>
    <row r="19169" spans="23:23" x14ac:dyDescent="0.2">
      <c r="W19169" t="s">
        <v>138</v>
      </c>
    </row>
    <row r="19170" spans="23:23" x14ac:dyDescent="0.2">
      <c r="W19170" t="s">
        <v>138</v>
      </c>
    </row>
    <row r="19171" spans="23:23" x14ac:dyDescent="0.2">
      <c r="W19171" t="s">
        <v>138</v>
      </c>
    </row>
    <row r="19172" spans="23:23" x14ac:dyDescent="0.2">
      <c r="W19172" t="s">
        <v>138</v>
      </c>
    </row>
    <row r="19173" spans="23:23" x14ac:dyDescent="0.2">
      <c r="W19173" t="s">
        <v>138</v>
      </c>
    </row>
    <row r="19174" spans="23:23" x14ac:dyDescent="0.2">
      <c r="W19174" t="s">
        <v>138</v>
      </c>
    </row>
    <row r="19175" spans="23:23" x14ac:dyDescent="0.2">
      <c r="W19175" t="s">
        <v>138</v>
      </c>
    </row>
    <row r="19176" spans="23:23" x14ac:dyDescent="0.2">
      <c r="W19176" t="s">
        <v>138</v>
      </c>
    </row>
    <row r="19177" spans="23:23" x14ac:dyDescent="0.2">
      <c r="W19177" t="s">
        <v>138</v>
      </c>
    </row>
    <row r="19178" spans="23:23" x14ac:dyDescent="0.2">
      <c r="W19178" t="s">
        <v>138</v>
      </c>
    </row>
    <row r="19179" spans="23:23" x14ac:dyDescent="0.2">
      <c r="W19179" t="s">
        <v>138</v>
      </c>
    </row>
    <row r="19180" spans="23:23" x14ac:dyDescent="0.2">
      <c r="W19180" t="s">
        <v>138</v>
      </c>
    </row>
    <row r="19181" spans="23:23" x14ac:dyDescent="0.2">
      <c r="W19181" t="s">
        <v>138</v>
      </c>
    </row>
    <row r="19182" spans="23:23" x14ac:dyDescent="0.2">
      <c r="W19182" t="s">
        <v>138</v>
      </c>
    </row>
    <row r="19183" spans="23:23" x14ac:dyDescent="0.2">
      <c r="W19183" t="s">
        <v>138</v>
      </c>
    </row>
    <row r="19184" spans="23:23" x14ac:dyDescent="0.2">
      <c r="W19184" t="s">
        <v>138</v>
      </c>
    </row>
    <row r="19185" spans="23:23" x14ac:dyDescent="0.2">
      <c r="W19185" t="s">
        <v>138</v>
      </c>
    </row>
    <row r="19186" spans="23:23" x14ac:dyDescent="0.2">
      <c r="W19186" t="s">
        <v>138</v>
      </c>
    </row>
    <row r="19187" spans="23:23" x14ac:dyDescent="0.2">
      <c r="W19187" t="s">
        <v>138</v>
      </c>
    </row>
    <row r="19188" spans="23:23" x14ac:dyDescent="0.2">
      <c r="W19188" t="s">
        <v>138</v>
      </c>
    </row>
    <row r="19189" spans="23:23" x14ac:dyDescent="0.2">
      <c r="W19189" t="s">
        <v>138</v>
      </c>
    </row>
    <row r="19190" spans="23:23" x14ac:dyDescent="0.2">
      <c r="W19190" t="s">
        <v>138</v>
      </c>
    </row>
    <row r="19191" spans="23:23" x14ac:dyDescent="0.2">
      <c r="W19191" t="s">
        <v>138</v>
      </c>
    </row>
    <row r="19192" spans="23:23" x14ac:dyDescent="0.2">
      <c r="W19192" t="s">
        <v>138</v>
      </c>
    </row>
    <row r="19193" spans="23:23" x14ac:dyDescent="0.2">
      <c r="W19193" t="s">
        <v>138</v>
      </c>
    </row>
    <row r="19194" spans="23:23" x14ac:dyDescent="0.2">
      <c r="W19194" t="s">
        <v>138</v>
      </c>
    </row>
    <row r="19195" spans="23:23" x14ac:dyDescent="0.2">
      <c r="W19195" t="s">
        <v>138</v>
      </c>
    </row>
    <row r="19196" spans="23:23" x14ac:dyDescent="0.2">
      <c r="W19196" t="s">
        <v>138</v>
      </c>
    </row>
    <row r="19197" spans="23:23" x14ac:dyDescent="0.2">
      <c r="W19197" t="s">
        <v>138</v>
      </c>
    </row>
    <row r="19198" spans="23:23" x14ac:dyDescent="0.2">
      <c r="W19198" t="s">
        <v>138</v>
      </c>
    </row>
    <row r="19199" spans="23:23" x14ac:dyDescent="0.2">
      <c r="W19199" t="s">
        <v>138</v>
      </c>
    </row>
    <row r="19200" spans="23:23" x14ac:dyDescent="0.2">
      <c r="W19200" t="s">
        <v>138</v>
      </c>
    </row>
    <row r="19201" spans="23:23" x14ac:dyDescent="0.2">
      <c r="W19201" t="s">
        <v>138</v>
      </c>
    </row>
    <row r="19202" spans="23:23" x14ac:dyDescent="0.2">
      <c r="W19202" t="s">
        <v>138</v>
      </c>
    </row>
    <row r="19203" spans="23:23" x14ac:dyDescent="0.2">
      <c r="W19203" t="s">
        <v>138</v>
      </c>
    </row>
    <row r="19204" spans="23:23" x14ac:dyDescent="0.2">
      <c r="W19204" t="s">
        <v>138</v>
      </c>
    </row>
    <row r="19205" spans="23:23" x14ac:dyDescent="0.2">
      <c r="W19205" t="s">
        <v>138</v>
      </c>
    </row>
    <row r="19206" spans="23:23" x14ac:dyDescent="0.2">
      <c r="W19206" t="s">
        <v>138</v>
      </c>
    </row>
    <row r="19207" spans="23:23" x14ac:dyDescent="0.2">
      <c r="W19207" t="s">
        <v>138</v>
      </c>
    </row>
    <row r="19208" spans="23:23" x14ac:dyDescent="0.2">
      <c r="W19208" t="s">
        <v>138</v>
      </c>
    </row>
    <row r="19209" spans="23:23" x14ac:dyDescent="0.2">
      <c r="W19209" t="s">
        <v>138</v>
      </c>
    </row>
    <row r="19210" spans="23:23" x14ac:dyDescent="0.2">
      <c r="W19210" t="s">
        <v>138</v>
      </c>
    </row>
    <row r="19211" spans="23:23" x14ac:dyDescent="0.2">
      <c r="W19211" t="s">
        <v>138</v>
      </c>
    </row>
    <row r="19212" spans="23:23" x14ac:dyDescent="0.2">
      <c r="W19212" t="s">
        <v>138</v>
      </c>
    </row>
    <row r="19213" spans="23:23" x14ac:dyDescent="0.2">
      <c r="W19213" t="s">
        <v>138</v>
      </c>
    </row>
    <row r="19214" spans="23:23" x14ac:dyDescent="0.2">
      <c r="W19214" t="s">
        <v>138</v>
      </c>
    </row>
    <row r="19215" spans="23:23" x14ac:dyDescent="0.2">
      <c r="W19215" t="s">
        <v>138</v>
      </c>
    </row>
    <row r="19216" spans="23:23" x14ac:dyDescent="0.2">
      <c r="W19216" t="s">
        <v>138</v>
      </c>
    </row>
    <row r="19217" spans="23:23" x14ac:dyDescent="0.2">
      <c r="W19217" t="s">
        <v>138</v>
      </c>
    </row>
    <row r="19218" spans="23:23" x14ac:dyDescent="0.2">
      <c r="W19218" t="s">
        <v>138</v>
      </c>
    </row>
    <row r="19219" spans="23:23" x14ac:dyDescent="0.2">
      <c r="W19219" t="s">
        <v>138</v>
      </c>
    </row>
    <row r="19220" spans="23:23" x14ac:dyDescent="0.2">
      <c r="W19220" t="s">
        <v>138</v>
      </c>
    </row>
    <row r="19221" spans="23:23" x14ac:dyDescent="0.2">
      <c r="W19221" t="s">
        <v>138</v>
      </c>
    </row>
    <row r="19222" spans="23:23" x14ac:dyDescent="0.2">
      <c r="W19222" t="s">
        <v>138</v>
      </c>
    </row>
    <row r="19223" spans="23:23" x14ac:dyDescent="0.2">
      <c r="W19223" t="s">
        <v>138</v>
      </c>
    </row>
    <row r="19224" spans="23:23" x14ac:dyDescent="0.2">
      <c r="W19224" t="s">
        <v>138</v>
      </c>
    </row>
    <row r="19225" spans="23:23" x14ac:dyDescent="0.2">
      <c r="W19225" t="s">
        <v>138</v>
      </c>
    </row>
    <row r="19226" spans="23:23" x14ac:dyDescent="0.2">
      <c r="W19226" t="s">
        <v>138</v>
      </c>
    </row>
    <row r="19227" spans="23:23" x14ac:dyDescent="0.2">
      <c r="W19227" t="s">
        <v>138</v>
      </c>
    </row>
    <row r="19228" spans="23:23" x14ac:dyDescent="0.2">
      <c r="W19228" t="s">
        <v>138</v>
      </c>
    </row>
    <row r="19229" spans="23:23" x14ac:dyDescent="0.2">
      <c r="W19229" t="s">
        <v>138</v>
      </c>
    </row>
    <row r="19230" spans="23:23" x14ac:dyDescent="0.2">
      <c r="W19230" t="s">
        <v>138</v>
      </c>
    </row>
    <row r="19231" spans="23:23" x14ac:dyDescent="0.2">
      <c r="W19231" t="s">
        <v>138</v>
      </c>
    </row>
    <row r="19232" spans="23:23" x14ac:dyDescent="0.2">
      <c r="W19232" t="s">
        <v>138</v>
      </c>
    </row>
    <row r="19233" spans="23:23" x14ac:dyDescent="0.2">
      <c r="W19233" t="s">
        <v>138</v>
      </c>
    </row>
    <row r="19234" spans="23:23" x14ac:dyDescent="0.2">
      <c r="W19234" t="s">
        <v>138</v>
      </c>
    </row>
    <row r="19235" spans="23:23" x14ac:dyDescent="0.2">
      <c r="W19235" t="s">
        <v>138</v>
      </c>
    </row>
    <row r="19236" spans="23:23" x14ac:dyDescent="0.2">
      <c r="W19236" t="s">
        <v>138</v>
      </c>
    </row>
    <row r="19237" spans="23:23" x14ac:dyDescent="0.2">
      <c r="W19237" t="s">
        <v>138</v>
      </c>
    </row>
    <row r="19238" spans="23:23" x14ac:dyDescent="0.2">
      <c r="W19238" t="s">
        <v>138</v>
      </c>
    </row>
    <row r="19239" spans="23:23" x14ac:dyDescent="0.2">
      <c r="W19239" t="s">
        <v>138</v>
      </c>
    </row>
    <row r="19240" spans="23:23" x14ac:dyDescent="0.2">
      <c r="W19240" t="s">
        <v>138</v>
      </c>
    </row>
    <row r="19241" spans="23:23" x14ac:dyDescent="0.2">
      <c r="W19241" t="s">
        <v>138</v>
      </c>
    </row>
    <row r="19242" spans="23:23" x14ac:dyDescent="0.2">
      <c r="W19242" t="s">
        <v>138</v>
      </c>
    </row>
    <row r="19243" spans="23:23" x14ac:dyDescent="0.2">
      <c r="W19243" t="s">
        <v>138</v>
      </c>
    </row>
    <row r="19244" spans="23:23" x14ac:dyDescent="0.2">
      <c r="W19244" t="s">
        <v>138</v>
      </c>
    </row>
    <row r="19245" spans="23:23" x14ac:dyDescent="0.2">
      <c r="W19245" t="s">
        <v>138</v>
      </c>
    </row>
    <row r="19246" spans="23:23" x14ac:dyDescent="0.2">
      <c r="W19246" t="s">
        <v>138</v>
      </c>
    </row>
    <row r="19247" spans="23:23" x14ac:dyDescent="0.2">
      <c r="W19247" t="s">
        <v>138</v>
      </c>
    </row>
    <row r="19248" spans="23:23" x14ac:dyDescent="0.2">
      <c r="W19248" t="s">
        <v>138</v>
      </c>
    </row>
    <row r="19249" spans="23:23" x14ac:dyDescent="0.2">
      <c r="W19249" t="s">
        <v>138</v>
      </c>
    </row>
    <row r="19250" spans="23:23" x14ac:dyDescent="0.2">
      <c r="W19250" t="s">
        <v>138</v>
      </c>
    </row>
    <row r="19251" spans="23:23" x14ac:dyDescent="0.2">
      <c r="W19251" t="s">
        <v>138</v>
      </c>
    </row>
    <row r="19252" spans="23:23" x14ac:dyDescent="0.2">
      <c r="W19252" t="s">
        <v>138</v>
      </c>
    </row>
    <row r="19253" spans="23:23" x14ac:dyDescent="0.2">
      <c r="W19253" t="s">
        <v>138</v>
      </c>
    </row>
    <row r="19254" spans="23:23" x14ac:dyDescent="0.2">
      <c r="W19254" t="s">
        <v>138</v>
      </c>
    </row>
    <row r="19255" spans="23:23" x14ac:dyDescent="0.2">
      <c r="W19255" t="s">
        <v>138</v>
      </c>
    </row>
    <row r="19256" spans="23:23" x14ac:dyDescent="0.2">
      <c r="W19256" t="s">
        <v>138</v>
      </c>
    </row>
    <row r="19257" spans="23:23" x14ac:dyDescent="0.2">
      <c r="W19257" t="s">
        <v>138</v>
      </c>
    </row>
    <row r="19258" spans="23:23" x14ac:dyDescent="0.2">
      <c r="W19258" t="s">
        <v>138</v>
      </c>
    </row>
    <row r="19259" spans="23:23" x14ac:dyDescent="0.2">
      <c r="W19259" t="s">
        <v>138</v>
      </c>
    </row>
    <row r="19260" spans="23:23" x14ac:dyDescent="0.2">
      <c r="W19260" t="s">
        <v>138</v>
      </c>
    </row>
    <row r="19261" spans="23:23" x14ac:dyDescent="0.2">
      <c r="W19261" t="s">
        <v>138</v>
      </c>
    </row>
    <row r="19262" spans="23:23" x14ac:dyDescent="0.2">
      <c r="W19262" t="s">
        <v>138</v>
      </c>
    </row>
    <row r="19263" spans="23:23" x14ac:dyDescent="0.2">
      <c r="W19263" t="s">
        <v>138</v>
      </c>
    </row>
    <row r="19264" spans="23:23" x14ac:dyDescent="0.2">
      <c r="W19264" t="s">
        <v>138</v>
      </c>
    </row>
    <row r="19265" spans="23:23" x14ac:dyDescent="0.2">
      <c r="W19265" t="s">
        <v>138</v>
      </c>
    </row>
    <row r="19266" spans="23:23" x14ac:dyDescent="0.2">
      <c r="W19266" t="s">
        <v>138</v>
      </c>
    </row>
    <row r="19267" spans="23:23" x14ac:dyDescent="0.2">
      <c r="W19267" t="s">
        <v>138</v>
      </c>
    </row>
    <row r="19268" spans="23:23" x14ac:dyDescent="0.2">
      <c r="W19268" t="s">
        <v>138</v>
      </c>
    </row>
    <row r="19269" spans="23:23" x14ac:dyDescent="0.2">
      <c r="W19269" t="s">
        <v>138</v>
      </c>
    </row>
    <row r="19270" spans="23:23" x14ac:dyDescent="0.2">
      <c r="W19270" t="s">
        <v>138</v>
      </c>
    </row>
    <row r="19271" spans="23:23" x14ac:dyDescent="0.2">
      <c r="W19271" t="s">
        <v>138</v>
      </c>
    </row>
    <row r="19272" spans="23:23" x14ac:dyDescent="0.2">
      <c r="W19272" t="s">
        <v>138</v>
      </c>
    </row>
    <row r="19273" spans="23:23" x14ac:dyDescent="0.2">
      <c r="W19273" t="s">
        <v>138</v>
      </c>
    </row>
    <row r="19274" spans="23:23" x14ac:dyDescent="0.2">
      <c r="W19274" t="s">
        <v>138</v>
      </c>
    </row>
    <row r="19275" spans="23:23" x14ac:dyDescent="0.2">
      <c r="W19275" t="s">
        <v>138</v>
      </c>
    </row>
    <row r="19276" spans="23:23" x14ac:dyDescent="0.2">
      <c r="W19276" t="s">
        <v>138</v>
      </c>
    </row>
    <row r="19277" spans="23:23" x14ac:dyDescent="0.2">
      <c r="W19277" t="s">
        <v>138</v>
      </c>
    </row>
    <row r="19278" spans="23:23" x14ac:dyDescent="0.2">
      <c r="W19278" t="s">
        <v>138</v>
      </c>
    </row>
    <row r="19279" spans="23:23" x14ac:dyDescent="0.2">
      <c r="W19279" t="s">
        <v>138</v>
      </c>
    </row>
    <row r="19280" spans="23:23" x14ac:dyDescent="0.2">
      <c r="W19280" t="s">
        <v>138</v>
      </c>
    </row>
    <row r="19281" spans="23:23" x14ac:dyDescent="0.2">
      <c r="W19281" t="s">
        <v>138</v>
      </c>
    </row>
    <row r="19282" spans="23:23" x14ac:dyDescent="0.2">
      <c r="W19282" t="s">
        <v>138</v>
      </c>
    </row>
    <row r="19283" spans="23:23" x14ac:dyDescent="0.2">
      <c r="W19283" t="s">
        <v>138</v>
      </c>
    </row>
    <row r="19284" spans="23:23" x14ac:dyDescent="0.2">
      <c r="W19284" t="s">
        <v>138</v>
      </c>
    </row>
    <row r="19285" spans="23:23" x14ac:dyDescent="0.2">
      <c r="W19285" t="s">
        <v>138</v>
      </c>
    </row>
    <row r="19286" spans="23:23" x14ac:dyDescent="0.2">
      <c r="W19286" t="s">
        <v>138</v>
      </c>
    </row>
    <row r="19287" spans="23:23" x14ac:dyDescent="0.2">
      <c r="W19287" t="s">
        <v>138</v>
      </c>
    </row>
    <row r="19288" spans="23:23" x14ac:dyDescent="0.2">
      <c r="W19288" t="s">
        <v>138</v>
      </c>
    </row>
    <row r="19289" spans="23:23" x14ac:dyDescent="0.2">
      <c r="W19289" t="s">
        <v>138</v>
      </c>
    </row>
    <row r="19290" spans="23:23" x14ac:dyDescent="0.2">
      <c r="W19290" t="s">
        <v>138</v>
      </c>
    </row>
    <row r="19291" spans="23:23" x14ac:dyDescent="0.2">
      <c r="W19291" t="s">
        <v>138</v>
      </c>
    </row>
    <row r="19292" spans="23:23" x14ac:dyDescent="0.2">
      <c r="W19292" t="s">
        <v>138</v>
      </c>
    </row>
    <row r="19293" spans="23:23" x14ac:dyDescent="0.2">
      <c r="W19293" t="s">
        <v>138</v>
      </c>
    </row>
    <row r="19294" spans="23:23" x14ac:dyDescent="0.2">
      <c r="W19294" t="s">
        <v>138</v>
      </c>
    </row>
    <row r="19295" spans="23:23" x14ac:dyDescent="0.2">
      <c r="W19295" t="s">
        <v>138</v>
      </c>
    </row>
    <row r="19296" spans="23:23" x14ac:dyDescent="0.2">
      <c r="W19296" t="s">
        <v>138</v>
      </c>
    </row>
    <row r="19297" spans="23:23" x14ac:dyDescent="0.2">
      <c r="W19297" t="s">
        <v>138</v>
      </c>
    </row>
    <row r="19298" spans="23:23" x14ac:dyDescent="0.2">
      <c r="W19298" t="s">
        <v>138</v>
      </c>
    </row>
    <row r="19299" spans="23:23" x14ac:dyDescent="0.2">
      <c r="W19299" t="s">
        <v>138</v>
      </c>
    </row>
    <row r="19300" spans="23:23" x14ac:dyDescent="0.2">
      <c r="W19300" t="s">
        <v>138</v>
      </c>
    </row>
    <row r="19301" spans="23:23" x14ac:dyDescent="0.2">
      <c r="W19301" t="s">
        <v>138</v>
      </c>
    </row>
    <row r="19302" spans="23:23" x14ac:dyDescent="0.2">
      <c r="W19302" t="s">
        <v>138</v>
      </c>
    </row>
    <row r="19303" spans="23:23" x14ac:dyDescent="0.2">
      <c r="W19303" t="s">
        <v>138</v>
      </c>
    </row>
    <row r="19304" spans="23:23" x14ac:dyDescent="0.2">
      <c r="W19304" t="s">
        <v>138</v>
      </c>
    </row>
    <row r="19305" spans="23:23" x14ac:dyDescent="0.2">
      <c r="W19305" t="s">
        <v>138</v>
      </c>
    </row>
    <row r="19306" spans="23:23" x14ac:dyDescent="0.2">
      <c r="W19306" t="s">
        <v>138</v>
      </c>
    </row>
    <row r="19307" spans="23:23" x14ac:dyDescent="0.2">
      <c r="W19307" t="s">
        <v>138</v>
      </c>
    </row>
    <row r="19308" spans="23:23" x14ac:dyDescent="0.2">
      <c r="W19308" t="s">
        <v>138</v>
      </c>
    </row>
    <row r="19309" spans="23:23" x14ac:dyDescent="0.2">
      <c r="W19309" t="s">
        <v>138</v>
      </c>
    </row>
    <row r="19310" spans="23:23" x14ac:dyDescent="0.2">
      <c r="W19310" t="s">
        <v>138</v>
      </c>
    </row>
    <row r="19311" spans="23:23" x14ac:dyDescent="0.2">
      <c r="W19311" t="s">
        <v>138</v>
      </c>
    </row>
    <row r="19312" spans="23:23" x14ac:dyDescent="0.2">
      <c r="W19312" t="s">
        <v>138</v>
      </c>
    </row>
    <row r="19313" spans="23:23" x14ac:dyDescent="0.2">
      <c r="W19313" t="s">
        <v>138</v>
      </c>
    </row>
    <row r="19314" spans="23:23" x14ac:dyDescent="0.2">
      <c r="W19314" t="s">
        <v>138</v>
      </c>
    </row>
    <row r="19315" spans="23:23" x14ac:dyDescent="0.2">
      <c r="W19315" t="s">
        <v>138</v>
      </c>
    </row>
    <row r="19316" spans="23:23" x14ac:dyDescent="0.2">
      <c r="W19316" t="s">
        <v>138</v>
      </c>
    </row>
    <row r="19317" spans="23:23" x14ac:dyDescent="0.2">
      <c r="W19317" t="s">
        <v>138</v>
      </c>
    </row>
    <row r="19318" spans="23:23" x14ac:dyDescent="0.2">
      <c r="W19318" t="s">
        <v>138</v>
      </c>
    </row>
    <row r="19319" spans="23:23" x14ac:dyDescent="0.2">
      <c r="W19319" t="s">
        <v>138</v>
      </c>
    </row>
    <row r="19320" spans="23:23" x14ac:dyDescent="0.2">
      <c r="W19320" t="s">
        <v>138</v>
      </c>
    </row>
    <row r="19321" spans="23:23" x14ac:dyDescent="0.2">
      <c r="W19321" t="s">
        <v>138</v>
      </c>
    </row>
    <row r="19322" spans="23:23" x14ac:dyDescent="0.2">
      <c r="W19322" t="s">
        <v>138</v>
      </c>
    </row>
    <row r="19323" spans="23:23" x14ac:dyDescent="0.2">
      <c r="W19323" t="s">
        <v>138</v>
      </c>
    </row>
    <row r="19324" spans="23:23" x14ac:dyDescent="0.2">
      <c r="W19324" t="s">
        <v>138</v>
      </c>
    </row>
    <row r="19325" spans="23:23" x14ac:dyDescent="0.2">
      <c r="W19325" t="s">
        <v>138</v>
      </c>
    </row>
    <row r="19326" spans="23:23" x14ac:dyDescent="0.2">
      <c r="W19326" t="s">
        <v>138</v>
      </c>
    </row>
    <row r="19327" spans="23:23" x14ac:dyDescent="0.2">
      <c r="W19327" t="s">
        <v>138</v>
      </c>
    </row>
    <row r="19328" spans="23:23" x14ac:dyDescent="0.2">
      <c r="W19328" t="s">
        <v>138</v>
      </c>
    </row>
    <row r="19329" spans="23:23" x14ac:dyDescent="0.2">
      <c r="W19329" t="s">
        <v>138</v>
      </c>
    </row>
    <row r="19330" spans="23:23" x14ac:dyDescent="0.2">
      <c r="W19330" t="s">
        <v>138</v>
      </c>
    </row>
    <row r="19331" spans="23:23" x14ac:dyDescent="0.2">
      <c r="W19331" t="s">
        <v>138</v>
      </c>
    </row>
    <row r="19332" spans="23:23" x14ac:dyDescent="0.2">
      <c r="W19332" t="s">
        <v>138</v>
      </c>
    </row>
    <row r="19333" spans="23:23" x14ac:dyDescent="0.2">
      <c r="W19333" t="s">
        <v>138</v>
      </c>
    </row>
    <row r="19334" spans="23:23" x14ac:dyDescent="0.2">
      <c r="W19334" t="s">
        <v>138</v>
      </c>
    </row>
    <row r="19335" spans="23:23" x14ac:dyDescent="0.2">
      <c r="W19335" t="s">
        <v>138</v>
      </c>
    </row>
    <row r="19336" spans="23:23" x14ac:dyDescent="0.2">
      <c r="W19336" t="s">
        <v>138</v>
      </c>
    </row>
    <row r="19337" spans="23:23" x14ac:dyDescent="0.2">
      <c r="W19337" t="s">
        <v>138</v>
      </c>
    </row>
    <row r="19338" spans="23:23" x14ac:dyDescent="0.2">
      <c r="W19338" t="s">
        <v>138</v>
      </c>
    </row>
    <row r="19339" spans="23:23" x14ac:dyDescent="0.2">
      <c r="W19339" t="s">
        <v>138</v>
      </c>
    </row>
    <row r="19340" spans="23:23" x14ac:dyDescent="0.2">
      <c r="W19340" t="s">
        <v>138</v>
      </c>
    </row>
    <row r="19341" spans="23:23" x14ac:dyDescent="0.2">
      <c r="W19341" t="s">
        <v>138</v>
      </c>
    </row>
    <row r="19342" spans="23:23" x14ac:dyDescent="0.2">
      <c r="W19342" t="s">
        <v>138</v>
      </c>
    </row>
    <row r="19343" spans="23:23" x14ac:dyDescent="0.2">
      <c r="W19343" t="s">
        <v>138</v>
      </c>
    </row>
    <row r="19344" spans="23:23" x14ac:dyDescent="0.2">
      <c r="W19344" t="s">
        <v>138</v>
      </c>
    </row>
    <row r="19345" spans="23:23" x14ac:dyDescent="0.2">
      <c r="W19345" t="s">
        <v>138</v>
      </c>
    </row>
    <row r="19346" spans="23:23" x14ac:dyDescent="0.2">
      <c r="W19346" t="s">
        <v>138</v>
      </c>
    </row>
    <row r="19347" spans="23:23" x14ac:dyDescent="0.2">
      <c r="W19347" t="s">
        <v>138</v>
      </c>
    </row>
    <row r="19348" spans="23:23" x14ac:dyDescent="0.2">
      <c r="W19348" t="s">
        <v>138</v>
      </c>
    </row>
    <row r="19349" spans="23:23" x14ac:dyDescent="0.2">
      <c r="W19349" t="s">
        <v>138</v>
      </c>
    </row>
    <row r="19350" spans="23:23" x14ac:dyDescent="0.2">
      <c r="W19350" t="s">
        <v>138</v>
      </c>
    </row>
    <row r="19351" spans="23:23" x14ac:dyDescent="0.2">
      <c r="W19351" t="s">
        <v>138</v>
      </c>
    </row>
    <row r="19352" spans="23:23" x14ac:dyDescent="0.2">
      <c r="W19352" t="s">
        <v>138</v>
      </c>
    </row>
    <row r="19353" spans="23:23" x14ac:dyDescent="0.2">
      <c r="W19353" t="s">
        <v>138</v>
      </c>
    </row>
    <row r="19354" spans="23:23" x14ac:dyDescent="0.2">
      <c r="W19354" t="s">
        <v>138</v>
      </c>
    </row>
    <row r="19355" spans="23:23" x14ac:dyDescent="0.2">
      <c r="W19355" t="s">
        <v>138</v>
      </c>
    </row>
    <row r="19356" spans="23:23" x14ac:dyDescent="0.2">
      <c r="W19356" t="s">
        <v>138</v>
      </c>
    </row>
    <row r="19357" spans="23:23" x14ac:dyDescent="0.2">
      <c r="W19357" t="s">
        <v>138</v>
      </c>
    </row>
    <row r="19358" spans="23:23" x14ac:dyDescent="0.2">
      <c r="W19358" t="s">
        <v>138</v>
      </c>
    </row>
    <row r="19359" spans="23:23" x14ac:dyDescent="0.2">
      <c r="W19359" t="s">
        <v>138</v>
      </c>
    </row>
    <row r="19360" spans="23:23" x14ac:dyDescent="0.2">
      <c r="W19360" t="s">
        <v>138</v>
      </c>
    </row>
    <row r="19361" spans="23:23" x14ac:dyDescent="0.2">
      <c r="W19361" t="s">
        <v>138</v>
      </c>
    </row>
    <row r="19362" spans="23:23" x14ac:dyDescent="0.2">
      <c r="W19362" t="s">
        <v>138</v>
      </c>
    </row>
    <row r="19363" spans="23:23" x14ac:dyDescent="0.2">
      <c r="W19363" t="s">
        <v>138</v>
      </c>
    </row>
    <row r="19364" spans="23:23" x14ac:dyDescent="0.2">
      <c r="W19364" t="s">
        <v>138</v>
      </c>
    </row>
    <row r="19365" spans="23:23" x14ac:dyDescent="0.2">
      <c r="W19365" t="s">
        <v>138</v>
      </c>
    </row>
    <row r="19366" spans="23:23" x14ac:dyDescent="0.2">
      <c r="W19366" t="s">
        <v>138</v>
      </c>
    </row>
    <row r="19367" spans="23:23" x14ac:dyDescent="0.2">
      <c r="W19367" t="s">
        <v>138</v>
      </c>
    </row>
    <row r="19368" spans="23:23" x14ac:dyDescent="0.2">
      <c r="W19368" t="s">
        <v>138</v>
      </c>
    </row>
    <row r="19369" spans="23:23" x14ac:dyDescent="0.2">
      <c r="W19369" t="s">
        <v>138</v>
      </c>
    </row>
    <row r="19370" spans="23:23" x14ac:dyDescent="0.2">
      <c r="W19370" t="s">
        <v>138</v>
      </c>
    </row>
    <row r="19371" spans="23:23" x14ac:dyDescent="0.2">
      <c r="W19371" t="s">
        <v>138</v>
      </c>
    </row>
    <row r="19372" spans="23:23" x14ac:dyDescent="0.2">
      <c r="W19372" t="s">
        <v>138</v>
      </c>
    </row>
    <row r="19373" spans="23:23" x14ac:dyDescent="0.2">
      <c r="W19373" t="s">
        <v>138</v>
      </c>
    </row>
    <row r="19374" spans="23:23" x14ac:dyDescent="0.2">
      <c r="W19374" t="s">
        <v>138</v>
      </c>
    </row>
    <row r="19375" spans="23:23" x14ac:dyDescent="0.2">
      <c r="W19375" t="s">
        <v>138</v>
      </c>
    </row>
    <row r="19376" spans="23:23" x14ac:dyDescent="0.2">
      <c r="W19376" t="s">
        <v>138</v>
      </c>
    </row>
    <row r="19377" spans="23:23" x14ac:dyDescent="0.2">
      <c r="W19377" t="s">
        <v>138</v>
      </c>
    </row>
    <row r="19378" spans="23:23" x14ac:dyDescent="0.2">
      <c r="W19378" t="s">
        <v>138</v>
      </c>
    </row>
    <row r="19379" spans="23:23" x14ac:dyDescent="0.2">
      <c r="W19379" t="s">
        <v>138</v>
      </c>
    </row>
    <row r="19380" spans="23:23" x14ac:dyDescent="0.2">
      <c r="W19380" t="s">
        <v>138</v>
      </c>
    </row>
    <row r="19381" spans="23:23" x14ac:dyDescent="0.2">
      <c r="W19381" t="s">
        <v>138</v>
      </c>
    </row>
    <row r="19382" spans="23:23" x14ac:dyDescent="0.2">
      <c r="W19382" t="s">
        <v>138</v>
      </c>
    </row>
    <row r="19383" spans="23:23" x14ac:dyDescent="0.2">
      <c r="W19383" t="s">
        <v>138</v>
      </c>
    </row>
    <row r="19384" spans="23:23" x14ac:dyDescent="0.2">
      <c r="W19384" t="s">
        <v>138</v>
      </c>
    </row>
    <row r="19385" spans="23:23" x14ac:dyDescent="0.2">
      <c r="W19385" t="s">
        <v>138</v>
      </c>
    </row>
    <row r="19386" spans="23:23" x14ac:dyDescent="0.2">
      <c r="W19386" t="s">
        <v>138</v>
      </c>
    </row>
    <row r="19387" spans="23:23" x14ac:dyDescent="0.2">
      <c r="W19387" t="s">
        <v>138</v>
      </c>
    </row>
    <row r="19388" spans="23:23" x14ac:dyDescent="0.2">
      <c r="W19388" t="s">
        <v>138</v>
      </c>
    </row>
    <row r="19389" spans="23:23" x14ac:dyDescent="0.2">
      <c r="W19389" t="s">
        <v>138</v>
      </c>
    </row>
    <row r="19390" spans="23:23" x14ac:dyDescent="0.2">
      <c r="W19390" t="s">
        <v>138</v>
      </c>
    </row>
    <row r="19391" spans="23:23" x14ac:dyDescent="0.2">
      <c r="W19391" t="s">
        <v>138</v>
      </c>
    </row>
    <row r="19392" spans="23:23" x14ac:dyDescent="0.2">
      <c r="W19392" t="s">
        <v>138</v>
      </c>
    </row>
    <row r="19393" spans="23:23" x14ac:dyDescent="0.2">
      <c r="W19393" t="s">
        <v>138</v>
      </c>
    </row>
    <row r="19394" spans="23:23" x14ac:dyDescent="0.2">
      <c r="W19394" t="s">
        <v>138</v>
      </c>
    </row>
    <row r="19395" spans="23:23" x14ac:dyDescent="0.2">
      <c r="W19395" t="s">
        <v>138</v>
      </c>
    </row>
    <row r="19396" spans="23:23" x14ac:dyDescent="0.2">
      <c r="W19396" t="s">
        <v>138</v>
      </c>
    </row>
    <row r="19397" spans="23:23" x14ac:dyDescent="0.2">
      <c r="W19397" t="s">
        <v>138</v>
      </c>
    </row>
    <row r="19398" spans="23:23" x14ac:dyDescent="0.2">
      <c r="W19398" t="s">
        <v>138</v>
      </c>
    </row>
    <row r="19399" spans="23:23" x14ac:dyDescent="0.2">
      <c r="W19399" t="s">
        <v>138</v>
      </c>
    </row>
    <row r="19400" spans="23:23" x14ac:dyDescent="0.2">
      <c r="W19400" t="s">
        <v>138</v>
      </c>
    </row>
    <row r="19401" spans="23:23" x14ac:dyDescent="0.2">
      <c r="W19401" t="s">
        <v>138</v>
      </c>
    </row>
    <row r="19402" spans="23:23" x14ac:dyDescent="0.2">
      <c r="W19402" t="s">
        <v>138</v>
      </c>
    </row>
    <row r="19403" spans="23:23" x14ac:dyDescent="0.2">
      <c r="W19403" t="s">
        <v>138</v>
      </c>
    </row>
    <row r="19404" spans="23:23" x14ac:dyDescent="0.2">
      <c r="W19404" t="s">
        <v>138</v>
      </c>
    </row>
    <row r="19405" spans="23:23" x14ac:dyDescent="0.2">
      <c r="W19405" t="s">
        <v>138</v>
      </c>
    </row>
    <row r="19406" spans="23:23" x14ac:dyDescent="0.2">
      <c r="W19406" t="s">
        <v>138</v>
      </c>
    </row>
    <row r="19407" spans="23:23" x14ac:dyDescent="0.2">
      <c r="W19407" t="s">
        <v>138</v>
      </c>
    </row>
    <row r="19408" spans="23:23" x14ac:dyDescent="0.2">
      <c r="W19408" t="s">
        <v>138</v>
      </c>
    </row>
    <row r="19409" spans="23:23" x14ac:dyDescent="0.2">
      <c r="W19409" t="s">
        <v>138</v>
      </c>
    </row>
    <row r="19410" spans="23:23" x14ac:dyDescent="0.2">
      <c r="W19410" t="s">
        <v>138</v>
      </c>
    </row>
    <row r="19411" spans="23:23" x14ac:dyDescent="0.2">
      <c r="W19411" t="s">
        <v>138</v>
      </c>
    </row>
    <row r="19412" spans="23:23" x14ac:dyDescent="0.2">
      <c r="W19412" t="s">
        <v>138</v>
      </c>
    </row>
    <row r="19413" spans="23:23" x14ac:dyDescent="0.2">
      <c r="W19413" t="s">
        <v>138</v>
      </c>
    </row>
    <row r="19414" spans="23:23" x14ac:dyDescent="0.2">
      <c r="W19414" t="s">
        <v>138</v>
      </c>
    </row>
    <row r="19415" spans="23:23" x14ac:dyDescent="0.2">
      <c r="W19415" t="s">
        <v>138</v>
      </c>
    </row>
    <row r="19416" spans="23:23" x14ac:dyDescent="0.2">
      <c r="W19416" t="s">
        <v>138</v>
      </c>
    </row>
    <row r="19417" spans="23:23" x14ac:dyDescent="0.2">
      <c r="W19417" t="s">
        <v>138</v>
      </c>
    </row>
    <row r="19418" spans="23:23" x14ac:dyDescent="0.2">
      <c r="W19418" t="s">
        <v>138</v>
      </c>
    </row>
    <row r="19419" spans="23:23" x14ac:dyDescent="0.2">
      <c r="W19419" t="s">
        <v>138</v>
      </c>
    </row>
    <row r="19420" spans="23:23" x14ac:dyDescent="0.2">
      <c r="W19420" t="s">
        <v>138</v>
      </c>
    </row>
    <row r="19421" spans="23:23" x14ac:dyDescent="0.2">
      <c r="W19421" t="s">
        <v>138</v>
      </c>
    </row>
    <row r="19422" spans="23:23" x14ac:dyDescent="0.2">
      <c r="W19422" t="s">
        <v>138</v>
      </c>
    </row>
    <row r="19423" spans="23:23" x14ac:dyDescent="0.2">
      <c r="W19423" t="s">
        <v>138</v>
      </c>
    </row>
    <row r="19424" spans="23:23" x14ac:dyDescent="0.2">
      <c r="W19424" t="s">
        <v>138</v>
      </c>
    </row>
    <row r="19425" spans="23:23" x14ac:dyDescent="0.2">
      <c r="W19425" t="s">
        <v>138</v>
      </c>
    </row>
    <row r="19426" spans="23:23" x14ac:dyDescent="0.2">
      <c r="W19426" t="s">
        <v>138</v>
      </c>
    </row>
    <row r="19427" spans="23:23" x14ac:dyDescent="0.2">
      <c r="W19427" t="s">
        <v>138</v>
      </c>
    </row>
    <row r="19428" spans="23:23" x14ac:dyDescent="0.2">
      <c r="W19428" t="s">
        <v>138</v>
      </c>
    </row>
    <row r="19429" spans="23:23" x14ac:dyDescent="0.2">
      <c r="W19429" t="s">
        <v>138</v>
      </c>
    </row>
    <row r="19430" spans="23:23" x14ac:dyDescent="0.2">
      <c r="W19430" t="s">
        <v>138</v>
      </c>
    </row>
    <row r="19431" spans="23:23" x14ac:dyDescent="0.2">
      <c r="W19431" t="s">
        <v>138</v>
      </c>
    </row>
    <row r="19432" spans="23:23" x14ac:dyDescent="0.2">
      <c r="W19432" t="s">
        <v>138</v>
      </c>
    </row>
    <row r="19433" spans="23:23" x14ac:dyDescent="0.2">
      <c r="W19433" t="s">
        <v>138</v>
      </c>
    </row>
    <row r="19434" spans="23:23" x14ac:dyDescent="0.2">
      <c r="W19434" t="s">
        <v>138</v>
      </c>
    </row>
    <row r="19435" spans="23:23" x14ac:dyDescent="0.2">
      <c r="W19435" t="s">
        <v>138</v>
      </c>
    </row>
    <row r="19436" spans="23:23" x14ac:dyDescent="0.2">
      <c r="W19436" t="s">
        <v>138</v>
      </c>
    </row>
    <row r="19437" spans="23:23" x14ac:dyDescent="0.2">
      <c r="W19437" t="s">
        <v>138</v>
      </c>
    </row>
    <row r="19438" spans="23:23" x14ac:dyDescent="0.2">
      <c r="W19438" t="s">
        <v>138</v>
      </c>
    </row>
    <row r="19439" spans="23:23" x14ac:dyDescent="0.2">
      <c r="W19439" t="s">
        <v>138</v>
      </c>
    </row>
    <row r="19440" spans="23:23" x14ac:dyDescent="0.2">
      <c r="W19440" t="s">
        <v>138</v>
      </c>
    </row>
    <row r="19441" spans="23:23" x14ac:dyDescent="0.2">
      <c r="W19441" t="s">
        <v>138</v>
      </c>
    </row>
    <row r="19442" spans="23:23" x14ac:dyDescent="0.2">
      <c r="W19442" t="s">
        <v>138</v>
      </c>
    </row>
    <row r="19443" spans="23:23" x14ac:dyDescent="0.2">
      <c r="W19443" t="s">
        <v>138</v>
      </c>
    </row>
    <row r="19444" spans="23:23" x14ac:dyDescent="0.2">
      <c r="W19444" t="s">
        <v>138</v>
      </c>
    </row>
    <row r="19445" spans="23:23" x14ac:dyDescent="0.2">
      <c r="W19445" t="s">
        <v>138</v>
      </c>
    </row>
    <row r="19446" spans="23:23" x14ac:dyDescent="0.2">
      <c r="W19446" t="s">
        <v>138</v>
      </c>
    </row>
    <row r="19447" spans="23:23" x14ac:dyDescent="0.2">
      <c r="W19447" t="s">
        <v>138</v>
      </c>
    </row>
    <row r="19448" spans="23:23" x14ac:dyDescent="0.2">
      <c r="W19448" t="s">
        <v>138</v>
      </c>
    </row>
    <row r="19449" spans="23:23" x14ac:dyDescent="0.2">
      <c r="W19449" t="s">
        <v>138</v>
      </c>
    </row>
    <row r="19450" spans="23:23" x14ac:dyDescent="0.2">
      <c r="W19450" t="s">
        <v>138</v>
      </c>
    </row>
    <row r="19451" spans="23:23" x14ac:dyDescent="0.2">
      <c r="W19451" t="s">
        <v>138</v>
      </c>
    </row>
    <row r="19452" spans="23:23" x14ac:dyDescent="0.2">
      <c r="W19452" t="s">
        <v>138</v>
      </c>
    </row>
    <row r="19453" spans="23:23" x14ac:dyDescent="0.2">
      <c r="W19453" t="s">
        <v>138</v>
      </c>
    </row>
    <row r="19454" spans="23:23" x14ac:dyDescent="0.2">
      <c r="W19454" t="s">
        <v>138</v>
      </c>
    </row>
    <row r="19455" spans="23:23" x14ac:dyDescent="0.2">
      <c r="W19455" t="s">
        <v>138</v>
      </c>
    </row>
    <row r="19456" spans="23:23" x14ac:dyDescent="0.2">
      <c r="W19456" t="s">
        <v>138</v>
      </c>
    </row>
    <row r="19457" spans="23:23" x14ac:dyDescent="0.2">
      <c r="W19457" t="s">
        <v>138</v>
      </c>
    </row>
    <row r="19458" spans="23:23" x14ac:dyDescent="0.2">
      <c r="W19458" t="s">
        <v>138</v>
      </c>
    </row>
    <row r="19459" spans="23:23" x14ac:dyDescent="0.2">
      <c r="W19459" t="s">
        <v>138</v>
      </c>
    </row>
    <row r="19460" spans="23:23" x14ac:dyDescent="0.2">
      <c r="W19460" t="s">
        <v>138</v>
      </c>
    </row>
    <row r="19461" spans="23:23" x14ac:dyDescent="0.2">
      <c r="W19461" t="s">
        <v>138</v>
      </c>
    </row>
    <row r="19462" spans="23:23" x14ac:dyDescent="0.2">
      <c r="W19462" t="s">
        <v>138</v>
      </c>
    </row>
    <row r="19463" spans="23:23" x14ac:dyDescent="0.2">
      <c r="W19463" t="s">
        <v>138</v>
      </c>
    </row>
    <row r="19464" spans="23:23" x14ac:dyDescent="0.2">
      <c r="W19464" t="s">
        <v>138</v>
      </c>
    </row>
    <row r="19465" spans="23:23" x14ac:dyDescent="0.2">
      <c r="W19465" t="s">
        <v>138</v>
      </c>
    </row>
    <row r="19466" spans="23:23" x14ac:dyDescent="0.2">
      <c r="W19466" t="s">
        <v>138</v>
      </c>
    </row>
    <row r="19467" spans="23:23" x14ac:dyDescent="0.2">
      <c r="W19467" t="s">
        <v>138</v>
      </c>
    </row>
    <row r="19468" spans="23:23" x14ac:dyDescent="0.2">
      <c r="W19468" t="s">
        <v>138</v>
      </c>
    </row>
    <row r="19469" spans="23:23" x14ac:dyDescent="0.2">
      <c r="W19469" t="s">
        <v>138</v>
      </c>
    </row>
    <row r="19470" spans="23:23" x14ac:dyDescent="0.2">
      <c r="W19470" t="s">
        <v>138</v>
      </c>
    </row>
    <row r="19471" spans="23:23" x14ac:dyDescent="0.2">
      <c r="W19471" t="s">
        <v>138</v>
      </c>
    </row>
    <row r="19472" spans="23:23" x14ac:dyDescent="0.2">
      <c r="W19472" t="s">
        <v>138</v>
      </c>
    </row>
    <row r="19473" spans="23:23" x14ac:dyDescent="0.2">
      <c r="W19473" t="s">
        <v>138</v>
      </c>
    </row>
    <row r="19474" spans="23:23" x14ac:dyDescent="0.2">
      <c r="W19474" t="s">
        <v>138</v>
      </c>
    </row>
    <row r="19475" spans="23:23" x14ac:dyDescent="0.2">
      <c r="W19475" t="s">
        <v>138</v>
      </c>
    </row>
    <row r="19476" spans="23:23" x14ac:dyDescent="0.2">
      <c r="W19476" t="s">
        <v>138</v>
      </c>
    </row>
    <row r="19477" spans="23:23" x14ac:dyDescent="0.2">
      <c r="W19477" t="s">
        <v>138</v>
      </c>
    </row>
    <row r="19478" spans="23:23" x14ac:dyDescent="0.2">
      <c r="W19478" t="s">
        <v>138</v>
      </c>
    </row>
    <row r="19479" spans="23:23" x14ac:dyDescent="0.2">
      <c r="W19479" t="s">
        <v>138</v>
      </c>
    </row>
    <row r="19480" spans="23:23" x14ac:dyDescent="0.2">
      <c r="W19480" t="s">
        <v>138</v>
      </c>
    </row>
    <row r="19481" spans="23:23" x14ac:dyDescent="0.2">
      <c r="W19481" t="s">
        <v>138</v>
      </c>
    </row>
    <row r="19482" spans="23:23" x14ac:dyDescent="0.2">
      <c r="W19482" t="s">
        <v>138</v>
      </c>
    </row>
    <row r="19483" spans="23:23" x14ac:dyDescent="0.2">
      <c r="W19483" t="s">
        <v>138</v>
      </c>
    </row>
    <row r="19484" spans="23:23" x14ac:dyDescent="0.2">
      <c r="W19484" t="s">
        <v>138</v>
      </c>
    </row>
    <row r="19485" spans="23:23" x14ac:dyDescent="0.2">
      <c r="W19485" t="s">
        <v>138</v>
      </c>
    </row>
    <row r="19486" spans="23:23" x14ac:dyDescent="0.2">
      <c r="W19486" t="s">
        <v>138</v>
      </c>
    </row>
    <row r="19487" spans="23:23" x14ac:dyDescent="0.2">
      <c r="W19487" t="s">
        <v>138</v>
      </c>
    </row>
    <row r="19488" spans="23:23" x14ac:dyDescent="0.2">
      <c r="W19488" t="s">
        <v>138</v>
      </c>
    </row>
    <row r="19489" spans="23:23" x14ac:dyDescent="0.2">
      <c r="W19489" t="s">
        <v>138</v>
      </c>
    </row>
    <row r="19490" spans="23:23" x14ac:dyDescent="0.2">
      <c r="W19490" t="s">
        <v>138</v>
      </c>
    </row>
    <row r="19491" spans="23:23" x14ac:dyDescent="0.2">
      <c r="W19491" t="s">
        <v>138</v>
      </c>
    </row>
    <row r="19492" spans="23:23" x14ac:dyDescent="0.2">
      <c r="W19492" t="s">
        <v>138</v>
      </c>
    </row>
    <row r="19493" spans="23:23" x14ac:dyDescent="0.2">
      <c r="W19493" t="s">
        <v>138</v>
      </c>
    </row>
    <row r="19494" spans="23:23" x14ac:dyDescent="0.2">
      <c r="W19494" t="s">
        <v>138</v>
      </c>
    </row>
    <row r="19495" spans="23:23" x14ac:dyDescent="0.2">
      <c r="W19495" t="s">
        <v>138</v>
      </c>
    </row>
    <row r="19496" spans="23:23" x14ac:dyDescent="0.2">
      <c r="W19496" t="s">
        <v>138</v>
      </c>
    </row>
    <row r="19497" spans="23:23" x14ac:dyDescent="0.2">
      <c r="W19497" t="s">
        <v>138</v>
      </c>
    </row>
    <row r="19498" spans="23:23" x14ac:dyDescent="0.2">
      <c r="W19498" t="s">
        <v>138</v>
      </c>
    </row>
    <row r="19499" spans="23:23" x14ac:dyDescent="0.2">
      <c r="W19499" t="s">
        <v>138</v>
      </c>
    </row>
    <row r="19500" spans="23:23" x14ac:dyDescent="0.2">
      <c r="W19500" t="s">
        <v>138</v>
      </c>
    </row>
    <row r="19501" spans="23:23" x14ac:dyDescent="0.2">
      <c r="W19501" t="s">
        <v>138</v>
      </c>
    </row>
    <row r="19502" spans="23:23" x14ac:dyDescent="0.2">
      <c r="W19502" t="s">
        <v>138</v>
      </c>
    </row>
    <row r="19503" spans="23:23" x14ac:dyDescent="0.2">
      <c r="W19503" t="s">
        <v>138</v>
      </c>
    </row>
    <row r="19504" spans="23:23" x14ac:dyDescent="0.2">
      <c r="W19504" t="s">
        <v>138</v>
      </c>
    </row>
    <row r="19505" spans="23:23" x14ac:dyDescent="0.2">
      <c r="W19505" t="s">
        <v>138</v>
      </c>
    </row>
    <row r="19506" spans="23:23" x14ac:dyDescent="0.2">
      <c r="W19506" t="s">
        <v>138</v>
      </c>
    </row>
    <row r="19507" spans="23:23" x14ac:dyDescent="0.2">
      <c r="W19507" t="s">
        <v>138</v>
      </c>
    </row>
    <row r="19508" spans="23:23" x14ac:dyDescent="0.2">
      <c r="W19508" t="s">
        <v>138</v>
      </c>
    </row>
    <row r="19509" spans="23:23" x14ac:dyDescent="0.2">
      <c r="W19509" t="s">
        <v>138</v>
      </c>
    </row>
    <row r="19510" spans="23:23" x14ac:dyDescent="0.2">
      <c r="W19510" t="s">
        <v>138</v>
      </c>
    </row>
    <row r="19511" spans="23:23" x14ac:dyDescent="0.2">
      <c r="W19511" t="s">
        <v>138</v>
      </c>
    </row>
    <row r="19512" spans="23:23" x14ac:dyDescent="0.2">
      <c r="W19512" t="s">
        <v>138</v>
      </c>
    </row>
    <row r="19513" spans="23:23" x14ac:dyDescent="0.2">
      <c r="W19513" t="s">
        <v>138</v>
      </c>
    </row>
    <row r="19514" spans="23:23" x14ac:dyDescent="0.2">
      <c r="W19514" t="s">
        <v>138</v>
      </c>
    </row>
    <row r="19515" spans="23:23" x14ac:dyDescent="0.2">
      <c r="W19515" t="s">
        <v>138</v>
      </c>
    </row>
    <row r="19516" spans="23:23" x14ac:dyDescent="0.2">
      <c r="W19516" t="s">
        <v>138</v>
      </c>
    </row>
    <row r="19517" spans="23:23" x14ac:dyDescent="0.2">
      <c r="W19517" t="s">
        <v>138</v>
      </c>
    </row>
    <row r="19518" spans="23:23" x14ac:dyDescent="0.2">
      <c r="W19518" t="s">
        <v>138</v>
      </c>
    </row>
    <row r="19519" spans="23:23" x14ac:dyDescent="0.2">
      <c r="W19519" t="s">
        <v>138</v>
      </c>
    </row>
    <row r="19520" spans="23:23" x14ac:dyDescent="0.2">
      <c r="W19520" t="s">
        <v>138</v>
      </c>
    </row>
    <row r="19521" spans="23:23" x14ac:dyDescent="0.2">
      <c r="W19521" t="s">
        <v>138</v>
      </c>
    </row>
    <row r="19522" spans="23:23" x14ac:dyDescent="0.2">
      <c r="W19522" t="s">
        <v>138</v>
      </c>
    </row>
    <row r="19523" spans="23:23" x14ac:dyDescent="0.2">
      <c r="W19523" t="s">
        <v>138</v>
      </c>
    </row>
    <row r="19524" spans="23:23" x14ac:dyDescent="0.2">
      <c r="W19524" t="s">
        <v>138</v>
      </c>
    </row>
    <row r="19525" spans="23:23" x14ac:dyDescent="0.2">
      <c r="W19525" t="s">
        <v>138</v>
      </c>
    </row>
    <row r="19526" spans="23:23" x14ac:dyDescent="0.2">
      <c r="W19526" t="s">
        <v>138</v>
      </c>
    </row>
    <row r="19527" spans="23:23" x14ac:dyDescent="0.2">
      <c r="W19527" t="s">
        <v>138</v>
      </c>
    </row>
    <row r="19528" spans="23:23" x14ac:dyDescent="0.2">
      <c r="W19528" t="s">
        <v>138</v>
      </c>
    </row>
    <row r="19529" spans="23:23" x14ac:dyDescent="0.2">
      <c r="W19529" t="s">
        <v>138</v>
      </c>
    </row>
    <row r="19530" spans="23:23" x14ac:dyDescent="0.2">
      <c r="W19530" t="s">
        <v>138</v>
      </c>
    </row>
    <row r="19531" spans="23:23" x14ac:dyDescent="0.2">
      <c r="W19531" t="s">
        <v>138</v>
      </c>
    </row>
    <row r="19532" spans="23:23" x14ac:dyDescent="0.2">
      <c r="W19532" t="s">
        <v>138</v>
      </c>
    </row>
    <row r="19533" spans="23:23" x14ac:dyDescent="0.2">
      <c r="W19533" t="s">
        <v>138</v>
      </c>
    </row>
    <row r="19534" spans="23:23" x14ac:dyDescent="0.2">
      <c r="W19534" t="s">
        <v>138</v>
      </c>
    </row>
    <row r="19535" spans="23:23" x14ac:dyDescent="0.2">
      <c r="W19535" t="s">
        <v>138</v>
      </c>
    </row>
    <row r="19536" spans="23:23" x14ac:dyDescent="0.2">
      <c r="W19536" t="s">
        <v>138</v>
      </c>
    </row>
    <row r="19537" spans="23:23" x14ac:dyDescent="0.2">
      <c r="W19537" t="s">
        <v>138</v>
      </c>
    </row>
    <row r="19538" spans="23:23" x14ac:dyDescent="0.2">
      <c r="W19538" t="s">
        <v>138</v>
      </c>
    </row>
    <row r="19539" spans="23:23" x14ac:dyDescent="0.2">
      <c r="W19539" t="s">
        <v>138</v>
      </c>
    </row>
    <row r="19540" spans="23:23" x14ac:dyDescent="0.2">
      <c r="W19540" t="s">
        <v>138</v>
      </c>
    </row>
    <row r="19541" spans="23:23" x14ac:dyDescent="0.2">
      <c r="W19541" t="s">
        <v>138</v>
      </c>
    </row>
    <row r="19542" spans="23:23" x14ac:dyDescent="0.2">
      <c r="W19542" t="s">
        <v>138</v>
      </c>
    </row>
    <row r="19543" spans="23:23" x14ac:dyDescent="0.2">
      <c r="W19543" t="s">
        <v>138</v>
      </c>
    </row>
    <row r="19544" spans="23:23" x14ac:dyDescent="0.2">
      <c r="W19544" t="s">
        <v>138</v>
      </c>
    </row>
    <row r="19545" spans="23:23" x14ac:dyDescent="0.2">
      <c r="W19545" t="s">
        <v>138</v>
      </c>
    </row>
    <row r="19546" spans="23:23" x14ac:dyDescent="0.2">
      <c r="W19546" t="s">
        <v>138</v>
      </c>
    </row>
    <row r="19547" spans="23:23" x14ac:dyDescent="0.2">
      <c r="W19547" t="s">
        <v>138</v>
      </c>
    </row>
    <row r="19548" spans="23:23" x14ac:dyDescent="0.2">
      <c r="W19548" t="s">
        <v>138</v>
      </c>
    </row>
    <row r="19549" spans="23:23" x14ac:dyDescent="0.2">
      <c r="W19549" t="s">
        <v>138</v>
      </c>
    </row>
    <row r="19550" spans="23:23" x14ac:dyDescent="0.2">
      <c r="W19550" t="s">
        <v>138</v>
      </c>
    </row>
    <row r="19551" spans="23:23" x14ac:dyDescent="0.2">
      <c r="W19551" t="s">
        <v>138</v>
      </c>
    </row>
    <row r="19552" spans="23:23" x14ac:dyDescent="0.2">
      <c r="W19552" t="s">
        <v>138</v>
      </c>
    </row>
    <row r="19553" spans="23:23" x14ac:dyDescent="0.2">
      <c r="W19553" t="s">
        <v>138</v>
      </c>
    </row>
    <row r="19554" spans="23:23" x14ac:dyDescent="0.2">
      <c r="W19554" t="s">
        <v>138</v>
      </c>
    </row>
    <row r="19555" spans="23:23" x14ac:dyDescent="0.2">
      <c r="W19555" t="s">
        <v>138</v>
      </c>
    </row>
    <row r="19556" spans="23:23" x14ac:dyDescent="0.2">
      <c r="W19556" t="s">
        <v>138</v>
      </c>
    </row>
    <row r="19557" spans="23:23" x14ac:dyDescent="0.2">
      <c r="W19557" t="s">
        <v>138</v>
      </c>
    </row>
    <row r="19558" spans="23:23" x14ac:dyDescent="0.2">
      <c r="W19558" t="s">
        <v>138</v>
      </c>
    </row>
    <row r="19559" spans="23:23" x14ac:dyDescent="0.2">
      <c r="W19559" t="s">
        <v>138</v>
      </c>
    </row>
    <row r="19560" spans="23:23" x14ac:dyDescent="0.2">
      <c r="W19560" t="s">
        <v>138</v>
      </c>
    </row>
    <row r="19561" spans="23:23" x14ac:dyDescent="0.2">
      <c r="W19561" t="s">
        <v>138</v>
      </c>
    </row>
    <row r="19562" spans="23:23" x14ac:dyDescent="0.2">
      <c r="W19562" t="s">
        <v>138</v>
      </c>
    </row>
    <row r="19563" spans="23:23" x14ac:dyDescent="0.2">
      <c r="W19563" t="s">
        <v>138</v>
      </c>
    </row>
    <row r="19564" spans="23:23" x14ac:dyDescent="0.2">
      <c r="W19564" t="s">
        <v>138</v>
      </c>
    </row>
    <row r="19565" spans="23:23" x14ac:dyDescent="0.2">
      <c r="W19565" t="s">
        <v>138</v>
      </c>
    </row>
    <row r="19566" spans="23:23" x14ac:dyDescent="0.2">
      <c r="W19566" t="s">
        <v>138</v>
      </c>
    </row>
    <row r="19567" spans="23:23" x14ac:dyDescent="0.2">
      <c r="W19567" t="s">
        <v>138</v>
      </c>
    </row>
    <row r="19568" spans="23:23" x14ac:dyDescent="0.2">
      <c r="W19568" t="s">
        <v>138</v>
      </c>
    </row>
    <row r="19569" spans="23:23" x14ac:dyDescent="0.2">
      <c r="W19569" t="s">
        <v>138</v>
      </c>
    </row>
    <row r="19570" spans="23:23" x14ac:dyDescent="0.2">
      <c r="W19570" t="s">
        <v>138</v>
      </c>
    </row>
    <row r="19571" spans="23:23" x14ac:dyDescent="0.2">
      <c r="W19571" t="s">
        <v>138</v>
      </c>
    </row>
    <row r="19572" spans="23:23" x14ac:dyDescent="0.2">
      <c r="W19572" t="s">
        <v>138</v>
      </c>
    </row>
    <row r="19573" spans="23:23" x14ac:dyDescent="0.2">
      <c r="W19573" t="s">
        <v>138</v>
      </c>
    </row>
    <row r="19574" spans="23:23" x14ac:dyDescent="0.2">
      <c r="W19574" t="s">
        <v>138</v>
      </c>
    </row>
    <row r="19575" spans="23:23" x14ac:dyDescent="0.2">
      <c r="W19575" t="s">
        <v>138</v>
      </c>
    </row>
    <row r="19576" spans="23:23" x14ac:dyDescent="0.2">
      <c r="W19576" t="s">
        <v>138</v>
      </c>
    </row>
    <row r="19577" spans="23:23" x14ac:dyDescent="0.2">
      <c r="W19577" t="s">
        <v>138</v>
      </c>
    </row>
    <row r="19578" spans="23:23" x14ac:dyDescent="0.2">
      <c r="W19578" t="s">
        <v>138</v>
      </c>
    </row>
    <row r="19579" spans="23:23" x14ac:dyDescent="0.2">
      <c r="W19579" t="s">
        <v>138</v>
      </c>
    </row>
    <row r="19580" spans="23:23" x14ac:dyDescent="0.2">
      <c r="W19580" t="s">
        <v>138</v>
      </c>
    </row>
    <row r="19581" spans="23:23" x14ac:dyDescent="0.2">
      <c r="W19581" t="s">
        <v>138</v>
      </c>
    </row>
    <row r="19582" spans="23:23" x14ac:dyDescent="0.2">
      <c r="W19582" t="s">
        <v>138</v>
      </c>
    </row>
    <row r="19583" spans="23:23" x14ac:dyDescent="0.2">
      <c r="W19583" t="s">
        <v>138</v>
      </c>
    </row>
    <row r="19584" spans="23:23" x14ac:dyDescent="0.2">
      <c r="W19584" t="s">
        <v>138</v>
      </c>
    </row>
    <row r="19585" spans="23:23" x14ac:dyDescent="0.2">
      <c r="W19585" t="s">
        <v>138</v>
      </c>
    </row>
    <row r="19586" spans="23:23" x14ac:dyDescent="0.2">
      <c r="W19586" t="s">
        <v>138</v>
      </c>
    </row>
    <row r="19587" spans="23:23" x14ac:dyDescent="0.2">
      <c r="W19587" t="s">
        <v>138</v>
      </c>
    </row>
    <row r="19588" spans="23:23" x14ac:dyDescent="0.2">
      <c r="W19588" t="s">
        <v>138</v>
      </c>
    </row>
    <row r="19589" spans="23:23" x14ac:dyDescent="0.2">
      <c r="W19589" t="s">
        <v>138</v>
      </c>
    </row>
    <row r="19590" spans="23:23" x14ac:dyDescent="0.2">
      <c r="W19590" t="s">
        <v>138</v>
      </c>
    </row>
    <row r="19591" spans="23:23" x14ac:dyDescent="0.2">
      <c r="W19591" t="s">
        <v>138</v>
      </c>
    </row>
    <row r="19592" spans="23:23" x14ac:dyDescent="0.2">
      <c r="W19592" t="s">
        <v>138</v>
      </c>
    </row>
    <row r="19593" spans="23:23" x14ac:dyDescent="0.2">
      <c r="W19593" t="s">
        <v>138</v>
      </c>
    </row>
    <row r="19594" spans="23:23" x14ac:dyDescent="0.2">
      <c r="W19594" t="s">
        <v>138</v>
      </c>
    </row>
    <row r="19595" spans="23:23" x14ac:dyDescent="0.2">
      <c r="W19595" t="s">
        <v>138</v>
      </c>
    </row>
    <row r="19596" spans="23:23" x14ac:dyDescent="0.2">
      <c r="W19596" t="s">
        <v>138</v>
      </c>
    </row>
    <row r="19597" spans="23:23" x14ac:dyDescent="0.2">
      <c r="W19597" t="s">
        <v>138</v>
      </c>
    </row>
    <row r="19598" spans="23:23" x14ac:dyDescent="0.2">
      <c r="W19598" t="s">
        <v>138</v>
      </c>
    </row>
    <row r="19599" spans="23:23" x14ac:dyDescent="0.2">
      <c r="W19599" t="s">
        <v>138</v>
      </c>
    </row>
    <row r="19600" spans="23:23" x14ac:dyDescent="0.2">
      <c r="W19600" t="s">
        <v>138</v>
      </c>
    </row>
    <row r="19601" spans="23:23" x14ac:dyDescent="0.2">
      <c r="W19601" t="s">
        <v>138</v>
      </c>
    </row>
    <row r="19602" spans="23:23" x14ac:dyDescent="0.2">
      <c r="W19602" t="s">
        <v>138</v>
      </c>
    </row>
    <row r="19603" spans="23:23" x14ac:dyDescent="0.2">
      <c r="W19603" t="s">
        <v>138</v>
      </c>
    </row>
    <row r="19604" spans="23:23" x14ac:dyDescent="0.2">
      <c r="W19604" t="s">
        <v>138</v>
      </c>
    </row>
    <row r="19605" spans="23:23" x14ac:dyDescent="0.2">
      <c r="W19605" t="s">
        <v>138</v>
      </c>
    </row>
    <row r="19606" spans="23:23" x14ac:dyDescent="0.2">
      <c r="W19606" t="s">
        <v>138</v>
      </c>
    </row>
    <row r="19607" spans="23:23" x14ac:dyDescent="0.2">
      <c r="W19607" t="s">
        <v>138</v>
      </c>
    </row>
    <row r="19608" spans="23:23" x14ac:dyDescent="0.2">
      <c r="W19608" t="s">
        <v>138</v>
      </c>
    </row>
    <row r="19609" spans="23:23" x14ac:dyDescent="0.2">
      <c r="W19609" t="s">
        <v>138</v>
      </c>
    </row>
    <row r="19610" spans="23:23" x14ac:dyDescent="0.2">
      <c r="W19610" t="s">
        <v>138</v>
      </c>
    </row>
    <row r="19611" spans="23:23" x14ac:dyDescent="0.2">
      <c r="W19611" t="s">
        <v>138</v>
      </c>
    </row>
    <row r="19612" spans="23:23" x14ac:dyDescent="0.2">
      <c r="W19612" t="s">
        <v>138</v>
      </c>
    </row>
    <row r="19613" spans="23:23" x14ac:dyDescent="0.2">
      <c r="W19613" t="s">
        <v>138</v>
      </c>
    </row>
    <row r="19614" spans="23:23" x14ac:dyDescent="0.2">
      <c r="W19614" t="s">
        <v>138</v>
      </c>
    </row>
    <row r="19615" spans="23:23" x14ac:dyDescent="0.2">
      <c r="W19615" t="s">
        <v>138</v>
      </c>
    </row>
    <row r="19616" spans="23:23" x14ac:dyDescent="0.2">
      <c r="W19616" t="s">
        <v>138</v>
      </c>
    </row>
    <row r="19617" spans="23:23" x14ac:dyDescent="0.2">
      <c r="W19617" t="s">
        <v>138</v>
      </c>
    </row>
    <row r="19618" spans="23:23" x14ac:dyDescent="0.2">
      <c r="W19618" t="s">
        <v>138</v>
      </c>
    </row>
    <row r="19619" spans="23:23" x14ac:dyDescent="0.2">
      <c r="W19619" t="s">
        <v>138</v>
      </c>
    </row>
    <row r="19620" spans="23:23" x14ac:dyDescent="0.2">
      <c r="W19620" t="s">
        <v>138</v>
      </c>
    </row>
    <row r="19621" spans="23:23" x14ac:dyDescent="0.2">
      <c r="W19621" t="s">
        <v>138</v>
      </c>
    </row>
    <row r="19622" spans="23:23" x14ac:dyDescent="0.2">
      <c r="W19622" t="s">
        <v>138</v>
      </c>
    </row>
    <row r="19623" spans="23:23" x14ac:dyDescent="0.2">
      <c r="W19623" t="s">
        <v>138</v>
      </c>
    </row>
    <row r="19624" spans="23:23" x14ac:dyDescent="0.2">
      <c r="W19624" t="s">
        <v>138</v>
      </c>
    </row>
    <row r="19625" spans="23:23" x14ac:dyDescent="0.2">
      <c r="W19625" t="s">
        <v>138</v>
      </c>
    </row>
    <row r="19626" spans="23:23" x14ac:dyDescent="0.2">
      <c r="W19626" t="s">
        <v>138</v>
      </c>
    </row>
    <row r="19627" spans="23:23" x14ac:dyDescent="0.2">
      <c r="W19627" t="s">
        <v>138</v>
      </c>
    </row>
    <row r="19628" spans="23:23" x14ac:dyDescent="0.2">
      <c r="W19628" t="s">
        <v>138</v>
      </c>
    </row>
    <row r="19629" spans="23:23" x14ac:dyDescent="0.2">
      <c r="W19629" t="s">
        <v>138</v>
      </c>
    </row>
    <row r="19630" spans="23:23" x14ac:dyDescent="0.2">
      <c r="W19630" t="s">
        <v>138</v>
      </c>
    </row>
    <row r="19631" spans="23:23" x14ac:dyDescent="0.2">
      <c r="W19631" t="s">
        <v>138</v>
      </c>
    </row>
    <row r="19632" spans="23:23" x14ac:dyDescent="0.2">
      <c r="W19632" t="s">
        <v>138</v>
      </c>
    </row>
    <row r="19633" spans="23:23" x14ac:dyDescent="0.2">
      <c r="W19633" t="s">
        <v>138</v>
      </c>
    </row>
    <row r="19634" spans="23:23" x14ac:dyDescent="0.2">
      <c r="W19634" t="s">
        <v>138</v>
      </c>
    </row>
    <row r="19635" spans="23:23" x14ac:dyDescent="0.2">
      <c r="W19635" t="s">
        <v>138</v>
      </c>
    </row>
    <row r="19636" spans="23:23" x14ac:dyDescent="0.2">
      <c r="W19636" t="s">
        <v>138</v>
      </c>
    </row>
    <row r="19637" spans="23:23" x14ac:dyDescent="0.2">
      <c r="W19637" t="s">
        <v>138</v>
      </c>
    </row>
    <row r="19638" spans="23:23" x14ac:dyDescent="0.2">
      <c r="W19638" t="s">
        <v>138</v>
      </c>
    </row>
    <row r="19639" spans="23:23" x14ac:dyDescent="0.2">
      <c r="W19639" t="s">
        <v>138</v>
      </c>
    </row>
    <row r="19640" spans="23:23" x14ac:dyDescent="0.2">
      <c r="W19640" t="s">
        <v>138</v>
      </c>
    </row>
    <row r="19641" spans="23:23" x14ac:dyDescent="0.2">
      <c r="W19641" t="s">
        <v>138</v>
      </c>
    </row>
    <row r="19642" spans="23:23" x14ac:dyDescent="0.2">
      <c r="W19642" t="s">
        <v>138</v>
      </c>
    </row>
    <row r="19643" spans="23:23" x14ac:dyDescent="0.2">
      <c r="W19643" t="s">
        <v>138</v>
      </c>
    </row>
    <row r="19644" spans="23:23" x14ac:dyDescent="0.2">
      <c r="W19644" t="s">
        <v>138</v>
      </c>
    </row>
    <row r="19645" spans="23:23" x14ac:dyDescent="0.2">
      <c r="W19645" t="s">
        <v>138</v>
      </c>
    </row>
    <row r="19646" spans="23:23" x14ac:dyDescent="0.2">
      <c r="W19646" t="s">
        <v>138</v>
      </c>
    </row>
    <row r="19647" spans="23:23" x14ac:dyDescent="0.2">
      <c r="W19647" t="s">
        <v>138</v>
      </c>
    </row>
    <row r="19648" spans="23:23" x14ac:dyDescent="0.2">
      <c r="W19648" t="s">
        <v>138</v>
      </c>
    </row>
    <row r="19649" spans="23:23" x14ac:dyDescent="0.2">
      <c r="W19649" t="s">
        <v>138</v>
      </c>
    </row>
    <row r="19650" spans="23:23" x14ac:dyDescent="0.2">
      <c r="W19650" t="s">
        <v>138</v>
      </c>
    </row>
    <row r="19651" spans="23:23" x14ac:dyDescent="0.2">
      <c r="W19651" t="s">
        <v>138</v>
      </c>
    </row>
    <row r="19652" spans="23:23" x14ac:dyDescent="0.2">
      <c r="W19652" t="s">
        <v>138</v>
      </c>
    </row>
    <row r="19653" spans="23:23" x14ac:dyDescent="0.2">
      <c r="W19653" t="s">
        <v>138</v>
      </c>
    </row>
    <row r="19654" spans="23:23" x14ac:dyDescent="0.2">
      <c r="W19654" t="s">
        <v>138</v>
      </c>
    </row>
    <row r="19655" spans="23:23" x14ac:dyDescent="0.2">
      <c r="W19655" t="s">
        <v>138</v>
      </c>
    </row>
    <row r="19656" spans="23:23" x14ac:dyDescent="0.2">
      <c r="W19656" t="s">
        <v>138</v>
      </c>
    </row>
    <row r="19657" spans="23:23" x14ac:dyDescent="0.2">
      <c r="W19657" t="s">
        <v>138</v>
      </c>
    </row>
    <row r="19658" spans="23:23" x14ac:dyDescent="0.2">
      <c r="W19658" t="s">
        <v>138</v>
      </c>
    </row>
    <row r="19659" spans="23:23" x14ac:dyDescent="0.2">
      <c r="W19659" t="s">
        <v>138</v>
      </c>
    </row>
    <row r="19660" spans="23:23" x14ac:dyDescent="0.2">
      <c r="W19660" t="s">
        <v>138</v>
      </c>
    </row>
    <row r="19661" spans="23:23" x14ac:dyDescent="0.2">
      <c r="W19661" t="s">
        <v>138</v>
      </c>
    </row>
    <row r="19662" spans="23:23" x14ac:dyDescent="0.2">
      <c r="W19662" t="s">
        <v>138</v>
      </c>
    </row>
    <row r="19663" spans="23:23" x14ac:dyDescent="0.2">
      <c r="W19663" t="s">
        <v>138</v>
      </c>
    </row>
    <row r="19664" spans="23:23" x14ac:dyDescent="0.2">
      <c r="W19664" t="s">
        <v>138</v>
      </c>
    </row>
    <row r="19665" spans="23:23" x14ac:dyDescent="0.2">
      <c r="W19665" t="s">
        <v>138</v>
      </c>
    </row>
    <row r="19666" spans="23:23" x14ac:dyDescent="0.2">
      <c r="W19666" t="s">
        <v>138</v>
      </c>
    </row>
    <row r="19667" spans="23:23" x14ac:dyDescent="0.2">
      <c r="W19667" t="s">
        <v>138</v>
      </c>
    </row>
    <row r="19668" spans="23:23" x14ac:dyDescent="0.2">
      <c r="W19668" t="s">
        <v>138</v>
      </c>
    </row>
    <row r="19669" spans="23:23" x14ac:dyDescent="0.2">
      <c r="W19669" t="s">
        <v>138</v>
      </c>
    </row>
    <row r="19670" spans="23:23" x14ac:dyDescent="0.2">
      <c r="W19670" t="s">
        <v>138</v>
      </c>
    </row>
    <row r="19671" spans="23:23" x14ac:dyDescent="0.2">
      <c r="W19671" t="s">
        <v>138</v>
      </c>
    </row>
    <row r="19672" spans="23:23" x14ac:dyDescent="0.2">
      <c r="W19672" t="s">
        <v>138</v>
      </c>
    </row>
    <row r="19673" spans="23:23" x14ac:dyDescent="0.2">
      <c r="W19673" t="s">
        <v>138</v>
      </c>
    </row>
    <row r="19674" spans="23:23" x14ac:dyDescent="0.2">
      <c r="W19674" t="s">
        <v>138</v>
      </c>
    </row>
    <row r="19675" spans="23:23" x14ac:dyDescent="0.2">
      <c r="W19675" t="s">
        <v>138</v>
      </c>
    </row>
    <row r="19676" spans="23:23" x14ac:dyDescent="0.2">
      <c r="W19676" t="s">
        <v>138</v>
      </c>
    </row>
    <row r="19677" spans="23:23" x14ac:dyDescent="0.2">
      <c r="W19677" t="s">
        <v>138</v>
      </c>
    </row>
    <row r="19678" spans="23:23" x14ac:dyDescent="0.2">
      <c r="W19678" t="s">
        <v>138</v>
      </c>
    </row>
    <row r="19679" spans="23:23" x14ac:dyDescent="0.2">
      <c r="W19679" t="s">
        <v>138</v>
      </c>
    </row>
    <row r="19680" spans="23:23" x14ac:dyDescent="0.2">
      <c r="W19680" t="s">
        <v>138</v>
      </c>
    </row>
    <row r="19681" spans="23:23" x14ac:dyDescent="0.2">
      <c r="W19681" t="s">
        <v>138</v>
      </c>
    </row>
    <row r="19682" spans="23:23" x14ac:dyDescent="0.2">
      <c r="W19682" t="s">
        <v>138</v>
      </c>
    </row>
    <row r="19683" spans="23:23" x14ac:dyDescent="0.2">
      <c r="W19683" t="s">
        <v>138</v>
      </c>
    </row>
    <row r="19684" spans="23:23" x14ac:dyDescent="0.2">
      <c r="W19684" t="s">
        <v>138</v>
      </c>
    </row>
    <row r="19685" spans="23:23" x14ac:dyDescent="0.2">
      <c r="W19685" t="s">
        <v>138</v>
      </c>
    </row>
    <row r="19686" spans="23:23" x14ac:dyDescent="0.2">
      <c r="W19686" t="s">
        <v>138</v>
      </c>
    </row>
    <row r="19687" spans="23:23" x14ac:dyDescent="0.2">
      <c r="W19687" t="s">
        <v>138</v>
      </c>
    </row>
    <row r="19688" spans="23:23" x14ac:dyDescent="0.2">
      <c r="W19688" t="s">
        <v>138</v>
      </c>
    </row>
    <row r="19689" spans="23:23" x14ac:dyDescent="0.2">
      <c r="W19689" t="s">
        <v>138</v>
      </c>
    </row>
    <row r="19690" spans="23:23" x14ac:dyDescent="0.2">
      <c r="W19690" t="s">
        <v>138</v>
      </c>
    </row>
    <row r="19691" spans="23:23" x14ac:dyDescent="0.2">
      <c r="W19691" t="s">
        <v>138</v>
      </c>
    </row>
    <row r="19692" spans="23:23" x14ac:dyDescent="0.2">
      <c r="W19692" t="s">
        <v>138</v>
      </c>
    </row>
    <row r="19693" spans="23:23" x14ac:dyDescent="0.2">
      <c r="W19693" t="s">
        <v>138</v>
      </c>
    </row>
    <row r="19694" spans="23:23" x14ac:dyDescent="0.2">
      <c r="W19694" t="s">
        <v>138</v>
      </c>
    </row>
    <row r="19695" spans="23:23" x14ac:dyDescent="0.2">
      <c r="W19695" t="s">
        <v>138</v>
      </c>
    </row>
    <row r="19696" spans="23:23" x14ac:dyDescent="0.2">
      <c r="W19696" t="s">
        <v>138</v>
      </c>
    </row>
    <row r="19697" spans="23:23" x14ac:dyDescent="0.2">
      <c r="W19697" t="s">
        <v>138</v>
      </c>
    </row>
    <row r="19698" spans="23:23" x14ac:dyDescent="0.2">
      <c r="W19698" t="s">
        <v>138</v>
      </c>
    </row>
    <row r="19699" spans="23:23" x14ac:dyDescent="0.2">
      <c r="W19699" t="s">
        <v>138</v>
      </c>
    </row>
    <row r="19700" spans="23:23" x14ac:dyDescent="0.2">
      <c r="W19700" t="s">
        <v>138</v>
      </c>
    </row>
    <row r="19701" spans="23:23" x14ac:dyDescent="0.2">
      <c r="W19701" t="s">
        <v>138</v>
      </c>
    </row>
    <row r="19702" spans="23:23" x14ac:dyDescent="0.2">
      <c r="W19702" t="s">
        <v>138</v>
      </c>
    </row>
    <row r="19703" spans="23:23" x14ac:dyDescent="0.2">
      <c r="W19703" t="s">
        <v>138</v>
      </c>
    </row>
    <row r="19704" spans="23:23" x14ac:dyDescent="0.2">
      <c r="W19704" t="s">
        <v>138</v>
      </c>
    </row>
    <row r="19705" spans="23:23" x14ac:dyDescent="0.2">
      <c r="W19705" t="s">
        <v>138</v>
      </c>
    </row>
    <row r="19706" spans="23:23" x14ac:dyDescent="0.2">
      <c r="W19706" t="s">
        <v>138</v>
      </c>
    </row>
    <row r="19707" spans="23:23" x14ac:dyDescent="0.2">
      <c r="W19707" t="s">
        <v>138</v>
      </c>
    </row>
    <row r="19708" spans="23:23" x14ac:dyDescent="0.2">
      <c r="W19708" t="s">
        <v>138</v>
      </c>
    </row>
    <row r="19709" spans="23:23" x14ac:dyDescent="0.2">
      <c r="W19709" t="s">
        <v>138</v>
      </c>
    </row>
    <row r="19710" spans="23:23" x14ac:dyDescent="0.2">
      <c r="W19710" t="s">
        <v>138</v>
      </c>
    </row>
    <row r="19711" spans="23:23" x14ac:dyDescent="0.2">
      <c r="W19711" t="s">
        <v>138</v>
      </c>
    </row>
    <row r="19712" spans="23:23" x14ac:dyDescent="0.2">
      <c r="W19712" t="s">
        <v>138</v>
      </c>
    </row>
    <row r="19713" spans="23:23" x14ac:dyDescent="0.2">
      <c r="W19713" t="s">
        <v>138</v>
      </c>
    </row>
    <row r="19714" spans="23:23" x14ac:dyDescent="0.2">
      <c r="W19714" t="s">
        <v>138</v>
      </c>
    </row>
    <row r="19715" spans="23:23" x14ac:dyDescent="0.2">
      <c r="W19715" t="s">
        <v>138</v>
      </c>
    </row>
    <row r="19716" spans="23:23" x14ac:dyDescent="0.2">
      <c r="W19716" t="s">
        <v>138</v>
      </c>
    </row>
    <row r="19717" spans="23:23" x14ac:dyDescent="0.2">
      <c r="W19717" t="s">
        <v>138</v>
      </c>
    </row>
    <row r="19718" spans="23:23" x14ac:dyDescent="0.2">
      <c r="W19718" t="s">
        <v>138</v>
      </c>
    </row>
    <row r="19719" spans="23:23" x14ac:dyDescent="0.2">
      <c r="W19719" t="s">
        <v>138</v>
      </c>
    </row>
    <row r="19720" spans="23:23" x14ac:dyDescent="0.2">
      <c r="W19720" t="s">
        <v>138</v>
      </c>
    </row>
    <row r="19721" spans="23:23" x14ac:dyDescent="0.2">
      <c r="W19721" t="s">
        <v>138</v>
      </c>
    </row>
    <row r="19722" spans="23:23" x14ac:dyDescent="0.2">
      <c r="W19722" t="s">
        <v>138</v>
      </c>
    </row>
    <row r="19723" spans="23:23" x14ac:dyDescent="0.2">
      <c r="W19723" t="s">
        <v>138</v>
      </c>
    </row>
    <row r="19724" spans="23:23" x14ac:dyDescent="0.2">
      <c r="W19724" t="s">
        <v>138</v>
      </c>
    </row>
    <row r="19725" spans="23:23" x14ac:dyDescent="0.2">
      <c r="W19725" t="s">
        <v>138</v>
      </c>
    </row>
    <row r="19726" spans="23:23" x14ac:dyDescent="0.2">
      <c r="W19726" t="s">
        <v>138</v>
      </c>
    </row>
    <row r="19727" spans="23:23" x14ac:dyDescent="0.2">
      <c r="W19727" t="s">
        <v>138</v>
      </c>
    </row>
    <row r="19728" spans="23:23" x14ac:dyDescent="0.2">
      <c r="W19728" t="s">
        <v>138</v>
      </c>
    </row>
    <row r="19729" spans="23:23" x14ac:dyDescent="0.2">
      <c r="W19729" t="s">
        <v>138</v>
      </c>
    </row>
    <row r="19730" spans="23:23" x14ac:dyDescent="0.2">
      <c r="W19730" t="s">
        <v>138</v>
      </c>
    </row>
    <row r="19731" spans="23:23" x14ac:dyDescent="0.2">
      <c r="W19731" t="s">
        <v>138</v>
      </c>
    </row>
    <row r="19732" spans="23:23" x14ac:dyDescent="0.2">
      <c r="W19732" t="s">
        <v>138</v>
      </c>
    </row>
    <row r="19733" spans="23:23" x14ac:dyDescent="0.2">
      <c r="W19733" t="s">
        <v>138</v>
      </c>
    </row>
    <row r="19734" spans="23:23" x14ac:dyDescent="0.2">
      <c r="W19734" t="s">
        <v>138</v>
      </c>
    </row>
    <row r="19735" spans="23:23" x14ac:dyDescent="0.2">
      <c r="W19735" t="s">
        <v>138</v>
      </c>
    </row>
    <row r="19736" spans="23:23" x14ac:dyDescent="0.2">
      <c r="W19736" t="s">
        <v>138</v>
      </c>
    </row>
    <row r="19737" spans="23:23" x14ac:dyDescent="0.2">
      <c r="W19737" t="s">
        <v>138</v>
      </c>
    </row>
    <row r="19738" spans="23:23" x14ac:dyDescent="0.2">
      <c r="W19738" t="s">
        <v>138</v>
      </c>
    </row>
    <row r="19739" spans="23:23" x14ac:dyDescent="0.2">
      <c r="W19739" t="s">
        <v>138</v>
      </c>
    </row>
    <row r="19740" spans="23:23" x14ac:dyDescent="0.2">
      <c r="W19740" t="s">
        <v>138</v>
      </c>
    </row>
    <row r="19741" spans="23:23" x14ac:dyDescent="0.2">
      <c r="W19741" t="s">
        <v>138</v>
      </c>
    </row>
    <row r="19742" spans="23:23" x14ac:dyDescent="0.2">
      <c r="W19742" t="s">
        <v>138</v>
      </c>
    </row>
    <row r="19743" spans="23:23" x14ac:dyDescent="0.2">
      <c r="W19743" t="s">
        <v>138</v>
      </c>
    </row>
    <row r="19744" spans="23:23" x14ac:dyDescent="0.2">
      <c r="W19744" t="s">
        <v>138</v>
      </c>
    </row>
    <row r="19745" spans="23:23" x14ac:dyDescent="0.2">
      <c r="W19745" t="s">
        <v>138</v>
      </c>
    </row>
    <row r="19746" spans="23:23" x14ac:dyDescent="0.2">
      <c r="W19746" t="s">
        <v>138</v>
      </c>
    </row>
    <row r="19747" spans="23:23" x14ac:dyDescent="0.2">
      <c r="W19747" t="s">
        <v>138</v>
      </c>
    </row>
    <row r="19748" spans="23:23" x14ac:dyDescent="0.2">
      <c r="W19748" t="s">
        <v>138</v>
      </c>
    </row>
    <row r="19749" spans="23:23" x14ac:dyDescent="0.2">
      <c r="W19749" t="s">
        <v>138</v>
      </c>
    </row>
    <row r="19750" spans="23:23" x14ac:dyDescent="0.2">
      <c r="W19750" t="s">
        <v>138</v>
      </c>
    </row>
    <row r="19751" spans="23:23" x14ac:dyDescent="0.2">
      <c r="W19751" t="s">
        <v>138</v>
      </c>
    </row>
    <row r="19752" spans="23:23" x14ac:dyDescent="0.2">
      <c r="W19752" t="s">
        <v>138</v>
      </c>
    </row>
    <row r="19753" spans="23:23" x14ac:dyDescent="0.2">
      <c r="W19753" t="s">
        <v>138</v>
      </c>
    </row>
    <row r="19754" spans="23:23" x14ac:dyDescent="0.2">
      <c r="W19754" t="s">
        <v>138</v>
      </c>
    </row>
    <row r="19755" spans="23:23" x14ac:dyDescent="0.2">
      <c r="W19755" t="s">
        <v>138</v>
      </c>
    </row>
    <row r="19756" spans="23:23" x14ac:dyDescent="0.2">
      <c r="W19756" t="s">
        <v>138</v>
      </c>
    </row>
    <row r="19757" spans="23:23" x14ac:dyDescent="0.2">
      <c r="W19757" t="s">
        <v>138</v>
      </c>
    </row>
    <row r="19758" spans="23:23" x14ac:dyDescent="0.2">
      <c r="W19758" t="s">
        <v>138</v>
      </c>
    </row>
    <row r="19759" spans="23:23" x14ac:dyDescent="0.2">
      <c r="W19759" t="s">
        <v>138</v>
      </c>
    </row>
    <row r="19760" spans="23:23" x14ac:dyDescent="0.2">
      <c r="W19760" t="s">
        <v>138</v>
      </c>
    </row>
    <row r="19761" spans="23:23" x14ac:dyDescent="0.2">
      <c r="W19761" t="s">
        <v>138</v>
      </c>
    </row>
    <row r="19762" spans="23:23" x14ac:dyDescent="0.2">
      <c r="W19762" t="s">
        <v>138</v>
      </c>
    </row>
    <row r="19763" spans="23:23" x14ac:dyDescent="0.2">
      <c r="W19763" t="s">
        <v>138</v>
      </c>
    </row>
    <row r="19764" spans="23:23" x14ac:dyDescent="0.2">
      <c r="W19764" t="s">
        <v>138</v>
      </c>
    </row>
    <row r="19765" spans="23:23" x14ac:dyDescent="0.2">
      <c r="W19765" t="s">
        <v>138</v>
      </c>
    </row>
    <row r="19766" spans="23:23" x14ac:dyDescent="0.2">
      <c r="W19766" t="s">
        <v>138</v>
      </c>
    </row>
    <row r="19767" spans="23:23" x14ac:dyDescent="0.2">
      <c r="W19767" t="s">
        <v>138</v>
      </c>
    </row>
    <row r="19768" spans="23:23" x14ac:dyDescent="0.2">
      <c r="W19768" t="s">
        <v>138</v>
      </c>
    </row>
    <row r="19769" spans="23:23" x14ac:dyDescent="0.2">
      <c r="W19769" t="s">
        <v>138</v>
      </c>
    </row>
    <row r="19770" spans="23:23" x14ac:dyDescent="0.2">
      <c r="W19770" t="s">
        <v>138</v>
      </c>
    </row>
    <row r="19771" spans="23:23" x14ac:dyDescent="0.2">
      <c r="W19771" t="s">
        <v>138</v>
      </c>
    </row>
    <row r="19772" spans="23:23" x14ac:dyDescent="0.2">
      <c r="W19772" t="s">
        <v>138</v>
      </c>
    </row>
    <row r="19773" spans="23:23" x14ac:dyDescent="0.2">
      <c r="W19773" t="s">
        <v>138</v>
      </c>
    </row>
    <row r="19774" spans="23:23" x14ac:dyDescent="0.2">
      <c r="W19774" t="s">
        <v>138</v>
      </c>
    </row>
    <row r="19775" spans="23:23" x14ac:dyDescent="0.2">
      <c r="W19775" t="s">
        <v>138</v>
      </c>
    </row>
    <row r="19776" spans="23:23" x14ac:dyDescent="0.2">
      <c r="W19776" t="s">
        <v>138</v>
      </c>
    </row>
    <row r="19777" spans="23:23" x14ac:dyDescent="0.2">
      <c r="W19777" t="s">
        <v>138</v>
      </c>
    </row>
    <row r="19778" spans="23:23" x14ac:dyDescent="0.2">
      <c r="W19778" t="s">
        <v>138</v>
      </c>
    </row>
    <row r="19779" spans="23:23" x14ac:dyDescent="0.2">
      <c r="W19779" t="s">
        <v>138</v>
      </c>
    </row>
    <row r="19780" spans="23:23" x14ac:dyDescent="0.2">
      <c r="W19780" t="s">
        <v>138</v>
      </c>
    </row>
    <row r="19781" spans="23:23" x14ac:dyDescent="0.2">
      <c r="W19781" t="s">
        <v>138</v>
      </c>
    </row>
    <row r="19782" spans="23:23" x14ac:dyDescent="0.2">
      <c r="W19782" t="s">
        <v>138</v>
      </c>
    </row>
    <row r="19783" spans="23:23" x14ac:dyDescent="0.2">
      <c r="W19783" t="s">
        <v>138</v>
      </c>
    </row>
    <row r="19784" spans="23:23" x14ac:dyDescent="0.2">
      <c r="W19784" t="s">
        <v>138</v>
      </c>
    </row>
    <row r="19785" spans="23:23" x14ac:dyDescent="0.2">
      <c r="W19785" t="s">
        <v>138</v>
      </c>
    </row>
    <row r="19786" spans="23:23" x14ac:dyDescent="0.2">
      <c r="W19786" t="s">
        <v>138</v>
      </c>
    </row>
    <row r="19787" spans="23:23" x14ac:dyDescent="0.2">
      <c r="W19787" t="s">
        <v>138</v>
      </c>
    </row>
    <row r="19788" spans="23:23" x14ac:dyDescent="0.2">
      <c r="W19788" t="s">
        <v>138</v>
      </c>
    </row>
    <row r="19789" spans="23:23" x14ac:dyDescent="0.2">
      <c r="W19789" t="s">
        <v>138</v>
      </c>
    </row>
    <row r="19790" spans="23:23" x14ac:dyDescent="0.2">
      <c r="W19790" t="s">
        <v>138</v>
      </c>
    </row>
    <row r="19791" spans="23:23" x14ac:dyDescent="0.2">
      <c r="W19791" t="s">
        <v>138</v>
      </c>
    </row>
    <row r="19792" spans="23:23" x14ac:dyDescent="0.2">
      <c r="W19792" t="s">
        <v>138</v>
      </c>
    </row>
    <row r="19793" spans="23:23" x14ac:dyDescent="0.2">
      <c r="W19793" t="s">
        <v>138</v>
      </c>
    </row>
    <row r="19794" spans="23:23" x14ac:dyDescent="0.2">
      <c r="W19794" t="s">
        <v>138</v>
      </c>
    </row>
    <row r="19795" spans="23:23" x14ac:dyDescent="0.2">
      <c r="W19795" t="s">
        <v>138</v>
      </c>
    </row>
    <row r="19796" spans="23:23" x14ac:dyDescent="0.2">
      <c r="W19796" t="s">
        <v>138</v>
      </c>
    </row>
    <row r="19797" spans="23:23" x14ac:dyDescent="0.2">
      <c r="W19797" t="s">
        <v>138</v>
      </c>
    </row>
    <row r="19798" spans="23:23" x14ac:dyDescent="0.2">
      <c r="W19798" t="s">
        <v>138</v>
      </c>
    </row>
    <row r="19799" spans="23:23" x14ac:dyDescent="0.2">
      <c r="W19799" t="s">
        <v>138</v>
      </c>
    </row>
    <row r="19800" spans="23:23" x14ac:dyDescent="0.2">
      <c r="W19800" t="s">
        <v>138</v>
      </c>
    </row>
    <row r="19801" spans="23:23" x14ac:dyDescent="0.2">
      <c r="W19801" t="s">
        <v>138</v>
      </c>
    </row>
    <row r="19802" spans="23:23" x14ac:dyDescent="0.2">
      <c r="W19802" t="s">
        <v>138</v>
      </c>
    </row>
    <row r="19803" spans="23:23" x14ac:dyDescent="0.2">
      <c r="W19803" t="s">
        <v>138</v>
      </c>
    </row>
    <row r="19804" spans="23:23" x14ac:dyDescent="0.2">
      <c r="W19804" t="s">
        <v>138</v>
      </c>
    </row>
    <row r="19805" spans="23:23" x14ac:dyDescent="0.2">
      <c r="W19805" t="s">
        <v>138</v>
      </c>
    </row>
    <row r="19806" spans="23:23" x14ac:dyDescent="0.2">
      <c r="W19806" t="s">
        <v>138</v>
      </c>
    </row>
    <row r="19807" spans="23:23" x14ac:dyDescent="0.2">
      <c r="W19807" t="s">
        <v>138</v>
      </c>
    </row>
    <row r="19808" spans="23:23" x14ac:dyDescent="0.2">
      <c r="W19808" t="s">
        <v>138</v>
      </c>
    </row>
    <row r="19809" spans="23:23" x14ac:dyDescent="0.2">
      <c r="W19809" t="s">
        <v>138</v>
      </c>
    </row>
    <row r="19810" spans="23:23" x14ac:dyDescent="0.2">
      <c r="W19810" t="s">
        <v>138</v>
      </c>
    </row>
    <row r="19811" spans="23:23" x14ac:dyDescent="0.2">
      <c r="W19811" t="s">
        <v>138</v>
      </c>
    </row>
    <row r="19812" spans="23:23" x14ac:dyDescent="0.2">
      <c r="W19812" t="s">
        <v>138</v>
      </c>
    </row>
    <row r="19813" spans="23:23" x14ac:dyDescent="0.2">
      <c r="W19813" t="s">
        <v>138</v>
      </c>
    </row>
    <row r="19814" spans="23:23" x14ac:dyDescent="0.2">
      <c r="W19814" t="s">
        <v>138</v>
      </c>
    </row>
    <row r="19815" spans="23:23" x14ac:dyDescent="0.2">
      <c r="W19815" t="s">
        <v>138</v>
      </c>
    </row>
    <row r="19816" spans="23:23" x14ac:dyDescent="0.2">
      <c r="W19816" t="s">
        <v>138</v>
      </c>
    </row>
    <row r="19817" spans="23:23" x14ac:dyDescent="0.2">
      <c r="W19817" t="s">
        <v>138</v>
      </c>
    </row>
    <row r="19818" spans="23:23" x14ac:dyDescent="0.2">
      <c r="W19818" t="s">
        <v>138</v>
      </c>
    </row>
    <row r="19819" spans="23:23" x14ac:dyDescent="0.2">
      <c r="W19819" t="s">
        <v>138</v>
      </c>
    </row>
    <row r="19820" spans="23:23" x14ac:dyDescent="0.2">
      <c r="W19820" t="s">
        <v>138</v>
      </c>
    </row>
    <row r="19821" spans="23:23" x14ac:dyDescent="0.2">
      <c r="W19821" t="s">
        <v>138</v>
      </c>
    </row>
    <row r="19822" spans="23:23" x14ac:dyDescent="0.2">
      <c r="W19822" t="s">
        <v>138</v>
      </c>
    </row>
    <row r="19823" spans="23:23" x14ac:dyDescent="0.2">
      <c r="W19823" t="s">
        <v>138</v>
      </c>
    </row>
    <row r="19824" spans="23:23" x14ac:dyDescent="0.2">
      <c r="W19824" t="s">
        <v>138</v>
      </c>
    </row>
    <row r="19825" spans="23:23" x14ac:dyDescent="0.2">
      <c r="W19825" t="s">
        <v>138</v>
      </c>
    </row>
    <row r="19826" spans="23:23" x14ac:dyDescent="0.2">
      <c r="W19826" t="s">
        <v>138</v>
      </c>
    </row>
    <row r="19827" spans="23:23" x14ac:dyDescent="0.2">
      <c r="W19827" t="s">
        <v>138</v>
      </c>
    </row>
    <row r="19828" spans="23:23" x14ac:dyDescent="0.2">
      <c r="W19828" t="s">
        <v>138</v>
      </c>
    </row>
    <row r="19829" spans="23:23" x14ac:dyDescent="0.2">
      <c r="W19829" t="s">
        <v>138</v>
      </c>
    </row>
    <row r="19830" spans="23:23" x14ac:dyDescent="0.2">
      <c r="W19830" t="s">
        <v>138</v>
      </c>
    </row>
    <row r="19831" spans="23:23" x14ac:dyDescent="0.2">
      <c r="W19831" t="s">
        <v>138</v>
      </c>
    </row>
    <row r="19832" spans="23:23" x14ac:dyDescent="0.2">
      <c r="W19832" t="s">
        <v>138</v>
      </c>
    </row>
    <row r="19833" spans="23:23" x14ac:dyDescent="0.2">
      <c r="W19833" t="s">
        <v>138</v>
      </c>
    </row>
    <row r="19834" spans="23:23" x14ac:dyDescent="0.2">
      <c r="W19834" t="s">
        <v>138</v>
      </c>
    </row>
    <row r="19835" spans="23:23" x14ac:dyDescent="0.2">
      <c r="W19835" t="s">
        <v>138</v>
      </c>
    </row>
    <row r="19836" spans="23:23" x14ac:dyDescent="0.2">
      <c r="W19836" t="s">
        <v>138</v>
      </c>
    </row>
    <row r="19837" spans="23:23" x14ac:dyDescent="0.2">
      <c r="W19837" t="s">
        <v>138</v>
      </c>
    </row>
    <row r="19838" spans="23:23" x14ac:dyDescent="0.2">
      <c r="W19838" t="s">
        <v>138</v>
      </c>
    </row>
    <row r="19839" spans="23:23" x14ac:dyDescent="0.2">
      <c r="W19839" t="s">
        <v>138</v>
      </c>
    </row>
    <row r="19840" spans="23:23" x14ac:dyDescent="0.2">
      <c r="W19840" t="s">
        <v>138</v>
      </c>
    </row>
    <row r="19841" spans="23:23" x14ac:dyDescent="0.2">
      <c r="W19841" t="s">
        <v>138</v>
      </c>
    </row>
    <row r="19842" spans="23:23" x14ac:dyDescent="0.2">
      <c r="W19842" t="s">
        <v>138</v>
      </c>
    </row>
    <row r="19843" spans="23:23" x14ac:dyDescent="0.2">
      <c r="W19843" t="s">
        <v>138</v>
      </c>
    </row>
    <row r="19844" spans="23:23" x14ac:dyDescent="0.2">
      <c r="W19844" t="s">
        <v>138</v>
      </c>
    </row>
    <row r="19845" spans="23:23" x14ac:dyDescent="0.2">
      <c r="W19845" t="s">
        <v>138</v>
      </c>
    </row>
    <row r="19846" spans="23:23" x14ac:dyDescent="0.2">
      <c r="W19846" t="s">
        <v>138</v>
      </c>
    </row>
    <row r="19847" spans="23:23" x14ac:dyDescent="0.2">
      <c r="W19847" t="s">
        <v>138</v>
      </c>
    </row>
    <row r="19848" spans="23:23" x14ac:dyDescent="0.2">
      <c r="W19848" t="s">
        <v>138</v>
      </c>
    </row>
    <row r="19849" spans="23:23" x14ac:dyDescent="0.2">
      <c r="W19849" t="s">
        <v>138</v>
      </c>
    </row>
    <row r="19850" spans="23:23" x14ac:dyDescent="0.2">
      <c r="W19850" t="s">
        <v>138</v>
      </c>
    </row>
    <row r="19851" spans="23:23" x14ac:dyDescent="0.2">
      <c r="W19851" t="s">
        <v>138</v>
      </c>
    </row>
    <row r="19852" spans="23:23" x14ac:dyDescent="0.2">
      <c r="W19852" t="s">
        <v>138</v>
      </c>
    </row>
    <row r="19853" spans="23:23" x14ac:dyDescent="0.2">
      <c r="W19853" t="s">
        <v>138</v>
      </c>
    </row>
    <row r="19854" spans="23:23" x14ac:dyDescent="0.2">
      <c r="W19854" t="s">
        <v>138</v>
      </c>
    </row>
    <row r="19855" spans="23:23" x14ac:dyDescent="0.2">
      <c r="W19855" t="s">
        <v>138</v>
      </c>
    </row>
    <row r="19856" spans="23:23" x14ac:dyDescent="0.2">
      <c r="W19856" t="s">
        <v>138</v>
      </c>
    </row>
    <row r="19857" spans="23:23" x14ac:dyDescent="0.2">
      <c r="W19857" t="s">
        <v>138</v>
      </c>
    </row>
    <row r="19858" spans="23:23" x14ac:dyDescent="0.2">
      <c r="W19858" t="s">
        <v>138</v>
      </c>
    </row>
    <row r="19859" spans="23:23" x14ac:dyDescent="0.2">
      <c r="W19859" t="s">
        <v>138</v>
      </c>
    </row>
    <row r="19860" spans="23:23" x14ac:dyDescent="0.2">
      <c r="W19860" t="s">
        <v>138</v>
      </c>
    </row>
    <row r="19861" spans="23:23" x14ac:dyDescent="0.2">
      <c r="W19861" t="s">
        <v>138</v>
      </c>
    </row>
    <row r="19862" spans="23:23" x14ac:dyDescent="0.2">
      <c r="W19862" t="s">
        <v>138</v>
      </c>
    </row>
    <row r="19863" spans="23:23" x14ac:dyDescent="0.2">
      <c r="W19863" t="s">
        <v>138</v>
      </c>
    </row>
    <row r="19864" spans="23:23" x14ac:dyDescent="0.2">
      <c r="W19864" t="s">
        <v>138</v>
      </c>
    </row>
    <row r="19865" spans="23:23" x14ac:dyDescent="0.2">
      <c r="W19865" t="s">
        <v>138</v>
      </c>
    </row>
    <row r="19866" spans="23:23" x14ac:dyDescent="0.2">
      <c r="W19866" t="s">
        <v>138</v>
      </c>
    </row>
    <row r="19867" spans="23:23" x14ac:dyDescent="0.2">
      <c r="W19867" t="s">
        <v>138</v>
      </c>
    </row>
    <row r="19868" spans="23:23" x14ac:dyDescent="0.2">
      <c r="W19868" t="s">
        <v>138</v>
      </c>
    </row>
    <row r="19869" spans="23:23" x14ac:dyDescent="0.2">
      <c r="W19869" t="s">
        <v>138</v>
      </c>
    </row>
    <row r="19870" spans="23:23" x14ac:dyDescent="0.2">
      <c r="W19870" t="s">
        <v>138</v>
      </c>
    </row>
    <row r="19871" spans="23:23" x14ac:dyDescent="0.2">
      <c r="W19871" t="s">
        <v>138</v>
      </c>
    </row>
    <row r="19872" spans="23:23" x14ac:dyDescent="0.2">
      <c r="W19872" t="s">
        <v>138</v>
      </c>
    </row>
    <row r="19873" spans="23:23" x14ac:dyDescent="0.2">
      <c r="W19873" t="s">
        <v>138</v>
      </c>
    </row>
    <row r="19874" spans="23:23" x14ac:dyDescent="0.2">
      <c r="W19874" t="s">
        <v>138</v>
      </c>
    </row>
    <row r="19875" spans="23:23" x14ac:dyDescent="0.2">
      <c r="W19875" t="s">
        <v>138</v>
      </c>
    </row>
    <row r="19876" spans="23:23" x14ac:dyDescent="0.2">
      <c r="W19876" t="s">
        <v>138</v>
      </c>
    </row>
    <row r="19877" spans="23:23" x14ac:dyDescent="0.2">
      <c r="W19877" t="s">
        <v>138</v>
      </c>
    </row>
    <row r="19878" spans="23:23" x14ac:dyDescent="0.2">
      <c r="W19878" t="s">
        <v>138</v>
      </c>
    </row>
    <row r="19879" spans="23:23" x14ac:dyDescent="0.2">
      <c r="W19879" t="s">
        <v>138</v>
      </c>
    </row>
    <row r="19880" spans="23:23" x14ac:dyDescent="0.2">
      <c r="W19880" t="s">
        <v>138</v>
      </c>
    </row>
    <row r="19881" spans="23:23" x14ac:dyDescent="0.2">
      <c r="W19881" t="s">
        <v>138</v>
      </c>
    </row>
    <row r="19882" spans="23:23" x14ac:dyDescent="0.2">
      <c r="W19882" t="s">
        <v>138</v>
      </c>
    </row>
    <row r="19883" spans="23:23" x14ac:dyDescent="0.2">
      <c r="W19883" t="s">
        <v>138</v>
      </c>
    </row>
    <row r="19884" spans="23:23" x14ac:dyDescent="0.2">
      <c r="W19884" t="s">
        <v>138</v>
      </c>
    </row>
    <row r="19885" spans="23:23" x14ac:dyDescent="0.2">
      <c r="W19885" t="s">
        <v>138</v>
      </c>
    </row>
    <row r="19886" spans="23:23" x14ac:dyDescent="0.2">
      <c r="W19886" t="s">
        <v>138</v>
      </c>
    </row>
    <row r="19887" spans="23:23" x14ac:dyDescent="0.2">
      <c r="W19887" t="s">
        <v>138</v>
      </c>
    </row>
    <row r="19888" spans="23:23" x14ac:dyDescent="0.2">
      <c r="W19888" t="s">
        <v>138</v>
      </c>
    </row>
    <row r="19889" spans="23:23" x14ac:dyDescent="0.2">
      <c r="W19889" t="s">
        <v>138</v>
      </c>
    </row>
    <row r="19890" spans="23:23" x14ac:dyDescent="0.2">
      <c r="W19890" t="s">
        <v>138</v>
      </c>
    </row>
    <row r="19891" spans="23:23" x14ac:dyDescent="0.2">
      <c r="W19891" t="s">
        <v>138</v>
      </c>
    </row>
    <row r="19892" spans="23:23" x14ac:dyDescent="0.2">
      <c r="W19892" t="s">
        <v>138</v>
      </c>
    </row>
    <row r="19893" spans="23:23" x14ac:dyDescent="0.2">
      <c r="W19893" t="s">
        <v>138</v>
      </c>
    </row>
    <row r="19894" spans="23:23" x14ac:dyDescent="0.2">
      <c r="W19894" t="s">
        <v>138</v>
      </c>
    </row>
    <row r="19895" spans="23:23" x14ac:dyDescent="0.2">
      <c r="W19895" t="s">
        <v>138</v>
      </c>
    </row>
    <row r="19896" spans="23:23" x14ac:dyDescent="0.2">
      <c r="W19896" t="s">
        <v>138</v>
      </c>
    </row>
    <row r="19897" spans="23:23" x14ac:dyDescent="0.2">
      <c r="W19897" t="s">
        <v>138</v>
      </c>
    </row>
    <row r="19898" spans="23:23" x14ac:dyDescent="0.2">
      <c r="W19898" t="s">
        <v>138</v>
      </c>
    </row>
    <row r="19899" spans="23:23" x14ac:dyDescent="0.2">
      <c r="W19899" t="s">
        <v>138</v>
      </c>
    </row>
    <row r="19900" spans="23:23" x14ac:dyDescent="0.2">
      <c r="W19900" t="s">
        <v>138</v>
      </c>
    </row>
    <row r="19901" spans="23:23" x14ac:dyDescent="0.2">
      <c r="W19901" t="s">
        <v>138</v>
      </c>
    </row>
    <row r="19902" spans="23:23" x14ac:dyDescent="0.2">
      <c r="W19902" t="s">
        <v>138</v>
      </c>
    </row>
    <row r="19903" spans="23:23" x14ac:dyDescent="0.2">
      <c r="W19903" t="s">
        <v>138</v>
      </c>
    </row>
    <row r="19904" spans="23:23" x14ac:dyDescent="0.2">
      <c r="W19904" t="s">
        <v>138</v>
      </c>
    </row>
    <row r="19905" spans="23:23" x14ac:dyDescent="0.2">
      <c r="W19905" t="s">
        <v>138</v>
      </c>
    </row>
    <row r="19906" spans="23:23" x14ac:dyDescent="0.2">
      <c r="W19906" t="s">
        <v>138</v>
      </c>
    </row>
    <row r="19907" spans="23:23" x14ac:dyDescent="0.2">
      <c r="W19907" t="s">
        <v>138</v>
      </c>
    </row>
    <row r="19908" spans="23:23" x14ac:dyDescent="0.2">
      <c r="W19908" t="s">
        <v>138</v>
      </c>
    </row>
    <row r="19909" spans="23:23" x14ac:dyDescent="0.2">
      <c r="W19909" t="s">
        <v>138</v>
      </c>
    </row>
    <row r="19910" spans="23:23" x14ac:dyDescent="0.2">
      <c r="W19910" t="s">
        <v>138</v>
      </c>
    </row>
    <row r="19911" spans="23:23" x14ac:dyDescent="0.2">
      <c r="W19911" t="s">
        <v>138</v>
      </c>
    </row>
    <row r="19912" spans="23:23" x14ac:dyDescent="0.2">
      <c r="W19912" t="s">
        <v>138</v>
      </c>
    </row>
    <row r="19913" spans="23:23" x14ac:dyDescent="0.2">
      <c r="W19913" t="s">
        <v>138</v>
      </c>
    </row>
    <row r="19914" spans="23:23" x14ac:dyDescent="0.2">
      <c r="W19914" t="s">
        <v>138</v>
      </c>
    </row>
    <row r="19915" spans="23:23" x14ac:dyDescent="0.2">
      <c r="W19915" t="s">
        <v>138</v>
      </c>
    </row>
    <row r="19916" spans="23:23" x14ac:dyDescent="0.2">
      <c r="W19916" t="s">
        <v>138</v>
      </c>
    </row>
    <row r="19917" spans="23:23" x14ac:dyDescent="0.2">
      <c r="W19917" t="s">
        <v>138</v>
      </c>
    </row>
    <row r="19918" spans="23:23" x14ac:dyDescent="0.2">
      <c r="W19918" t="s">
        <v>138</v>
      </c>
    </row>
    <row r="19919" spans="23:23" x14ac:dyDescent="0.2">
      <c r="W19919" t="s">
        <v>138</v>
      </c>
    </row>
    <row r="19920" spans="23:23" x14ac:dyDescent="0.2">
      <c r="W19920" t="s">
        <v>138</v>
      </c>
    </row>
    <row r="19921" spans="23:23" x14ac:dyDescent="0.2">
      <c r="W19921" t="s">
        <v>138</v>
      </c>
    </row>
    <row r="19922" spans="23:23" x14ac:dyDescent="0.2">
      <c r="W19922" t="s">
        <v>138</v>
      </c>
    </row>
    <row r="19923" spans="23:23" x14ac:dyDescent="0.2">
      <c r="W19923" t="s">
        <v>138</v>
      </c>
    </row>
    <row r="19924" spans="23:23" x14ac:dyDescent="0.2">
      <c r="W19924" t="s">
        <v>138</v>
      </c>
    </row>
    <row r="19925" spans="23:23" x14ac:dyDescent="0.2">
      <c r="W19925" t="s">
        <v>138</v>
      </c>
    </row>
    <row r="19926" spans="23:23" x14ac:dyDescent="0.2">
      <c r="W19926" t="s">
        <v>138</v>
      </c>
    </row>
    <row r="19927" spans="23:23" x14ac:dyDescent="0.2">
      <c r="W19927" t="s">
        <v>138</v>
      </c>
    </row>
    <row r="19928" spans="23:23" x14ac:dyDescent="0.2">
      <c r="W19928" t="s">
        <v>138</v>
      </c>
    </row>
    <row r="19929" spans="23:23" x14ac:dyDescent="0.2">
      <c r="W19929" t="s">
        <v>138</v>
      </c>
    </row>
    <row r="19930" spans="23:23" x14ac:dyDescent="0.2">
      <c r="W19930" t="s">
        <v>138</v>
      </c>
    </row>
    <row r="19931" spans="23:23" x14ac:dyDescent="0.2">
      <c r="W19931" t="s">
        <v>138</v>
      </c>
    </row>
    <row r="19932" spans="23:23" x14ac:dyDescent="0.2">
      <c r="W19932" t="s">
        <v>138</v>
      </c>
    </row>
    <row r="19933" spans="23:23" x14ac:dyDescent="0.2">
      <c r="W19933" t="s">
        <v>138</v>
      </c>
    </row>
    <row r="19934" spans="23:23" x14ac:dyDescent="0.2">
      <c r="W19934" t="s">
        <v>138</v>
      </c>
    </row>
    <row r="19935" spans="23:23" x14ac:dyDescent="0.2">
      <c r="W19935" t="s">
        <v>138</v>
      </c>
    </row>
    <row r="19936" spans="23:23" x14ac:dyDescent="0.2">
      <c r="W19936" t="s">
        <v>138</v>
      </c>
    </row>
    <row r="19937" spans="23:23" x14ac:dyDescent="0.2">
      <c r="W19937" t="s">
        <v>138</v>
      </c>
    </row>
    <row r="19938" spans="23:23" x14ac:dyDescent="0.2">
      <c r="W19938" t="s">
        <v>138</v>
      </c>
    </row>
    <row r="19939" spans="23:23" x14ac:dyDescent="0.2">
      <c r="W19939" t="s">
        <v>138</v>
      </c>
    </row>
    <row r="19940" spans="23:23" x14ac:dyDescent="0.2">
      <c r="W19940" t="s">
        <v>138</v>
      </c>
    </row>
    <row r="19941" spans="23:23" x14ac:dyDescent="0.2">
      <c r="W19941" t="s">
        <v>138</v>
      </c>
    </row>
    <row r="19942" spans="23:23" x14ac:dyDescent="0.2">
      <c r="W19942" t="s">
        <v>138</v>
      </c>
    </row>
    <row r="19943" spans="23:23" x14ac:dyDescent="0.2">
      <c r="W19943" t="s">
        <v>138</v>
      </c>
    </row>
    <row r="19944" spans="23:23" x14ac:dyDescent="0.2">
      <c r="W19944" t="s">
        <v>138</v>
      </c>
    </row>
    <row r="19945" spans="23:23" x14ac:dyDescent="0.2">
      <c r="W19945" t="s">
        <v>138</v>
      </c>
    </row>
    <row r="19946" spans="23:23" x14ac:dyDescent="0.2">
      <c r="W19946" t="s">
        <v>138</v>
      </c>
    </row>
    <row r="19947" spans="23:23" x14ac:dyDescent="0.2">
      <c r="W19947" t="s">
        <v>138</v>
      </c>
    </row>
    <row r="19948" spans="23:23" x14ac:dyDescent="0.2">
      <c r="W19948" t="s">
        <v>138</v>
      </c>
    </row>
    <row r="19949" spans="23:23" x14ac:dyDescent="0.2">
      <c r="W19949" t="s">
        <v>138</v>
      </c>
    </row>
    <row r="19950" spans="23:23" x14ac:dyDescent="0.2">
      <c r="W19950" t="s">
        <v>138</v>
      </c>
    </row>
    <row r="19951" spans="23:23" x14ac:dyDescent="0.2">
      <c r="W19951" t="s">
        <v>138</v>
      </c>
    </row>
    <row r="19952" spans="23:23" x14ac:dyDescent="0.2">
      <c r="W19952" t="s">
        <v>138</v>
      </c>
    </row>
    <row r="19953" spans="23:23" x14ac:dyDescent="0.2">
      <c r="W19953" t="s">
        <v>138</v>
      </c>
    </row>
    <row r="19954" spans="23:23" x14ac:dyDescent="0.2">
      <c r="W19954" t="s">
        <v>138</v>
      </c>
    </row>
    <row r="19955" spans="23:23" x14ac:dyDescent="0.2">
      <c r="W19955" t="s">
        <v>138</v>
      </c>
    </row>
    <row r="19956" spans="23:23" x14ac:dyDescent="0.2">
      <c r="W19956" t="s">
        <v>138</v>
      </c>
    </row>
    <row r="19957" spans="23:23" x14ac:dyDescent="0.2">
      <c r="W19957" t="s">
        <v>138</v>
      </c>
    </row>
    <row r="19958" spans="23:23" x14ac:dyDescent="0.2">
      <c r="W19958" t="s">
        <v>138</v>
      </c>
    </row>
    <row r="19959" spans="23:23" x14ac:dyDescent="0.2">
      <c r="W19959" t="s">
        <v>138</v>
      </c>
    </row>
    <row r="19960" spans="23:23" x14ac:dyDescent="0.2">
      <c r="W19960" t="s">
        <v>138</v>
      </c>
    </row>
    <row r="19961" spans="23:23" x14ac:dyDescent="0.2">
      <c r="W19961" t="s">
        <v>138</v>
      </c>
    </row>
    <row r="19962" spans="23:23" x14ac:dyDescent="0.2">
      <c r="W19962" t="s">
        <v>138</v>
      </c>
    </row>
    <row r="19963" spans="23:23" x14ac:dyDescent="0.2">
      <c r="W19963" t="s">
        <v>138</v>
      </c>
    </row>
    <row r="19964" spans="23:23" x14ac:dyDescent="0.2">
      <c r="W19964" t="s">
        <v>138</v>
      </c>
    </row>
    <row r="19965" spans="23:23" x14ac:dyDescent="0.2">
      <c r="W19965" t="s">
        <v>138</v>
      </c>
    </row>
    <row r="19966" spans="23:23" x14ac:dyDescent="0.2">
      <c r="W19966" t="s">
        <v>138</v>
      </c>
    </row>
    <row r="19967" spans="23:23" x14ac:dyDescent="0.2">
      <c r="W19967" t="s">
        <v>138</v>
      </c>
    </row>
    <row r="19968" spans="23:23" x14ac:dyDescent="0.2">
      <c r="W19968" t="s">
        <v>138</v>
      </c>
    </row>
    <row r="19969" spans="23:23" x14ac:dyDescent="0.2">
      <c r="W19969" t="s">
        <v>138</v>
      </c>
    </row>
    <row r="19970" spans="23:23" x14ac:dyDescent="0.2">
      <c r="W19970" t="s">
        <v>138</v>
      </c>
    </row>
    <row r="19971" spans="23:23" x14ac:dyDescent="0.2">
      <c r="W19971" t="s">
        <v>138</v>
      </c>
    </row>
    <row r="19972" spans="23:23" x14ac:dyDescent="0.2">
      <c r="W19972" t="s">
        <v>138</v>
      </c>
    </row>
    <row r="19973" spans="23:23" x14ac:dyDescent="0.2">
      <c r="W19973" t="s">
        <v>138</v>
      </c>
    </row>
    <row r="19974" spans="23:23" x14ac:dyDescent="0.2">
      <c r="W19974" t="s">
        <v>138</v>
      </c>
    </row>
    <row r="19975" spans="23:23" x14ac:dyDescent="0.2">
      <c r="W19975" t="s">
        <v>138</v>
      </c>
    </row>
    <row r="19976" spans="23:23" x14ac:dyDescent="0.2">
      <c r="W19976" t="s">
        <v>138</v>
      </c>
    </row>
    <row r="19977" spans="23:23" x14ac:dyDescent="0.2">
      <c r="W19977" t="s">
        <v>138</v>
      </c>
    </row>
    <row r="19978" spans="23:23" x14ac:dyDescent="0.2">
      <c r="W19978" t="s">
        <v>138</v>
      </c>
    </row>
    <row r="19979" spans="23:23" x14ac:dyDescent="0.2">
      <c r="W19979" t="s">
        <v>138</v>
      </c>
    </row>
    <row r="19980" spans="23:23" x14ac:dyDescent="0.2">
      <c r="W19980" t="s">
        <v>138</v>
      </c>
    </row>
    <row r="19981" spans="23:23" x14ac:dyDescent="0.2">
      <c r="W19981" t="s">
        <v>138</v>
      </c>
    </row>
    <row r="19982" spans="23:23" x14ac:dyDescent="0.2">
      <c r="W19982" t="s">
        <v>138</v>
      </c>
    </row>
    <row r="19983" spans="23:23" x14ac:dyDescent="0.2">
      <c r="W19983" t="s">
        <v>138</v>
      </c>
    </row>
    <row r="19984" spans="23:23" x14ac:dyDescent="0.2">
      <c r="W19984" t="s">
        <v>138</v>
      </c>
    </row>
    <row r="19985" spans="23:23" x14ac:dyDescent="0.2">
      <c r="W19985" t="s">
        <v>138</v>
      </c>
    </row>
    <row r="19986" spans="23:23" x14ac:dyDescent="0.2">
      <c r="W19986" t="s">
        <v>138</v>
      </c>
    </row>
    <row r="19987" spans="23:23" x14ac:dyDescent="0.2">
      <c r="W19987" t="s">
        <v>138</v>
      </c>
    </row>
    <row r="19988" spans="23:23" x14ac:dyDescent="0.2">
      <c r="W19988" t="s">
        <v>138</v>
      </c>
    </row>
    <row r="19989" spans="23:23" x14ac:dyDescent="0.2">
      <c r="W19989" t="s">
        <v>138</v>
      </c>
    </row>
    <row r="19990" spans="23:23" x14ac:dyDescent="0.2">
      <c r="W19990" t="s">
        <v>138</v>
      </c>
    </row>
    <row r="19991" spans="23:23" x14ac:dyDescent="0.2">
      <c r="W19991" t="s">
        <v>138</v>
      </c>
    </row>
    <row r="19992" spans="23:23" x14ac:dyDescent="0.2">
      <c r="W19992" t="s">
        <v>138</v>
      </c>
    </row>
    <row r="19993" spans="23:23" x14ac:dyDescent="0.2">
      <c r="W19993" t="s">
        <v>138</v>
      </c>
    </row>
    <row r="19994" spans="23:23" x14ac:dyDescent="0.2">
      <c r="W19994" t="s">
        <v>138</v>
      </c>
    </row>
    <row r="19995" spans="23:23" x14ac:dyDescent="0.2">
      <c r="W19995" t="s">
        <v>138</v>
      </c>
    </row>
    <row r="19996" spans="23:23" x14ac:dyDescent="0.2">
      <c r="W19996" t="s">
        <v>138</v>
      </c>
    </row>
    <row r="19997" spans="23:23" x14ac:dyDescent="0.2">
      <c r="W19997" t="s">
        <v>138</v>
      </c>
    </row>
    <row r="19998" spans="23:23" x14ac:dyDescent="0.2">
      <c r="W19998" t="s">
        <v>138</v>
      </c>
    </row>
    <row r="19999" spans="23:23" x14ac:dyDescent="0.2">
      <c r="W19999" t="s">
        <v>138</v>
      </c>
    </row>
    <row r="20000" spans="23:23" x14ac:dyDescent="0.2">
      <c r="W20000" t="s">
        <v>138</v>
      </c>
    </row>
    <row r="20001" spans="23:23" x14ac:dyDescent="0.2">
      <c r="W20001" t="s">
        <v>138</v>
      </c>
    </row>
    <row r="20002" spans="23:23" x14ac:dyDescent="0.2">
      <c r="W20002" t="s">
        <v>138</v>
      </c>
    </row>
    <row r="20003" spans="23:23" x14ac:dyDescent="0.2">
      <c r="W20003" t="s">
        <v>138</v>
      </c>
    </row>
    <row r="20004" spans="23:23" x14ac:dyDescent="0.2">
      <c r="W20004" t="s">
        <v>138</v>
      </c>
    </row>
    <row r="20005" spans="23:23" x14ac:dyDescent="0.2">
      <c r="W20005" t="s">
        <v>138</v>
      </c>
    </row>
    <row r="20006" spans="23:23" x14ac:dyDescent="0.2">
      <c r="W20006" t="s">
        <v>138</v>
      </c>
    </row>
    <row r="20007" spans="23:23" x14ac:dyDescent="0.2">
      <c r="W20007" t="s">
        <v>138</v>
      </c>
    </row>
    <row r="20008" spans="23:23" x14ac:dyDescent="0.2">
      <c r="W20008" t="s">
        <v>138</v>
      </c>
    </row>
    <row r="20009" spans="23:23" x14ac:dyDescent="0.2">
      <c r="W20009" t="s">
        <v>138</v>
      </c>
    </row>
    <row r="20010" spans="23:23" x14ac:dyDescent="0.2">
      <c r="W20010" t="s">
        <v>138</v>
      </c>
    </row>
    <row r="20011" spans="23:23" x14ac:dyDescent="0.2">
      <c r="W20011" t="s">
        <v>138</v>
      </c>
    </row>
    <row r="20012" spans="23:23" x14ac:dyDescent="0.2">
      <c r="W20012" t="s">
        <v>138</v>
      </c>
    </row>
    <row r="20013" spans="23:23" x14ac:dyDescent="0.2">
      <c r="W20013" t="s">
        <v>138</v>
      </c>
    </row>
    <row r="20014" spans="23:23" x14ac:dyDescent="0.2">
      <c r="W20014" t="s">
        <v>138</v>
      </c>
    </row>
    <row r="20015" spans="23:23" x14ac:dyDescent="0.2">
      <c r="W20015" t="s">
        <v>138</v>
      </c>
    </row>
    <row r="20016" spans="23:23" x14ac:dyDescent="0.2">
      <c r="W20016" t="s">
        <v>138</v>
      </c>
    </row>
    <row r="20017" spans="23:23" x14ac:dyDescent="0.2">
      <c r="W20017" t="s">
        <v>138</v>
      </c>
    </row>
    <row r="20018" spans="23:23" x14ac:dyDescent="0.2">
      <c r="W20018" t="s">
        <v>138</v>
      </c>
    </row>
    <row r="20019" spans="23:23" x14ac:dyDescent="0.2">
      <c r="W20019" t="s">
        <v>138</v>
      </c>
    </row>
    <row r="20020" spans="23:23" x14ac:dyDescent="0.2">
      <c r="W20020" t="s">
        <v>138</v>
      </c>
    </row>
    <row r="20021" spans="23:23" x14ac:dyDescent="0.2">
      <c r="W20021" t="s">
        <v>138</v>
      </c>
    </row>
    <row r="20022" spans="23:23" x14ac:dyDescent="0.2">
      <c r="W20022" t="s">
        <v>138</v>
      </c>
    </row>
    <row r="20023" spans="23:23" x14ac:dyDescent="0.2">
      <c r="W20023" t="s">
        <v>138</v>
      </c>
    </row>
    <row r="20024" spans="23:23" x14ac:dyDescent="0.2">
      <c r="W20024" t="s">
        <v>138</v>
      </c>
    </row>
    <row r="20025" spans="23:23" x14ac:dyDescent="0.2">
      <c r="W20025" t="s">
        <v>138</v>
      </c>
    </row>
    <row r="20026" spans="23:23" x14ac:dyDescent="0.2">
      <c r="W20026" t="s">
        <v>138</v>
      </c>
    </row>
    <row r="20027" spans="23:23" x14ac:dyDescent="0.2">
      <c r="W20027" t="s">
        <v>138</v>
      </c>
    </row>
    <row r="20028" spans="23:23" x14ac:dyDescent="0.2">
      <c r="W20028" t="s">
        <v>138</v>
      </c>
    </row>
    <row r="20029" spans="23:23" x14ac:dyDescent="0.2">
      <c r="W20029" t="s">
        <v>138</v>
      </c>
    </row>
    <row r="20030" spans="23:23" x14ac:dyDescent="0.2">
      <c r="W20030" t="s">
        <v>138</v>
      </c>
    </row>
    <row r="20031" spans="23:23" x14ac:dyDescent="0.2">
      <c r="W20031" t="s">
        <v>138</v>
      </c>
    </row>
    <row r="20032" spans="23:23" x14ac:dyDescent="0.2">
      <c r="W20032" t="s">
        <v>138</v>
      </c>
    </row>
    <row r="20033" spans="23:23" x14ac:dyDescent="0.2">
      <c r="W20033" t="s">
        <v>138</v>
      </c>
    </row>
    <row r="20034" spans="23:23" x14ac:dyDescent="0.2">
      <c r="W20034" t="s">
        <v>138</v>
      </c>
    </row>
    <row r="20035" spans="23:23" x14ac:dyDescent="0.2">
      <c r="W20035" t="s">
        <v>138</v>
      </c>
    </row>
    <row r="20036" spans="23:23" x14ac:dyDescent="0.2">
      <c r="W20036" t="s">
        <v>138</v>
      </c>
    </row>
    <row r="20037" spans="23:23" x14ac:dyDescent="0.2">
      <c r="W20037" t="s">
        <v>138</v>
      </c>
    </row>
    <row r="20038" spans="23:23" x14ac:dyDescent="0.2">
      <c r="W20038" t="s">
        <v>138</v>
      </c>
    </row>
    <row r="20039" spans="23:23" x14ac:dyDescent="0.2">
      <c r="W20039" t="s">
        <v>138</v>
      </c>
    </row>
    <row r="20040" spans="23:23" x14ac:dyDescent="0.2">
      <c r="W20040" t="s">
        <v>138</v>
      </c>
    </row>
    <row r="20041" spans="23:23" x14ac:dyDescent="0.2">
      <c r="W20041" t="s">
        <v>138</v>
      </c>
    </row>
    <row r="20042" spans="23:23" x14ac:dyDescent="0.2">
      <c r="W20042" t="s">
        <v>138</v>
      </c>
    </row>
    <row r="20043" spans="23:23" x14ac:dyDescent="0.2">
      <c r="W20043" t="s">
        <v>138</v>
      </c>
    </row>
    <row r="20044" spans="23:23" x14ac:dyDescent="0.2">
      <c r="W20044" t="s">
        <v>138</v>
      </c>
    </row>
    <row r="20045" spans="23:23" x14ac:dyDescent="0.2">
      <c r="W20045" t="s">
        <v>138</v>
      </c>
    </row>
    <row r="20046" spans="23:23" x14ac:dyDescent="0.2">
      <c r="W20046" t="s">
        <v>138</v>
      </c>
    </row>
    <row r="20047" spans="23:23" x14ac:dyDescent="0.2">
      <c r="W20047" t="s">
        <v>138</v>
      </c>
    </row>
    <row r="20048" spans="23:23" x14ac:dyDescent="0.2">
      <c r="W20048" t="s">
        <v>138</v>
      </c>
    </row>
    <row r="20049" spans="23:23" x14ac:dyDescent="0.2">
      <c r="W20049" t="s">
        <v>138</v>
      </c>
    </row>
    <row r="20050" spans="23:23" x14ac:dyDescent="0.2">
      <c r="W20050" t="s">
        <v>138</v>
      </c>
    </row>
    <row r="20051" spans="23:23" x14ac:dyDescent="0.2">
      <c r="W20051" t="s">
        <v>138</v>
      </c>
    </row>
    <row r="20052" spans="23:23" x14ac:dyDescent="0.2">
      <c r="W20052" t="s">
        <v>138</v>
      </c>
    </row>
    <row r="20053" spans="23:23" x14ac:dyDescent="0.2">
      <c r="W20053" t="s">
        <v>138</v>
      </c>
    </row>
    <row r="20054" spans="23:23" x14ac:dyDescent="0.2">
      <c r="W20054" t="s">
        <v>138</v>
      </c>
    </row>
    <row r="20055" spans="23:23" x14ac:dyDescent="0.2">
      <c r="W20055" t="s">
        <v>138</v>
      </c>
    </row>
    <row r="20056" spans="23:23" x14ac:dyDescent="0.2">
      <c r="W20056" t="s">
        <v>138</v>
      </c>
    </row>
    <row r="20057" spans="23:23" x14ac:dyDescent="0.2">
      <c r="W20057" t="s">
        <v>138</v>
      </c>
    </row>
    <row r="20058" spans="23:23" x14ac:dyDescent="0.2">
      <c r="W20058" t="s">
        <v>138</v>
      </c>
    </row>
    <row r="20059" spans="23:23" x14ac:dyDescent="0.2">
      <c r="W20059" t="s">
        <v>138</v>
      </c>
    </row>
    <row r="20060" spans="23:23" x14ac:dyDescent="0.2">
      <c r="W20060" t="s">
        <v>138</v>
      </c>
    </row>
    <row r="20061" spans="23:23" x14ac:dyDescent="0.2">
      <c r="W20061" t="s">
        <v>138</v>
      </c>
    </row>
    <row r="20062" spans="23:23" x14ac:dyDescent="0.2">
      <c r="W20062" t="s">
        <v>138</v>
      </c>
    </row>
    <row r="20063" spans="23:23" x14ac:dyDescent="0.2">
      <c r="W20063" t="s">
        <v>138</v>
      </c>
    </row>
    <row r="20064" spans="23:23" x14ac:dyDescent="0.2">
      <c r="W20064" t="s">
        <v>138</v>
      </c>
    </row>
    <row r="20065" spans="23:23" x14ac:dyDescent="0.2">
      <c r="W20065" t="s">
        <v>138</v>
      </c>
    </row>
    <row r="20066" spans="23:23" x14ac:dyDescent="0.2">
      <c r="W20066" t="s">
        <v>138</v>
      </c>
    </row>
    <row r="20067" spans="23:23" x14ac:dyDescent="0.2">
      <c r="W20067" t="s">
        <v>138</v>
      </c>
    </row>
    <row r="20068" spans="23:23" x14ac:dyDescent="0.2">
      <c r="W20068" t="s">
        <v>138</v>
      </c>
    </row>
    <row r="20069" spans="23:23" x14ac:dyDescent="0.2">
      <c r="W20069" t="s">
        <v>138</v>
      </c>
    </row>
    <row r="20070" spans="23:23" x14ac:dyDescent="0.2">
      <c r="W20070" t="s">
        <v>138</v>
      </c>
    </row>
    <row r="20071" spans="23:23" x14ac:dyDescent="0.2">
      <c r="W20071" t="s">
        <v>138</v>
      </c>
    </row>
    <row r="20072" spans="23:23" x14ac:dyDescent="0.2">
      <c r="W20072" t="s">
        <v>138</v>
      </c>
    </row>
    <row r="20073" spans="23:23" x14ac:dyDescent="0.2">
      <c r="W20073" t="s">
        <v>138</v>
      </c>
    </row>
    <row r="20074" spans="23:23" x14ac:dyDescent="0.2">
      <c r="W20074" t="s">
        <v>138</v>
      </c>
    </row>
    <row r="20075" spans="23:23" x14ac:dyDescent="0.2">
      <c r="W20075" t="s">
        <v>138</v>
      </c>
    </row>
    <row r="20076" spans="23:23" x14ac:dyDescent="0.2">
      <c r="W20076" t="s">
        <v>138</v>
      </c>
    </row>
    <row r="20077" spans="23:23" x14ac:dyDescent="0.2">
      <c r="W20077" t="s">
        <v>138</v>
      </c>
    </row>
    <row r="20078" spans="23:23" x14ac:dyDescent="0.2">
      <c r="W20078" t="s">
        <v>138</v>
      </c>
    </row>
    <row r="20079" spans="23:23" x14ac:dyDescent="0.2">
      <c r="W20079" t="s">
        <v>138</v>
      </c>
    </row>
    <row r="20080" spans="23:23" x14ac:dyDescent="0.2">
      <c r="W20080" t="s">
        <v>138</v>
      </c>
    </row>
    <row r="20081" spans="23:23" x14ac:dyDescent="0.2">
      <c r="W20081" t="s">
        <v>138</v>
      </c>
    </row>
    <row r="20082" spans="23:23" x14ac:dyDescent="0.2">
      <c r="W20082" t="s">
        <v>138</v>
      </c>
    </row>
    <row r="20083" spans="23:23" x14ac:dyDescent="0.2">
      <c r="W20083" t="s">
        <v>138</v>
      </c>
    </row>
    <row r="20084" spans="23:23" x14ac:dyDescent="0.2">
      <c r="W20084" t="s">
        <v>138</v>
      </c>
    </row>
    <row r="20085" spans="23:23" x14ac:dyDescent="0.2">
      <c r="W20085" t="s">
        <v>138</v>
      </c>
    </row>
    <row r="20086" spans="23:23" x14ac:dyDescent="0.2">
      <c r="W20086" t="s">
        <v>138</v>
      </c>
    </row>
    <row r="20087" spans="23:23" x14ac:dyDescent="0.2">
      <c r="W20087" t="s">
        <v>138</v>
      </c>
    </row>
    <row r="20088" spans="23:23" x14ac:dyDescent="0.2">
      <c r="W20088" t="s">
        <v>138</v>
      </c>
    </row>
    <row r="20089" spans="23:23" x14ac:dyDescent="0.2">
      <c r="W20089" t="s">
        <v>138</v>
      </c>
    </row>
    <row r="20090" spans="23:23" x14ac:dyDescent="0.2">
      <c r="W20090" t="s">
        <v>138</v>
      </c>
    </row>
    <row r="20091" spans="23:23" x14ac:dyDescent="0.2">
      <c r="W20091" t="s">
        <v>138</v>
      </c>
    </row>
    <row r="20092" spans="23:23" x14ac:dyDescent="0.2">
      <c r="W20092" t="s">
        <v>138</v>
      </c>
    </row>
    <row r="20093" spans="23:23" x14ac:dyDescent="0.2">
      <c r="W20093" t="s">
        <v>138</v>
      </c>
    </row>
    <row r="20094" spans="23:23" x14ac:dyDescent="0.2">
      <c r="W20094" t="s">
        <v>138</v>
      </c>
    </row>
    <row r="20095" spans="23:23" x14ac:dyDescent="0.2">
      <c r="W20095" t="s">
        <v>138</v>
      </c>
    </row>
    <row r="20096" spans="23:23" x14ac:dyDescent="0.2">
      <c r="W20096" t="s">
        <v>138</v>
      </c>
    </row>
    <row r="20097" spans="23:23" x14ac:dyDescent="0.2">
      <c r="W20097" t="s">
        <v>138</v>
      </c>
    </row>
    <row r="20098" spans="23:23" x14ac:dyDescent="0.2">
      <c r="W20098" t="s">
        <v>138</v>
      </c>
    </row>
    <row r="20099" spans="23:23" x14ac:dyDescent="0.2">
      <c r="W20099" t="s">
        <v>138</v>
      </c>
    </row>
    <row r="20100" spans="23:23" x14ac:dyDescent="0.2">
      <c r="W20100" t="s">
        <v>138</v>
      </c>
    </row>
    <row r="20101" spans="23:23" x14ac:dyDescent="0.2">
      <c r="W20101" t="s">
        <v>138</v>
      </c>
    </row>
    <row r="20102" spans="23:23" x14ac:dyDescent="0.2">
      <c r="W20102" t="s">
        <v>138</v>
      </c>
    </row>
    <row r="20103" spans="23:23" x14ac:dyDescent="0.2">
      <c r="W20103" t="s">
        <v>138</v>
      </c>
    </row>
    <row r="20104" spans="23:23" x14ac:dyDescent="0.2">
      <c r="W20104" t="s">
        <v>138</v>
      </c>
    </row>
    <row r="20105" spans="23:23" x14ac:dyDescent="0.2">
      <c r="W20105" t="s">
        <v>138</v>
      </c>
    </row>
    <row r="20106" spans="23:23" x14ac:dyDescent="0.2">
      <c r="W20106" t="s">
        <v>138</v>
      </c>
    </row>
    <row r="20107" spans="23:23" x14ac:dyDescent="0.2">
      <c r="W20107" t="s">
        <v>138</v>
      </c>
    </row>
    <row r="20108" spans="23:23" x14ac:dyDescent="0.2">
      <c r="W20108" t="s">
        <v>138</v>
      </c>
    </row>
    <row r="20109" spans="23:23" x14ac:dyDescent="0.2">
      <c r="W20109" t="s">
        <v>138</v>
      </c>
    </row>
    <row r="20110" spans="23:23" x14ac:dyDescent="0.2">
      <c r="W20110" t="s">
        <v>138</v>
      </c>
    </row>
    <row r="20111" spans="23:23" x14ac:dyDescent="0.2">
      <c r="W20111" t="s">
        <v>138</v>
      </c>
    </row>
    <row r="20112" spans="23:23" x14ac:dyDescent="0.2">
      <c r="W20112" t="s">
        <v>138</v>
      </c>
    </row>
    <row r="20113" spans="23:23" x14ac:dyDescent="0.2">
      <c r="W20113" t="s">
        <v>138</v>
      </c>
    </row>
    <row r="20114" spans="23:23" x14ac:dyDescent="0.2">
      <c r="W20114" t="s">
        <v>138</v>
      </c>
    </row>
    <row r="20115" spans="23:23" x14ac:dyDescent="0.2">
      <c r="W20115" t="s">
        <v>138</v>
      </c>
    </row>
    <row r="20116" spans="23:23" x14ac:dyDescent="0.2">
      <c r="W20116" t="s">
        <v>138</v>
      </c>
    </row>
    <row r="20117" spans="23:23" x14ac:dyDescent="0.2">
      <c r="W20117" t="s">
        <v>138</v>
      </c>
    </row>
    <row r="20118" spans="23:23" x14ac:dyDescent="0.2">
      <c r="W20118" t="s">
        <v>138</v>
      </c>
    </row>
    <row r="20119" spans="23:23" x14ac:dyDescent="0.2">
      <c r="W20119" t="s">
        <v>138</v>
      </c>
    </row>
    <row r="20120" spans="23:23" x14ac:dyDescent="0.2">
      <c r="W20120" t="s">
        <v>138</v>
      </c>
    </row>
    <row r="20121" spans="23:23" x14ac:dyDescent="0.2">
      <c r="W20121" t="s">
        <v>138</v>
      </c>
    </row>
    <row r="20122" spans="23:23" x14ac:dyDescent="0.2">
      <c r="W20122" t="s">
        <v>138</v>
      </c>
    </row>
    <row r="20123" spans="23:23" x14ac:dyDescent="0.2">
      <c r="W20123" t="s">
        <v>138</v>
      </c>
    </row>
    <row r="20124" spans="23:23" x14ac:dyDescent="0.2">
      <c r="W20124" t="s">
        <v>138</v>
      </c>
    </row>
    <row r="20125" spans="23:23" x14ac:dyDescent="0.2">
      <c r="W20125" t="s">
        <v>138</v>
      </c>
    </row>
    <row r="20126" spans="23:23" x14ac:dyDescent="0.2">
      <c r="W20126" t="s">
        <v>138</v>
      </c>
    </row>
    <row r="20127" spans="23:23" x14ac:dyDescent="0.2">
      <c r="W20127" t="s">
        <v>138</v>
      </c>
    </row>
    <row r="20128" spans="23:23" x14ac:dyDescent="0.2">
      <c r="W20128" t="s">
        <v>138</v>
      </c>
    </row>
    <row r="20129" spans="23:23" x14ac:dyDescent="0.2">
      <c r="W20129" t="s">
        <v>138</v>
      </c>
    </row>
    <row r="20130" spans="23:23" x14ac:dyDescent="0.2">
      <c r="W20130" t="s">
        <v>138</v>
      </c>
    </row>
    <row r="20131" spans="23:23" x14ac:dyDescent="0.2">
      <c r="W20131" t="s">
        <v>138</v>
      </c>
    </row>
    <row r="20132" spans="23:23" x14ac:dyDescent="0.2">
      <c r="W20132" t="s">
        <v>138</v>
      </c>
    </row>
    <row r="20133" spans="23:23" x14ac:dyDescent="0.2">
      <c r="W20133" t="s">
        <v>138</v>
      </c>
    </row>
    <row r="20134" spans="23:23" x14ac:dyDescent="0.2">
      <c r="W20134" t="s">
        <v>138</v>
      </c>
    </row>
    <row r="20135" spans="23:23" x14ac:dyDescent="0.2">
      <c r="W20135" t="s">
        <v>138</v>
      </c>
    </row>
    <row r="20136" spans="23:23" x14ac:dyDescent="0.2">
      <c r="W20136" t="s">
        <v>138</v>
      </c>
    </row>
    <row r="20137" spans="23:23" x14ac:dyDescent="0.2">
      <c r="W20137" t="s">
        <v>138</v>
      </c>
    </row>
    <row r="20138" spans="23:23" x14ac:dyDescent="0.2">
      <c r="W20138" t="s">
        <v>138</v>
      </c>
    </row>
    <row r="20139" spans="23:23" x14ac:dyDescent="0.2">
      <c r="W20139" t="s">
        <v>138</v>
      </c>
    </row>
    <row r="20140" spans="23:23" x14ac:dyDescent="0.2">
      <c r="W20140" t="s">
        <v>138</v>
      </c>
    </row>
    <row r="20141" spans="23:23" x14ac:dyDescent="0.2">
      <c r="W20141" t="s">
        <v>138</v>
      </c>
    </row>
    <row r="20142" spans="23:23" x14ac:dyDescent="0.2">
      <c r="W20142" t="s">
        <v>138</v>
      </c>
    </row>
    <row r="20143" spans="23:23" x14ac:dyDescent="0.2">
      <c r="W20143" t="s">
        <v>138</v>
      </c>
    </row>
    <row r="20144" spans="23:23" x14ac:dyDescent="0.2">
      <c r="W20144" t="s">
        <v>138</v>
      </c>
    </row>
    <row r="20145" spans="23:23" x14ac:dyDescent="0.2">
      <c r="W20145" t="s">
        <v>138</v>
      </c>
    </row>
    <row r="20146" spans="23:23" x14ac:dyDescent="0.2">
      <c r="W20146" t="s">
        <v>138</v>
      </c>
    </row>
    <row r="20147" spans="23:23" x14ac:dyDescent="0.2">
      <c r="W20147" t="s">
        <v>138</v>
      </c>
    </row>
    <row r="20148" spans="23:23" x14ac:dyDescent="0.2">
      <c r="W20148" t="s">
        <v>138</v>
      </c>
    </row>
    <row r="20149" spans="23:23" x14ac:dyDescent="0.2">
      <c r="W20149" t="s">
        <v>138</v>
      </c>
    </row>
    <row r="20150" spans="23:23" x14ac:dyDescent="0.2">
      <c r="W20150" t="s">
        <v>138</v>
      </c>
    </row>
    <row r="20151" spans="23:23" x14ac:dyDescent="0.2">
      <c r="W20151" t="s">
        <v>138</v>
      </c>
    </row>
    <row r="20152" spans="23:23" x14ac:dyDescent="0.2">
      <c r="W20152" t="s">
        <v>138</v>
      </c>
    </row>
    <row r="20153" spans="23:23" x14ac:dyDescent="0.2">
      <c r="W20153" t="s">
        <v>138</v>
      </c>
    </row>
    <row r="20154" spans="23:23" x14ac:dyDescent="0.2">
      <c r="W20154" t="s">
        <v>138</v>
      </c>
    </row>
    <row r="20155" spans="23:23" x14ac:dyDescent="0.2">
      <c r="W20155" t="s">
        <v>138</v>
      </c>
    </row>
    <row r="20156" spans="23:23" x14ac:dyDescent="0.2">
      <c r="W20156" t="s">
        <v>138</v>
      </c>
    </row>
    <row r="20157" spans="23:23" x14ac:dyDescent="0.2">
      <c r="W20157" t="s">
        <v>138</v>
      </c>
    </row>
    <row r="20158" spans="23:23" x14ac:dyDescent="0.2">
      <c r="W20158" t="s">
        <v>138</v>
      </c>
    </row>
    <row r="20159" spans="23:23" x14ac:dyDescent="0.2">
      <c r="W20159" t="s">
        <v>138</v>
      </c>
    </row>
    <row r="20160" spans="23:23" x14ac:dyDescent="0.2">
      <c r="W20160" t="s">
        <v>138</v>
      </c>
    </row>
    <row r="20161" spans="23:23" x14ac:dyDescent="0.2">
      <c r="W20161" t="s">
        <v>138</v>
      </c>
    </row>
    <row r="20162" spans="23:23" x14ac:dyDescent="0.2">
      <c r="W20162" t="s">
        <v>138</v>
      </c>
    </row>
    <row r="20163" spans="23:23" x14ac:dyDescent="0.2">
      <c r="W20163" t="s">
        <v>138</v>
      </c>
    </row>
    <row r="20164" spans="23:23" x14ac:dyDescent="0.2">
      <c r="W20164" t="s">
        <v>138</v>
      </c>
    </row>
    <row r="20165" spans="23:23" x14ac:dyDescent="0.2">
      <c r="W20165" t="s">
        <v>138</v>
      </c>
    </row>
    <row r="20166" spans="23:23" x14ac:dyDescent="0.2">
      <c r="W20166" t="s">
        <v>138</v>
      </c>
    </row>
    <row r="20167" spans="23:23" x14ac:dyDescent="0.2">
      <c r="W20167" t="s">
        <v>138</v>
      </c>
    </row>
    <row r="20168" spans="23:23" x14ac:dyDescent="0.2">
      <c r="W20168" t="s">
        <v>138</v>
      </c>
    </row>
    <row r="20169" spans="23:23" x14ac:dyDescent="0.2">
      <c r="W20169" t="s">
        <v>138</v>
      </c>
    </row>
    <row r="20170" spans="23:23" x14ac:dyDescent="0.2">
      <c r="W20170" t="s">
        <v>138</v>
      </c>
    </row>
    <row r="20171" spans="23:23" x14ac:dyDescent="0.2">
      <c r="W20171" t="s">
        <v>138</v>
      </c>
    </row>
    <row r="20172" spans="23:23" x14ac:dyDescent="0.2">
      <c r="W20172" t="s">
        <v>138</v>
      </c>
    </row>
    <row r="20173" spans="23:23" x14ac:dyDescent="0.2">
      <c r="W20173" t="s">
        <v>138</v>
      </c>
    </row>
    <row r="20174" spans="23:23" x14ac:dyDescent="0.2">
      <c r="W20174" t="s">
        <v>138</v>
      </c>
    </row>
    <row r="20175" spans="23:23" x14ac:dyDescent="0.2">
      <c r="W20175" t="s">
        <v>138</v>
      </c>
    </row>
    <row r="20176" spans="23:23" x14ac:dyDescent="0.2">
      <c r="W20176" t="s">
        <v>138</v>
      </c>
    </row>
    <row r="20177" spans="23:23" x14ac:dyDescent="0.2">
      <c r="W20177" t="s">
        <v>138</v>
      </c>
    </row>
    <row r="20178" spans="23:23" x14ac:dyDescent="0.2">
      <c r="W20178" t="s">
        <v>138</v>
      </c>
    </row>
    <row r="20179" spans="23:23" x14ac:dyDescent="0.2">
      <c r="W20179" t="s">
        <v>138</v>
      </c>
    </row>
    <row r="20180" spans="23:23" x14ac:dyDescent="0.2">
      <c r="W20180" t="s">
        <v>138</v>
      </c>
    </row>
    <row r="20181" spans="23:23" x14ac:dyDescent="0.2">
      <c r="W20181" t="s">
        <v>138</v>
      </c>
    </row>
    <row r="20182" spans="23:23" x14ac:dyDescent="0.2">
      <c r="W20182" t="s">
        <v>138</v>
      </c>
    </row>
    <row r="20183" spans="23:23" x14ac:dyDescent="0.2">
      <c r="W20183" t="s">
        <v>138</v>
      </c>
    </row>
    <row r="20184" spans="23:23" x14ac:dyDescent="0.2">
      <c r="W20184" t="s">
        <v>138</v>
      </c>
    </row>
    <row r="20185" spans="23:23" x14ac:dyDescent="0.2">
      <c r="W20185" t="s">
        <v>138</v>
      </c>
    </row>
    <row r="20186" spans="23:23" x14ac:dyDescent="0.2">
      <c r="W20186" t="s">
        <v>138</v>
      </c>
    </row>
    <row r="20187" spans="23:23" x14ac:dyDescent="0.2">
      <c r="W20187" t="s">
        <v>138</v>
      </c>
    </row>
    <row r="20188" spans="23:23" x14ac:dyDescent="0.2">
      <c r="W20188" t="s">
        <v>138</v>
      </c>
    </row>
    <row r="20189" spans="23:23" x14ac:dyDescent="0.2">
      <c r="W20189" t="s">
        <v>138</v>
      </c>
    </row>
    <row r="20190" spans="23:23" x14ac:dyDescent="0.2">
      <c r="W20190" t="s">
        <v>138</v>
      </c>
    </row>
    <row r="20191" spans="23:23" x14ac:dyDescent="0.2">
      <c r="W20191" t="s">
        <v>138</v>
      </c>
    </row>
    <row r="20192" spans="23:23" x14ac:dyDescent="0.2">
      <c r="W20192" t="s">
        <v>138</v>
      </c>
    </row>
    <row r="20193" spans="23:23" x14ac:dyDescent="0.2">
      <c r="W20193" t="s">
        <v>138</v>
      </c>
    </row>
    <row r="20194" spans="23:23" x14ac:dyDescent="0.2">
      <c r="W20194" t="s">
        <v>138</v>
      </c>
    </row>
    <row r="20195" spans="23:23" x14ac:dyDescent="0.2">
      <c r="W20195" t="s">
        <v>138</v>
      </c>
    </row>
    <row r="20196" spans="23:23" x14ac:dyDescent="0.2">
      <c r="W20196" t="s">
        <v>138</v>
      </c>
    </row>
    <row r="20197" spans="23:23" x14ac:dyDescent="0.2">
      <c r="W20197" t="s">
        <v>138</v>
      </c>
    </row>
    <row r="20198" spans="23:23" x14ac:dyDescent="0.2">
      <c r="W20198" t="s">
        <v>138</v>
      </c>
    </row>
    <row r="20199" spans="23:23" x14ac:dyDescent="0.2">
      <c r="W20199" t="s">
        <v>138</v>
      </c>
    </row>
    <row r="20200" spans="23:23" x14ac:dyDescent="0.2">
      <c r="W20200" t="s">
        <v>138</v>
      </c>
    </row>
    <row r="20201" spans="23:23" x14ac:dyDescent="0.2">
      <c r="W20201" t="s">
        <v>138</v>
      </c>
    </row>
    <row r="20202" spans="23:23" x14ac:dyDescent="0.2">
      <c r="W20202" t="s">
        <v>138</v>
      </c>
    </row>
    <row r="20203" spans="23:23" x14ac:dyDescent="0.2">
      <c r="W20203" t="s">
        <v>138</v>
      </c>
    </row>
    <row r="20204" spans="23:23" x14ac:dyDescent="0.2">
      <c r="W20204" t="s">
        <v>138</v>
      </c>
    </row>
    <row r="20205" spans="23:23" x14ac:dyDescent="0.2">
      <c r="W20205" t="s">
        <v>138</v>
      </c>
    </row>
    <row r="20206" spans="23:23" x14ac:dyDescent="0.2">
      <c r="W20206" t="s">
        <v>138</v>
      </c>
    </row>
    <row r="20207" spans="23:23" x14ac:dyDescent="0.2">
      <c r="W20207" t="s">
        <v>138</v>
      </c>
    </row>
    <row r="20208" spans="23:23" x14ac:dyDescent="0.2">
      <c r="W20208" t="s">
        <v>138</v>
      </c>
    </row>
    <row r="20209" spans="23:23" x14ac:dyDescent="0.2">
      <c r="W20209" t="s">
        <v>138</v>
      </c>
    </row>
    <row r="20210" spans="23:23" x14ac:dyDescent="0.2">
      <c r="W20210" t="s">
        <v>138</v>
      </c>
    </row>
    <row r="20211" spans="23:23" x14ac:dyDescent="0.2">
      <c r="W20211" t="s">
        <v>138</v>
      </c>
    </row>
    <row r="20212" spans="23:23" x14ac:dyDescent="0.2">
      <c r="W20212" t="s">
        <v>138</v>
      </c>
    </row>
    <row r="20213" spans="23:23" x14ac:dyDescent="0.2">
      <c r="W20213" t="s">
        <v>138</v>
      </c>
    </row>
    <row r="20214" spans="23:23" x14ac:dyDescent="0.2">
      <c r="W20214" t="s">
        <v>138</v>
      </c>
    </row>
    <row r="20215" spans="23:23" x14ac:dyDescent="0.2">
      <c r="W20215" t="s">
        <v>138</v>
      </c>
    </row>
    <row r="20216" spans="23:23" x14ac:dyDescent="0.2">
      <c r="W20216" t="s">
        <v>138</v>
      </c>
    </row>
    <row r="20217" spans="23:23" x14ac:dyDescent="0.2">
      <c r="W20217" t="s">
        <v>138</v>
      </c>
    </row>
    <row r="20218" spans="23:23" x14ac:dyDescent="0.2">
      <c r="W20218" t="s">
        <v>138</v>
      </c>
    </row>
    <row r="20219" spans="23:23" x14ac:dyDescent="0.2">
      <c r="W20219" t="s">
        <v>138</v>
      </c>
    </row>
    <row r="20220" spans="23:23" x14ac:dyDescent="0.2">
      <c r="W20220" t="s">
        <v>138</v>
      </c>
    </row>
    <row r="20221" spans="23:23" x14ac:dyDescent="0.2">
      <c r="W20221" t="s">
        <v>138</v>
      </c>
    </row>
    <row r="20222" spans="23:23" x14ac:dyDescent="0.2">
      <c r="W20222" t="s">
        <v>138</v>
      </c>
    </row>
    <row r="20223" spans="23:23" x14ac:dyDescent="0.2">
      <c r="W20223" t="s">
        <v>138</v>
      </c>
    </row>
    <row r="20224" spans="23:23" x14ac:dyDescent="0.2">
      <c r="W20224" t="s">
        <v>138</v>
      </c>
    </row>
    <row r="20225" spans="23:23" x14ac:dyDescent="0.2">
      <c r="W20225" t="s">
        <v>138</v>
      </c>
    </row>
    <row r="20226" spans="23:23" x14ac:dyDescent="0.2">
      <c r="W20226" t="s">
        <v>138</v>
      </c>
    </row>
    <row r="20227" spans="23:23" x14ac:dyDescent="0.2">
      <c r="W20227" t="s">
        <v>138</v>
      </c>
    </row>
    <row r="20228" spans="23:23" x14ac:dyDescent="0.2">
      <c r="W20228" t="s">
        <v>138</v>
      </c>
    </row>
    <row r="20229" spans="23:23" x14ac:dyDescent="0.2">
      <c r="W20229" t="s">
        <v>138</v>
      </c>
    </row>
    <row r="20230" spans="23:23" x14ac:dyDescent="0.2">
      <c r="W20230" t="s">
        <v>138</v>
      </c>
    </row>
    <row r="20231" spans="23:23" x14ac:dyDescent="0.2">
      <c r="W20231" t="s">
        <v>138</v>
      </c>
    </row>
    <row r="20232" spans="23:23" x14ac:dyDescent="0.2">
      <c r="W20232" t="s">
        <v>138</v>
      </c>
    </row>
    <row r="20233" spans="23:23" x14ac:dyDescent="0.2">
      <c r="W20233" t="s">
        <v>138</v>
      </c>
    </row>
    <row r="20234" spans="23:23" x14ac:dyDescent="0.2">
      <c r="W20234" t="s">
        <v>138</v>
      </c>
    </row>
    <row r="20235" spans="23:23" x14ac:dyDescent="0.2">
      <c r="W20235" t="s">
        <v>138</v>
      </c>
    </row>
    <row r="20236" spans="23:23" x14ac:dyDescent="0.2">
      <c r="W20236" t="s">
        <v>138</v>
      </c>
    </row>
    <row r="20237" spans="23:23" x14ac:dyDescent="0.2">
      <c r="W20237" t="s">
        <v>138</v>
      </c>
    </row>
    <row r="20238" spans="23:23" x14ac:dyDescent="0.2">
      <c r="W20238" t="s">
        <v>138</v>
      </c>
    </row>
    <row r="20239" spans="23:23" x14ac:dyDescent="0.2">
      <c r="W20239" t="s">
        <v>138</v>
      </c>
    </row>
    <row r="20240" spans="23:23" x14ac:dyDescent="0.2">
      <c r="W20240" t="s">
        <v>138</v>
      </c>
    </row>
    <row r="20241" spans="23:23" x14ac:dyDescent="0.2">
      <c r="W20241" t="s">
        <v>138</v>
      </c>
    </row>
    <row r="20242" spans="23:23" x14ac:dyDescent="0.2">
      <c r="W20242" t="s">
        <v>138</v>
      </c>
    </row>
    <row r="20243" spans="23:23" x14ac:dyDescent="0.2">
      <c r="W20243" t="s">
        <v>138</v>
      </c>
    </row>
    <row r="20244" spans="23:23" x14ac:dyDescent="0.2">
      <c r="W20244" t="s">
        <v>138</v>
      </c>
    </row>
    <row r="20245" spans="23:23" x14ac:dyDescent="0.2">
      <c r="W20245" t="s">
        <v>138</v>
      </c>
    </row>
    <row r="20246" spans="23:23" x14ac:dyDescent="0.2">
      <c r="W20246" t="s">
        <v>138</v>
      </c>
    </row>
    <row r="20247" spans="23:23" x14ac:dyDescent="0.2">
      <c r="W20247" t="s">
        <v>138</v>
      </c>
    </row>
    <row r="20248" spans="23:23" x14ac:dyDescent="0.2">
      <c r="W20248" t="s">
        <v>138</v>
      </c>
    </row>
    <row r="20249" spans="23:23" x14ac:dyDescent="0.2">
      <c r="W20249" t="s">
        <v>138</v>
      </c>
    </row>
    <row r="20250" spans="23:23" x14ac:dyDescent="0.2">
      <c r="W20250" t="s">
        <v>138</v>
      </c>
    </row>
    <row r="20251" spans="23:23" x14ac:dyDescent="0.2">
      <c r="W20251" t="s">
        <v>138</v>
      </c>
    </row>
    <row r="20252" spans="23:23" x14ac:dyDescent="0.2">
      <c r="W20252" t="s">
        <v>138</v>
      </c>
    </row>
    <row r="20253" spans="23:23" x14ac:dyDescent="0.2">
      <c r="W20253" t="s">
        <v>138</v>
      </c>
    </row>
    <row r="20254" spans="23:23" x14ac:dyDescent="0.2">
      <c r="W20254" t="s">
        <v>138</v>
      </c>
    </row>
    <row r="20255" spans="23:23" x14ac:dyDescent="0.2">
      <c r="W20255" t="s">
        <v>138</v>
      </c>
    </row>
    <row r="20256" spans="23:23" x14ac:dyDescent="0.2">
      <c r="W20256" t="s">
        <v>138</v>
      </c>
    </row>
    <row r="20257" spans="23:23" x14ac:dyDescent="0.2">
      <c r="W20257" t="s">
        <v>138</v>
      </c>
    </row>
    <row r="20258" spans="23:23" x14ac:dyDescent="0.2">
      <c r="W20258" t="s">
        <v>138</v>
      </c>
    </row>
    <row r="20259" spans="23:23" x14ac:dyDescent="0.2">
      <c r="W20259" t="s">
        <v>138</v>
      </c>
    </row>
    <row r="20260" spans="23:23" x14ac:dyDescent="0.2">
      <c r="W20260" t="s">
        <v>138</v>
      </c>
    </row>
    <row r="20261" spans="23:23" x14ac:dyDescent="0.2">
      <c r="W20261" t="s">
        <v>138</v>
      </c>
    </row>
    <row r="20262" spans="23:23" x14ac:dyDescent="0.2">
      <c r="W20262" t="s">
        <v>138</v>
      </c>
    </row>
    <row r="20263" spans="23:23" x14ac:dyDescent="0.2">
      <c r="W20263" t="s">
        <v>138</v>
      </c>
    </row>
    <row r="20264" spans="23:23" x14ac:dyDescent="0.2">
      <c r="W20264" t="s">
        <v>138</v>
      </c>
    </row>
    <row r="20265" spans="23:23" x14ac:dyDescent="0.2">
      <c r="W20265" t="s">
        <v>138</v>
      </c>
    </row>
    <row r="20266" spans="23:23" x14ac:dyDescent="0.2">
      <c r="W20266" t="s">
        <v>138</v>
      </c>
    </row>
    <row r="20267" spans="23:23" x14ac:dyDescent="0.2">
      <c r="W20267" t="s">
        <v>138</v>
      </c>
    </row>
    <row r="20268" spans="23:23" x14ac:dyDescent="0.2">
      <c r="W20268" t="s">
        <v>138</v>
      </c>
    </row>
    <row r="20269" spans="23:23" x14ac:dyDescent="0.2">
      <c r="W20269" t="s">
        <v>138</v>
      </c>
    </row>
    <row r="20270" spans="23:23" x14ac:dyDescent="0.2">
      <c r="W20270" t="s">
        <v>138</v>
      </c>
    </row>
    <row r="20271" spans="23:23" x14ac:dyDescent="0.2">
      <c r="W20271" t="s">
        <v>138</v>
      </c>
    </row>
    <row r="20272" spans="23:23" x14ac:dyDescent="0.2">
      <c r="W20272" t="s">
        <v>138</v>
      </c>
    </row>
    <row r="20273" spans="23:23" x14ac:dyDescent="0.2">
      <c r="W20273" t="s">
        <v>138</v>
      </c>
    </row>
    <row r="20274" spans="23:23" x14ac:dyDescent="0.2">
      <c r="W20274" t="s">
        <v>138</v>
      </c>
    </row>
    <row r="20275" spans="23:23" x14ac:dyDescent="0.2">
      <c r="W20275" t="s">
        <v>138</v>
      </c>
    </row>
    <row r="20276" spans="23:23" x14ac:dyDescent="0.2">
      <c r="W20276" t="s">
        <v>138</v>
      </c>
    </row>
    <row r="20277" spans="23:23" x14ac:dyDescent="0.2">
      <c r="W20277" t="s">
        <v>138</v>
      </c>
    </row>
    <row r="20278" spans="23:23" x14ac:dyDescent="0.2">
      <c r="W20278" t="s">
        <v>138</v>
      </c>
    </row>
    <row r="20279" spans="23:23" x14ac:dyDescent="0.2">
      <c r="W20279" t="s">
        <v>138</v>
      </c>
    </row>
    <row r="20280" spans="23:23" x14ac:dyDescent="0.2">
      <c r="W20280" t="s">
        <v>138</v>
      </c>
    </row>
    <row r="20281" spans="23:23" x14ac:dyDescent="0.2">
      <c r="W20281" t="s">
        <v>138</v>
      </c>
    </row>
    <row r="20282" spans="23:23" x14ac:dyDescent="0.2">
      <c r="W20282" t="s">
        <v>138</v>
      </c>
    </row>
    <row r="20283" spans="23:23" x14ac:dyDescent="0.2">
      <c r="W20283" t="s">
        <v>138</v>
      </c>
    </row>
    <row r="20284" spans="23:23" x14ac:dyDescent="0.2">
      <c r="W20284" t="s">
        <v>138</v>
      </c>
    </row>
    <row r="20285" spans="23:23" x14ac:dyDescent="0.2">
      <c r="W20285" t="s">
        <v>138</v>
      </c>
    </row>
    <row r="20286" spans="23:23" x14ac:dyDescent="0.2">
      <c r="W20286" t="s">
        <v>138</v>
      </c>
    </row>
    <row r="20287" spans="23:23" x14ac:dyDescent="0.2">
      <c r="W20287" t="s">
        <v>138</v>
      </c>
    </row>
    <row r="20288" spans="23:23" x14ac:dyDescent="0.2">
      <c r="W20288" t="s">
        <v>138</v>
      </c>
    </row>
    <row r="20289" spans="23:23" x14ac:dyDescent="0.2">
      <c r="W20289" t="s">
        <v>138</v>
      </c>
    </row>
    <row r="20290" spans="23:23" x14ac:dyDescent="0.2">
      <c r="W20290" t="s">
        <v>138</v>
      </c>
    </row>
    <row r="20291" spans="23:23" x14ac:dyDescent="0.2">
      <c r="W20291" t="s">
        <v>138</v>
      </c>
    </row>
    <row r="20292" spans="23:23" x14ac:dyDescent="0.2">
      <c r="W20292" t="s">
        <v>138</v>
      </c>
    </row>
    <row r="20293" spans="23:23" x14ac:dyDescent="0.2">
      <c r="W20293" t="s">
        <v>138</v>
      </c>
    </row>
    <row r="20294" spans="23:23" x14ac:dyDescent="0.2">
      <c r="W20294" t="s">
        <v>138</v>
      </c>
    </row>
    <row r="20295" spans="23:23" x14ac:dyDescent="0.2">
      <c r="W20295" t="s">
        <v>138</v>
      </c>
    </row>
    <row r="20296" spans="23:23" x14ac:dyDescent="0.2">
      <c r="W20296" t="s">
        <v>138</v>
      </c>
    </row>
    <row r="20297" spans="23:23" x14ac:dyDescent="0.2">
      <c r="W20297" t="s">
        <v>138</v>
      </c>
    </row>
    <row r="20298" spans="23:23" x14ac:dyDescent="0.2">
      <c r="W20298" t="s">
        <v>138</v>
      </c>
    </row>
    <row r="20299" spans="23:23" x14ac:dyDescent="0.2">
      <c r="W20299" t="s">
        <v>138</v>
      </c>
    </row>
    <row r="20300" spans="23:23" x14ac:dyDescent="0.2">
      <c r="W20300" t="s">
        <v>138</v>
      </c>
    </row>
    <row r="20301" spans="23:23" x14ac:dyDescent="0.2">
      <c r="W20301" t="s">
        <v>138</v>
      </c>
    </row>
    <row r="20302" spans="23:23" x14ac:dyDescent="0.2">
      <c r="W20302" t="s">
        <v>138</v>
      </c>
    </row>
    <row r="20303" spans="23:23" x14ac:dyDescent="0.2">
      <c r="W20303" t="s">
        <v>138</v>
      </c>
    </row>
    <row r="20304" spans="23:23" x14ac:dyDescent="0.2">
      <c r="W20304" t="s">
        <v>138</v>
      </c>
    </row>
    <row r="20305" spans="23:23" x14ac:dyDescent="0.2">
      <c r="W20305" t="s">
        <v>138</v>
      </c>
    </row>
    <row r="20306" spans="23:23" x14ac:dyDescent="0.2">
      <c r="W20306" t="s">
        <v>138</v>
      </c>
    </row>
    <row r="20307" spans="23:23" x14ac:dyDescent="0.2">
      <c r="W20307" t="s">
        <v>138</v>
      </c>
    </row>
    <row r="20308" spans="23:23" x14ac:dyDescent="0.2">
      <c r="W20308" t="s">
        <v>138</v>
      </c>
    </row>
    <row r="20309" spans="23:23" x14ac:dyDescent="0.2">
      <c r="W20309" t="s">
        <v>138</v>
      </c>
    </row>
    <row r="20310" spans="23:23" x14ac:dyDescent="0.2">
      <c r="W20310" t="s">
        <v>138</v>
      </c>
    </row>
    <row r="20311" spans="23:23" x14ac:dyDescent="0.2">
      <c r="W20311" t="s">
        <v>138</v>
      </c>
    </row>
    <row r="20312" spans="23:23" x14ac:dyDescent="0.2">
      <c r="W20312" t="s">
        <v>138</v>
      </c>
    </row>
    <row r="20313" spans="23:23" x14ac:dyDescent="0.2">
      <c r="W20313" t="s">
        <v>138</v>
      </c>
    </row>
    <row r="20314" spans="23:23" x14ac:dyDescent="0.2">
      <c r="W20314" t="s">
        <v>138</v>
      </c>
    </row>
    <row r="20315" spans="23:23" x14ac:dyDescent="0.2">
      <c r="W20315" t="s">
        <v>138</v>
      </c>
    </row>
    <row r="20316" spans="23:23" x14ac:dyDescent="0.2">
      <c r="W20316" t="s">
        <v>138</v>
      </c>
    </row>
    <row r="20317" spans="23:23" x14ac:dyDescent="0.2">
      <c r="W20317" t="s">
        <v>138</v>
      </c>
    </row>
    <row r="20318" spans="23:23" x14ac:dyDescent="0.2">
      <c r="W20318" t="s">
        <v>138</v>
      </c>
    </row>
    <row r="20319" spans="23:23" x14ac:dyDescent="0.2">
      <c r="W20319" t="s">
        <v>138</v>
      </c>
    </row>
    <row r="20320" spans="23:23" x14ac:dyDescent="0.2">
      <c r="W20320" t="s">
        <v>138</v>
      </c>
    </row>
    <row r="20321" spans="23:23" x14ac:dyDescent="0.2">
      <c r="W20321" t="s">
        <v>138</v>
      </c>
    </row>
    <row r="20322" spans="23:23" x14ac:dyDescent="0.2">
      <c r="W20322" t="s">
        <v>138</v>
      </c>
    </row>
    <row r="20323" spans="23:23" x14ac:dyDescent="0.2">
      <c r="W20323" t="s">
        <v>138</v>
      </c>
    </row>
    <row r="20324" spans="23:23" x14ac:dyDescent="0.2">
      <c r="W20324" t="s">
        <v>138</v>
      </c>
    </row>
    <row r="20325" spans="23:23" x14ac:dyDescent="0.2">
      <c r="W20325" t="s">
        <v>138</v>
      </c>
    </row>
    <row r="20326" spans="23:23" x14ac:dyDescent="0.2">
      <c r="W20326" t="s">
        <v>138</v>
      </c>
    </row>
    <row r="20327" spans="23:23" x14ac:dyDescent="0.2">
      <c r="W20327" t="s">
        <v>138</v>
      </c>
    </row>
    <row r="20328" spans="23:23" x14ac:dyDescent="0.2">
      <c r="W20328" t="s">
        <v>138</v>
      </c>
    </row>
    <row r="20329" spans="23:23" x14ac:dyDescent="0.2">
      <c r="W20329" t="s">
        <v>138</v>
      </c>
    </row>
    <row r="20330" spans="23:23" x14ac:dyDescent="0.2">
      <c r="W20330" t="s">
        <v>138</v>
      </c>
    </row>
    <row r="20331" spans="23:23" x14ac:dyDescent="0.2">
      <c r="W20331" t="s">
        <v>138</v>
      </c>
    </row>
    <row r="20332" spans="23:23" x14ac:dyDescent="0.2">
      <c r="W20332" t="s">
        <v>138</v>
      </c>
    </row>
    <row r="20333" spans="23:23" x14ac:dyDescent="0.2">
      <c r="W20333" t="s">
        <v>138</v>
      </c>
    </row>
    <row r="20334" spans="23:23" x14ac:dyDescent="0.2">
      <c r="W20334" t="s">
        <v>138</v>
      </c>
    </row>
    <row r="20335" spans="23:23" x14ac:dyDescent="0.2">
      <c r="W20335" t="s">
        <v>138</v>
      </c>
    </row>
    <row r="20336" spans="23:23" x14ac:dyDescent="0.2">
      <c r="W20336" t="s">
        <v>138</v>
      </c>
    </row>
    <row r="20337" spans="23:23" x14ac:dyDescent="0.2">
      <c r="W20337" t="s">
        <v>138</v>
      </c>
    </row>
    <row r="20338" spans="23:23" x14ac:dyDescent="0.2">
      <c r="W20338" t="s">
        <v>138</v>
      </c>
    </row>
    <row r="20339" spans="23:23" x14ac:dyDescent="0.2">
      <c r="W20339" t="s">
        <v>138</v>
      </c>
    </row>
    <row r="20340" spans="23:23" x14ac:dyDescent="0.2">
      <c r="W20340" t="s">
        <v>138</v>
      </c>
    </row>
    <row r="20341" spans="23:23" x14ac:dyDescent="0.2">
      <c r="W20341" t="s">
        <v>138</v>
      </c>
    </row>
    <row r="20342" spans="23:23" x14ac:dyDescent="0.2">
      <c r="W20342" t="s">
        <v>138</v>
      </c>
    </row>
    <row r="20343" spans="23:23" x14ac:dyDescent="0.2">
      <c r="W20343" t="s">
        <v>138</v>
      </c>
    </row>
    <row r="20344" spans="23:23" x14ac:dyDescent="0.2">
      <c r="W20344" t="s">
        <v>138</v>
      </c>
    </row>
    <row r="20345" spans="23:23" x14ac:dyDescent="0.2">
      <c r="W20345" t="s">
        <v>138</v>
      </c>
    </row>
    <row r="20346" spans="23:23" x14ac:dyDescent="0.2">
      <c r="W20346" t="s">
        <v>138</v>
      </c>
    </row>
    <row r="20347" spans="23:23" x14ac:dyDescent="0.2">
      <c r="W20347" t="s">
        <v>138</v>
      </c>
    </row>
    <row r="20348" spans="23:23" x14ac:dyDescent="0.2">
      <c r="W20348" t="s">
        <v>138</v>
      </c>
    </row>
    <row r="20349" spans="23:23" x14ac:dyDescent="0.2">
      <c r="W20349" t="s">
        <v>138</v>
      </c>
    </row>
    <row r="20350" spans="23:23" x14ac:dyDescent="0.2">
      <c r="W20350" t="s">
        <v>138</v>
      </c>
    </row>
    <row r="20351" spans="23:23" x14ac:dyDescent="0.2">
      <c r="W20351" t="s">
        <v>138</v>
      </c>
    </row>
    <row r="20352" spans="23:23" x14ac:dyDescent="0.2">
      <c r="W20352" t="s">
        <v>138</v>
      </c>
    </row>
    <row r="20353" spans="23:23" x14ac:dyDescent="0.2">
      <c r="W20353" t="s">
        <v>138</v>
      </c>
    </row>
    <row r="20354" spans="23:23" x14ac:dyDescent="0.2">
      <c r="W20354" t="s">
        <v>138</v>
      </c>
    </row>
    <row r="20355" spans="23:23" x14ac:dyDescent="0.2">
      <c r="W20355" t="s">
        <v>138</v>
      </c>
    </row>
    <row r="20356" spans="23:23" x14ac:dyDescent="0.2">
      <c r="W20356" t="s">
        <v>138</v>
      </c>
    </row>
    <row r="20357" spans="23:23" x14ac:dyDescent="0.2">
      <c r="W20357" t="s">
        <v>138</v>
      </c>
    </row>
    <row r="20358" spans="23:23" x14ac:dyDescent="0.2">
      <c r="W20358" t="s">
        <v>138</v>
      </c>
    </row>
    <row r="20359" spans="23:23" x14ac:dyDescent="0.2">
      <c r="W20359" t="s">
        <v>138</v>
      </c>
    </row>
    <row r="20360" spans="23:23" x14ac:dyDescent="0.2">
      <c r="W20360" t="s">
        <v>138</v>
      </c>
    </row>
    <row r="20361" spans="23:23" x14ac:dyDescent="0.2">
      <c r="W20361" t="s">
        <v>138</v>
      </c>
    </row>
    <row r="20362" spans="23:23" x14ac:dyDescent="0.2">
      <c r="W20362" t="s">
        <v>138</v>
      </c>
    </row>
    <row r="20363" spans="23:23" x14ac:dyDescent="0.2">
      <c r="W20363" t="s">
        <v>138</v>
      </c>
    </row>
    <row r="20364" spans="23:23" x14ac:dyDescent="0.2">
      <c r="W20364" t="s">
        <v>138</v>
      </c>
    </row>
    <row r="20365" spans="23:23" x14ac:dyDescent="0.2">
      <c r="W20365" t="s">
        <v>138</v>
      </c>
    </row>
    <row r="20366" spans="23:23" x14ac:dyDescent="0.2">
      <c r="W20366" t="s">
        <v>138</v>
      </c>
    </row>
    <row r="20367" spans="23:23" x14ac:dyDescent="0.2">
      <c r="W20367" t="s">
        <v>138</v>
      </c>
    </row>
    <row r="20368" spans="23:23" x14ac:dyDescent="0.2">
      <c r="W20368" t="s">
        <v>138</v>
      </c>
    </row>
    <row r="20369" spans="23:23" x14ac:dyDescent="0.2">
      <c r="W20369" t="s">
        <v>138</v>
      </c>
    </row>
    <row r="20370" spans="23:23" x14ac:dyDescent="0.2">
      <c r="W20370" t="s">
        <v>138</v>
      </c>
    </row>
    <row r="20371" spans="23:23" x14ac:dyDescent="0.2">
      <c r="W20371" t="s">
        <v>138</v>
      </c>
    </row>
    <row r="20372" spans="23:23" x14ac:dyDescent="0.2">
      <c r="W20372" t="s">
        <v>138</v>
      </c>
    </row>
    <row r="20373" spans="23:23" x14ac:dyDescent="0.2">
      <c r="W20373" t="s">
        <v>138</v>
      </c>
    </row>
    <row r="20374" spans="23:23" x14ac:dyDescent="0.2">
      <c r="W20374" t="s">
        <v>138</v>
      </c>
    </row>
    <row r="20375" spans="23:23" x14ac:dyDescent="0.2">
      <c r="W20375" t="s">
        <v>138</v>
      </c>
    </row>
    <row r="20376" spans="23:23" x14ac:dyDescent="0.2">
      <c r="W20376" t="s">
        <v>138</v>
      </c>
    </row>
    <row r="20377" spans="23:23" x14ac:dyDescent="0.2">
      <c r="W20377" t="s">
        <v>138</v>
      </c>
    </row>
    <row r="20378" spans="23:23" x14ac:dyDescent="0.2">
      <c r="W20378" t="s">
        <v>138</v>
      </c>
    </row>
    <row r="20379" spans="23:23" x14ac:dyDescent="0.2">
      <c r="W20379" t="s">
        <v>138</v>
      </c>
    </row>
    <row r="20380" spans="23:23" x14ac:dyDescent="0.2">
      <c r="W20380" t="s">
        <v>138</v>
      </c>
    </row>
    <row r="20381" spans="23:23" x14ac:dyDescent="0.2">
      <c r="W20381" t="s">
        <v>138</v>
      </c>
    </row>
    <row r="20382" spans="23:23" x14ac:dyDescent="0.2">
      <c r="W20382" t="s">
        <v>138</v>
      </c>
    </row>
    <row r="20383" spans="23:23" x14ac:dyDescent="0.2">
      <c r="W20383" t="s">
        <v>138</v>
      </c>
    </row>
    <row r="20384" spans="23:23" x14ac:dyDescent="0.2">
      <c r="W20384" t="s">
        <v>138</v>
      </c>
    </row>
    <row r="20385" spans="23:23" x14ac:dyDescent="0.2">
      <c r="W20385" t="s">
        <v>138</v>
      </c>
    </row>
    <row r="20386" spans="23:23" x14ac:dyDescent="0.2">
      <c r="W20386" t="s">
        <v>138</v>
      </c>
    </row>
    <row r="20387" spans="23:23" x14ac:dyDescent="0.2">
      <c r="W20387" t="s">
        <v>138</v>
      </c>
    </row>
    <row r="20388" spans="23:23" x14ac:dyDescent="0.2">
      <c r="W20388" t="s">
        <v>138</v>
      </c>
    </row>
    <row r="20389" spans="23:23" x14ac:dyDescent="0.2">
      <c r="W20389" t="s">
        <v>138</v>
      </c>
    </row>
    <row r="20390" spans="23:23" x14ac:dyDescent="0.2">
      <c r="W20390" t="s">
        <v>138</v>
      </c>
    </row>
    <row r="20391" spans="23:23" x14ac:dyDescent="0.2">
      <c r="W20391" t="s">
        <v>138</v>
      </c>
    </row>
    <row r="20392" spans="23:23" x14ac:dyDescent="0.2">
      <c r="W20392" t="s">
        <v>138</v>
      </c>
    </row>
    <row r="20393" spans="23:23" x14ac:dyDescent="0.2">
      <c r="W20393" t="s">
        <v>138</v>
      </c>
    </row>
    <row r="20394" spans="23:23" x14ac:dyDescent="0.2">
      <c r="W20394" t="s">
        <v>138</v>
      </c>
    </row>
    <row r="20395" spans="23:23" x14ac:dyDescent="0.2">
      <c r="W20395" t="s">
        <v>138</v>
      </c>
    </row>
    <row r="20396" spans="23:23" x14ac:dyDescent="0.2">
      <c r="W20396" t="s">
        <v>138</v>
      </c>
    </row>
    <row r="20397" spans="23:23" x14ac:dyDescent="0.2">
      <c r="W20397" t="s">
        <v>138</v>
      </c>
    </row>
    <row r="20398" spans="23:23" x14ac:dyDescent="0.2">
      <c r="W20398" t="s">
        <v>138</v>
      </c>
    </row>
    <row r="20399" spans="23:23" x14ac:dyDescent="0.2">
      <c r="W20399" t="s">
        <v>138</v>
      </c>
    </row>
    <row r="20400" spans="23:23" x14ac:dyDescent="0.2">
      <c r="W20400" t="s">
        <v>138</v>
      </c>
    </row>
    <row r="20401" spans="23:23" x14ac:dyDescent="0.2">
      <c r="W20401" t="s">
        <v>138</v>
      </c>
    </row>
    <row r="20402" spans="23:23" x14ac:dyDescent="0.2">
      <c r="W20402" t="s">
        <v>138</v>
      </c>
    </row>
    <row r="20403" spans="23:23" x14ac:dyDescent="0.2">
      <c r="W20403" t="s">
        <v>138</v>
      </c>
    </row>
    <row r="20404" spans="23:23" x14ac:dyDescent="0.2">
      <c r="W20404" t="s">
        <v>138</v>
      </c>
    </row>
    <row r="20405" spans="23:23" x14ac:dyDescent="0.2">
      <c r="W20405" t="s">
        <v>138</v>
      </c>
    </row>
    <row r="20406" spans="23:23" x14ac:dyDescent="0.2">
      <c r="W20406" t="s">
        <v>138</v>
      </c>
    </row>
    <row r="20407" spans="23:23" x14ac:dyDescent="0.2">
      <c r="W20407" t="s">
        <v>138</v>
      </c>
    </row>
    <row r="20408" spans="23:23" x14ac:dyDescent="0.2">
      <c r="W20408" t="s">
        <v>138</v>
      </c>
    </row>
    <row r="20409" spans="23:23" x14ac:dyDescent="0.2">
      <c r="W20409" t="s">
        <v>138</v>
      </c>
    </row>
    <row r="20410" spans="23:23" x14ac:dyDescent="0.2">
      <c r="W20410" t="s">
        <v>138</v>
      </c>
    </row>
    <row r="20411" spans="23:23" x14ac:dyDescent="0.2">
      <c r="W20411" t="s">
        <v>138</v>
      </c>
    </row>
    <row r="20412" spans="23:23" x14ac:dyDescent="0.2">
      <c r="W20412" t="s">
        <v>138</v>
      </c>
    </row>
    <row r="20413" spans="23:23" x14ac:dyDescent="0.2">
      <c r="W20413" t="s">
        <v>138</v>
      </c>
    </row>
    <row r="20414" spans="23:23" x14ac:dyDescent="0.2">
      <c r="W20414" t="s">
        <v>138</v>
      </c>
    </row>
    <row r="20415" spans="23:23" x14ac:dyDescent="0.2">
      <c r="W20415" t="s">
        <v>138</v>
      </c>
    </row>
    <row r="20416" spans="23:23" x14ac:dyDescent="0.2">
      <c r="W20416" t="s">
        <v>138</v>
      </c>
    </row>
    <row r="20417" spans="23:23" x14ac:dyDescent="0.2">
      <c r="W20417" t="s">
        <v>138</v>
      </c>
    </row>
    <row r="20418" spans="23:23" x14ac:dyDescent="0.2">
      <c r="W20418" t="s">
        <v>138</v>
      </c>
    </row>
    <row r="20419" spans="23:23" x14ac:dyDescent="0.2">
      <c r="W20419" t="s">
        <v>138</v>
      </c>
    </row>
    <row r="20420" spans="23:23" x14ac:dyDescent="0.2">
      <c r="W20420" t="s">
        <v>138</v>
      </c>
    </row>
    <row r="20421" spans="23:23" x14ac:dyDescent="0.2">
      <c r="W20421" t="s">
        <v>138</v>
      </c>
    </row>
    <row r="20422" spans="23:23" x14ac:dyDescent="0.2">
      <c r="W20422" t="s">
        <v>138</v>
      </c>
    </row>
    <row r="20423" spans="23:23" x14ac:dyDescent="0.2">
      <c r="W20423" t="s">
        <v>138</v>
      </c>
    </row>
    <row r="20424" spans="23:23" x14ac:dyDescent="0.2">
      <c r="W20424" t="s">
        <v>138</v>
      </c>
    </row>
    <row r="20425" spans="23:23" x14ac:dyDescent="0.2">
      <c r="W20425" t="s">
        <v>138</v>
      </c>
    </row>
    <row r="20426" spans="23:23" x14ac:dyDescent="0.2">
      <c r="W20426" t="s">
        <v>138</v>
      </c>
    </row>
    <row r="20427" spans="23:23" x14ac:dyDescent="0.2">
      <c r="W20427" t="s">
        <v>138</v>
      </c>
    </row>
    <row r="20428" spans="23:23" x14ac:dyDescent="0.2">
      <c r="W20428" t="s">
        <v>138</v>
      </c>
    </row>
    <row r="20429" spans="23:23" x14ac:dyDescent="0.2">
      <c r="W20429" t="s">
        <v>138</v>
      </c>
    </row>
    <row r="20430" spans="23:23" x14ac:dyDescent="0.2">
      <c r="W20430" t="s">
        <v>138</v>
      </c>
    </row>
    <row r="20431" spans="23:23" x14ac:dyDescent="0.2">
      <c r="W20431" t="s">
        <v>138</v>
      </c>
    </row>
    <row r="20432" spans="23:23" x14ac:dyDescent="0.2">
      <c r="W20432" t="s">
        <v>138</v>
      </c>
    </row>
    <row r="20433" spans="23:23" x14ac:dyDescent="0.2">
      <c r="W20433" t="s">
        <v>138</v>
      </c>
    </row>
    <row r="20434" spans="23:23" x14ac:dyDescent="0.2">
      <c r="W20434" t="s">
        <v>138</v>
      </c>
    </row>
    <row r="20435" spans="23:23" x14ac:dyDescent="0.2">
      <c r="W20435" t="s">
        <v>138</v>
      </c>
    </row>
    <row r="20436" spans="23:23" x14ac:dyDescent="0.2">
      <c r="W20436" t="s">
        <v>138</v>
      </c>
    </row>
    <row r="20437" spans="23:23" x14ac:dyDescent="0.2">
      <c r="W20437" t="s">
        <v>138</v>
      </c>
    </row>
    <row r="20438" spans="23:23" x14ac:dyDescent="0.2">
      <c r="W20438" t="s">
        <v>138</v>
      </c>
    </row>
    <row r="20439" spans="23:23" x14ac:dyDescent="0.2">
      <c r="W20439" t="s">
        <v>138</v>
      </c>
    </row>
    <row r="20440" spans="23:23" x14ac:dyDescent="0.2">
      <c r="W20440" t="s">
        <v>138</v>
      </c>
    </row>
    <row r="20441" spans="23:23" x14ac:dyDescent="0.2">
      <c r="W20441" t="s">
        <v>138</v>
      </c>
    </row>
    <row r="20442" spans="23:23" x14ac:dyDescent="0.2">
      <c r="W20442" t="s">
        <v>138</v>
      </c>
    </row>
    <row r="20443" spans="23:23" x14ac:dyDescent="0.2">
      <c r="W20443" t="s">
        <v>138</v>
      </c>
    </row>
    <row r="20444" spans="23:23" x14ac:dyDescent="0.2">
      <c r="W20444" t="s">
        <v>138</v>
      </c>
    </row>
    <row r="20445" spans="23:23" x14ac:dyDescent="0.2">
      <c r="W20445" t="s">
        <v>138</v>
      </c>
    </row>
    <row r="20446" spans="23:23" x14ac:dyDescent="0.2">
      <c r="W20446" t="s">
        <v>138</v>
      </c>
    </row>
    <row r="20447" spans="23:23" x14ac:dyDescent="0.2">
      <c r="W20447" t="s">
        <v>138</v>
      </c>
    </row>
    <row r="20448" spans="23:23" x14ac:dyDescent="0.2">
      <c r="W20448" t="s">
        <v>138</v>
      </c>
    </row>
    <row r="20449" spans="23:23" x14ac:dyDescent="0.2">
      <c r="W20449" t="s">
        <v>138</v>
      </c>
    </row>
    <row r="20450" spans="23:23" x14ac:dyDescent="0.2">
      <c r="W20450" t="s">
        <v>138</v>
      </c>
    </row>
    <row r="20451" spans="23:23" x14ac:dyDescent="0.2">
      <c r="W20451" t="s">
        <v>138</v>
      </c>
    </row>
    <row r="20452" spans="23:23" x14ac:dyDescent="0.2">
      <c r="W20452" t="s">
        <v>138</v>
      </c>
    </row>
    <row r="20453" spans="23:23" x14ac:dyDescent="0.2">
      <c r="W20453" t="s">
        <v>138</v>
      </c>
    </row>
    <row r="20454" spans="23:23" x14ac:dyDescent="0.2">
      <c r="W20454" t="s">
        <v>138</v>
      </c>
    </row>
    <row r="20455" spans="23:23" x14ac:dyDescent="0.2">
      <c r="W20455" t="s">
        <v>138</v>
      </c>
    </row>
    <row r="20456" spans="23:23" x14ac:dyDescent="0.2">
      <c r="W20456" t="s">
        <v>138</v>
      </c>
    </row>
    <row r="20457" spans="23:23" x14ac:dyDescent="0.2">
      <c r="W20457" t="s">
        <v>138</v>
      </c>
    </row>
    <row r="20458" spans="23:23" x14ac:dyDescent="0.2">
      <c r="W20458" t="s">
        <v>138</v>
      </c>
    </row>
    <row r="20459" spans="23:23" x14ac:dyDescent="0.2">
      <c r="W20459" t="s">
        <v>138</v>
      </c>
    </row>
    <row r="20460" spans="23:23" x14ac:dyDescent="0.2">
      <c r="W20460" t="s">
        <v>138</v>
      </c>
    </row>
    <row r="20461" spans="23:23" x14ac:dyDescent="0.2">
      <c r="W20461" t="s">
        <v>138</v>
      </c>
    </row>
    <row r="20462" spans="23:23" x14ac:dyDescent="0.2">
      <c r="W20462" t="s">
        <v>138</v>
      </c>
    </row>
    <row r="20463" spans="23:23" x14ac:dyDescent="0.2">
      <c r="W20463" t="s">
        <v>138</v>
      </c>
    </row>
    <row r="20464" spans="23:23" x14ac:dyDescent="0.2">
      <c r="W20464" t="s">
        <v>138</v>
      </c>
    </row>
    <row r="20465" spans="23:23" x14ac:dyDescent="0.2">
      <c r="W20465" t="s">
        <v>138</v>
      </c>
    </row>
    <row r="20466" spans="23:23" x14ac:dyDescent="0.2">
      <c r="W20466" t="s">
        <v>138</v>
      </c>
    </row>
    <row r="20467" spans="23:23" x14ac:dyDescent="0.2">
      <c r="W20467" t="s">
        <v>138</v>
      </c>
    </row>
    <row r="20468" spans="23:23" x14ac:dyDescent="0.2">
      <c r="W20468" t="s">
        <v>138</v>
      </c>
    </row>
    <row r="20469" spans="23:23" x14ac:dyDescent="0.2">
      <c r="W20469" t="s">
        <v>138</v>
      </c>
    </row>
    <row r="20470" spans="23:23" x14ac:dyDescent="0.2">
      <c r="W20470" t="s">
        <v>138</v>
      </c>
    </row>
    <row r="20471" spans="23:23" x14ac:dyDescent="0.2">
      <c r="W20471" t="s">
        <v>138</v>
      </c>
    </row>
    <row r="20472" spans="23:23" x14ac:dyDescent="0.2">
      <c r="W20472" t="s">
        <v>138</v>
      </c>
    </row>
    <row r="20473" spans="23:23" x14ac:dyDescent="0.2">
      <c r="W20473" t="s">
        <v>138</v>
      </c>
    </row>
    <row r="20474" spans="23:23" x14ac:dyDescent="0.2">
      <c r="W20474" t="s">
        <v>138</v>
      </c>
    </row>
    <row r="20475" spans="23:23" x14ac:dyDescent="0.2">
      <c r="W20475" t="s">
        <v>138</v>
      </c>
    </row>
    <row r="20476" spans="23:23" x14ac:dyDescent="0.2">
      <c r="W20476" t="s">
        <v>138</v>
      </c>
    </row>
    <row r="20477" spans="23:23" x14ac:dyDescent="0.2">
      <c r="W20477" t="s">
        <v>138</v>
      </c>
    </row>
    <row r="20478" spans="23:23" x14ac:dyDescent="0.2">
      <c r="W20478" t="s">
        <v>138</v>
      </c>
    </row>
    <row r="20479" spans="23:23" x14ac:dyDescent="0.2">
      <c r="W20479" t="s">
        <v>138</v>
      </c>
    </row>
    <row r="20480" spans="23:23" x14ac:dyDescent="0.2">
      <c r="W20480" t="s">
        <v>138</v>
      </c>
    </row>
    <row r="20481" spans="23:23" x14ac:dyDescent="0.2">
      <c r="W20481" t="s">
        <v>138</v>
      </c>
    </row>
    <row r="20482" spans="23:23" x14ac:dyDescent="0.2">
      <c r="W20482" t="s">
        <v>138</v>
      </c>
    </row>
    <row r="20483" spans="23:23" x14ac:dyDescent="0.2">
      <c r="W20483" t="s">
        <v>138</v>
      </c>
    </row>
    <row r="20484" spans="23:23" x14ac:dyDescent="0.2">
      <c r="W20484" t="s">
        <v>138</v>
      </c>
    </row>
    <row r="20485" spans="23:23" x14ac:dyDescent="0.2">
      <c r="W20485" t="s">
        <v>138</v>
      </c>
    </row>
    <row r="20486" spans="23:23" x14ac:dyDescent="0.2">
      <c r="W20486" t="s">
        <v>138</v>
      </c>
    </row>
    <row r="20487" spans="23:23" x14ac:dyDescent="0.2">
      <c r="W20487" t="s">
        <v>138</v>
      </c>
    </row>
    <row r="20488" spans="23:23" x14ac:dyDescent="0.2">
      <c r="W20488" t="s">
        <v>138</v>
      </c>
    </row>
    <row r="20489" spans="23:23" x14ac:dyDescent="0.2">
      <c r="W20489" t="s">
        <v>138</v>
      </c>
    </row>
    <row r="20490" spans="23:23" x14ac:dyDescent="0.2">
      <c r="W20490" t="s">
        <v>138</v>
      </c>
    </row>
    <row r="20491" spans="23:23" x14ac:dyDescent="0.2">
      <c r="W20491" t="s">
        <v>138</v>
      </c>
    </row>
    <row r="20492" spans="23:23" x14ac:dyDescent="0.2">
      <c r="W20492" t="s">
        <v>138</v>
      </c>
    </row>
    <row r="20493" spans="23:23" x14ac:dyDescent="0.2">
      <c r="W20493" t="s">
        <v>138</v>
      </c>
    </row>
    <row r="20494" spans="23:23" x14ac:dyDescent="0.2">
      <c r="W20494" t="s">
        <v>138</v>
      </c>
    </row>
    <row r="20495" spans="23:23" x14ac:dyDescent="0.2">
      <c r="W20495" t="s">
        <v>138</v>
      </c>
    </row>
    <row r="20496" spans="23:23" x14ac:dyDescent="0.2">
      <c r="W20496" t="s">
        <v>138</v>
      </c>
    </row>
    <row r="20497" spans="23:23" x14ac:dyDescent="0.2">
      <c r="W20497" t="s">
        <v>138</v>
      </c>
    </row>
    <row r="20498" spans="23:23" x14ac:dyDescent="0.2">
      <c r="W20498" t="s">
        <v>138</v>
      </c>
    </row>
    <row r="20499" spans="23:23" x14ac:dyDescent="0.2">
      <c r="W20499" t="s">
        <v>138</v>
      </c>
    </row>
    <row r="20500" spans="23:23" x14ac:dyDescent="0.2">
      <c r="W20500" t="s">
        <v>138</v>
      </c>
    </row>
    <row r="20501" spans="23:23" x14ac:dyDescent="0.2">
      <c r="W20501" t="s">
        <v>138</v>
      </c>
    </row>
    <row r="20502" spans="23:23" x14ac:dyDescent="0.2">
      <c r="W20502" t="s">
        <v>138</v>
      </c>
    </row>
    <row r="20503" spans="23:23" x14ac:dyDescent="0.2">
      <c r="W20503" t="s">
        <v>138</v>
      </c>
    </row>
    <row r="20504" spans="23:23" x14ac:dyDescent="0.2">
      <c r="W20504" t="s">
        <v>138</v>
      </c>
    </row>
    <row r="20505" spans="23:23" x14ac:dyDescent="0.2">
      <c r="W20505" t="s">
        <v>138</v>
      </c>
    </row>
    <row r="20506" spans="23:23" x14ac:dyDescent="0.2">
      <c r="W20506" t="s">
        <v>138</v>
      </c>
    </row>
    <row r="20507" spans="23:23" x14ac:dyDescent="0.2">
      <c r="W20507" t="s">
        <v>138</v>
      </c>
    </row>
    <row r="20508" spans="23:23" x14ac:dyDescent="0.2">
      <c r="W20508" t="s">
        <v>138</v>
      </c>
    </row>
    <row r="20509" spans="23:23" x14ac:dyDescent="0.2">
      <c r="W20509" t="s">
        <v>138</v>
      </c>
    </row>
    <row r="20510" spans="23:23" x14ac:dyDescent="0.2">
      <c r="W20510" t="s">
        <v>138</v>
      </c>
    </row>
    <row r="20511" spans="23:23" x14ac:dyDescent="0.2">
      <c r="W20511" t="s">
        <v>138</v>
      </c>
    </row>
    <row r="20512" spans="23:23" x14ac:dyDescent="0.2">
      <c r="W20512" t="s">
        <v>138</v>
      </c>
    </row>
    <row r="20513" spans="23:23" x14ac:dyDescent="0.2">
      <c r="W20513" t="s">
        <v>138</v>
      </c>
    </row>
    <row r="20514" spans="23:23" x14ac:dyDescent="0.2">
      <c r="W20514" t="s">
        <v>138</v>
      </c>
    </row>
    <row r="20515" spans="23:23" x14ac:dyDescent="0.2">
      <c r="W20515" t="s">
        <v>138</v>
      </c>
    </row>
    <row r="20516" spans="23:23" x14ac:dyDescent="0.2">
      <c r="W20516" t="s">
        <v>138</v>
      </c>
    </row>
    <row r="20517" spans="23:23" x14ac:dyDescent="0.2">
      <c r="W20517" t="s">
        <v>138</v>
      </c>
    </row>
    <row r="20518" spans="23:23" x14ac:dyDescent="0.2">
      <c r="W20518" t="s">
        <v>138</v>
      </c>
    </row>
    <row r="20519" spans="23:23" x14ac:dyDescent="0.2">
      <c r="W20519" t="s">
        <v>138</v>
      </c>
    </row>
    <row r="20520" spans="23:23" x14ac:dyDescent="0.2">
      <c r="W20520" t="s">
        <v>138</v>
      </c>
    </row>
    <row r="20521" spans="23:23" x14ac:dyDescent="0.2">
      <c r="W20521" t="s">
        <v>138</v>
      </c>
    </row>
    <row r="20522" spans="23:23" x14ac:dyDescent="0.2">
      <c r="W20522" t="s">
        <v>138</v>
      </c>
    </row>
    <row r="20523" spans="23:23" x14ac:dyDescent="0.2">
      <c r="W20523" t="s">
        <v>138</v>
      </c>
    </row>
    <row r="20524" spans="23:23" x14ac:dyDescent="0.2">
      <c r="W20524" t="s">
        <v>138</v>
      </c>
    </row>
    <row r="20525" spans="23:23" x14ac:dyDescent="0.2">
      <c r="W20525" t="s">
        <v>138</v>
      </c>
    </row>
    <row r="20526" spans="23:23" x14ac:dyDescent="0.2">
      <c r="W20526" t="s">
        <v>138</v>
      </c>
    </row>
    <row r="20527" spans="23:23" x14ac:dyDescent="0.2">
      <c r="W20527" t="s">
        <v>138</v>
      </c>
    </row>
    <row r="20528" spans="23:23" x14ac:dyDescent="0.2">
      <c r="W20528" t="s">
        <v>138</v>
      </c>
    </row>
    <row r="20529" spans="23:23" x14ac:dyDescent="0.2">
      <c r="W20529" t="s">
        <v>138</v>
      </c>
    </row>
    <row r="20530" spans="23:23" x14ac:dyDescent="0.2">
      <c r="W20530" t="s">
        <v>138</v>
      </c>
    </row>
    <row r="20531" spans="23:23" x14ac:dyDescent="0.2">
      <c r="W20531" t="s">
        <v>138</v>
      </c>
    </row>
    <row r="20532" spans="23:23" x14ac:dyDescent="0.2">
      <c r="W20532" t="s">
        <v>138</v>
      </c>
    </row>
    <row r="20533" spans="23:23" x14ac:dyDescent="0.2">
      <c r="W20533" t="s">
        <v>138</v>
      </c>
    </row>
    <row r="20534" spans="23:23" x14ac:dyDescent="0.2">
      <c r="W20534" t="s">
        <v>138</v>
      </c>
    </row>
    <row r="20535" spans="23:23" x14ac:dyDescent="0.2">
      <c r="W20535" t="s">
        <v>138</v>
      </c>
    </row>
    <row r="20536" spans="23:23" x14ac:dyDescent="0.2">
      <c r="W20536" t="s">
        <v>138</v>
      </c>
    </row>
    <row r="20537" spans="23:23" x14ac:dyDescent="0.2">
      <c r="W20537" t="s">
        <v>138</v>
      </c>
    </row>
    <row r="20538" spans="23:23" x14ac:dyDescent="0.2">
      <c r="W20538" t="s">
        <v>138</v>
      </c>
    </row>
    <row r="20539" spans="23:23" x14ac:dyDescent="0.2">
      <c r="W20539" t="s">
        <v>138</v>
      </c>
    </row>
    <row r="20540" spans="23:23" x14ac:dyDescent="0.2">
      <c r="W20540" t="s">
        <v>138</v>
      </c>
    </row>
    <row r="20541" spans="23:23" x14ac:dyDescent="0.2">
      <c r="W20541" t="s">
        <v>138</v>
      </c>
    </row>
    <row r="20542" spans="23:23" x14ac:dyDescent="0.2">
      <c r="W20542" t="s">
        <v>138</v>
      </c>
    </row>
    <row r="20543" spans="23:23" x14ac:dyDescent="0.2">
      <c r="W20543" t="s">
        <v>138</v>
      </c>
    </row>
    <row r="20544" spans="23:23" x14ac:dyDescent="0.2">
      <c r="W20544" t="s">
        <v>138</v>
      </c>
    </row>
    <row r="20545" spans="23:23" x14ac:dyDescent="0.2">
      <c r="W20545" t="s">
        <v>138</v>
      </c>
    </row>
    <row r="20546" spans="23:23" x14ac:dyDescent="0.2">
      <c r="W20546" t="s">
        <v>138</v>
      </c>
    </row>
    <row r="20547" spans="23:23" x14ac:dyDescent="0.2">
      <c r="W20547" t="s">
        <v>138</v>
      </c>
    </row>
    <row r="20548" spans="23:23" x14ac:dyDescent="0.2">
      <c r="W20548" t="s">
        <v>138</v>
      </c>
    </row>
    <row r="20549" spans="23:23" x14ac:dyDescent="0.2">
      <c r="W20549" t="s">
        <v>138</v>
      </c>
    </row>
    <row r="20550" spans="23:23" x14ac:dyDescent="0.2">
      <c r="W20550" t="s">
        <v>138</v>
      </c>
    </row>
    <row r="20551" spans="23:23" x14ac:dyDescent="0.2">
      <c r="W20551" t="s">
        <v>138</v>
      </c>
    </row>
    <row r="20552" spans="23:23" x14ac:dyDescent="0.2">
      <c r="W20552" t="s">
        <v>138</v>
      </c>
    </row>
    <row r="20553" spans="23:23" x14ac:dyDescent="0.2">
      <c r="W20553" t="s">
        <v>138</v>
      </c>
    </row>
    <row r="20554" spans="23:23" x14ac:dyDescent="0.2">
      <c r="W20554" t="s">
        <v>138</v>
      </c>
    </row>
    <row r="20555" spans="23:23" x14ac:dyDescent="0.2">
      <c r="W20555" t="s">
        <v>138</v>
      </c>
    </row>
    <row r="20556" spans="23:23" x14ac:dyDescent="0.2">
      <c r="W20556" t="s">
        <v>138</v>
      </c>
    </row>
    <row r="20557" spans="23:23" x14ac:dyDescent="0.2">
      <c r="W20557" t="s">
        <v>138</v>
      </c>
    </row>
    <row r="20558" spans="23:23" x14ac:dyDescent="0.2">
      <c r="W20558" t="s">
        <v>138</v>
      </c>
    </row>
    <row r="20559" spans="23:23" x14ac:dyDescent="0.2">
      <c r="W20559" t="s">
        <v>138</v>
      </c>
    </row>
    <row r="20560" spans="23:23" x14ac:dyDescent="0.2">
      <c r="W20560" t="s">
        <v>138</v>
      </c>
    </row>
    <row r="20561" spans="23:23" x14ac:dyDescent="0.2">
      <c r="W20561" t="s">
        <v>138</v>
      </c>
    </row>
    <row r="20562" spans="23:23" x14ac:dyDescent="0.2">
      <c r="W20562" t="s">
        <v>138</v>
      </c>
    </row>
    <row r="20563" spans="23:23" x14ac:dyDescent="0.2">
      <c r="W20563" t="s">
        <v>138</v>
      </c>
    </row>
    <row r="20564" spans="23:23" x14ac:dyDescent="0.2">
      <c r="W20564" t="s">
        <v>138</v>
      </c>
    </row>
    <row r="20565" spans="23:23" x14ac:dyDescent="0.2">
      <c r="W20565" t="s">
        <v>138</v>
      </c>
    </row>
    <row r="20566" spans="23:23" x14ac:dyDescent="0.2">
      <c r="W20566" t="s">
        <v>138</v>
      </c>
    </row>
    <row r="20567" spans="23:23" x14ac:dyDescent="0.2">
      <c r="W20567" t="s">
        <v>138</v>
      </c>
    </row>
    <row r="20568" spans="23:23" x14ac:dyDescent="0.2">
      <c r="W20568" t="s">
        <v>138</v>
      </c>
    </row>
    <row r="20569" spans="23:23" x14ac:dyDescent="0.2">
      <c r="W20569" t="s">
        <v>138</v>
      </c>
    </row>
    <row r="20570" spans="23:23" x14ac:dyDescent="0.2">
      <c r="W20570" t="s">
        <v>138</v>
      </c>
    </row>
    <row r="20571" spans="23:23" x14ac:dyDescent="0.2">
      <c r="W20571" t="s">
        <v>138</v>
      </c>
    </row>
    <row r="20572" spans="23:23" x14ac:dyDescent="0.2">
      <c r="W20572" t="s">
        <v>138</v>
      </c>
    </row>
    <row r="20573" spans="23:23" x14ac:dyDescent="0.2">
      <c r="W20573" t="s">
        <v>138</v>
      </c>
    </row>
    <row r="20574" spans="23:23" x14ac:dyDescent="0.2">
      <c r="W20574" t="s">
        <v>138</v>
      </c>
    </row>
    <row r="20575" spans="23:23" x14ac:dyDescent="0.2">
      <c r="W20575" t="s">
        <v>138</v>
      </c>
    </row>
    <row r="20576" spans="23:23" x14ac:dyDescent="0.2">
      <c r="W20576" t="s">
        <v>138</v>
      </c>
    </row>
    <row r="20577" spans="23:23" x14ac:dyDescent="0.2">
      <c r="W20577" t="s">
        <v>138</v>
      </c>
    </row>
    <row r="20578" spans="23:23" x14ac:dyDescent="0.2">
      <c r="W20578" t="s">
        <v>138</v>
      </c>
    </row>
    <row r="20579" spans="23:23" x14ac:dyDescent="0.2">
      <c r="W20579" t="s">
        <v>138</v>
      </c>
    </row>
    <row r="20580" spans="23:23" x14ac:dyDescent="0.2">
      <c r="W20580" t="s">
        <v>138</v>
      </c>
    </row>
    <row r="20581" spans="23:23" x14ac:dyDescent="0.2">
      <c r="W20581" t="s">
        <v>138</v>
      </c>
    </row>
    <row r="20582" spans="23:23" x14ac:dyDescent="0.2">
      <c r="W20582" t="s">
        <v>138</v>
      </c>
    </row>
    <row r="20583" spans="23:23" x14ac:dyDescent="0.2">
      <c r="W20583" t="s">
        <v>138</v>
      </c>
    </row>
    <row r="20584" spans="23:23" x14ac:dyDescent="0.2">
      <c r="W20584" t="s">
        <v>138</v>
      </c>
    </row>
    <row r="20585" spans="23:23" x14ac:dyDescent="0.2">
      <c r="W20585" t="s">
        <v>138</v>
      </c>
    </row>
    <row r="20586" spans="23:23" x14ac:dyDescent="0.2">
      <c r="W20586" t="s">
        <v>138</v>
      </c>
    </row>
    <row r="20587" spans="23:23" x14ac:dyDescent="0.2">
      <c r="W20587" t="s">
        <v>138</v>
      </c>
    </row>
    <row r="20588" spans="23:23" x14ac:dyDescent="0.2">
      <c r="W20588" t="s">
        <v>138</v>
      </c>
    </row>
    <row r="20589" spans="23:23" x14ac:dyDescent="0.2">
      <c r="W20589" t="s">
        <v>138</v>
      </c>
    </row>
    <row r="20590" spans="23:23" x14ac:dyDescent="0.2">
      <c r="W20590" t="s">
        <v>138</v>
      </c>
    </row>
    <row r="20591" spans="23:23" x14ac:dyDescent="0.2">
      <c r="W20591" t="s">
        <v>138</v>
      </c>
    </row>
    <row r="20592" spans="23:23" x14ac:dyDescent="0.2">
      <c r="W20592" t="s">
        <v>138</v>
      </c>
    </row>
    <row r="20593" spans="23:23" x14ac:dyDescent="0.2">
      <c r="W20593" t="s">
        <v>138</v>
      </c>
    </row>
    <row r="20594" spans="23:23" x14ac:dyDescent="0.2">
      <c r="W20594" t="s">
        <v>138</v>
      </c>
    </row>
    <row r="20595" spans="23:23" x14ac:dyDescent="0.2">
      <c r="W20595" t="s">
        <v>138</v>
      </c>
    </row>
    <row r="20596" spans="23:23" x14ac:dyDescent="0.2">
      <c r="W20596" t="s">
        <v>138</v>
      </c>
    </row>
    <row r="20597" spans="23:23" x14ac:dyDescent="0.2">
      <c r="W20597" t="s">
        <v>138</v>
      </c>
    </row>
    <row r="20598" spans="23:23" x14ac:dyDescent="0.2">
      <c r="W20598" t="s">
        <v>138</v>
      </c>
    </row>
    <row r="20599" spans="23:23" x14ac:dyDescent="0.2">
      <c r="W20599" t="s">
        <v>138</v>
      </c>
    </row>
    <row r="20600" spans="23:23" x14ac:dyDescent="0.2">
      <c r="W20600" t="s">
        <v>138</v>
      </c>
    </row>
    <row r="20601" spans="23:23" x14ac:dyDescent="0.2">
      <c r="W20601" t="s">
        <v>138</v>
      </c>
    </row>
    <row r="20602" spans="23:23" x14ac:dyDescent="0.2">
      <c r="W20602" t="s">
        <v>138</v>
      </c>
    </row>
    <row r="20603" spans="23:23" x14ac:dyDescent="0.2">
      <c r="W20603" t="s">
        <v>138</v>
      </c>
    </row>
    <row r="20604" spans="23:23" x14ac:dyDescent="0.2">
      <c r="W20604" t="s">
        <v>138</v>
      </c>
    </row>
    <row r="20605" spans="23:23" x14ac:dyDescent="0.2">
      <c r="W20605" t="s">
        <v>138</v>
      </c>
    </row>
    <row r="20606" spans="23:23" x14ac:dyDescent="0.2">
      <c r="W20606" t="s">
        <v>138</v>
      </c>
    </row>
    <row r="20607" spans="23:23" x14ac:dyDescent="0.2">
      <c r="W20607" t="s">
        <v>138</v>
      </c>
    </row>
    <row r="20608" spans="23:23" x14ac:dyDescent="0.2">
      <c r="W20608" t="s">
        <v>138</v>
      </c>
    </row>
    <row r="20609" spans="23:23" x14ac:dyDescent="0.2">
      <c r="W20609" t="s">
        <v>138</v>
      </c>
    </row>
    <row r="20610" spans="23:23" x14ac:dyDescent="0.2">
      <c r="W20610" t="s">
        <v>138</v>
      </c>
    </row>
    <row r="20611" spans="23:23" x14ac:dyDescent="0.2">
      <c r="W20611" t="s">
        <v>138</v>
      </c>
    </row>
    <row r="20612" spans="23:23" x14ac:dyDescent="0.2">
      <c r="W20612" t="s">
        <v>138</v>
      </c>
    </row>
    <row r="20613" spans="23:23" x14ac:dyDescent="0.2">
      <c r="W20613" t="s">
        <v>138</v>
      </c>
    </row>
    <row r="20614" spans="23:23" x14ac:dyDescent="0.2">
      <c r="W20614" t="s">
        <v>138</v>
      </c>
    </row>
    <row r="20615" spans="23:23" x14ac:dyDescent="0.2">
      <c r="W20615" t="s">
        <v>138</v>
      </c>
    </row>
    <row r="20616" spans="23:23" x14ac:dyDescent="0.2">
      <c r="W20616" t="s">
        <v>138</v>
      </c>
    </row>
    <row r="20617" spans="23:23" x14ac:dyDescent="0.2">
      <c r="W20617" t="s">
        <v>138</v>
      </c>
    </row>
    <row r="20618" spans="23:23" x14ac:dyDescent="0.2">
      <c r="W20618" t="s">
        <v>138</v>
      </c>
    </row>
    <row r="20619" spans="23:23" x14ac:dyDescent="0.2">
      <c r="W20619" t="s">
        <v>138</v>
      </c>
    </row>
    <row r="20620" spans="23:23" x14ac:dyDescent="0.2">
      <c r="W20620" t="s">
        <v>138</v>
      </c>
    </row>
    <row r="20621" spans="23:23" x14ac:dyDescent="0.2">
      <c r="W20621" t="s">
        <v>138</v>
      </c>
    </row>
    <row r="20622" spans="23:23" x14ac:dyDescent="0.2">
      <c r="W20622" t="s">
        <v>138</v>
      </c>
    </row>
    <row r="20623" spans="23:23" x14ac:dyDescent="0.2">
      <c r="W20623" t="s">
        <v>138</v>
      </c>
    </row>
    <row r="20624" spans="23:23" x14ac:dyDescent="0.2">
      <c r="W20624" t="s">
        <v>138</v>
      </c>
    </row>
    <row r="20625" spans="23:23" x14ac:dyDescent="0.2">
      <c r="W20625" t="s">
        <v>138</v>
      </c>
    </row>
    <row r="20626" spans="23:23" x14ac:dyDescent="0.2">
      <c r="W20626" t="s">
        <v>138</v>
      </c>
    </row>
    <row r="20627" spans="23:23" x14ac:dyDescent="0.2">
      <c r="W20627" t="s">
        <v>138</v>
      </c>
    </row>
    <row r="20628" spans="23:23" x14ac:dyDescent="0.2">
      <c r="W20628" t="s">
        <v>138</v>
      </c>
    </row>
    <row r="20629" spans="23:23" x14ac:dyDescent="0.2">
      <c r="W20629" t="s">
        <v>138</v>
      </c>
    </row>
    <row r="20630" spans="23:23" x14ac:dyDescent="0.2">
      <c r="W20630" t="s">
        <v>138</v>
      </c>
    </row>
    <row r="20631" spans="23:23" x14ac:dyDescent="0.2">
      <c r="W20631" t="s">
        <v>138</v>
      </c>
    </row>
    <row r="20632" spans="23:23" x14ac:dyDescent="0.2">
      <c r="W20632" t="s">
        <v>138</v>
      </c>
    </row>
    <row r="20633" spans="23:23" x14ac:dyDescent="0.2">
      <c r="W20633" t="s">
        <v>138</v>
      </c>
    </row>
    <row r="20634" spans="23:23" x14ac:dyDescent="0.2">
      <c r="W20634" t="s">
        <v>138</v>
      </c>
    </row>
    <row r="20635" spans="23:23" x14ac:dyDescent="0.2">
      <c r="W20635" t="s">
        <v>138</v>
      </c>
    </row>
    <row r="20636" spans="23:23" x14ac:dyDescent="0.2">
      <c r="W20636" t="s">
        <v>138</v>
      </c>
    </row>
    <row r="20637" spans="23:23" x14ac:dyDescent="0.2">
      <c r="W20637" t="s">
        <v>138</v>
      </c>
    </row>
    <row r="20638" spans="23:23" x14ac:dyDescent="0.2">
      <c r="W20638" t="s">
        <v>138</v>
      </c>
    </row>
    <row r="20639" spans="23:23" x14ac:dyDescent="0.2">
      <c r="W20639" t="s">
        <v>138</v>
      </c>
    </row>
    <row r="20640" spans="23:23" x14ac:dyDescent="0.2">
      <c r="W20640" t="s">
        <v>138</v>
      </c>
    </row>
    <row r="20641" spans="23:23" x14ac:dyDescent="0.2">
      <c r="W20641" t="s">
        <v>138</v>
      </c>
    </row>
    <row r="20642" spans="23:23" x14ac:dyDescent="0.2">
      <c r="W20642" t="s">
        <v>138</v>
      </c>
    </row>
    <row r="20643" spans="23:23" x14ac:dyDescent="0.2">
      <c r="W20643" t="s">
        <v>138</v>
      </c>
    </row>
    <row r="20644" spans="23:23" x14ac:dyDescent="0.2">
      <c r="W20644" t="s">
        <v>138</v>
      </c>
    </row>
    <row r="20645" spans="23:23" x14ac:dyDescent="0.2">
      <c r="W20645" t="s">
        <v>138</v>
      </c>
    </row>
    <row r="20646" spans="23:23" x14ac:dyDescent="0.2">
      <c r="W20646" t="s">
        <v>138</v>
      </c>
    </row>
    <row r="20647" spans="23:23" x14ac:dyDescent="0.2">
      <c r="W20647" t="s">
        <v>138</v>
      </c>
    </row>
    <row r="20648" spans="23:23" x14ac:dyDescent="0.2">
      <c r="W20648" t="s">
        <v>138</v>
      </c>
    </row>
    <row r="20649" spans="23:23" x14ac:dyDescent="0.2">
      <c r="W20649" t="s">
        <v>138</v>
      </c>
    </row>
    <row r="20650" spans="23:23" x14ac:dyDescent="0.2">
      <c r="W20650" t="s">
        <v>138</v>
      </c>
    </row>
    <row r="20651" spans="23:23" x14ac:dyDescent="0.2">
      <c r="W20651" t="s">
        <v>138</v>
      </c>
    </row>
    <row r="20652" spans="23:23" x14ac:dyDescent="0.2">
      <c r="W20652" t="s">
        <v>138</v>
      </c>
    </row>
    <row r="20653" spans="23:23" x14ac:dyDescent="0.2">
      <c r="W20653" t="s">
        <v>138</v>
      </c>
    </row>
    <row r="20654" spans="23:23" x14ac:dyDescent="0.2">
      <c r="W20654" t="s">
        <v>138</v>
      </c>
    </row>
    <row r="20655" spans="23:23" x14ac:dyDescent="0.2">
      <c r="W20655" t="s">
        <v>138</v>
      </c>
    </row>
    <row r="20656" spans="23:23" x14ac:dyDescent="0.2">
      <c r="W20656" t="s">
        <v>138</v>
      </c>
    </row>
    <row r="20657" spans="23:23" x14ac:dyDescent="0.2">
      <c r="W20657" t="s">
        <v>138</v>
      </c>
    </row>
    <row r="20658" spans="23:23" x14ac:dyDescent="0.2">
      <c r="W20658" t="s">
        <v>138</v>
      </c>
    </row>
    <row r="20659" spans="23:23" x14ac:dyDescent="0.2">
      <c r="W20659" t="s">
        <v>138</v>
      </c>
    </row>
    <row r="20660" spans="23:23" x14ac:dyDescent="0.2">
      <c r="W20660" t="s">
        <v>138</v>
      </c>
    </row>
    <row r="20661" spans="23:23" x14ac:dyDescent="0.2">
      <c r="W20661" t="s">
        <v>138</v>
      </c>
    </row>
    <row r="20662" spans="23:23" x14ac:dyDescent="0.2">
      <c r="W20662" t="s">
        <v>138</v>
      </c>
    </row>
    <row r="20663" spans="23:23" x14ac:dyDescent="0.2">
      <c r="W20663" t="s">
        <v>138</v>
      </c>
    </row>
    <row r="20664" spans="23:23" x14ac:dyDescent="0.2">
      <c r="W20664" t="s">
        <v>138</v>
      </c>
    </row>
    <row r="20665" spans="23:23" x14ac:dyDescent="0.2">
      <c r="W20665" t="s">
        <v>138</v>
      </c>
    </row>
    <row r="20666" spans="23:23" x14ac:dyDescent="0.2">
      <c r="W20666" t="s">
        <v>138</v>
      </c>
    </row>
    <row r="20667" spans="23:23" x14ac:dyDescent="0.2">
      <c r="W20667" t="s">
        <v>138</v>
      </c>
    </row>
    <row r="20668" spans="23:23" x14ac:dyDescent="0.2">
      <c r="W20668" t="s">
        <v>138</v>
      </c>
    </row>
    <row r="20669" spans="23:23" x14ac:dyDescent="0.2">
      <c r="W20669" t="s">
        <v>138</v>
      </c>
    </row>
    <row r="20670" spans="23:23" x14ac:dyDescent="0.2">
      <c r="W20670" t="s">
        <v>138</v>
      </c>
    </row>
    <row r="20671" spans="23:23" x14ac:dyDescent="0.2">
      <c r="W20671" t="s">
        <v>138</v>
      </c>
    </row>
    <row r="20672" spans="23:23" x14ac:dyDescent="0.2">
      <c r="W20672" t="s">
        <v>138</v>
      </c>
    </row>
    <row r="20673" spans="23:23" x14ac:dyDescent="0.2">
      <c r="W20673" t="s">
        <v>138</v>
      </c>
    </row>
    <row r="20674" spans="23:23" x14ac:dyDescent="0.2">
      <c r="W20674" t="s">
        <v>138</v>
      </c>
    </row>
    <row r="20675" spans="23:23" x14ac:dyDescent="0.2">
      <c r="W20675" t="s">
        <v>138</v>
      </c>
    </row>
    <row r="20676" spans="23:23" x14ac:dyDescent="0.2">
      <c r="W20676" t="s">
        <v>138</v>
      </c>
    </row>
    <row r="20677" spans="23:23" x14ac:dyDescent="0.2">
      <c r="W20677" t="s">
        <v>138</v>
      </c>
    </row>
    <row r="20678" spans="23:23" x14ac:dyDescent="0.2">
      <c r="W20678" t="s">
        <v>138</v>
      </c>
    </row>
    <row r="20679" spans="23:23" x14ac:dyDescent="0.2">
      <c r="W20679" t="s">
        <v>138</v>
      </c>
    </row>
    <row r="20680" spans="23:23" x14ac:dyDescent="0.2">
      <c r="W20680" t="s">
        <v>138</v>
      </c>
    </row>
    <row r="20681" spans="23:23" x14ac:dyDescent="0.2">
      <c r="W20681" t="s">
        <v>138</v>
      </c>
    </row>
    <row r="20682" spans="23:23" x14ac:dyDescent="0.2">
      <c r="W20682" t="s">
        <v>138</v>
      </c>
    </row>
    <row r="20683" spans="23:23" x14ac:dyDescent="0.2">
      <c r="W20683" t="s">
        <v>138</v>
      </c>
    </row>
    <row r="20684" spans="23:23" x14ac:dyDescent="0.2">
      <c r="W20684" t="s">
        <v>138</v>
      </c>
    </row>
    <row r="20685" spans="23:23" x14ac:dyDescent="0.2">
      <c r="W20685" t="s">
        <v>138</v>
      </c>
    </row>
    <row r="20686" spans="23:23" x14ac:dyDescent="0.2">
      <c r="W20686" t="s">
        <v>138</v>
      </c>
    </row>
    <row r="20687" spans="23:23" x14ac:dyDescent="0.2">
      <c r="W20687" t="s">
        <v>138</v>
      </c>
    </row>
    <row r="20688" spans="23:23" x14ac:dyDescent="0.2">
      <c r="W20688" t="s">
        <v>138</v>
      </c>
    </row>
    <row r="20689" spans="23:23" x14ac:dyDescent="0.2">
      <c r="W20689" t="s">
        <v>138</v>
      </c>
    </row>
    <row r="20690" spans="23:23" x14ac:dyDescent="0.2">
      <c r="W20690" t="s">
        <v>138</v>
      </c>
    </row>
    <row r="20691" spans="23:23" x14ac:dyDescent="0.2">
      <c r="W20691" t="s">
        <v>138</v>
      </c>
    </row>
    <row r="20692" spans="23:23" x14ac:dyDescent="0.2">
      <c r="W20692" t="s">
        <v>138</v>
      </c>
    </row>
    <row r="20693" spans="23:23" x14ac:dyDescent="0.2">
      <c r="W20693" t="s">
        <v>138</v>
      </c>
    </row>
    <row r="20694" spans="23:23" x14ac:dyDescent="0.2">
      <c r="W20694" t="s">
        <v>138</v>
      </c>
    </row>
    <row r="20695" spans="23:23" x14ac:dyDescent="0.2">
      <c r="W20695" t="s">
        <v>138</v>
      </c>
    </row>
    <row r="20696" spans="23:23" x14ac:dyDescent="0.2">
      <c r="W20696" t="s">
        <v>138</v>
      </c>
    </row>
    <row r="20697" spans="23:23" x14ac:dyDescent="0.2">
      <c r="W20697" t="s">
        <v>138</v>
      </c>
    </row>
    <row r="20698" spans="23:23" x14ac:dyDescent="0.2">
      <c r="W20698" t="s">
        <v>138</v>
      </c>
    </row>
    <row r="20699" spans="23:23" x14ac:dyDescent="0.2">
      <c r="W20699" t="s">
        <v>138</v>
      </c>
    </row>
    <row r="20700" spans="23:23" x14ac:dyDescent="0.2">
      <c r="W20700" t="s">
        <v>138</v>
      </c>
    </row>
    <row r="20701" spans="23:23" x14ac:dyDescent="0.2">
      <c r="W20701" t="s">
        <v>138</v>
      </c>
    </row>
    <row r="20702" spans="23:23" x14ac:dyDescent="0.2">
      <c r="W20702" t="s">
        <v>138</v>
      </c>
    </row>
    <row r="20703" spans="23:23" x14ac:dyDescent="0.2">
      <c r="W20703" t="s">
        <v>138</v>
      </c>
    </row>
    <row r="20704" spans="23:23" x14ac:dyDescent="0.2">
      <c r="W20704" t="s">
        <v>138</v>
      </c>
    </row>
    <row r="20705" spans="23:23" x14ac:dyDescent="0.2">
      <c r="W20705" t="s">
        <v>138</v>
      </c>
    </row>
    <row r="20706" spans="23:23" x14ac:dyDescent="0.2">
      <c r="W20706" t="s">
        <v>138</v>
      </c>
    </row>
    <row r="20707" spans="23:23" x14ac:dyDescent="0.2">
      <c r="W20707" t="s">
        <v>138</v>
      </c>
    </row>
    <row r="20708" spans="23:23" x14ac:dyDescent="0.2">
      <c r="W20708" t="s">
        <v>138</v>
      </c>
    </row>
    <row r="20709" spans="23:23" x14ac:dyDescent="0.2">
      <c r="W20709" t="s">
        <v>138</v>
      </c>
    </row>
    <row r="20710" spans="23:23" x14ac:dyDescent="0.2">
      <c r="W20710" t="s">
        <v>138</v>
      </c>
    </row>
    <row r="20711" spans="23:23" x14ac:dyDescent="0.2">
      <c r="W20711" t="s">
        <v>138</v>
      </c>
    </row>
    <row r="20712" spans="23:23" x14ac:dyDescent="0.2">
      <c r="W20712" t="s">
        <v>138</v>
      </c>
    </row>
    <row r="20713" spans="23:23" x14ac:dyDescent="0.2">
      <c r="W20713" t="s">
        <v>138</v>
      </c>
    </row>
    <row r="20714" spans="23:23" x14ac:dyDescent="0.2">
      <c r="W20714" t="s">
        <v>138</v>
      </c>
    </row>
    <row r="20715" spans="23:23" x14ac:dyDescent="0.2">
      <c r="W20715" t="s">
        <v>138</v>
      </c>
    </row>
    <row r="20716" spans="23:23" x14ac:dyDescent="0.2">
      <c r="W20716" t="s">
        <v>138</v>
      </c>
    </row>
    <row r="20717" spans="23:23" x14ac:dyDescent="0.2">
      <c r="W20717" t="s">
        <v>138</v>
      </c>
    </row>
    <row r="20718" spans="23:23" x14ac:dyDescent="0.2">
      <c r="W20718" t="s">
        <v>138</v>
      </c>
    </row>
    <row r="20719" spans="23:23" x14ac:dyDescent="0.2">
      <c r="W20719" t="s">
        <v>138</v>
      </c>
    </row>
    <row r="20720" spans="23:23" x14ac:dyDescent="0.2">
      <c r="W20720" t="s">
        <v>138</v>
      </c>
    </row>
    <row r="20721" spans="23:23" x14ac:dyDescent="0.2">
      <c r="W20721" t="s">
        <v>138</v>
      </c>
    </row>
    <row r="20722" spans="23:23" x14ac:dyDescent="0.2">
      <c r="W20722" t="s">
        <v>138</v>
      </c>
    </row>
    <row r="20723" spans="23:23" x14ac:dyDescent="0.2">
      <c r="W20723" t="s">
        <v>138</v>
      </c>
    </row>
    <row r="20724" spans="23:23" x14ac:dyDescent="0.2">
      <c r="W20724" t="s">
        <v>138</v>
      </c>
    </row>
    <row r="20725" spans="23:23" x14ac:dyDescent="0.2">
      <c r="W20725" t="s">
        <v>138</v>
      </c>
    </row>
    <row r="20726" spans="23:23" x14ac:dyDescent="0.2">
      <c r="W20726" t="s">
        <v>138</v>
      </c>
    </row>
    <row r="20727" spans="23:23" x14ac:dyDescent="0.2">
      <c r="W20727" t="s">
        <v>138</v>
      </c>
    </row>
    <row r="20728" spans="23:23" x14ac:dyDescent="0.2">
      <c r="W20728" t="s">
        <v>138</v>
      </c>
    </row>
    <row r="20729" spans="23:23" x14ac:dyDescent="0.2">
      <c r="W20729" t="s">
        <v>138</v>
      </c>
    </row>
    <row r="20730" spans="23:23" x14ac:dyDescent="0.2">
      <c r="W20730" t="s">
        <v>138</v>
      </c>
    </row>
    <row r="20731" spans="23:23" x14ac:dyDescent="0.2">
      <c r="W20731" t="s">
        <v>138</v>
      </c>
    </row>
    <row r="20732" spans="23:23" x14ac:dyDescent="0.2">
      <c r="W20732" t="s">
        <v>138</v>
      </c>
    </row>
    <row r="20733" spans="23:23" x14ac:dyDescent="0.2">
      <c r="W20733" t="s">
        <v>138</v>
      </c>
    </row>
    <row r="20734" spans="23:23" x14ac:dyDescent="0.2">
      <c r="W20734" t="s">
        <v>138</v>
      </c>
    </row>
    <row r="20735" spans="23:23" x14ac:dyDescent="0.2">
      <c r="W20735" t="s">
        <v>138</v>
      </c>
    </row>
    <row r="20736" spans="23:23" x14ac:dyDescent="0.2">
      <c r="W20736" t="s">
        <v>138</v>
      </c>
    </row>
    <row r="20737" spans="23:23" x14ac:dyDescent="0.2">
      <c r="W20737" t="s">
        <v>138</v>
      </c>
    </row>
    <row r="20738" spans="23:23" x14ac:dyDescent="0.2">
      <c r="W20738" t="s">
        <v>138</v>
      </c>
    </row>
    <row r="20739" spans="23:23" x14ac:dyDescent="0.2">
      <c r="W20739" t="s">
        <v>138</v>
      </c>
    </row>
    <row r="20740" spans="23:23" x14ac:dyDescent="0.2">
      <c r="W20740" t="s">
        <v>138</v>
      </c>
    </row>
    <row r="20741" spans="23:23" x14ac:dyDescent="0.2">
      <c r="W20741" t="s">
        <v>138</v>
      </c>
    </row>
    <row r="20742" spans="23:23" x14ac:dyDescent="0.2">
      <c r="W20742" t="s">
        <v>138</v>
      </c>
    </row>
    <row r="20743" spans="23:23" x14ac:dyDescent="0.2">
      <c r="W20743" t="s">
        <v>138</v>
      </c>
    </row>
    <row r="20744" spans="23:23" x14ac:dyDescent="0.2">
      <c r="W20744" t="s">
        <v>138</v>
      </c>
    </row>
    <row r="20745" spans="23:23" x14ac:dyDescent="0.2">
      <c r="W20745" t="s">
        <v>138</v>
      </c>
    </row>
    <row r="20746" spans="23:23" x14ac:dyDescent="0.2">
      <c r="W20746" t="s">
        <v>138</v>
      </c>
    </row>
    <row r="20747" spans="23:23" x14ac:dyDescent="0.2">
      <c r="W20747" t="s">
        <v>138</v>
      </c>
    </row>
    <row r="20748" spans="23:23" x14ac:dyDescent="0.2">
      <c r="W20748" t="s">
        <v>138</v>
      </c>
    </row>
    <row r="20749" spans="23:23" x14ac:dyDescent="0.2">
      <c r="W20749" t="s">
        <v>138</v>
      </c>
    </row>
    <row r="20750" spans="23:23" x14ac:dyDescent="0.2">
      <c r="W20750" t="s">
        <v>138</v>
      </c>
    </row>
    <row r="20751" spans="23:23" x14ac:dyDescent="0.2">
      <c r="W20751" t="s">
        <v>138</v>
      </c>
    </row>
    <row r="20752" spans="23:23" x14ac:dyDescent="0.2">
      <c r="W20752" t="s">
        <v>138</v>
      </c>
    </row>
    <row r="20753" spans="23:23" x14ac:dyDescent="0.2">
      <c r="W20753" t="s">
        <v>138</v>
      </c>
    </row>
    <row r="20754" spans="23:23" x14ac:dyDescent="0.2">
      <c r="W20754" t="s">
        <v>138</v>
      </c>
    </row>
    <row r="20755" spans="23:23" x14ac:dyDescent="0.2">
      <c r="W20755" t="s">
        <v>138</v>
      </c>
    </row>
    <row r="20756" spans="23:23" x14ac:dyDescent="0.2">
      <c r="W20756" t="s">
        <v>138</v>
      </c>
    </row>
    <row r="20757" spans="23:23" x14ac:dyDescent="0.2">
      <c r="W20757" t="s">
        <v>138</v>
      </c>
    </row>
    <row r="20758" spans="23:23" x14ac:dyDescent="0.2">
      <c r="W20758" t="s">
        <v>138</v>
      </c>
    </row>
    <row r="20759" spans="23:23" x14ac:dyDescent="0.2">
      <c r="W20759" t="s">
        <v>138</v>
      </c>
    </row>
    <row r="20760" spans="23:23" x14ac:dyDescent="0.2">
      <c r="W20760" t="s">
        <v>138</v>
      </c>
    </row>
    <row r="20761" spans="23:23" x14ac:dyDescent="0.2">
      <c r="W20761" t="s">
        <v>138</v>
      </c>
    </row>
    <row r="20762" spans="23:23" x14ac:dyDescent="0.2">
      <c r="W20762" t="s">
        <v>138</v>
      </c>
    </row>
    <row r="20763" spans="23:23" x14ac:dyDescent="0.2">
      <c r="W20763" t="s">
        <v>138</v>
      </c>
    </row>
    <row r="20764" spans="23:23" x14ac:dyDescent="0.2">
      <c r="W20764" t="s">
        <v>138</v>
      </c>
    </row>
    <row r="20765" spans="23:23" x14ac:dyDescent="0.2">
      <c r="W20765" t="s">
        <v>138</v>
      </c>
    </row>
    <row r="20766" spans="23:23" x14ac:dyDescent="0.2">
      <c r="W20766" t="s">
        <v>138</v>
      </c>
    </row>
    <row r="20767" spans="23:23" x14ac:dyDescent="0.2">
      <c r="W20767" t="s">
        <v>138</v>
      </c>
    </row>
    <row r="20768" spans="23:23" x14ac:dyDescent="0.2">
      <c r="W20768" t="s">
        <v>138</v>
      </c>
    </row>
    <row r="20769" spans="23:23" x14ac:dyDescent="0.2">
      <c r="W20769" t="s">
        <v>138</v>
      </c>
    </row>
    <row r="20770" spans="23:23" x14ac:dyDescent="0.2">
      <c r="W20770" t="s">
        <v>138</v>
      </c>
    </row>
    <row r="20771" spans="23:23" x14ac:dyDescent="0.2">
      <c r="W20771" t="s">
        <v>138</v>
      </c>
    </row>
    <row r="20772" spans="23:23" x14ac:dyDescent="0.2">
      <c r="W20772" t="s">
        <v>138</v>
      </c>
    </row>
    <row r="20773" spans="23:23" x14ac:dyDescent="0.2">
      <c r="W20773" t="s">
        <v>138</v>
      </c>
    </row>
    <row r="20774" spans="23:23" x14ac:dyDescent="0.2">
      <c r="W20774" t="s">
        <v>138</v>
      </c>
    </row>
    <row r="20775" spans="23:23" x14ac:dyDescent="0.2">
      <c r="W20775" t="s">
        <v>138</v>
      </c>
    </row>
    <row r="20776" spans="23:23" x14ac:dyDescent="0.2">
      <c r="W20776" t="s">
        <v>138</v>
      </c>
    </row>
    <row r="20777" spans="23:23" x14ac:dyDescent="0.2">
      <c r="W20777" t="s">
        <v>138</v>
      </c>
    </row>
    <row r="20778" spans="23:23" x14ac:dyDescent="0.2">
      <c r="W20778" t="s">
        <v>138</v>
      </c>
    </row>
    <row r="20779" spans="23:23" x14ac:dyDescent="0.2">
      <c r="W20779" t="s">
        <v>138</v>
      </c>
    </row>
    <row r="20780" spans="23:23" x14ac:dyDescent="0.2">
      <c r="W20780" t="s">
        <v>138</v>
      </c>
    </row>
    <row r="20781" spans="23:23" x14ac:dyDescent="0.2">
      <c r="W20781" t="s">
        <v>138</v>
      </c>
    </row>
    <row r="20782" spans="23:23" x14ac:dyDescent="0.2">
      <c r="W20782" t="s">
        <v>138</v>
      </c>
    </row>
    <row r="20783" spans="23:23" x14ac:dyDescent="0.2">
      <c r="W20783" t="s">
        <v>138</v>
      </c>
    </row>
    <row r="20784" spans="23:23" x14ac:dyDescent="0.2">
      <c r="W20784" t="s">
        <v>138</v>
      </c>
    </row>
    <row r="20785" spans="23:23" x14ac:dyDescent="0.2">
      <c r="W20785" t="s">
        <v>138</v>
      </c>
    </row>
    <row r="20786" spans="23:23" x14ac:dyDescent="0.2">
      <c r="W20786" t="s">
        <v>138</v>
      </c>
    </row>
    <row r="20787" spans="23:23" x14ac:dyDescent="0.2">
      <c r="W20787" t="s">
        <v>138</v>
      </c>
    </row>
    <row r="20788" spans="23:23" x14ac:dyDescent="0.2">
      <c r="W20788" t="s">
        <v>138</v>
      </c>
    </row>
    <row r="20789" spans="23:23" x14ac:dyDescent="0.2">
      <c r="W20789" t="s">
        <v>138</v>
      </c>
    </row>
    <row r="20790" spans="23:23" x14ac:dyDescent="0.2">
      <c r="W20790" t="s">
        <v>138</v>
      </c>
    </row>
    <row r="20791" spans="23:23" x14ac:dyDescent="0.2">
      <c r="W20791" t="s">
        <v>138</v>
      </c>
    </row>
    <row r="20792" spans="23:23" x14ac:dyDescent="0.2">
      <c r="W20792" t="s">
        <v>138</v>
      </c>
    </row>
    <row r="20793" spans="23:23" x14ac:dyDescent="0.2">
      <c r="W20793" t="s">
        <v>138</v>
      </c>
    </row>
    <row r="20794" spans="23:23" x14ac:dyDescent="0.2">
      <c r="W20794" t="s">
        <v>138</v>
      </c>
    </row>
    <row r="20795" spans="23:23" x14ac:dyDescent="0.2">
      <c r="W20795" t="s">
        <v>138</v>
      </c>
    </row>
    <row r="20796" spans="23:23" x14ac:dyDescent="0.2">
      <c r="W20796" t="s">
        <v>138</v>
      </c>
    </row>
    <row r="20797" spans="23:23" x14ac:dyDescent="0.2">
      <c r="W20797" t="s">
        <v>138</v>
      </c>
    </row>
    <row r="20798" spans="23:23" x14ac:dyDescent="0.2">
      <c r="W20798" t="s">
        <v>138</v>
      </c>
    </row>
    <row r="20799" spans="23:23" x14ac:dyDescent="0.2">
      <c r="W20799" t="s">
        <v>138</v>
      </c>
    </row>
    <row r="20800" spans="23:23" x14ac:dyDescent="0.2">
      <c r="W20800" t="s">
        <v>138</v>
      </c>
    </row>
    <row r="20801" spans="23:23" x14ac:dyDescent="0.2">
      <c r="W20801" t="s">
        <v>138</v>
      </c>
    </row>
    <row r="20802" spans="23:23" x14ac:dyDescent="0.2">
      <c r="W20802" t="s">
        <v>138</v>
      </c>
    </row>
    <row r="20803" spans="23:23" x14ac:dyDescent="0.2">
      <c r="W20803" t="s">
        <v>138</v>
      </c>
    </row>
    <row r="20804" spans="23:23" x14ac:dyDescent="0.2">
      <c r="W20804" t="s">
        <v>138</v>
      </c>
    </row>
    <row r="20805" spans="23:23" x14ac:dyDescent="0.2">
      <c r="W20805" t="s">
        <v>138</v>
      </c>
    </row>
    <row r="20806" spans="23:23" x14ac:dyDescent="0.2">
      <c r="W20806" t="s">
        <v>138</v>
      </c>
    </row>
    <row r="20807" spans="23:23" x14ac:dyDescent="0.2">
      <c r="W20807" t="s">
        <v>138</v>
      </c>
    </row>
    <row r="20808" spans="23:23" x14ac:dyDescent="0.2">
      <c r="W20808" t="s">
        <v>138</v>
      </c>
    </row>
    <row r="20809" spans="23:23" x14ac:dyDescent="0.2">
      <c r="W20809" t="s">
        <v>138</v>
      </c>
    </row>
    <row r="20810" spans="23:23" x14ac:dyDescent="0.2">
      <c r="W20810" t="s">
        <v>138</v>
      </c>
    </row>
    <row r="20811" spans="23:23" x14ac:dyDescent="0.2">
      <c r="W20811" t="s">
        <v>138</v>
      </c>
    </row>
    <row r="20812" spans="23:23" x14ac:dyDescent="0.2">
      <c r="W20812" t="s">
        <v>138</v>
      </c>
    </row>
    <row r="20813" spans="23:23" x14ac:dyDescent="0.2">
      <c r="W20813" t="s">
        <v>138</v>
      </c>
    </row>
    <row r="20814" spans="23:23" x14ac:dyDescent="0.2">
      <c r="W20814" t="s">
        <v>138</v>
      </c>
    </row>
    <row r="20815" spans="23:23" x14ac:dyDescent="0.2">
      <c r="W20815" t="s">
        <v>138</v>
      </c>
    </row>
    <row r="20816" spans="23:23" x14ac:dyDescent="0.2">
      <c r="W20816" t="s">
        <v>138</v>
      </c>
    </row>
    <row r="20817" spans="23:23" x14ac:dyDescent="0.2">
      <c r="W20817" t="s">
        <v>138</v>
      </c>
    </row>
    <row r="20818" spans="23:23" x14ac:dyDescent="0.2">
      <c r="W20818" t="s">
        <v>138</v>
      </c>
    </row>
    <row r="20819" spans="23:23" x14ac:dyDescent="0.2">
      <c r="W20819" t="s">
        <v>138</v>
      </c>
    </row>
    <row r="20820" spans="23:23" x14ac:dyDescent="0.2">
      <c r="W20820" t="s">
        <v>138</v>
      </c>
    </row>
    <row r="20821" spans="23:23" x14ac:dyDescent="0.2">
      <c r="W20821" t="s">
        <v>138</v>
      </c>
    </row>
    <row r="20822" spans="23:23" x14ac:dyDescent="0.2">
      <c r="W20822" t="s">
        <v>138</v>
      </c>
    </row>
    <row r="20823" spans="23:23" x14ac:dyDescent="0.2">
      <c r="W20823" t="s">
        <v>138</v>
      </c>
    </row>
    <row r="20824" spans="23:23" x14ac:dyDescent="0.2">
      <c r="W20824" t="s">
        <v>138</v>
      </c>
    </row>
    <row r="20825" spans="23:23" x14ac:dyDescent="0.2">
      <c r="W20825" t="s">
        <v>138</v>
      </c>
    </row>
    <row r="20826" spans="23:23" x14ac:dyDescent="0.2">
      <c r="W20826" t="s">
        <v>138</v>
      </c>
    </row>
    <row r="20827" spans="23:23" x14ac:dyDescent="0.2">
      <c r="W20827" t="s">
        <v>138</v>
      </c>
    </row>
    <row r="20828" spans="23:23" x14ac:dyDescent="0.2">
      <c r="W20828" t="s">
        <v>138</v>
      </c>
    </row>
    <row r="20829" spans="23:23" x14ac:dyDescent="0.2">
      <c r="W20829" t="s">
        <v>138</v>
      </c>
    </row>
    <row r="20830" spans="23:23" x14ac:dyDescent="0.2">
      <c r="W20830" t="s">
        <v>138</v>
      </c>
    </row>
    <row r="20831" spans="23:23" x14ac:dyDescent="0.2">
      <c r="W20831" t="s">
        <v>138</v>
      </c>
    </row>
    <row r="20832" spans="23:23" x14ac:dyDescent="0.2">
      <c r="W20832" t="s">
        <v>138</v>
      </c>
    </row>
    <row r="20833" spans="23:23" x14ac:dyDescent="0.2">
      <c r="W20833" t="s">
        <v>138</v>
      </c>
    </row>
    <row r="20834" spans="23:23" x14ac:dyDescent="0.2">
      <c r="W20834" t="s">
        <v>138</v>
      </c>
    </row>
    <row r="20835" spans="23:23" x14ac:dyDescent="0.2">
      <c r="W20835" t="s">
        <v>138</v>
      </c>
    </row>
    <row r="20836" spans="23:23" x14ac:dyDescent="0.2">
      <c r="W20836" t="s">
        <v>138</v>
      </c>
    </row>
    <row r="20837" spans="23:23" x14ac:dyDescent="0.2">
      <c r="W20837" t="s">
        <v>138</v>
      </c>
    </row>
    <row r="20838" spans="23:23" x14ac:dyDescent="0.2">
      <c r="W20838" t="s">
        <v>138</v>
      </c>
    </row>
    <row r="20839" spans="23:23" x14ac:dyDescent="0.2">
      <c r="W20839" t="s">
        <v>138</v>
      </c>
    </row>
    <row r="20840" spans="23:23" x14ac:dyDescent="0.2">
      <c r="W20840" t="s">
        <v>138</v>
      </c>
    </row>
    <row r="20841" spans="23:23" x14ac:dyDescent="0.2">
      <c r="W20841" t="s">
        <v>138</v>
      </c>
    </row>
    <row r="20842" spans="23:23" x14ac:dyDescent="0.2">
      <c r="W20842" t="s">
        <v>138</v>
      </c>
    </row>
    <row r="20843" spans="23:23" x14ac:dyDescent="0.2">
      <c r="W20843" t="s">
        <v>138</v>
      </c>
    </row>
    <row r="20844" spans="23:23" x14ac:dyDescent="0.2">
      <c r="W20844" t="s">
        <v>138</v>
      </c>
    </row>
    <row r="20845" spans="23:23" x14ac:dyDescent="0.2">
      <c r="W20845" t="s">
        <v>138</v>
      </c>
    </row>
    <row r="20846" spans="23:23" x14ac:dyDescent="0.2">
      <c r="W20846" t="s">
        <v>138</v>
      </c>
    </row>
    <row r="20847" spans="23:23" x14ac:dyDescent="0.2">
      <c r="W20847" t="s">
        <v>138</v>
      </c>
    </row>
    <row r="20848" spans="23:23" x14ac:dyDescent="0.2">
      <c r="W20848" t="s">
        <v>138</v>
      </c>
    </row>
    <row r="20849" spans="23:23" x14ac:dyDescent="0.2">
      <c r="W20849" t="s">
        <v>138</v>
      </c>
    </row>
    <row r="20850" spans="23:23" x14ac:dyDescent="0.2">
      <c r="W20850" t="s">
        <v>138</v>
      </c>
    </row>
    <row r="20851" spans="23:23" x14ac:dyDescent="0.2">
      <c r="W20851" t="s">
        <v>138</v>
      </c>
    </row>
    <row r="20852" spans="23:23" x14ac:dyDescent="0.2">
      <c r="W20852" t="s">
        <v>138</v>
      </c>
    </row>
    <row r="20853" spans="23:23" x14ac:dyDescent="0.2">
      <c r="W20853" t="s">
        <v>138</v>
      </c>
    </row>
    <row r="20854" spans="23:23" x14ac:dyDescent="0.2">
      <c r="W20854" t="s">
        <v>138</v>
      </c>
    </row>
    <row r="20855" spans="23:23" x14ac:dyDescent="0.2">
      <c r="W20855" t="s">
        <v>138</v>
      </c>
    </row>
    <row r="20856" spans="23:23" x14ac:dyDescent="0.2">
      <c r="W20856" t="s">
        <v>138</v>
      </c>
    </row>
    <row r="20857" spans="23:23" x14ac:dyDescent="0.2">
      <c r="W20857" t="s">
        <v>138</v>
      </c>
    </row>
    <row r="20858" spans="23:23" x14ac:dyDescent="0.2">
      <c r="W20858" t="s">
        <v>138</v>
      </c>
    </row>
    <row r="20859" spans="23:23" x14ac:dyDescent="0.2">
      <c r="W20859" t="s">
        <v>138</v>
      </c>
    </row>
    <row r="20860" spans="23:23" x14ac:dyDescent="0.2">
      <c r="W20860" t="s">
        <v>138</v>
      </c>
    </row>
    <row r="20861" spans="23:23" x14ac:dyDescent="0.2">
      <c r="W20861" t="s">
        <v>138</v>
      </c>
    </row>
    <row r="20862" spans="23:23" x14ac:dyDescent="0.2">
      <c r="W20862" t="s">
        <v>138</v>
      </c>
    </row>
    <row r="20863" spans="23:23" x14ac:dyDescent="0.2">
      <c r="W20863" t="s">
        <v>138</v>
      </c>
    </row>
    <row r="20864" spans="23:23" x14ac:dyDescent="0.2">
      <c r="W20864" t="s">
        <v>138</v>
      </c>
    </row>
    <row r="20865" spans="23:23" x14ac:dyDescent="0.2">
      <c r="W20865" t="s">
        <v>138</v>
      </c>
    </row>
    <row r="20866" spans="23:23" x14ac:dyDescent="0.2">
      <c r="W20866" t="s">
        <v>138</v>
      </c>
    </row>
    <row r="20867" spans="23:23" x14ac:dyDescent="0.2">
      <c r="W20867" t="s">
        <v>138</v>
      </c>
    </row>
    <row r="20868" spans="23:23" x14ac:dyDescent="0.2">
      <c r="W20868" t="s">
        <v>138</v>
      </c>
    </row>
    <row r="20869" spans="23:23" x14ac:dyDescent="0.2">
      <c r="W20869" t="s">
        <v>138</v>
      </c>
    </row>
    <row r="20870" spans="23:23" x14ac:dyDescent="0.2">
      <c r="W20870" t="s">
        <v>138</v>
      </c>
    </row>
    <row r="20871" spans="23:23" x14ac:dyDescent="0.2">
      <c r="W20871" t="s">
        <v>138</v>
      </c>
    </row>
    <row r="20872" spans="23:23" x14ac:dyDescent="0.2">
      <c r="W20872" t="s">
        <v>138</v>
      </c>
    </row>
    <row r="20873" spans="23:23" x14ac:dyDescent="0.2">
      <c r="W20873" t="s">
        <v>138</v>
      </c>
    </row>
    <row r="20874" spans="23:23" x14ac:dyDescent="0.2">
      <c r="W20874" t="s">
        <v>138</v>
      </c>
    </row>
    <row r="20875" spans="23:23" x14ac:dyDescent="0.2">
      <c r="W20875" t="s">
        <v>138</v>
      </c>
    </row>
    <row r="20876" spans="23:23" x14ac:dyDescent="0.2">
      <c r="W20876" t="s">
        <v>138</v>
      </c>
    </row>
    <row r="20877" spans="23:23" x14ac:dyDescent="0.2">
      <c r="W20877" t="s">
        <v>138</v>
      </c>
    </row>
    <row r="20878" spans="23:23" x14ac:dyDescent="0.2">
      <c r="W20878" t="s">
        <v>138</v>
      </c>
    </row>
    <row r="20879" spans="23:23" x14ac:dyDescent="0.2">
      <c r="W20879" t="s">
        <v>138</v>
      </c>
    </row>
    <row r="20880" spans="23:23" x14ac:dyDescent="0.2">
      <c r="W20880" t="s">
        <v>138</v>
      </c>
    </row>
    <row r="20881" spans="23:23" x14ac:dyDescent="0.2">
      <c r="W20881" t="s">
        <v>138</v>
      </c>
    </row>
    <row r="20882" spans="23:23" x14ac:dyDescent="0.2">
      <c r="W20882" t="s">
        <v>138</v>
      </c>
    </row>
    <row r="20883" spans="23:23" x14ac:dyDescent="0.2">
      <c r="W20883" t="s">
        <v>138</v>
      </c>
    </row>
    <row r="20884" spans="23:23" x14ac:dyDescent="0.2">
      <c r="W20884" t="s">
        <v>138</v>
      </c>
    </row>
    <row r="20885" spans="23:23" x14ac:dyDescent="0.2">
      <c r="W20885" t="s">
        <v>138</v>
      </c>
    </row>
    <row r="20886" spans="23:23" x14ac:dyDescent="0.2">
      <c r="W20886" t="s">
        <v>138</v>
      </c>
    </row>
    <row r="20887" spans="23:23" x14ac:dyDescent="0.2">
      <c r="W20887" t="s">
        <v>138</v>
      </c>
    </row>
    <row r="20888" spans="23:23" x14ac:dyDescent="0.2">
      <c r="W20888" t="s">
        <v>138</v>
      </c>
    </row>
    <row r="20889" spans="23:23" x14ac:dyDescent="0.2">
      <c r="W20889" t="s">
        <v>138</v>
      </c>
    </row>
    <row r="20890" spans="23:23" x14ac:dyDescent="0.2">
      <c r="W20890" t="s">
        <v>138</v>
      </c>
    </row>
    <row r="20891" spans="23:23" x14ac:dyDescent="0.2">
      <c r="W20891" t="s">
        <v>138</v>
      </c>
    </row>
    <row r="20892" spans="23:23" x14ac:dyDescent="0.2">
      <c r="W20892" t="s">
        <v>138</v>
      </c>
    </row>
    <row r="20893" spans="23:23" x14ac:dyDescent="0.2">
      <c r="W20893" t="s">
        <v>138</v>
      </c>
    </row>
    <row r="20894" spans="23:23" x14ac:dyDescent="0.2">
      <c r="W20894" t="s">
        <v>138</v>
      </c>
    </row>
    <row r="20895" spans="23:23" x14ac:dyDescent="0.2">
      <c r="W20895" t="s">
        <v>138</v>
      </c>
    </row>
    <row r="20896" spans="23:23" x14ac:dyDescent="0.2">
      <c r="W20896" t="s">
        <v>138</v>
      </c>
    </row>
    <row r="20897" spans="23:23" x14ac:dyDescent="0.2">
      <c r="W20897" t="s">
        <v>138</v>
      </c>
    </row>
    <row r="20898" spans="23:23" x14ac:dyDescent="0.2">
      <c r="W20898" t="s">
        <v>138</v>
      </c>
    </row>
    <row r="20899" spans="23:23" x14ac:dyDescent="0.2">
      <c r="W20899" t="s">
        <v>138</v>
      </c>
    </row>
    <row r="20900" spans="23:23" x14ac:dyDescent="0.2">
      <c r="W20900" t="s">
        <v>138</v>
      </c>
    </row>
    <row r="20901" spans="23:23" x14ac:dyDescent="0.2">
      <c r="W20901" t="s">
        <v>138</v>
      </c>
    </row>
    <row r="20902" spans="23:23" x14ac:dyDescent="0.2">
      <c r="W20902" t="s">
        <v>138</v>
      </c>
    </row>
    <row r="20903" spans="23:23" x14ac:dyDescent="0.2">
      <c r="W20903" t="s">
        <v>138</v>
      </c>
    </row>
    <row r="20904" spans="23:23" x14ac:dyDescent="0.2">
      <c r="W20904" t="s">
        <v>138</v>
      </c>
    </row>
    <row r="20905" spans="23:23" x14ac:dyDescent="0.2">
      <c r="W20905" t="s">
        <v>138</v>
      </c>
    </row>
    <row r="20906" spans="23:23" x14ac:dyDescent="0.2">
      <c r="W20906" t="s">
        <v>138</v>
      </c>
    </row>
    <row r="20907" spans="23:23" x14ac:dyDescent="0.2">
      <c r="W20907" t="s">
        <v>138</v>
      </c>
    </row>
    <row r="20908" spans="23:23" x14ac:dyDescent="0.2">
      <c r="W20908" t="s">
        <v>138</v>
      </c>
    </row>
    <row r="20909" spans="23:23" x14ac:dyDescent="0.2">
      <c r="W20909" t="s">
        <v>138</v>
      </c>
    </row>
    <row r="20910" spans="23:23" x14ac:dyDescent="0.2">
      <c r="W20910" t="s">
        <v>138</v>
      </c>
    </row>
    <row r="20911" spans="23:23" x14ac:dyDescent="0.2">
      <c r="W20911" t="s">
        <v>138</v>
      </c>
    </row>
    <row r="20912" spans="23:23" x14ac:dyDescent="0.2">
      <c r="W20912" t="s">
        <v>138</v>
      </c>
    </row>
    <row r="20913" spans="23:23" x14ac:dyDescent="0.2">
      <c r="W20913" t="s">
        <v>138</v>
      </c>
    </row>
    <row r="20914" spans="23:23" x14ac:dyDescent="0.2">
      <c r="W20914" t="s">
        <v>138</v>
      </c>
    </row>
    <row r="20915" spans="23:23" x14ac:dyDescent="0.2">
      <c r="W20915" t="s">
        <v>138</v>
      </c>
    </row>
    <row r="20916" spans="23:23" x14ac:dyDescent="0.2">
      <c r="W20916" t="s">
        <v>138</v>
      </c>
    </row>
    <row r="20917" spans="23:23" x14ac:dyDescent="0.2">
      <c r="W20917" t="s">
        <v>138</v>
      </c>
    </row>
    <row r="20918" spans="23:23" x14ac:dyDescent="0.2">
      <c r="W20918" t="s">
        <v>138</v>
      </c>
    </row>
    <row r="20919" spans="23:23" x14ac:dyDescent="0.2">
      <c r="W20919" t="s">
        <v>138</v>
      </c>
    </row>
    <row r="20920" spans="23:23" x14ac:dyDescent="0.2">
      <c r="W20920" t="s">
        <v>138</v>
      </c>
    </row>
    <row r="20921" spans="23:23" x14ac:dyDescent="0.2">
      <c r="W20921" t="s">
        <v>138</v>
      </c>
    </row>
    <row r="20922" spans="23:23" x14ac:dyDescent="0.2">
      <c r="W20922" t="s">
        <v>138</v>
      </c>
    </row>
    <row r="20923" spans="23:23" x14ac:dyDescent="0.2">
      <c r="W20923" t="s">
        <v>138</v>
      </c>
    </row>
    <row r="20924" spans="23:23" x14ac:dyDescent="0.2">
      <c r="W20924" t="s">
        <v>138</v>
      </c>
    </row>
    <row r="20925" spans="23:23" x14ac:dyDescent="0.2">
      <c r="W20925" t="s">
        <v>138</v>
      </c>
    </row>
    <row r="20926" spans="23:23" x14ac:dyDescent="0.2">
      <c r="W20926" t="s">
        <v>138</v>
      </c>
    </row>
    <row r="20927" spans="23:23" x14ac:dyDescent="0.2">
      <c r="W20927" t="s">
        <v>138</v>
      </c>
    </row>
    <row r="20928" spans="23:23" x14ac:dyDescent="0.2">
      <c r="W20928" t="s">
        <v>138</v>
      </c>
    </row>
    <row r="20929" spans="23:23" x14ac:dyDescent="0.2">
      <c r="W20929" t="s">
        <v>138</v>
      </c>
    </row>
    <row r="20930" spans="23:23" x14ac:dyDescent="0.2">
      <c r="W20930" t="s">
        <v>138</v>
      </c>
    </row>
    <row r="20931" spans="23:23" x14ac:dyDescent="0.2">
      <c r="W20931" t="s">
        <v>138</v>
      </c>
    </row>
    <row r="20932" spans="23:23" x14ac:dyDescent="0.2">
      <c r="W20932" t="s">
        <v>138</v>
      </c>
    </row>
    <row r="20933" spans="23:23" x14ac:dyDescent="0.2">
      <c r="W20933" t="s">
        <v>138</v>
      </c>
    </row>
    <row r="20934" spans="23:23" x14ac:dyDescent="0.2">
      <c r="W20934" t="s">
        <v>138</v>
      </c>
    </row>
    <row r="20935" spans="23:23" x14ac:dyDescent="0.2">
      <c r="W20935" t="s">
        <v>138</v>
      </c>
    </row>
    <row r="20936" spans="23:23" x14ac:dyDescent="0.2">
      <c r="W20936" t="s">
        <v>138</v>
      </c>
    </row>
    <row r="20937" spans="23:23" x14ac:dyDescent="0.2">
      <c r="W20937" t="s">
        <v>138</v>
      </c>
    </row>
    <row r="20938" spans="23:23" x14ac:dyDescent="0.2">
      <c r="W20938" t="s">
        <v>138</v>
      </c>
    </row>
    <row r="20939" spans="23:23" x14ac:dyDescent="0.2">
      <c r="W20939" t="s">
        <v>138</v>
      </c>
    </row>
    <row r="20940" spans="23:23" x14ac:dyDescent="0.2">
      <c r="W20940" t="s">
        <v>138</v>
      </c>
    </row>
    <row r="20941" spans="23:23" x14ac:dyDescent="0.2">
      <c r="W20941" t="s">
        <v>138</v>
      </c>
    </row>
    <row r="20942" spans="23:23" x14ac:dyDescent="0.2">
      <c r="W20942" t="s">
        <v>138</v>
      </c>
    </row>
    <row r="20943" spans="23:23" x14ac:dyDescent="0.2">
      <c r="W20943" t="s">
        <v>138</v>
      </c>
    </row>
    <row r="20944" spans="23:23" x14ac:dyDescent="0.2">
      <c r="W20944" t="s">
        <v>138</v>
      </c>
    </row>
    <row r="20945" spans="23:23" x14ac:dyDescent="0.2">
      <c r="W20945" t="s">
        <v>138</v>
      </c>
    </row>
    <row r="20946" spans="23:23" x14ac:dyDescent="0.2">
      <c r="W20946" t="s">
        <v>138</v>
      </c>
    </row>
    <row r="20947" spans="23:23" x14ac:dyDescent="0.2">
      <c r="W20947" t="s">
        <v>138</v>
      </c>
    </row>
    <row r="20948" spans="23:23" x14ac:dyDescent="0.2">
      <c r="W20948" t="s">
        <v>138</v>
      </c>
    </row>
    <row r="20949" spans="23:23" x14ac:dyDescent="0.2">
      <c r="W20949" t="s">
        <v>138</v>
      </c>
    </row>
    <row r="20950" spans="23:23" x14ac:dyDescent="0.2">
      <c r="W20950" t="s">
        <v>138</v>
      </c>
    </row>
    <row r="20951" spans="23:23" x14ac:dyDescent="0.2">
      <c r="W20951" t="s">
        <v>138</v>
      </c>
    </row>
    <row r="20952" spans="23:23" x14ac:dyDescent="0.2">
      <c r="W20952" t="s">
        <v>138</v>
      </c>
    </row>
    <row r="20953" spans="23:23" x14ac:dyDescent="0.2">
      <c r="W20953" t="s">
        <v>138</v>
      </c>
    </row>
    <row r="20954" spans="23:23" x14ac:dyDescent="0.2">
      <c r="W20954" t="s">
        <v>138</v>
      </c>
    </row>
    <row r="20955" spans="23:23" x14ac:dyDescent="0.2">
      <c r="W20955" t="s">
        <v>138</v>
      </c>
    </row>
    <row r="20956" spans="23:23" x14ac:dyDescent="0.2">
      <c r="W20956" t="s">
        <v>138</v>
      </c>
    </row>
    <row r="20957" spans="23:23" x14ac:dyDescent="0.2">
      <c r="W20957" t="s">
        <v>138</v>
      </c>
    </row>
    <row r="20958" spans="23:23" x14ac:dyDescent="0.2">
      <c r="W20958" t="s">
        <v>138</v>
      </c>
    </row>
    <row r="20959" spans="23:23" x14ac:dyDescent="0.2">
      <c r="W20959" t="s">
        <v>138</v>
      </c>
    </row>
    <row r="20960" spans="23:23" x14ac:dyDescent="0.2">
      <c r="W20960" t="s">
        <v>138</v>
      </c>
    </row>
    <row r="20961" spans="23:23" x14ac:dyDescent="0.2">
      <c r="W20961" t="s">
        <v>138</v>
      </c>
    </row>
    <row r="20962" spans="23:23" x14ac:dyDescent="0.2">
      <c r="W20962" t="s">
        <v>138</v>
      </c>
    </row>
    <row r="20963" spans="23:23" x14ac:dyDescent="0.2">
      <c r="W20963" t="s">
        <v>138</v>
      </c>
    </row>
    <row r="20964" spans="23:23" x14ac:dyDescent="0.2">
      <c r="W20964" t="s">
        <v>138</v>
      </c>
    </row>
    <row r="20965" spans="23:23" x14ac:dyDescent="0.2">
      <c r="W20965" t="s">
        <v>138</v>
      </c>
    </row>
    <row r="20966" spans="23:23" x14ac:dyDescent="0.2">
      <c r="W20966" t="s">
        <v>138</v>
      </c>
    </row>
    <row r="20967" spans="23:23" x14ac:dyDescent="0.2">
      <c r="W20967" t="s">
        <v>138</v>
      </c>
    </row>
    <row r="20968" spans="23:23" x14ac:dyDescent="0.2">
      <c r="W20968" t="s">
        <v>138</v>
      </c>
    </row>
    <row r="20969" spans="23:23" x14ac:dyDescent="0.2">
      <c r="W20969" t="s">
        <v>138</v>
      </c>
    </row>
    <row r="20970" spans="23:23" x14ac:dyDescent="0.2">
      <c r="W20970" t="s">
        <v>138</v>
      </c>
    </row>
    <row r="20971" spans="23:23" x14ac:dyDescent="0.2">
      <c r="W20971" t="s">
        <v>138</v>
      </c>
    </row>
    <row r="20972" spans="23:23" x14ac:dyDescent="0.2">
      <c r="W20972" t="s">
        <v>138</v>
      </c>
    </row>
    <row r="20973" spans="23:23" x14ac:dyDescent="0.2">
      <c r="W20973" t="s">
        <v>138</v>
      </c>
    </row>
    <row r="20974" spans="23:23" x14ac:dyDescent="0.2">
      <c r="W20974" t="s">
        <v>138</v>
      </c>
    </row>
    <row r="20975" spans="23:23" x14ac:dyDescent="0.2">
      <c r="W20975" t="s">
        <v>138</v>
      </c>
    </row>
    <row r="20976" spans="23:23" x14ac:dyDescent="0.2">
      <c r="W20976" t="s">
        <v>138</v>
      </c>
    </row>
    <row r="20977" spans="23:23" x14ac:dyDescent="0.2">
      <c r="W20977" t="s">
        <v>138</v>
      </c>
    </row>
    <row r="20978" spans="23:23" x14ac:dyDescent="0.2">
      <c r="W20978" t="s">
        <v>138</v>
      </c>
    </row>
    <row r="20979" spans="23:23" x14ac:dyDescent="0.2">
      <c r="W20979" t="s">
        <v>138</v>
      </c>
    </row>
    <row r="20980" spans="23:23" x14ac:dyDescent="0.2">
      <c r="W20980" t="s">
        <v>138</v>
      </c>
    </row>
    <row r="20981" spans="23:23" x14ac:dyDescent="0.2">
      <c r="W20981" t="s">
        <v>138</v>
      </c>
    </row>
    <row r="20982" spans="23:23" x14ac:dyDescent="0.2">
      <c r="W20982" t="s">
        <v>138</v>
      </c>
    </row>
    <row r="20983" spans="23:23" x14ac:dyDescent="0.2">
      <c r="W20983" t="s">
        <v>138</v>
      </c>
    </row>
    <row r="20984" spans="23:23" x14ac:dyDescent="0.2">
      <c r="W20984" t="s">
        <v>138</v>
      </c>
    </row>
    <row r="20985" spans="23:23" x14ac:dyDescent="0.2">
      <c r="W20985" t="s">
        <v>138</v>
      </c>
    </row>
    <row r="20986" spans="23:23" x14ac:dyDescent="0.2">
      <c r="W20986" t="s">
        <v>138</v>
      </c>
    </row>
    <row r="20987" spans="23:23" x14ac:dyDescent="0.2">
      <c r="W20987" t="s">
        <v>138</v>
      </c>
    </row>
    <row r="20988" spans="23:23" x14ac:dyDescent="0.2">
      <c r="W20988" t="s">
        <v>138</v>
      </c>
    </row>
    <row r="20989" spans="23:23" x14ac:dyDescent="0.2">
      <c r="W20989" t="s">
        <v>138</v>
      </c>
    </row>
    <row r="20990" spans="23:23" x14ac:dyDescent="0.2">
      <c r="W20990" t="s">
        <v>138</v>
      </c>
    </row>
    <row r="20991" spans="23:23" x14ac:dyDescent="0.2">
      <c r="W20991" t="s">
        <v>138</v>
      </c>
    </row>
    <row r="20992" spans="23:23" x14ac:dyDescent="0.2">
      <c r="W20992" t="s">
        <v>138</v>
      </c>
    </row>
    <row r="20993" spans="23:23" x14ac:dyDescent="0.2">
      <c r="W20993" t="s">
        <v>138</v>
      </c>
    </row>
    <row r="20994" spans="23:23" x14ac:dyDescent="0.2">
      <c r="W20994" t="s">
        <v>138</v>
      </c>
    </row>
    <row r="20995" spans="23:23" x14ac:dyDescent="0.2">
      <c r="W20995" t="s">
        <v>138</v>
      </c>
    </row>
    <row r="20996" spans="23:23" x14ac:dyDescent="0.2">
      <c r="W20996" t="s">
        <v>138</v>
      </c>
    </row>
    <row r="20997" spans="23:23" x14ac:dyDescent="0.2">
      <c r="W20997" t="s">
        <v>138</v>
      </c>
    </row>
    <row r="20998" spans="23:23" x14ac:dyDescent="0.2">
      <c r="W20998" t="s">
        <v>138</v>
      </c>
    </row>
    <row r="20999" spans="23:23" x14ac:dyDescent="0.2">
      <c r="W20999" t="s">
        <v>138</v>
      </c>
    </row>
    <row r="21000" spans="23:23" x14ac:dyDescent="0.2">
      <c r="W21000" t="s">
        <v>138</v>
      </c>
    </row>
    <row r="21001" spans="23:23" x14ac:dyDescent="0.2">
      <c r="W21001" t="s">
        <v>138</v>
      </c>
    </row>
    <row r="21002" spans="23:23" x14ac:dyDescent="0.2">
      <c r="W21002" t="s">
        <v>138</v>
      </c>
    </row>
    <row r="21003" spans="23:23" x14ac:dyDescent="0.2">
      <c r="W21003" t="s">
        <v>138</v>
      </c>
    </row>
    <row r="21004" spans="23:23" x14ac:dyDescent="0.2">
      <c r="W21004" t="s">
        <v>138</v>
      </c>
    </row>
    <row r="21005" spans="23:23" x14ac:dyDescent="0.2">
      <c r="W21005" t="s">
        <v>138</v>
      </c>
    </row>
    <row r="21006" spans="23:23" x14ac:dyDescent="0.2">
      <c r="W21006" t="s">
        <v>138</v>
      </c>
    </row>
    <row r="21007" spans="23:23" x14ac:dyDescent="0.2">
      <c r="W21007" t="s">
        <v>138</v>
      </c>
    </row>
    <row r="21008" spans="23:23" x14ac:dyDescent="0.2">
      <c r="W21008" t="s">
        <v>138</v>
      </c>
    </row>
    <row r="21009" spans="23:23" x14ac:dyDescent="0.2">
      <c r="W21009" t="s">
        <v>138</v>
      </c>
    </row>
    <row r="21010" spans="23:23" x14ac:dyDescent="0.2">
      <c r="W21010" t="s">
        <v>138</v>
      </c>
    </row>
    <row r="21011" spans="23:23" x14ac:dyDescent="0.2">
      <c r="W21011" t="s">
        <v>138</v>
      </c>
    </row>
    <row r="21012" spans="23:23" x14ac:dyDescent="0.2">
      <c r="W21012" t="s">
        <v>138</v>
      </c>
    </row>
    <row r="21013" spans="23:23" x14ac:dyDescent="0.2">
      <c r="W21013" t="s">
        <v>138</v>
      </c>
    </row>
    <row r="21014" spans="23:23" x14ac:dyDescent="0.2">
      <c r="W21014" t="s">
        <v>138</v>
      </c>
    </row>
    <row r="21015" spans="23:23" x14ac:dyDescent="0.2">
      <c r="W21015" t="s">
        <v>138</v>
      </c>
    </row>
    <row r="21016" spans="23:23" x14ac:dyDescent="0.2">
      <c r="W21016" t="s">
        <v>138</v>
      </c>
    </row>
    <row r="21017" spans="23:23" x14ac:dyDescent="0.2">
      <c r="W21017" t="s">
        <v>138</v>
      </c>
    </row>
    <row r="21018" spans="23:23" x14ac:dyDescent="0.2">
      <c r="W21018" t="s">
        <v>138</v>
      </c>
    </row>
    <row r="21019" spans="23:23" x14ac:dyDescent="0.2">
      <c r="W21019" t="s">
        <v>138</v>
      </c>
    </row>
    <row r="21020" spans="23:23" x14ac:dyDescent="0.2">
      <c r="W21020" t="s">
        <v>138</v>
      </c>
    </row>
    <row r="21021" spans="23:23" x14ac:dyDescent="0.2">
      <c r="W21021" t="s">
        <v>138</v>
      </c>
    </row>
    <row r="21022" spans="23:23" x14ac:dyDescent="0.2">
      <c r="W21022" t="s">
        <v>138</v>
      </c>
    </row>
    <row r="21023" spans="23:23" x14ac:dyDescent="0.2">
      <c r="W21023" t="s">
        <v>138</v>
      </c>
    </row>
    <row r="21024" spans="23:23" x14ac:dyDescent="0.2">
      <c r="W21024" t="s">
        <v>138</v>
      </c>
    </row>
    <row r="21025" spans="23:23" x14ac:dyDescent="0.2">
      <c r="W21025" t="s">
        <v>138</v>
      </c>
    </row>
    <row r="21026" spans="23:23" x14ac:dyDescent="0.2">
      <c r="W21026" t="s">
        <v>138</v>
      </c>
    </row>
    <row r="21027" spans="23:23" x14ac:dyDescent="0.2">
      <c r="W21027" t="s">
        <v>138</v>
      </c>
    </row>
    <row r="21028" spans="23:23" x14ac:dyDescent="0.2">
      <c r="W21028" t="s">
        <v>138</v>
      </c>
    </row>
    <row r="21029" spans="23:23" x14ac:dyDescent="0.2">
      <c r="W21029" t="s">
        <v>138</v>
      </c>
    </row>
    <row r="21030" spans="23:23" x14ac:dyDescent="0.2">
      <c r="W21030" t="s">
        <v>138</v>
      </c>
    </row>
    <row r="21031" spans="23:23" x14ac:dyDescent="0.2">
      <c r="W21031" t="s">
        <v>138</v>
      </c>
    </row>
    <row r="21032" spans="23:23" x14ac:dyDescent="0.2">
      <c r="W21032" t="s">
        <v>138</v>
      </c>
    </row>
    <row r="21033" spans="23:23" x14ac:dyDescent="0.2">
      <c r="W21033" t="s">
        <v>138</v>
      </c>
    </row>
    <row r="21034" spans="23:23" x14ac:dyDescent="0.2">
      <c r="W21034" t="s">
        <v>138</v>
      </c>
    </row>
    <row r="21035" spans="23:23" x14ac:dyDescent="0.2">
      <c r="W21035" t="s">
        <v>138</v>
      </c>
    </row>
    <row r="21036" spans="23:23" x14ac:dyDescent="0.2">
      <c r="W21036" t="s">
        <v>138</v>
      </c>
    </row>
    <row r="21037" spans="23:23" x14ac:dyDescent="0.2">
      <c r="W21037" t="s">
        <v>138</v>
      </c>
    </row>
    <row r="21038" spans="23:23" x14ac:dyDescent="0.2">
      <c r="W21038" t="s">
        <v>138</v>
      </c>
    </row>
    <row r="21039" spans="23:23" x14ac:dyDescent="0.2">
      <c r="W21039" t="s">
        <v>138</v>
      </c>
    </row>
    <row r="21040" spans="23:23" x14ac:dyDescent="0.2">
      <c r="W21040" t="s">
        <v>138</v>
      </c>
    </row>
    <row r="21041" spans="23:23" x14ac:dyDescent="0.2">
      <c r="W21041" t="s">
        <v>138</v>
      </c>
    </row>
    <row r="21042" spans="23:23" x14ac:dyDescent="0.2">
      <c r="W21042" t="s">
        <v>138</v>
      </c>
    </row>
    <row r="21043" spans="23:23" x14ac:dyDescent="0.2">
      <c r="W21043" t="s">
        <v>138</v>
      </c>
    </row>
    <row r="21044" spans="23:23" x14ac:dyDescent="0.2">
      <c r="W21044" t="s">
        <v>138</v>
      </c>
    </row>
    <row r="21045" spans="23:23" x14ac:dyDescent="0.2">
      <c r="W21045" t="s">
        <v>138</v>
      </c>
    </row>
    <row r="21046" spans="23:23" x14ac:dyDescent="0.2">
      <c r="W21046" t="s">
        <v>138</v>
      </c>
    </row>
    <row r="21047" spans="23:23" x14ac:dyDescent="0.2">
      <c r="W21047" t="s">
        <v>138</v>
      </c>
    </row>
    <row r="21048" spans="23:23" x14ac:dyDescent="0.2">
      <c r="W21048" t="s">
        <v>138</v>
      </c>
    </row>
    <row r="21049" spans="23:23" x14ac:dyDescent="0.2">
      <c r="W21049" t="s">
        <v>138</v>
      </c>
    </row>
    <row r="21050" spans="23:23" x14ac:dyDescent="0.2">
      <c r="W21050" t="s">
        <v>138</v>
      </c>
    </row>
    <row r="21051" spans="23:23" x14ac:dyDescent="0.2">
      <c r="W21051" t="s">
        <v>138</v>
      </c>
    </row>
    <row r="21052" spans="23:23" x14ac:dyDescent="0.2">
      <c r="W21052" t="s">
        <v>138</v>
      </c>
    </row>
    <row r="21053" spans="23:23" x14ac:dyDescent="0.2">
      <c r="W21053" t="s">
        <v>138</v>
      </c>
    </row>
    <row r="21054" spans="23:23" x14ac:dyDescent="0.2">
      <c r="W21054" t="s">
        <v>138</v>
      </c>
    </row>
    <row r="21055" spans="23:23" x14ac:dyDescent="0.2">
      <c r="W21055" t="s">
        <v>138</v>
      </c>
    </row>
    <row r="21056" spans="23:23" x14ac:dyDescent="0.2">
      <c r="W21056" t="s">
        <v>138</v>
      </c>
    </row>
    <row r="21057" spans="23:23" x14ac:dyDescent="0.2">
      <c r="W21057" t="s">
        <v>138</v>
      </c>
    </row>
    <row r="21058" spans="23:23" x14ac:dyDescent="0.2">
      <c r="W21058" t="s">
        <v>138</v>
      </c>
    </row>
    <row r="21059" spans="23:23" x14ac:dyDescent="0.2">
      <c r="W21059" t="s">
        <v>138</v>
      </c>
    </row>
    <row r="21060" spans="23:23" x14ac:dyDescent="0.2">
      <c r="W21060" t="s">
        <v>138</v>
      </c>
    </row>
    <row r="21061" spans="23:23" x14ac:dyDescent="0.2">
      <c r="W21061" t="s">
        <v>138</v>
      </c>
    </row>
    <row r="21062" spans="23:23" x14ac:dyDescent="0.2">
      <c r="W21062" t="s">
        <v>138</v>
      </c>
    </row>
    <row r="21063" spans="23:23" x14ac:dyDescent="0.2">
      <c r="W21063" t="s">
        <v>138</v>
      </c>
    </row>
    <row r="21064" spans="23:23" x14ac:dyDescent="0.2">
      <c r="W21064" t="s">
        <v>138</v>
      </c>
    </row>
    <row r="21065" spans="23:23" x14ac:dyDescent="0.2">
      <c r="W21065" t="s">
        <v>138</v>
      </c>
    </row>
    <row r="21066" spans="23:23" x14ac:dyDescent="0.2">
      <c r="W21066" t="s">
        <v>138</v>
      </c>
    </row>
    <row r="21067" spans="23:23" x14ac:dyDescent="0.2">
      <c r="W21067" t="s">
        <v>138</v>
      </c>
    </row>
    <row r="21068" spans="23:23" x14ac:dyDescent="0.2">
      <c r="W21068" t="s">
        <v>138</v>
      </c>
    </row>
    <row r="21069" spans="23:23" x14ac:dyDescent="0.2">
      <c r="W21069" t="s">
        <v>138</v>
      </c>
    </row>
    <row r="21070" spans="23:23" x14ac:dyDescent="0.2">
      <c r="W21070" t="s">
        <v>138</v>
      </c>
    </row>
    <row r="21071" spans="23:23" x14ac:dyDescent="0.2">
      <c r="W21071" t="s">
        <v>138</v>
      </c>
    </row>
    <row r="21072" spans="23:23" x14ac:dyDescent="0.2">
      <c r="W21072" t="s">
        <v>138</v>
      </c>
    </row>
    <row r="21073" spans="23:23" x14ac:dyDescent="0.2">
      <c r="W21073" t="s">
        <v>138</v>
      </c>
    </row>
    <row r="21074" spans="23:23" x14ac:dyDescent="0.2">
      <c r="W21074" t="s">
        <v>138</v>
      </c>
    </row>
    <row r="21075" spans="23:23" x14ac:dyDescent="0.2">
      <c r="W21075" t="s">
        <v>138</v>
      </c>
    </row>
    <row r="21076" spans="23:23" x14ac:dyDescent="0.2">
      <c r="W21076" t="s">
        <v>138</v>
      </c>
    </row>
    <row r="21077" spans="23:23" x14ac:dyDescent="0.2">
      <c r="W21077" t="s">
        <v>138</v>
      </c>
    </row>
    <row r="21078" spans="23:23" x14ac:dyDescent="0.2">
      <c r="W21078" t="s">
        <v>138</v>
      </c>
    </row>
    <row r="21079" spans="23:23" x14ac:dyDescent="0.2">
      <c r="W21079" t="s">
        <v>138</v>
      </c>
    </row>
    <row r="21080" spans="23:23" x14ac:dyDescent="0.2">
      <c r="W21080" t="s">
        <v>138</v>
      </c>
    </row>
    <row r="21081" spans="23:23" x14ac:dyDescent="0.2">
      <c r="W21081" t="s">
        <v>138</v>
      </c>
    </row>
    <row r="21082" spans="23:23" x14ac:dyDescent="0.2">
      <c r="W21082" t="s">
        <v>138</v>
      </c>
    </row>
    <row r="21083" spans="23:23" x14ac:dyDescent="0.2">
      <c r="W21083" t="s">
        <v>138</v>
      </c>
    </row>
    <row r="21084" spans="23:23" x14ac:dyDescent="0.2">
      <c r="W21084" t="s">
        <v>138</v>
      </c>
    </row>
    <row r="21085" spans="23:23" x14ac:dyDescent="0.2">
      <c r="W21085" t="s">
        <v>138</v>
      </c>
    </row>
    <row r="21086" spans="23:23" x14ac:dyDescent="0.2">
      <c r="W21086" t="s">
        <v>138</v>
      </c>
    </row>
    <row r="21087" spans="23:23" x14ac:dyDescent="0.2">
      <c r="W21087" t="s">
        <v>138</v>
      </c>
    </row>
    <row r="21088" spans="23:23" x14ac:dyDescent="0.2">
      <c r="W21088" t="s">
        <v>138</v>
      </c>
    </row>
    <row r="21089" spans="23:23" x14ac:dyDescent="0.2">
      <c r="W21089" t="s">
        <v>138</v>
      </c>
    </row>
    <row r="21090" spans="23:23" x14ac:dyDescent="0.2">
      <c r="W21090" t="s">
        <v>138</v>
      </c>
    </row>
    <row r="21091" spans="23:23" x14ac:dyDescent="0.2">
      <c r="W21091" t="s">
        <v>138</v>
      </c>
    </row>
    <row r="21092" spans="23:23" x14ac:dyDescent="0.2">
      <c r="W21092" t="s">
        <v>138</v>
      </c>
    </row>
    <row r="21093" spans="23:23" x14ac:dyDescent="0.2">
      <c r="W21093" t="s">
        <v>138</v>
      </c>
    </row>
    <row r="21094" spans="23:23" x14ac:dyDescent="0.2">
      <c r="W21094" t="s">
        <v>138</v>
      </c>
    </row>
    <row r="21095" spans="23:23" x14ac:dyDescent="0.2">
      <c r="W21095" t="s">
        <v>138</v>
      </c>
    </row>
    <row r="21096" spans="23:23" x14ac:dyDescent="0.2">
      <c r="W21096" t="s">
        <v>138</v>
      </c>
    </row>
    <row r="21097" spans="23:23" x14ac:dyDescent="0.2">
      <c r="W21097" t="s">
        <v>138</v>
      </c>
    </row>
    <row r="21098" spans="23:23" x14ac:dyDescent="0.2">
      <c r="W21098" t="s">
        <v>138</v>
      </c>
    </row>
    <row r="21099" spans="23:23" x14ac:dyDescent="0.2">
      <c r="W21099" t="s">
        <v>138</v>
      </c>
    </row>
    <row r="21100" spans="23:23" x14ac:dyDescent="0.2">
      <c r="W21100" t="s">
        <v>138</v>
      </c>
    </row>
    <row r="21101" spans="23:23" x14ac:dyDescent="0.2">
      <c r="W21101" t="s">
        <v>138</v>
      </c>
    </row>
    <row r="21102" spans="23:23" x14ac:dyDescent="0.2">
      <c r="W21102" t="s">
        <v>138</v>
      </c>
    </row>
    <row r="21103" spans="23:23" x14ac:dyDescent="0.2">
      <c r="W21103" t="s">
        <v>138</v>
      </c>
    </row>
    <row r="21104" spans="23:23" x14ac:dyDescent="0.2">
      <c r="W21104" t="s">
        <v>138</v>
      </c>
    </row>
    <row r="21105" spans="23:23" x14ac:dyDescent="0.2">
      <c r="W21105" t="s">
        <v>138</v>
      </c>
    </row>
    <row r="21106" spans="23:23" x14ac:dyDescent="0.2">
      <c r="W21106" t="s">
        <v>138</v>
      </c>
    </row>
    <row r="21107" spans="23:23" x14ac:dyDescent="0.2">
      <c r="W21107" t="s">
        <v>138</v>
      </c>
    </row>
    <row r="21108" spans="23:23" x14ac:dyDescent="0.2">
      <c r="W21108" t="s">
        <v>138</v>
      </c>
    </row>
    <row r="21109" spans="23:23" x14ac:dyDescent="0.2">
      <c r="W21109" t="s">
        <v>138</v>
      </c>
    </row>
    <row r="21110" spans="23:23" x14ac:dyDescent="0.2">
      <c r="W21110" t="s">
        <v>138</v>
      </c>
    </row>
    <row r="21111" spans="23:23" x14ac:dyDescent="0.2">
      <c r="W21111" t="s">
        <v>138</v>
      </c>
    </row>
    <row r="21112" spans="23:23" x14ac:dyDescent="0.2">
      <c r="W21112" t="s">
        <v>138</v>
      </c>
    </row>
    <row r="21113" spans="23:23" x14ac:dyDescent="0.2">
      <c r="W21113" t="s">
        <v>138</v>
      </c>
    </row>
    <row r="21114" spans="23:23" x14ac:dyDescent="0.2">
      <c r="W21114" t="s">
        <v>138</v>
      </c>
    </row>
    <row r="21115" spans="23:23" x14ac:dyDescent="0.2">
      <c r="W21115" t="s">
        <v>138</v>
      </c>
    </row>
    <row r="21116" spans="23:23" x14ac:dyDescent="0.2">
      <c r="W21116" t="s">
        <v>138</v>
      </c>
    </row>
    <row r="21117" spans="23:23" x14ac:dyDescent="0.2">
      <c r="W21117" t="s">
        <v>138</v>
      </c>
    </row>
    <row r="21118" spans="23:23" x14ac:dyDescent="0.2">
      <c r="W21118" t="s">
        <v>138</v>
      </c>
    </row>
    <row r="21119" spans="23:23" x14ac:dyDescent="0.2">
      <c r="W21119" t="s">
        <v>138</v>
      </c>
    </row>
    <row r="21120" spans="23:23" x14ac:dyDescent="0.2">
      <c r="W21120" t="s">
        <v>138</v>
      </c>
    </row>
    <row r="21121" spans="23:23" x14ac:dyDescent="0.2">
      <c r="W21121" t="s">
        <v>138</v>
      </c>
    </row>
    <row r="21122" spans="23:23" x14ac:dyDescent="0.2">
      <c r="W21122" t="s">
        <v>138</v>
      </c>
    </row>
    <row r="21123" spans="23:23" x14ac:dyDescent="0.2">
      <c r="W21123" t="s">
        <v>138</v>
      </c>
    </row>
    <row r="21124" spans="23:23" x14ac:dyDescent="0.2">
      <c r="W21124" t="s">
        <v>138</v>
      </c>
    </row>
    <row r="21125" spans="23:23" x14ac:dyDescent="0.2">
      <c r="W21125" t="s">
        <v>138</v>
      </c>
    </row>
    <row r="21126" spans="23:23" x14ac:dyDescent="0.2">
      <c r="W21126" t="s">
        <v>138</v>
      </c>
    </row>
    <row r="21127" spans="23:23" x14ac:dyDescent="0.2">
      <c r="W21127" t="s">
        <v>138</v>
      </c>
    </row>
    <row r="21128" spans="23:23" x14ac:dyDescent="0.2">
      <c r="W21128" t="s">
        <v>138</v>
      </c>
    </row>
    <row r="21129" spans="23:23" x14ac:dyDescent="0.2">
      <c r="W21129" t="s">
        <v>138</v>
      </c>
    </row>
    <row r="21130" spans="23:23" x14ac:dyDescent="0.2">
      <c r="W21130" t="s">
        <v>138</v>
      </c>
    </row>
    <row r="21131" spans="23:23" x14ac:dyDescent="0.2">
      <c r="W21131" t="s">
        <v>138</v>
      </c>
    </row>
    <row r="21132" spans="23:23" x14ac:dyDescent="0.2">
      <c r="W21132" t="s">
        <v>138</v>
      </c>
    </row>
    <row r="21133" spans="23:23" x14ac:dyDescent="0.2">
      <c r="W21133" t="s">
        <v>138</v>
      </c>
    </row>
    <row r="21134" spans="23:23" x14ac:dyDescent="0.2">
      <c r="W21134" t="s">
        <v>138</v>
      </c>
    </row>
    <row r="21135" spans="23:23" x14ac:dyDescent="0.2">
      <c r="W21135" t="s">
        <v>138</v>
      </c>
    </row>
    <row r="21136" spans="23:23" x14ac:dyDescent="0.2">
      <c r="W21136" t="s">
        <v>138</v>
      </c>
    </row>
    <row r="21137" spans="23:23" x14ac:dyDescent="0.2">
      <c r="W21137" t="s">
        <v>138</v>
      </c>
    </row>
    <row r="21138" spans="23:23" x14ac:dyDescent="0.2">
      <c r="W21138" t="s">
        <v>138</v>
      </c>
    </row>
    <row r="21139" spans="23:23" x14ac:dyDescent="0.2">
      <c r="W21139" t="s">
        <v>138</v>
      </c>
    </row>
    <row r="21140" spans="23:23" x14ac:dyDescent="0.2">
      <c r="W21140" t="s">
        <v>138</v>
      </c>
    </row>
    <row r="21141" spans="23:23" x14ac:dyDescent="0.2">
      <c r="W21141" t="s">
        <v>138</v>
      </c>
    </row>
    <row r="21142" spans="23:23" x14ac:dyDescent="0.2">
      <c r="W21142" t="s">
        <v>138</v>
      </c>
    </row>
    <row r="21143" spans="23:23" x14ac:dyDescent="0.2">
      <c r="W21143" t="s">
        <v>138</v>
      </c>
    </row>
    <row r="21144" spans="23:23" x14ac:dyDescent="0.2">
      <c r="W21144" t="s">
        <v>138</v>
      </c>
    </row>
    <row r="21145" spans="23:23" x14ac:dyDescent="0.2">
      <c r="W21145" t="s">
        <v>138</v>
      </c>
    </row>
    <row r="21146" spans="23:23" x14ac:dyDescent="0.2">
      <c r="W21146" t="s">
        <v>138</v>
      </c>
    </row>
    <row r="21147" spans="23:23" x14ac:dyDescent="0.2">
      <c r="W21147" t="s">
        <v>138</v>
      </c>
    </row>
    <row r="21148" spans="23:23" x14ac:dyDescent="0.2">
      <c r="W21148" t="s">
        <v>138</v>
      </c>
    </row>
    <row r="21149" spans="23:23" x14ac:dyDescent="0.2">
      <c r="W21149" t="s">
        <v>138</v>
      </c>
    </row>
    <row r="21150" spans="23:23" x14ac:dyDescent="0.2">
      <c r="W21150" t="s">
        <v>138</v>
      </c>
    </row>
    <row r="21151" spans="23:23" x14ac:dyDescent="0.2">
      <c r="W21151" t="s">
        <v>138</v>
      </c>
    </row>
    <row r="21152" spans="23:23" x14ac:dyDescent="0.2">
      <c r="W21152" t="s">
        <v>138</v>
      </c>
    </row>
    <row r="21153" spans="23:23" x14ac:dyDescent="0.2">
      <c r="W21153" t="s">
        <v>138</v>
      </c>
    </row>
    <row r="21154" spans="23:23" x14ac:dyDescent="0.2">
      <c r="W21154" t="s">
        <v>138</v>
      </c>
    </row>
    <row r="21155" spans="23:23" x14ac:dyDescent="0.2">
      <c r="W21155" t="s">
        <v>138</v>
      </c>
    </row>
    <row r="21156" spans="23:23" x14ac:dyDescent="0.2">
      <c r="W21156" t="s">
        <v>138</v>
      </c>
    </row>
    <row r="21157" spans="23:23" x14ac:dyDescent="0.2">
      <c r="W21157" t="s">
        <v>138</v>
      </c>
    </row>
    <row r="21158" spans="23:23" x14ac:dyDescent="0.2">
      <c r="W21158" t="s">
        <v>138</v>
      </c>
    </row>
    <row r="21159" spans="23:23" x14ac:dyDescent="0.2">
      <c r="W21159" t="s">
        <v>138</v>
      </c>
    </row>
    <row r="21160" spans="23:23" x14ac:dyDescent="0.2">
      <c r="W21160" t="s">
        <v>138</v>
      </c>
    </row>
    <row r="21161" spans="23:23" x14ac:dyDescent="0.2">
      <c r="W21161" t="s">
        <v>138</v>
      </c>
    </row>
    <row r="21162" spans="23:23" x14ac:dyDescent="0.2">
      <c r="W21162" t="s">
        <v>138</v>
      </c>
    </row>
    <row r="21163" spans="23:23" x14ac:dyDescent="0.2">
      <c r="W21163" t="s">
        <v>138</v>
      </c>
    </row>
    <row r="21164" spans="23:23" x14ac:dyDescent="0.2">
      <c r="W21164" t="s">
        <v>138</v>
      </c>
    </row>
    <row r="21165" spans="23:23" x14ac:dyDescent="0.2">
      <c r="W21165" t="s">
        <v>138</v>
      </c>
    </row>
    <row r="21166" spans="23:23" x14ac:dyDescent="0.2">
      <c r="W21166" t="s">
        <v>138</v>
      </c>
    </row>
    <row r="21167" spans="23:23" x14ac:dyDescent="0.2">
      <c r="W21167" t="s">
        <v>138</v>
      </c>
    </row>
    <row r="21168" spans="23:23" x14ac:dyDescent="0.2">
      <c r="W21168" t="s">
        <v>138</v>
      </c>
    </row>
    <row r="21169" spans="23:23" x14ac:dyDescent="0.2">
      <c r="W21169" t="s">
        <v>138</v>
      </c>
    </row>
    <row r="21170" spans="23:23" x14ac:dyDescent="0.2">
      <c r="W21170" t="s">
        <v>138</v>
      </c>
    </row>
    <row r="21171" spans="23:23" x14ac:dyDescent="0.2">
      <c r="W21171" t="s">
        <v>138</v>
      </c>
    </row>
    <row r="21172" spans="23:23" x14ac:dyDescent="0.2">
      <c r="W21172" t="s">
        <v>138</v>
      </c>
    </row>
    <row r="21173" spans="23:23" x14ac:dyDescent="0.2">
      <c r="W21173" t="s">
        <v>138</v>
      </c>
    </row>
    <row r="21174" spans="23:23" x14ac:dyDescent="0.2">
      <c r="W21174" t="s">
        <v>138</v>
      </c>
    </row>
    <row r="21175" spans="23:23" x14ac:dyDescent="0.2">
      <c r="W21175" t="s">
        <v>138</v>
      </c>
    </row>
    <row r="21176" spans="23:23" x14ac:dyDescent="0.2">
      <c r="W21176" t="s">
        <v>138</v>
      </c>
    </row>
    <row r="21177" spans="23:23" x14ac:dyDescent="0.2">
      <c r="W21177" t="s">
        <v>138</v>
      </c>
    </row>
    <row r="21178" spans="23:23" x14ac:dyDescent="0.2">
      <c r="W21178" t="s">
        <v>138</v>
      </c>
    </row>
    <row r="21179" spans="23:23" x14ac:dyDescent="0.2">
      <c r="W21179" t="s">
        <v>138</v>
      </c>
    </row>
    <row r="21180" spans="23:23" x14ac:dyDescent="0.2">
      <c r="W21180" t="s">
        <v>138</v>
      </c>
    </row>
    <row r="21181" spans="23:23" x14ac:dyDescent="0.2">
      <c r="W21181" t="s">
        <v>138</v>
      </c>
    </row>
    <row r="21182" spans="23:23" x14ac:dyDescent="0.2">
      <c r="W21182" t="s">
        <v>138</v>
      </c>
    </row>
    <row r="21183" spans="23:23" x14ac:dyDescent="0.2">
      <c r="W21183" t="s">
        <v>138</v>
      </c>
    </row>
    <row r="21184" spans="23:23" x14ac:dyDescent="0.2">
      <c r="W21184" t="s">
        <v>138</v>
      </c>
    </row>
    <row r="21185" spans="23:23" x14ac:dyDescent="0.2">
      <c r="W21185" t="s">
        <v>138</v>
      </c>
    </row>
    <row r="21186" spans="23:23" x14ac:dyDescent="0.2">
      <c r="W21186" t="s">
        <v>138</v>
      </c>
    </row>
    <row r="21187" spans="23:23" x14ac:dyDescent="0.2">
      <c r="W21187" t="s">
        <v>138</v>
      </c>
    </row>
    <row r="21188" spans="23:23" x14ac:dyDescent="0.2">
      <c r="W21188" t="s">
        <v>138</v>
      </c>
    </row>
    <row r="21189" spans="23:23" x14ac:dyDescent="0.2">
      <c r="W21189" t="s">
        <v>138</v>
      </c>
    </row>
    <row r="21190" spans="23:23" x14ac:dyDescent="0.2">
      <c r="W21190" t="s">
        <v>138</v>
      </c>
    </row>
    <row r="21191" spans="23:23" x14ac:dyDescent="0.2">
      <c r="W21191" t="s">
        <v>138</v>
      </c>
    </row>
    <row r="21192" spans="23:23" x14ac:dyDescent="0.2">
      <c r="W21192" t="s">
        <v>138</v>
      </c>
    </row>
    <row r="21193" spans="23:23" x14ac:dyDescent="0.2">
      <c r="W21193" t="s">
        <v>138</v>
      </c>
    </row>
    <row r="21194" spans="23:23" x14ac:dyDescent="0.2">
      <c r="W21194" t="s">
        <v>138</v>
      </c>
    </row>
    <row r="21195" spans="23:23" x14ac:dyDescent="0.2">
      <c r="W21195" t="s">
        <v>138</v>
      </c>
    </row>
    <row r="21196" spans="23:23" x14ac:dyDescent="0.2">
      <c r="W21196" t="s">
        <v>138</v>
      </c>
    </row>
    <row r="21197" spans="23:23" x14ac:dyDescent="0.2">
      <c r="W21197" t="s">
        <v>138</v>
      </c>
    </row>
    <row r="21198" spans="23:23" x14ac:dyDescent="0.2">
      <c r="W21198" t="s">
        <v>138</v>
      </c>
    </row>
    <row r="21199" spans="23:23" x14ac:dyDescent="0.2">
      <c r="W21199" t="s">
        <v>138</v>
      </c>
    </row>
    <row r="21200" spans="23:23" x14ac:dyDescent="0.2">
      <c r="W21200" t="s">
        <v>138</v>
      </c>
    </row>
    <row r="21201" spans="23:23" x14ac:dyDescent="0.2">
      <c r="W21201" t="s">
        <v>138</v>
      </c>
    </row>
    <row r="21202" spans="23:23" x14ac:dyDescent="0.2">
      <c r="W21202" t="s">
        <v>138</v>
      </c>
    </row>
    <row r="21203" spans="23:23" x14ac:dyDescent="0.2">
      <c r="W21203" t="s">
        <v>138</v>
      </c>
    </row>
    <row r="21204" spans="23:23" x14ac:dyDescent="0.2">
      <c r="W21204" t="s">
        <v>138</v>
      </c>
    </row>
    <row r="21205" spans="23:23" x14ac:dyDescent="0.2">
      <c r="W21205" t="s">
        <v>138</v>
      </c>
    </row>
    <row r="21206" spans="23:23" x14ac:dyDescent="0.2">
      <c r="W21206" t="s">
        <v>138</v>
      </c>
    </row>
    <row r="21207" spans="23:23" x14ac:dyDescent="0.2">
      <c r="W21207" t="s">
        <v>138</v>
      </c>
    </row>
    <row r="21208" spans="23:23" x14ac:dyDescent="0.2">
      <c r="W21208" t="s">
        <v>138</v>
      </c>
    </row>
    <row r="21209" spans="23:23" x14ac:dyDescent="0.2">
      <c r="W21209" t="s">
        <v>138</v>
      </c>
    </row>
    <row r="21210" spans="23:23" x14ac:dyDescent="0.2">
      <c r="W21210" t="s">
        <v>138</v>
      </c>
    </row>
    <row r="21211" spans="23:23" x14ac:dyDescent="0.2">
      <c r="W21211" t="s">
        <v>138</v>
      </c>
    </row>
    <row r="21212" spans="23:23" x14ac:dyDescent="0.2">
      <c r="W21212" t="s">
        <v>138</v>
      </c>
    </row>
    <row r="21213" spans="23:23" x14ac:dyDescent="0.2">
      <c r="W21213" t="s">
        <v>138</v>
      </c>
    </row>
    <row r="21214" spans="23:23" x14ac:dyDescent="0.2">
      <c r="W21214" t="s">
        <v>138</v>
      </c>
    </row>
    <row r="21215" spans="23:23" x14ac:dyDescent="0.2">
      <c r="W21215" t="s">
        <v>138</v>
      </c>
    </row>
    <row r="21216" spans="23:23" x14ac:dyDescent="0.2">
      <c r="W21216" t="s">
        <v>138</v>
      </c>
    </row>
    <row r="21217" spans="23:23" x14ac:dyDescent="0.2">
      <c r="W21217" t="s">
        <v>138</v>
      </c>
    </row>
    <row r="21218" spans="23:23" x14ac:dyDescent="0.2">
      <c r="W21218" t="s">
        <v>138</v>
      </c>
    </row>
    <row r="21219" spans="23:23" x14ac:dyDescent="0.2">
      <c r="W21219" t="s">
        <v>138</v>
      </c>
    </row>
    <row r="21220" spans="23:23" x14ac:dyDescent="0.2">
      <c r="W21220" t="s">
        <v>138</v>
      </c>
    </row>
    <row r="21221" spans="23:23" x14ac:dyDescent="0.2">
      <c r="W21221" t="s">
        <v>138</v>
      </c>
    </row>
    <row r="21222" spans="23:23" x14ac:dyDescent="0.2">
      <c r="W21222" t="s">
        <v>138</v>
      </c>
    </row>
    <row r="21223" spans="23:23" x14ac:dyDescent="0.2">
      <c r="W21223" t="s">
        <v>138</v>
      </c>
    </row>
    <row r="21224" spans="23:23" x14ac:dyDescent="0.2">
      <c r="W21224" t="s">
        <v>138</v>
      </c>
    </row>
    <row r="21225" spans="23:23" x14ac:dyDescent="0.2">
      <c r="W21225" t="s">
        <v>138</v>
      </c>
    </row>
    <row r="21226" spans="23:23" x14ac:dyDescent="0.2">
      <c r="W21226" t="s">
        <v>138</v>
      </c>
    </row>
    <row r="21227" spans="23:23" x14ac:dyDescent="0.2">
      <c r="W21227" t="s">
        <v>138</v>
      </c>
    </row>
    <row r="21228" spans="23:23" x14ac:dyDescent="0.2">
      <c r="W21228" t="s">
        <v>138</v>
      </c>
    </row>
    <row r="21229" spans="23:23" x14ac:dyDescent="0.2">
      <c r="W21229" t="s">
        <v>138</v>
      </c>
    </row>
    <row r="21230" spans="23:23" x14ac:dyDescent="0.2">
      <c r="W21230" t="s">
        <v>138</v>
      </c>
    </row>
    <row r="21231" spans="23:23" x14ac:dyDescent="0.2">
      <c r="W21231" t="s">
        <v>138</v>
      </c>
    </row>
    <row r="21232" spans="23:23" x14ac:dyDescent="0.2">
      <c r="W21232" t="s">
        <v>138</v>
      </c>
    </row>
    <row r="21233" spans="23:23" x14ac:dyDescent="0.2">
      <c r="W21233" t="s">
        <v>138</v>
      </c>
    </row>
    <row r="21234" spans="23:23" x14ac:dyDescent="0.2">
      <c r="W21234" t="s">
        <v>138</v>
      </c>
    </row>
    <row r="21235" spans="23:23" x14ac:dyDescent="0.2">
      <c r="W21235" t="s">
        <v>138</v>
      </c>
    </row>
    <row r="21236" spans="23:23" x14ac:dyDescent="0.2">
      <c r="W21236" t="s">
        <v>138</v>
      </c>
    </row>
    <row r="21237" spans="23:23" x14ac:dyDescent="0.2">
      <c r="W21237" t="s">
        <v>138</v>
      </c>
    </row>
    <row r="21238" spans="23:23" x14ac:dyDescent="0.2">
      <c r="W21238" t="s">
        <v>138</v>
      </c>
    </row>
    <row r="21239" spans="23:23" x14ac:dyDescent="0.2">
      <c r="W21239" t="s">
        <v>138</v>
      </c>
    </row>
    <row r="21240" spans="23:23" x14ac:dyDescent="0.2">
      <c r="W21240" t="s">
        <v>138</v>
      </c>
    </row>
    <row r="21241" spans="23:23" x14ac:dyDescent="0.2">
      <c r="W21241" t="s">
        <v>138</v>
      </c>
    </row>
    <row r="21242" spans="23:23" x14ac:dyDescent="0.2">
      <c r="W21242" t="s">
        <v>138</v>
      </c>
    </row>
    <row r="21243" spans="23:23" x14ac:dyDescent="0.2">
      <c r="W21243" t="s">
        <v>138</v>
      </c>
    </row>
    <row r="21244" spans="23:23" x14ac:dyDescent="0.2">
      <c r="W21244" t="s">
        <v>138</v>
      </c>
    </row>
    <row r="21245" spans="23:23" x14ac:dyDescent="0.2">
      <c r="W21245" t="s">
        <v>138</v>
      </c>
    </row>
    <row r="21246" spans="23:23" x14ac:dyDescent="0.2">
      <c r="W21246" t="s">
        <v>138</v>
      </c>
    </row>
    <row r="21247" spans="23:23" x14ac:dyDescent="0.2">
      <c r="W21247" t="s">
        <v>138</v>
      </c>
    </row>
    <row r="21248" spans="23:23" x14ac:dyDescent="0.2">
      <c r="W21248" t="s">
        <v>138</v>
      </c>
    </row>
    <row r="21249" spans="23:23" x14ac:dyDescent="0.2">
      <c r="W21249" t="s">
        <v>138</v>
      </c>
    </row>
    <row r="21250" spans="23:23" x14ac:dyDescent="0.2">
      <c r="W21250" t="s">
        <v>138</v>
      </c>
    </row>
    <row r="21251" spans="23:23" x14ac:dyDescent="0.2">
      <c r="W21251" t="s">
        <v>138</v>
      </c>
    </row>
    <row r="21252" spans="23:23" x14ac:dyDescent="0.2">
      <c r="W21252" t="s">
        <v>138</v>
      </c>
    </row>
    <row r="21253" spans="23:23" x14ac:dyDescent="0.2">
      <c r="W21253" t="s">
        <v>138</v>
      </c>
    </row>
    <row r="21254" spans="23:23" x14ac:dyDescent="0.2">
      <c r="W21254" t="s">
        <v>138</v>
      </c>
    </row>
    <row r="21255" spans="23:23" x14ac:dyDescent="0.2">
      <c r="W21255" t="s">
        <v>138</v>
      </c>
    </row>
    <row r="21256" spans="23:23" x14ac:dyDescent="0.2">
      <c r="W21256" t="s">
        <v>138</v>
      </c>
    </row>
    <row r="21257" spans="23:23" x14ac:dyDescent="0.2">
      <c r="W21257" t="s">
        <v>138</v>
      </c>
    </row>
    <row r="21258" spans="23:23" x14ac:dyDescent="0.2">
      <c r="W21258" t="s">
        <v>138</v>
      </c>
    </row>
    <row r="21259" spans="23:23" x14ac:dyDescent="0.2">
      <c r="W21259" t="s">
        <v>138</v>
      </c>
    </row>
    <row r="21260" spans="23:23" x14ac:dyDescent="0.2">
      <c r="W21260" t="s">
        <v>138</v>
      </c>
    </row>
    <row r="21261" spans="23:23" x14ac:dyDescent="0.2">
      <c r="W21261" t="s">
        <v>138</v>
      </c>
    </row>
    <row r="21262" spans="23:23" x14ac:dyDescent="0.2">
      <c r="W21262" t="s">
        <v>138</v>
      </c>
    </row>
    <row r="21263" spans="23:23" x14ac:dyDescent="0.2">
      <c r="W21263" t="s">
        <v>138</v>
      </c>
    </row>
    <row r="21264" spans="23:23" x14ac:dyDescent="0.2">
      <c r="W21264" t="s">
        <v>138</v>
      </c>
    </row>
    <row r="21265" spans="23:23" x14ac:dyDescent="0.2">
      <c r="W21265" t="s">
        <v>138</v>
      </c>
    </row>
    <row r="21266" spans="23:23" x14ac:dyDescent="0.2">
      <c r="W21266" t="s">
        <v>138</v>
      </c>
    </row>
    <row r="21267" spans="23:23" x14ac:dyDescent="0.2">
      <c r="W21267" t="s">
        <v>138</v>
      </c>
    </row>
    <row r="21268" spans="23:23" x14ac:dyDescent="0.2">
      <c r="W21268" t="s">
        <v>138</v>
      </c>
    </row>
    <row r="21269" spans="23:23" x14ac:dyDescent="0.2">
      <c r="W21269" t="s">
        <v>138</v>
      </c>
    </row>
    <row r="21270" spans="23:23" x14ac:dyDescent="0.2">
      <c r="W21270" t="s">
        <v>138</v>
      </c>
    </row>
    <row r="21271" spans="23:23" x14ac:dyDescent="0.2">
      <c r="W21271" t="s">
        <v>138</v>
      </c>
    </row>
    <row r="21272" spans="23:23" x14ac:dyDescent="0.2">
      <c r="W21272" t="s">
        <v>138</v>
      </c>
    </row>
    <row r="21273" spans="23:23" x14ac:dyDescent="0.2">
      <c r="W21273" t="s">
        <v>138</v>
      </c>
    </row>
    <row r="21274" spans="23:23" x14ac:dyDescent="0.2">
      <c r="W21274" t="s">
        <v>138</v>
      </c>
    </row>
    <row r="21275" spans="23:23" x14ac:dyDescent="0.2">
      <c r="W21275" t="s">
        <v>138</v>
      </c>
    </row>
    <row r="21276" spans="23:23" x14ac:dyDescent="0.2">
      <c r="W21276" t="s">
        <v>138</v>
      </c>
    </row>
    <row r="21277" spans="23:23" x14ac:dyDescent="0.2">
      <c r="W21277" t="s">
        <v>138</v>
      </c>
    </row>
    <row r="21278" spans="23:23" x14ac:dyDescent="0.2">
      <c r="W21278" t="s">
        <v>138</v>
      </c>
    </row>
    <row r="21279" spans="23:23" x14ac:dyDescent="0.2">
      <c r="W21279" t="s">
        <v>138</v>
      </c>
    </row>
    <row r="21280" spans="23:23" x14ac:dyDescent="0.2">
      <c r="W21280" t="s">
        <v>138</v>
      </c>
    </row>
    <row r="21281" spans="23:23" x14ac:dyDescent="0.2">
      <c r="W21281" t="s">
        <v>138</v>
      </c>
    </row>
    <row r="21282" spans="23:23" x14ac:dyDescent="0.2">
      <c r="W21282" t="s">
        <v>138</v>
      </c>
    </row>
    <row r="21283" spans="23:23" x14ac:dyDescent="0.2">
      <c r="W21283" t="s">
        <v>138</v>
      </c>
    </row>
    <row r="21284" spans="23:23" x14ac:dyDescent="0.2">
      <c r="W21284" t="s">
        <v>138</v>
      </c>
    </row>
    <row r="21285" spans="23:23" x14ac:dyDescent="0.2">
      <c r="W21285" t="s">
        <v>138</v>
      </c>
    </row>
    <row r="21286" spans="23:23" x14ac:dyDescent="0.2">
      <c r="W21286" t="s">
        <v>138</v>
      </c>
    </row>
    <row r="21287" spans="23:23" x14ac:dyDescent="0.2">
      <c r="W21287" t="s">
        <v>138</v>
      </c>
    </row>
    <row r="21288" spans="23:23" x14ac:dyDescent="0.2">
      <c r="W21288" t="s">
        <v>138</v>
      </c>
    </row>
    <row r="21289" spans="23:23" x14ac:dyDescent="0.2">
      <c r="W21289" t="s">
        <v>138</v>
      </c>
    </row>
    <row r="21290" spans="23:23" x14ac:dyDescent="0.2">
      <c r="W21290" t="s">
        <v>138</v>
      </c>
    </row>
    <row r="21291" spans="23:23" x14ac:dyDescent="0.2">
      <c r="W21291" t="s">
        <v>138</v>
      </c>
    </row>
    <row r="21292" spans="23:23" x14ac:dyDescent="0.2">
      <c r="W21292" t="s">
        <v>138</v>
      </c>
    </row>
    <row r="21293" spans="23:23" x14ac:dyDescent="0.2">
      <c r="W21293" t="s">
        <v>138</v>
      </c>
    </row>
    <row r="21294" spans="23:23" x14ac:dyDescent="0.2">
      <c r="W21294" t="s">
        <v>138</v>
      </c>
    </row>
    <row r="21295" spans="23:23" x14ac:dyDescent="0.2">
      <c r="W21295" t="s">
        <v>138</v>
      </c>
    </row>
    <row r="21296" spans="23:23" x14ac:dyDescent="0.2">
      <c r="W21296" t="s">
        <v>138</v>
      </c>
    </row>
    <row r="21297" spans="23:23" x14ac:dyDescent="0.2">
      <c r="W21297" t="s">
        <v>138</v>
      </c>
    </row>
    <row r="21298" spans="23:23" x14ac:dyDescent="0.2">
      <c r="W21298" t="s">
        <v>138</v>
      </c>
    </row>
    <row r="21299" spans="23:23" x14ac:dyDescent="0.2">
      <c r="W21299" t="s">
        <v>138</v>
      </c>
    </row>
    <row r="21300" spans="23:23" x14ac:dyDescent="0.2">
      <c r="W21300" t="s">
        <v>138</v>
      </c>
    </row>
    <row r="21301" spans="23:23" x14ac:dyDescent="0.2">
      <c r="W21301" t="s">
        <v>138</v>
      </c>
    </row>
    <row r="21302" spans="23:23" x14ac:dyDescent="0.2">
      <c r="W21302" t="s">
        <v>138</v>
      </c>
    </row>
    <row r="21303" spans="23:23" x14ac:dyDescent="0.2">
      <c r="W21303" t="s">
        <v>138</v>
      </c>
    </row>
    <row r="21304" spans="23:23" x14ac:dyDescent="0.2">
      <c r="W21304" t="s">
        <v>138</v>
      </c>
    </row>
    <row r="21305" spans="23:23" x14ac:dyDescent="0.2">
      <c r="W21305" t="s">
        <v>138</v>
      </c>
    </row>
    <row r="21306" spans="23:23" x14ac:dyDescent="0.2">
      <c r="W21306" t="s">
        <v>138</v>
      </c>
    </row>
    <row r="21307" spans="23:23" x14ac:dyDescent="0.2">
      <c r="W21307" t="s">
        <v>138</v>
      </c>
    </row>
    <row r="21308" spans="23:23" x14ac:dyDescent="0.2">
      <c r="W21308" t="s">
        <v>138</v>
      </c>
    </row>
    <row r="21309" spans="23:23" x14ac:dyDescent="0.2">
      <c r="W21309" t="s">
        <v>138</v>
      </c>
    </row>
    <row r="21310" spans="23:23" x14ac:dyDescent="0.2">
      <c r="W21310" t="s">
        <v>138</v>
      </c>
    </row>
    <row r="21311" spans="23:23" x14ac:dyDescent="0.2">
      <c r="W21311" t="s">
        <v>138</v>
      </c>
    </row>
    <row r="21312" spans="23:23" x14ac:dyDescent="0.2">
      <c r="W21312" t="s">
        <v>138</v>
      </c>
    </row>
    <row r="21313" spans="23:23" x14ac:dyDescent="0.2">
      <c r="W21313" t="s">
        <v>138</v>
      </c>
    </row>
    <row r="21314" spans="23:23" x14ac:dyDescent="0.2">
      <c r="W21314" t="s">
        <v>138</v>
      </c>
    </row>
    <row r="21315" spans="23:23" x14ac:dyDescent="0.2">
      <c r="W21315" t="s">
        <v>138</v>
      </c>
    </row>
    <row r="21316" spans="23:23" x14ac:dyDescent="0.2">
      <c r="W21316" t="s">
        <v>138</v>
      </c>
    </row>
    <row r="21317" spans="23:23" x14ac:dyDescent="0.2">
      <c r="W21317" t="s">
        <v>138</v>
      </c>
    </row>
    <row r="21318" spans="23:23" x14ac:dyDescent="0.2">
      <c r="W21318" t="s">
        <v>138</v>
      </c>
    </row>
    <row r="21319" spans="23:23" x14ac:dyDescent="0.2">
      <c r="W21319" t="s">
        <v>138</v>
      </c>
    </row>
    <row r="21320" spans="23:23" x14ac:dyDescent="0.2">
      <c r="W21320" t="s">
        <v>138</v>
      </c>
    </row>
    <row r="21321" spans="23:23" x14ac:dyDescent="0.2">
      <c r="W21321" t="s">
        <v>138</v>
      </c>
    </row>
    <row r="21322" spans="23:23" x14ac:dyDescent="0.2">
      <c r="W21322" t="s">
        <v>138</v>
      </c>
    </row>
    <row r="21323" spans="23:23" x14ac:dyDescent="0.2">
      <c r="W21323" t="s">
        <v>138</v>
      </c>
    </row>
    <row r="21324" spans="23:23" x14ac:dyDescent="0.2">
      <c r="W21324" t="s">
        <v>138</v>
      </c>
    </row>
    <row r="21325" spans="23:23" x14ac:dyDescent="0.2">
      <c r="W21325" t="s">
        <v>138</v>
      </c>
    </row>
    <row r="21326" spans="23:23" x14ac:dyDescent="0.2">
      <c r="W21326" t="s">
        <v>138</v>
      </c>
    </row>
    <row r="21327" spans="23:23" x14ac:dyDescent="0.2">
      <c r="W21327" t="s">
        <v>138</v>
      </c>
    </row>
    <row r="21328" spans="23:23" x14ac:dyDescent="0.2">
      <c r="W21328" t="s">
        <v>138</v>
      </c>
    </row>
    <row r="21329" spans="23:23" x14ac:dyDescent="0.2">
      <c r="W21329" t="s">
        <v>138</v>
      </c>
    </row>
    <row r="21330" spans="23:23" x14ac:dyDescent="0.2">
      <c r="W21330" t="s">
        <v>138</v>
      </c>
    </row>
    <row r="21331" spans="23:23" x14ac:dyDescent="0.2">
      <c r="W21331" t="s">
        <v>138</v>
      </c>
    </row>
    <row r="21332" spans="23:23" x14ac:dyDescent="0.2">
      <c r="W21332" t="s">
        <v>138</v>
      </c>
    </row>
    <row r="21333" spans="23:23" x14ac:dyDescent="0.2">
      <c r="W21333" t="s">
        <v>138</v>
      </c>
    </row>
    <row r="21334" spans="23:23" x14ac:dyDescent="0.2">
      <c r="W21334" t="s">
        <v>138</v>
      </c>
    </row>
    <row r="21335" spans="23:23" x14ac:dyDescent="0.2">
      <c r="W21335" t="s">
        <v>138</v>
      </c>
    </row>
    <row r="21336" spans="23:23" x14ac:dyDescent="0.2">
      <c r="W21336" t="s">
        <v>138</v>
      </c>
    </row>
    <row r="21337" spans="23:23" x14ac:dyDescent="0.2">
      <c r="W21337" t="s">
        <v>138</v>
      </c>
    </row>
    <row r="21338" spans="23:23" x14ac:dyDescent="0.2">
      <c r="W21338" t="s">
        <v>138</v>
      </c>
    </row>
    <row r="21339" spans="23:23" x14ac:dyDescent="0.2">
      <c r="W21339" t="s">
        <v>138</v>
      </c>
    </row>
    <row r="21340" spans="23:23" x14ac:dyDescent="0.2">
      <c r="W21340" t="s">
        <v>138</v>
      </c>
    </row>
    <row r="21341" spans="23:23" x14ac:dyDescent="0.2">
      <c r="W21341" t="s">
        <v>138</v>
      </c>
    </row>
    <row r="21342" spans="23:23" x14ac:dyDescent="0.2">
      <c r="W21342" t="s">
        <v>138</v>
      </c>
    </row>
    <row r="21343" spans="23:23" x14ac:dyDescent="0.2">
      <c r="W21343" t="s">
        <v>138</v>
      </c>
    </row>
    <row r="21344" spans="23:23" x14ac:dyDescent="0.2">
      <c r="W21344" t="s">
        <v>138</v>
      </c>
    </row>
    <row r="21345" spans="23:23" x14ac:dyDescent="0.2">
      <c r="W21345" t="s">
        <v>138</v>
      </c>
    </row>
    <row r="21346" spans="23:23" x14ac:dyDescent="0.2">
      <c r="W21346" t="s">
        <v>138</v>
      </c>
    </row>
    <row r="21347" spans="23:23" x14ac:dyDescent="0.2">
      <c r="W21347" t="s">
        <v>138</v>
      </c>
    </row>
    <row r="21348" spans="23:23" x14ac:dyDescent="0.2">
      <c r="W21348" t="s">
        <v>138</v>
      </c>
    </row>
    <row r="21349" spans="23:23" x14ac:dyDescent="0.2">
      <c r="W21349" t="s">
        <v>138</v>
      </c>
    </row>
    <row r="21350" spans="23:23" x14ac:dyDescent="0.2">
      <c r="W21350" t="s">
        <v>138</v>
      </c>
    </row>
    <row r="21351" spans="23:23" x14ac:dyDescent="0.2">
      <c r="W21351" t="s">
        <v>138</v>
      </c>
    </row>
    <row r="21352" spans="23:23" x14ac:dyDescent="0.2">
      <c r="W21352" t="s">
        <v>138</v>
      </c>
    </row>
    <row r="21353" spans="23:23" x14ac:dyDescent="0.2">
      <c r="W21353" t="s">
        <v>138</v>
      </c>
    </row>
    <row r="21354" spans="23:23" x14ac:dyDescent="0.2">
      <c r="W21354" t="s">
        <v>138</v>
      </c>
    </row>
    <row r="21355" spans="23:23" x14ac:dyDescent="0.2">
      <c r="W21355" t="s">
        <v>138</v>
      </c>
    </row>
    <row r="21356" spans="23:23" x14ac:dyDescent="0.2">
      <c r="W21356" t="s">
        <v>138</v>
      </c>
    </row>
    <row r="21357" spans="23:23" x14ac:dyDescent="0.2">
      <c r="W21357" t="s">
        <v>138</v>
      </c>
    </row>
    <row r="21358" spans="23:23" x14ac:dyDescent="0.2">
      <c r="W21358" t="s">
        <v>138</v>
      </c>
    </row>
    <row r="21359" spans="23:23" x14ac:dyDescent="0.2">
      <c r="W21359" t="s">
        <v>138</v>
      </c>
    </row>
    <row r="21360" spans="23:23" x14ac:dyDescent="0.2">
      <c r="W21360" t="s">
        <v>138</v>
      </c>
    </row>
    <row r="21361" spans="23:23" x14ac:dyDescent="0.2">
      <c r="W21361" t="s">
        <v>138</v>
      </c>
    </row>
    <row r="21362" spans="23:23" x14ac:dyDescent="0.2">
      <c r="W21362" t="s">
        <v>138</v>
      </c>
    </row>
    <row r="21363" spans="23:23" x14ac:dyDescent="0.2">
      <c r="W21363" t="s">
        <v>138</v>
      </c>
    </row>
    <row r="21364" spans="23:23" x14ac:dyDescent="0.2">
      <c r="W21364" t="s">
        <v>138</v>
      </c>
    </row>
    <row r="21365" spans="23:23" x14ac:dyDescent="0.2">
      <c r="W21365" t="s">
        <v>138</v>
      </c>
    </row>
    <row r="21366" spans="23:23" x14ac:dyDescent="0.2">
      <c r="W21366" t="s">
        <v>138</v>
      </c>
    </row>
    <row r="21367" spans="23:23" x14ac:dyDescent="0.2">
      <c r="W21367" t="s">
        <v>138</v>
      </c>
    </row>
    <row r="21368" spans="23:23" x14ac:dyDescent="0.2">
      <c r="W21368" t="s">
        <v>138</v>
      </c>
    </row>
    <row r="21369" spans="23:23" x14ac:dyDescent="0.2">
      <c r="W21369" t="s">
        <v>138</v>
      </c>
    </row>
    <row r="21370" spans="23:23" x14ac:dyDescent="0.2">
      <c r="W21370" t="s">
        <v>138</v>
      </c>
    </row>
    <row r="21371" spans="23:23" x14ac:dyDescent="0.2">
      <c r="W21371" t="s">
        <v>138</v>
      </c>
    </row>
    <row r="21372" spans="23:23" x14ac:dyDescent="0.2">
      <c r="W21372" t="s">
        <v>138</v>
      </c>
    </row>
    <row r="21373" spans="23:23" x14ac:dyDescent="0.2">
      <c r="W21373" t="s">
        <v>138</v>
      </c>
    </row>
    <row r="21374" spans="23:23" x14ac:dyDescent="0.2">
      <c r="W21374" t="s">
        <v>138</v>
      </c>
    </row>
    <row r="21375" spans="23:23" x14ac:dyDescent="0.2">
      <c r="W21375" t="s">
        <v>138</v>
      </c>
    </row>
    <row r="21376" spans="23:23" x14ac:dyDescent="0.2">
      <c r="W21376" t="s">
        <v>138</v>
      </c>
    </row>
    <row r="21377" spans="23:23" x14ac:dyDescent="0.2">
      <c r="W21377" t="s">
        <v>138</v>
      </c>
    </row>
    <row r="21378" spans="23:23" x14ac:dyDescent="0.2">
      <c r="W21378" t="s">
        <v>138</v>
      </c>
    </row>
    <row r="21379" spans="23:23" x14ac:dyDescent="0.2">
      <c r="W21379" t="s">
        <v>138</v>
      </c>
    </row>
    <row r="21380" spans="23:23" x14ac:dyDescent="0.2">
      <c r="W21380" t="s">
        <v>138</v>
      </c>
    </row>
    <row r="21381" spans="23:23" x14ac:dyDescent="0.2">
      <c r="W21381" t="s">
        <v>138</v>
      </c>
    </row>
    <row r="21382" spans="23:23" x14ac:dyDescent="0.2">
      <c r="W21382" t="s">
        <v>138</v>
      </c>
    </row>
    <row r="21383" spans="23:23" x14ac:dyDescent="0.2">
      <c r="W21383" t="s">
        <v>138</v>
      </c>
    </row>
    <row r="21384" spans="23:23" x14ac:dyDescent="0.2">
      <c r="W21384" t="s">
        <v>138</v>
      </c>
    </row>
    <row r="21385" spans="23:23" x14ac:dyDescent="0.2">
      <c r="W21385" t="s">
        <v>138</v>
      </c>
    </row>
    <row r="21386" spans="23:23" x14ac:dyDescent="0.2">
      <c r="W21386" t="s">
        <v>138</v>
      </c>
    </row>
    <row r="21387" spans="23:23" x14ac:dyDescent="0.2">
      <c r="W21387" t="s">
        <v>138</v>
      </c>
    </row>
    <row r="21388" spans="23:23" x14ac:dyDescent="0.2">
      <c r="W21388" t="s">
        <v>138</v>
      </c>
    </row>
    <row r="21389" spans="23:23" x14ac:dyDescent="0.2">
      <c r="W21389" t="s">
        <v>138</v>
      </c>
    </row>
    <row r="21390" spans="23:23" x14ac:dyDescent="0.2">
      <c r="W21390" t="s">
        <v>138</v>
      </c>
    </row>
    <row r="21391" spans="23:23" x14ac:dyDescent="0.2">
      <c r="W21391" t="s">
        <v>138</v>
      </c>
    </row>
    <row r="21392" spans="23:23" x14ac:dyDescent="0.2">
      <c r="W21392" t="s">
        <v>138</v>
      </c>
    </row>
    <row r="21393" spans="23:23" x14ac:dyDescent="0.2">
      <c r="W21393" t="s">
        <v>138</v>
      </c>
    </row>
    <row r="21394" spans="23:23" x14ac:dyDescent="0.2">
      <c r="W21394" t="s">
        <v>138</v>
      </c>
    </row>
    <row r="21395" spans="23:23" x14ac:dyDescent="0.2">
      <c r="W21395" t="s">
        <v>138</v>
      </c>
    </row>
    <row r="21396" spans="23:23" x14ac:dyDescent="0.2">
      <c r="W21396" t="s">
        <v>138</v>
      </c>
    </row>
    <row r="21397" spans="23:23" x14ac:dyDescent="0.2">
      <c r="W21397" t="s">
        <v>138</v>
      </c>
    </row>
    <row r="21398" spans="23:23" x14ac:dyDescent="0.2">
      <c r="W21398" t="s">
        <v>138</v>
      </c>
    </row>
    <row r="21399" spans="23:23" x14ac:dyDescent="0.2">
      <c r="W21399" t="s">
        <v>138</v>
      </c>
    </row>
    <row r="21400" spans="23:23" x14ac:dyDescent="0.2">
      <c r="W21400" t="s">
        <v>138</v>
      </c>
    </row>
    <row r="21401" spans="23:23" x14ac:dyDescent="0.2">
      <c r="W21401" t="s">
        <v>138</v>
      </c>
    </row>
    <row r="21402" spans="23:23" x14ac:dyDescent="0.2">
      <c r="W21402" t="s">
        <v>138</v>
      </c>
    </row>
    <row r="21403" spans="23:23" x14ac:dyDescent="0.2">
      <c r="W21403" t="s">
        <v>138</v>
      </c>
    </row>
    <row r="21404" spans="23:23" x14ac:dyDescent="0.2">
      <c r="W21404" t="s">
        <v>138</v>
      </c>
    </row>
    <row r="21405" spans="23:23" x14ac:dyDescent="0.2">
      <c r="W21405" t="s">
        <v>138</v>
      </c>
    </row>
    <row r="21406" spans="23:23" x14ac:dyDescent="0.2">
      <c r="W21406" t="s">
        <v>138</v>
      </c>
    </row>
    <row r="21407" spans="23:23" x14ac:dyDescent="0.2">
      <c r="W21407" t="s">
        <v>138</v>
      </c>
    </row>
    <row r="21408" spans="23:23" x14ac:dyDescent="0.2">
      <c r="W21408" t="s">
        <v>138</v>
      </c>
    </row>
    <row r="21409" spans="23:23" x14ac:dyDescent="0.2">
      <c r="W21409" t="s">
        <v>138</v>
      </c>
    </row>
    <row r="21410" spans="23:23" x14ac:dyDescent="0.2">
      <c r="W21410" t="s">
        <v>138</v>
      </c>
    </row>
    <row r="21411" spans="23:23" x14ac:dyDescent="0.2">
      <c r="W21411" t="s">
        <v>138</v>
      </c>
    </row>
    <row r="21412" spans="23:23" x14ac:dyDescent="0.2">
      <c r="W21412" t="s">
        <v>138</v>
      </c>
    </row>
    <row r="21413" spans="23:23" x14ac:dyDescent="0.2">
      <c r="W21413" t="s">
        <v>138</v>
      </c>
    </row>
    <row r="21414" spans="23:23" x14ac:dyDescent="0.2">
      <c r="W21414" t="s">
        <v>138</v>
      </c>
    </row>
    <row r="21415" spans="23:23" x14ac:dyDescent="0.2">
      <c r="W21415" t="s">
        <v>138</v>
      </c>
    </row>
    <row r="21416" spans="23:23" x14ac:dyDescent="0.2">
      <c r="W21416" t="s">
        <v>138</v>
      </c>
    </row>
    <row r="21417" spans="23:23" x14ac:dyDescent="0.2">
      <c r="W21417" t="s">
        <v>138</v>
      </c>
    </row>
    <row r="21418" spans="23:23" x14ac:dyDescent="0.2">
      <c r="W21418" t="s">
        <v>138</v>
      </c>
    </row>
    <row r="21419" spans="23:23" x14ac:dyDescent="0.2">
      <c r="W21419" t="s">
        <v>138</v>
      </c>
    </row>
    <row r="21420" spans="23:23" x14ac:dyDescent="0.2">
      <c r="W21420" t="s">
        <v>138</v>
      </c>
    </row>
    <row r="21421" spans="23:23" x14ac:dyDescent="0.2">
      <c r="W21421" t="s">
        <v>138</v>
      </c>
    </row>
    <row r="21422" spans="23:23" x14ac:dyDescent="0.2">
      <c r="W21422" t="s">
        <v>138</v>
      </c>
    </row>
    <row r="21423" spans="23:23" x14ac:dyDescent="0.2">
      <c r="W21423" t="s">
        <v>138</v>
      </c>
    </row>
    <row r="21424" spans="23:23" x14ac:dyDescent="0.2">
      <c r="W21424" t="s">
        <v>138</v>
      </c>
    </row>
    <row r="21425" spans="23:23" x14ac:dyDescent="0.2">
      <c r="W21425" t="s">
        <v>138</v>
      </c>
    </row>
    <row r="21426" spans="23:23" x14ac:dyDescent="0.2">
      <c r="W21426" t="s">
        <v>138</v>
      </c>
    </row>
    <row r="21427" spans="23:23" x14ac:dyDescent="0.2">
      <c r="W21427" t="s">
        <v>138</v>
      </c>
    </row>
    <row r="21428" spans="23:23" x14ac:dyDescent="0.2">
      <c r="W21428" t="s">
        <v>138</v>
      </c>
    </row>
    <row r="21429" spans="23:23" x14ac:dyDescent="0.2">
      <c r="W21429" t="s">
        <v>138</v>
      </c>
    </row>
    <row r="21430" spans="23:23" x14ac:dyDescent="0.2">
      <c r="W21430" t="s">
        <v>138</v>
      </c>
    </row>
    <row r="21431" spans="23:23" x14ac:dyDescent="0.2">
      <c r="W21431" t="s">
        <v>138</v>
      </c>
    </row>
    <row r="21432" spans="23:23" x14ac:dyDescent="0.2">
      <c r="W21432" t="s">
        <v>138</v>
      </c>
    </row>
    <row r="21433" spans="23:23" x14ac:dyDescent="0.2">
      <c r="W21433" t="s">
        <v>138</v>
      </c>
    </row>
    <row r="21434" spans="23:23" x14ac:dyDescent="0.2">
      <c r="W21434" t="s">
        <v>138</v>
      </c>
    </row>
    <row r="21435" spans="23:23" x14ac:dyDescent="0.2">
      <c r="W21435" t="s">
        <v>138</v>
      </c>
    </row>
    <row r="21436" spans="23:23" x14ac:dyDescent="0.2">
      <c r="W21436" t="s">
        <v>138</v>
      </c>
    </row>
    <row r="21437" spans="23:23" x14ac:dyDescent="0.2">
      <c r="W21437" t="s">
        <v>138</v>
      </c>
    </row>
    <row r="21438" spans="23:23" x14ac:dyDescent="0.2">
      <c r="W21438" t="s">
        <v>138</v>
      </c>
    </row>
    <row r="21439" spans="23:23" x14ac:dyDescent="0.2">
      <c r="W21439" t="s">
        <v>138</v>
      </c>
    </row>
    <row r="21440" spans="23:23" x14ac:dyDescent="0.2">
      <c r="W21440" t="s">
        <v>138</v>
      </c>
    </row>
    <row r="21441" spans="23:23" x14ac:dyDescent="0.2">
      <c r="W21441" t="s">
        <v>138</v>
      </c>
    </row>
    <row r="21442" spans="23:23" x14ac:dyDescent="0.2">
      <c r="W21442" t="s">
        <v>138</v>
      </c>
    </row>
    <row r="21443" spans="23:23" x14ac:dyDescent="0.2">
      <c r="W21443" t="s">
        <v>138</v>
      </c>
    </row>
    <row r="21444" spans="23:23" x14ac:dyDescent="0.2">
      <c r="W21444" t="s">
        <v>138</v>
      </c>
    </row>
    <row r="21445" spans="23:23" x14ac:dyDescent="0.2">
      <c r="W21445" t="s">
        <v>138</v>
      </c>
    </row>
    <row r="21446" spans="23:23" x14ac:dyDescent="0.2">
      <c r="W21446" t="s">
        <v>138</v>
      </c>
    </row>
    <row r="21447" spans="23:23" x14ac:dyDescent="0.2">
      <c r="W21447" t="s">
        <v>138</v>
      </c>
    </row>
    <row r="21448" spans="23:23" x14ac:dyDescent="0.2">
      <c r="W21448" t="s">
        <v>138</v>
      </c>
    </row>
    <row r="21449" spans="23:23" x14ac:dyDescent="0.2">
      <c r="W21449" t="s">
        <v>138</v>
      </c>
    </row>
    <row r="21450" spans="23:23" x14ac:dyDescent="0.2">
      <c r="W21450" t="s">
        <v>138</v>
      </c>
    </row>
    <row r="21451" spans="23:23" x14ac:dyDescent="0.2">
      <c r="W21451" t="s">
        <v>138</v>
      </c>
    </row>
    <row r="21452" spans="23:23" x14ac:dyDescent="0.2">
      <c r="W21452" t="s">
        <v>138</v>
      </c>
    </row>
    <row r="21453" spans="23:23" x14ac:dyDescent="0.2">
      <c r="W21453" t="s">
        <v>138</v>
      </c>
    </row>
    <row r="21454" spans="23:23" x14ac:dyDescent="0.2">
      <c r="W21454" t="s">
        <v>138</v>
      </c>
    </row>
    <row r="21455" spans="23:23" x14ac:dyDescent="0.2">
      <c r="W21455" t="s">
        <v>138</v>
      </c>
    </row>
    <row r="21456" spans="23:23" x14ac:dyDescent="0.2">
      <c r="W21456" t="s">
        <v>138</v>
      </c>
    </row>
    <row r="21457" spans="23:23" x14ac:dyDescent="0.2">
      <c r="W21457" t="s">
        <v>138</v>
      </c>
    </row>
    <row r="21458" spans="23:23" x14ac:dyDescent="0.2">
      <c r="W21458" t="s">
        <v>138</v>
      </c>
    </row>
    <row r="21459" spans="23:23" x14ac:dyDescent="0.2">
      <c r="W21459" t="s">
        <v>138</v>
      </c>
    </row>
    <row r="21460" spans="23:23" x14ac:dyDescent="0.2">
      <c r="W21460" t="s">
        <v>138</v>
      </c>
    </row>
    <row r="21461" spans="23:23" x14ac:dyDescent="0.2">
      <c r="W21461" t="s">
        <v>138</v>
      </c>
    </row>
    <row r="21462" spans="23:23" x14ac:dyDescent="0.2">
      <c r="W21462" t="s">
        <v>138</v>
      </c>
    </row>
    <row r="21463" spans="23:23" x14ac:dyDescent="0.2">
      <c r="W21463" t="s">
        <v>138</v>
      </c>
    </row>
    <row r="21464" spans="23:23" x14ac:dyDescent="0.2">
      <c r="W21464" t="s">
        <v>138</v>
      </c>
    </row>
    <row r="21465" spans="23:23" x14ac:dyDescent="0.2">
      <c r="W21465" t="s">
        <v>138</v>
      </c>
    </row>
    <row r="21466" spans="23:23" x14ac:dyDescent="0.2">
      <c r="W21466" t="s">
        <v>138</v>
      </c>
    </row>
    <row r="21467" spans="23:23" x14ac:dyDescent="0.2">
      <c r="W21467" t="s">
        <v>138</v>
      </c>
    </row>
    <row r="21468" spans="23:23" x14ac:dyDescent="0.2">
      <c r="W21468" t="s">
        <v>138</v>
      </c>
    </row>
    <row r="21469" spans="23:23" x14ac:dyDescent="0.2">
      <c r="W21469" t="s">
        <v>138</v>
      </c>
    </row>
    <row r="21470" spans="23:23" x14ac:dyDescent="0.2">
      <c r="W21470" t="s">
        <v>138</v>
      </c>
    </row>
    <row r="21471" spans="23:23" x14ac:dyDescent="0.2">
      <c r="W21471" t="s">
        <v>138</v>
      </c>
    </row>
    <row r="21472" spans="23:23" x14ac:dyDescent="0.2">
      <c r="W21472" t="s">
        <v>138</v>
      </c>
    </row>
    <row r="21473" spans="23:23" x14ac:dyDescent="0.2">
      <c r="W21473" t="s">
        <v>138</v>
      </c>
    </row>
    <row r="21474" spans="23:23" x14ac:dyDescent="0.2">
      <c r="W21474" t="s">
        <v>138</v>
      </c>
    </row>
    <row r="21475" spans="23:23" x14ac:dyDescent="0.2">
      <c r="W21475" t="s">
        <v>138</v>
      </c>
    </row>
    <row r="21476" spans="23:23" x14ac:dyDescent="0.2">
      <c r="W21476" t="s">
        <v>138</v>
      </c>
    </row>
    <row r="21477" spans="23:23" x14ac:dyDescent="0.2">
      <c r="W21477" t="s">
        <v>138</v>
      </c>
    </row>
    <row r="21478" spans="23:23" x14ac:dyDescent="0.2">
      <c r="W21478" t="s">
        <v>138</v>
      </c>
    </row>
    <row r="21479" spans="23:23" x14ac:dyDescent="0.2">
      <c r="W21479" t="s">
        <v>138</v>
      </c>
    </row>
    <row r="21480" spans="23:23" x14ac:dyDescent="0.2">
      <c r="W21480" t="s">
        <v>138</v>
      </c>
    </row>
    <row r="21481" spans="23:23" x14ac:dyDescent="0.2">
      <c r="W21481" t="s">
        <v>138</v>
      </c>
    </row>
    <row r="21482" spans="23:23" x14ac:dyDescent="0.2">
      <c r="W21482" t="s">
        <v>138</v>
      </c>
    </row>
    <row r="21483" spans="23:23" x14ac:dyDescent="0.2">
      <c r="W21483" t="s">
        <v>138</v>
      </c>
    </row>
    <row r="21484" spans="23:23" x14ac:dyDescent="0.2">
      <c r="W21484" t="s">
        <v>138</v>
      </c>
    </row>
    <row r="21485" spans="23:23" x14ac:dyDescent="0.2">
      <c r="W21485" t="s">
        <v>138</v>
      </c>
    </row>
    <row r="21486" spans="23:23" x14ac:dyDescent="0.2">
      <c r="W21486" t="s">
        <v>138</v>
      </c>
    </row>
    <row r="21487" spans="23:23" x14ac:dyDescent="0.2">
      <c r="W21487" t="s">
        <v>138</v>
      </c>
    </row>
    <row r="21488" spans="23:23" x14ac:dyDescent="0.2">
      <c r="W21488" t="s">
        <v>138</v>
      </c>
    </row>
    <row r="21489" spans="23:23" x14ac:dyDescent="0.2">
      <c r="W21489" t="s">
        <v>138</v>
      </c>
    </row>
    <row r="21490" spans="23:23" x14ac:dyDescent="0.2">
      <c r="W21490" t="s">
        <v>138</v>
      </c>
    </row>
    <row r="21491" spans="23:23" x14ac:dyDescent="0.2">
      <c r="W21491" t="s">
        <v>138</v>
      </c>
    </row>
    <row r="21492" spans="23:23" x14ac:dyDescent="0.2">
      <c r="W21492" t="s">
        <v>138</v>
      </c>
    </row>
    <row r="21493" spans="23:23" x14ac:dyDescent="0.2">
      <c r="W21493" t="s">
        <v>138</v>
      </c>
    </row>
    <row r="21494" spans="23:23" x14ac:dyDescent="0.2">
      <c r="W21494" t="s">
        <v>138</v>
      </c>
    </row>
    <row r="21495" spans="23:23" x14ac:dyDescent="0.2">
      <c r="W21495" t="s">
        <v>138</v>
      </c>
    </row>
    <row r="21496" spans="23:23" x14ac:dyDescent="0.2">
      <c r="W21496" t="s">
        <v>138</v>
      </c>
    </row>
    <row r="21497" spans="23:23" x14ac:dyDescent="0.2">
      <c r="W21497" t="s">
        <v>138</v>
      </c>
    </row>
    <row r="21498" spans="23:23" x14ac:dyDescent="0.2">
      <c r="W21498" t="s">
        <v>138</v>
      </c>
    </row>
    <row r="21499" spans="23:23" x14ac:dyDescent="0.2">
      <c r="W21499" t="s">
        <v>138</v>
      </c>
    </row>
    <row r="21500" spans="23:23" x14ac:dyDescent="0.2">
      <c r="W21500" t="s">
        <v>138</v>
      </c>
    </row>
    <row r="21501" spans="23:23" x14ac:dyDescent="0.2">
      <c r="W21501" t="s">
        <v>138</v>
      </c>
    </row>
    <row r="21502" spans="23:23" x14ac:dyDescent="0.2">
      <c r="W21502" t="s">
        <v>138</v>
      </c>
    </row>
    <row r="21503" spans="23:23" x14ac:dyDescent="0.2">
      <c r="W21503" t="s">
        <v>138</v>
      </c>
    </row>
    <row r="21504" spans="23:23" x14ac:dyDescent="0.2">
      <c r="W21504" t="s">
        <v>138</v>
      </c>
    </row>
    <row r="21505" spans="23:23" x14ac:dyDescent="0.2">
      <c r="W21505" t="s">
        <v>138</v>
      </c>
    </row>
    <row r="21506" spans="23:23" x14ac:dyDescent="0.2">
      <c r="W21506" t="s">
        <v>138</v>
      </c>
    </row>
    <row r="21507" spans="23:23" x14ac:dyDescent="0.2">
      <c r="W21507" t="s">
        <v>138</v>
      </c>
    </row>
    <row r="21508" spans="23:23" x14ac:dyDescent="0.2">
      <c r="W21508" t="s">
        <v>138</v>
      </c>
    </row>
    <row r="21509" spans="23:23" x14ac:dyDescent="0.2">
      <c r="W21509" t="s">
        <v>138</v>
      </c>
    </row>
    <row r="21510" spans="23:23" x14ac:dyDescent="0.2">
      <c r="W21510" t="s">
        <v>138</v>
      </c>
    </row>
    <row r="21511" spans="23:23" x14ac:dyDescent="0.2">
      <c r="W21511" t="s">
        <v>138</v>
      </c>
    </row>
    <row r="21512" spans="23:23" x14ac:dyDescent="0.2">
      <c r="W21512" t="s">
        <v>138</v>
      </c>
    </row>
    <row r="21513" spans="23:23" x14ac:dyDescent="0.2">
      <c r="W21513" t="s">
        <v>138</v>
      </c>
    </row>
    <row r="21514" spans="23:23" x14ac:dyDescent="0.2">
      <c r="W21514" t="s">
        <v>138</v>
      </c>
    </row>
    <row r="21515" spans="23:23" x14ac:dyDescent="0.2">
      <c r="W21515" t="s">
        <v>138</v>
      </c>
    </row>
    <row r="21516" spans="23:23" x14ac:dyDescent="0.2">
      <c r="W21516" t="s">
        <v>138</v>
      </c>
    </row>
    <row r="21517" spans="23:23" x14ac:dyDescent="0.2">
      <c r="W21517" t="s">
        <v>138</v>
      </c>
    </row>
    <row r="21518" spans="23:23" x14ac:dyDescent="0.2">
      <c r="W21518" t="s">
        <v>138</v>
      </c>
    </row>
    <row r="21519" spans="23:23" x14ac:dyDescent="0.2">
      <c r="W21519" t="s">
        <v>138</v>
      </c>
    </row>
    <row r="21520" spans="23:23" x14ac:dyDescent="0.2">
      <c r="W21520" t="s">
        <v>138</v>
      </c>
    </row>
    <row r="21521" spans="23:23" x14ac:dyDescent="0.2">
      <c r="W21521" t="s">
        <v>138</v>
      </c>
    </row>
    <row r="21522" spans="23:23" x14ac:dyDescent="0.2">
      <c r="W21522" t="s">
        <v>138</v>
      </c>
    </row>
    <row r="21523" spans="23:23" x14ac:dyDescent="0.2">
      <c r="W21523" t="s">
        <v>138</v>
      </c>
    </row>
    <row r="21524" spans="23:23" x14ac:dyDescent="0.2">
      <c r="W21524" t="s">
        <v>138</v>
      </c>
    </row>
    <row r="21525" spans="23:23" x14ac:dyDescent="0.2">
      <c r="W21525" t="s">
        <v>138</v>
      </c>
    </row>
    <row r="21526" spans="23:23" x14ac:dyDescent="0.2">
      <c r="W21526" t="s">
        <v>138</v>
      </c>
    </row>
    <row r="21527" spans="23:23" x14ac:dyDescent="0.2">
      <c r="W21527" t="s">
        <v>138</v>
      </c>
    </row>
    <row r="21528" spans="23:23" x14ac:dyDescent="0.2">
      <c r="W21528" t="s">
        <v>138</v>
      </c>
    </row>
    <row r="21529" spans="23:23" x14ac:dyDescent="0.2">
      <c r="W21529" t="s">
        <v>138</v>
      </c>
    </row>
    <row r="21530" spans="23:23" x14ac:dyDescent="0.2">
      <c r="W21530" t="s">
        <v>138</v>
      </c>
    </row>
    <row r="21531" spans="23:23" x14ac:dyDescent="0.2">
      <c r="W21531" t="s">
        <v>138</v>
      </c>
    </row>
    <row r="21532" spans="23:23" x14ac:dyDescent="0.2">
      <c r="W21532" t="s">
        <v>138</v>
      </c>
    </row>
    <row r="21533" spans="23:23" x14ac:dyDescent="0.2">
      <c r="W21533" t="s">
        <v>138</v>
      </c>
    </row>
    <row r="21534" spans="23:23" x14ac:dyDescent="0.2">
      <c r="W21534" t="s">
        <v>138</v>
      </c>
    </row>
    <row r="21535" spans="23:23" x14ac:dyDescent="0.2">
      <c r="W21535" t="s">
        <v>138</v>
      </c>
    </row>
    <row r="21536" spans="23:23" x14ac:dyDescent="0.2">
      <c r="W21536" t="s">
        <v>138</v>
      </c>
    </row>
    <row r="21537" spans="23:23" x14ac:dyDescent="0.2">
      <c r="W21537" t="s">
        <v>138</v>
      </c>
    </row>
    <row r="21538" spans="23:23" x14ac:dyDescent="0.2">
      <c r="W21538" t="s">
        <v>138</v>
      </c>
    </row>
    <row r="21539" spans="23:23" x14ac:dyDescent="0.2">
      <c r="W21539" t="s">
        <v>138</v>
      </c>
    </row>
    <row r="21540" spans="23:23" x14ac:dyDescent="0.2">
      <c r="W21540" t="s">
        <v>138</v>
      </c>
    </row>
    <row r="21541" spans="23:23" x14ac:dyDescent="0.2">
      <c r="W21541" t="s">
        <v>138</v>
      </c>
    </row>
    <row r="21542" spans="23:23" x14ac:dyDescent="0.2">
      <c r="W21542" t="s">
        <v>138</v>
      </c>
    </row>
    <row r="21543" spans="23:23" x14ac:dyDescent="0.2">
      <c r="W21543" t="s">
        <v>138</v>
      </c>
    </row>
    <row r="21544" spans="23:23" x14ac:dyDescent="0.2">
      <c r="W21544" t="s">
        <v>138</v>
      </c>
    </row>
    <row r="21545" spans="23:23" x14ac:dyDescent="0.2">
      <c r="W21545" t="s">
        <v>138</v>
      </c>
    </row>
    <row r="21546" spans="23:23" x14ac:dyDescent="0.2">
      <c r="W21546" t="s">
        <v>138</v>
      </c>
    </row>
    <row r="21547" spans="23:23" x14ac:dyDescent="0.2">
      <c r="W21547" t="s">
        <v>138</v>
      </c>
    </row>
    <row r="21548" spans="23:23" x14ac:dyDescent="0.2">
      <c r="W21548" t="s">
        <v>138</v>
      </c>
    </row>
    <row r="21549" spans="23:23" x14ac:dyDescent="0.2">
      <c r="W21549" t="s">
        <v>138</v>
      </c>
    </row>
    <row r="21550" spans="23:23" x14ac:dyDescent="0.2">
      <c r="W21550" t="s">
        <v>138</v>
      </c>
    </row>
    <row r="21551" spans="23:23" x14ac:dyDescent="0.2">
      <c r="W21551" t="s">
        <v>138</v>
      </c>
    </row>
    <row r="21552" spans="23:23" x14ac:dyDescent="0.2">
      <c r="W21552" t="s">
        <v>138</v>
      </c>
    </row>
    <row r="21553" spans="23:23" x14ac:dyDescent="0.2">
      <c r="W21553" t="s">
        <v>138</v>
      </c>
    </row>
    <row r="21554" spans="23:23" x14ac:dyDescent="0.2">
      <c r="W21554" t="s">
        <v>138</v>
      </c>
    </row>
    <row r="21555" spans="23:23" x14ac:dyDescent="0.2">
      <c r="W21555" t="s">
        <v>138</v>
      </c>
    </row>
    <row r="21556" spans="23:23" x14ac:dyDescent="0.2">
      <c r="W21556" t="s">
        <v>138</v>
      </c>
    </row>
    <row r="21557" spans="23:23" x14ac:dyDescent="0.2">
      <c r="W21557" t="s">
        <v>138</v>
      </c>
    </row>
    <row r="21558" spans="23:23" x14ac:dyDescent="0.2">
      <c r="W21558" t="s">
        <v>138</v>
      </c>
    </row>
    <row r="21559" spans="23:23" x14ac:dyDescent="0.2">
      <c r="W21559" t="s">
        <v>138</v>
      </c>
    </row>
    <row r="21560" spans="23:23" x14ac:dyDescent="0.2">
      <c r="W21560" t="s">
        <v>138</v>
      </c>
    </row>
    <row r="21561" spans="23:23" x14ac:dyDescent="0.2">
      <c r="W21561" t="s">
        <v>138</v>
      </c>
    </row>
    <row r="21562" spans="23:23" x14ac:dyDescent="0.2">
      <c r="W21562" t="s">
        <v>138</v>
      </c>
    </row>
    <row r="21563" spans="23:23" x14ac:dyDescent="0.2">
      <c r="W21563" t="s">
        <v>138</v>
      </c>
    </row>
    <row r="21564" spans="23:23" x14ac:dyDescent="0.2">
      <c r="W21564" t="s">
        <v>138</v>
      </c>
    </row>
    <row r="21565" spans="23:23" x14ac:dyDescent="0.2">
      <c r="W21565" t="s">
        <v>138</v>
      </c>
    </row>
    <row r="21566" spans="23:23" x14ac:dyDescent="0.2">
      <c r="W21566" t="s">
        <v>138</v>
      </c>
    </row>
    <row r="21567" spans="23:23" x14ac:dyDescent="0.2">
      <c r="W21567" t="s">
        <v>138</v>
      </c>
    </row>
    <row r="21568" spans="23:23" x14ac:dyDescent="0.2">
      <c r="W21568" t="s">
        <v>138</v>
      </c>
    </row>
    <row r="21569" spans="23:23" x14ac:dyDescent="0.2">
      <c r="W21569" t="s">
        <v>138</v>
      </c>
    </row>
    <row r="21570" spans="23:23" x14ac:dyDescent="0.2">
      <c r="W21570" t="s">
        <v>138</v>
      </c>
    </row>
    <row r="21571" spans="23:23" x14ac:dyDescent="0.2">
      <c r="W21571" t="s">
        <v>138</v>
      </c>
    </row>
    <row r="21572" spans="23:23" x14ac:dyDescent="0.2">
      <c r="W21572" t="s">
        <v>138</v>
      </c>
    </row>
    <row r="21573" spans="23:23" x14ac:dyDescent="0.2">
      <c r="W21573" t="s">
        <v>138</v>
      </c>
    </row>
    <row r="21574" spans="23:23" x14ac:dyDescent="0.2">
      <c r="W21574" t="s">
        <v>138</v>
      </c>
    </row>
    <row r="21575" spans="23:23" x14ac:dyDescent="0.2">
      <c r="W21575" t="s">
        <v>138</v>
      </c>
    </row>
    <row r="21576" spans="23:23" x14ac:dyDescent="0.2">
      <c r="W21576" t="s">
        <v>138</v>
      </c>
    </row>
    <row r="21577" spans="23:23" x14ac:dyDescent="0.2">
      <c r="W21577" t="s">
        <v>138</v>
      </c>
    </row>
    <row r="21578" spans="23:23" x14ac:dyDescent="0.2">
      <c r="W21578" t="s">
        <v>138</v>
      </c>
    </row>
    <row r="21579" spans="23:23" x14ac:dyDescent="0.2">
      <c r="W21579" t="s">
        <v>138</v>
      </c>
    </row>
    <row r="21580" spans="23:23" x14ac:dyDescent="0.2">
      <c r="W21580" t="s">
        <v>138</v>
      </c>
    </row>
    <row r="21581" spans="23:23" x14ac:dyDescent="0.2">
      <c r="W21581" t="s">
        <v>138</v>
      </c>
    </row>
    <row r="21582" spans="23:23" x14ac:dyDescent="0.2">
      <c r="W21582" t="s">
        <v>138</v>
      </c>
    </row>
    <row r="21583" spans="23:23" x14ac:dyDescent="0.2">
      <c r="W21583" t="s">
        <v>138</v>
      </c>
    </row>
    <row r="21584" spans="23:23" x14ac:dyDescent="0.2">
      <c r="W21584" t="s">
        <v>138</v>
      </c>
    </row>
    <row r="21585" spans="23:23" x14ac:dyDescent="0.2">
      <c r="W21585" t="s">
        <v>138</v>
      </c>
    </row>
    <row r="21586" spans="23:23" x14ac:dyDescent="0.2">
      <c r="W21586" t="s">
        <v>138</v>
      </c>
    </row>
    <row r="21587" spans="23:23" x14ac:dyDescent="0.2">
      <c r="W21587" t="s">
        <v>138</v>
      </c>
    </row>
    <row r="21588" spans="23:23" x14ac:dyDescent="0.2">
      <c r="W21588" t="s">
        <v>138</v>
      </c>
    </row>
    <row r="21589" spans="23:23" x14ac:dyDescent="0.2">
      <c r="W21589" t="s">
        <v>138</v>
      </c>
    </row>
    <row r="21590" spans="23:23" x14ac:dyDescent="0.2">
      <c r="W21590" t="s">
        <v>138</v>
      </c>
    </row>
    <row r="21591" spans="23:23" x14ac:dyDescent="0.2">
      <c r="W21591" t="s">
        <v>138</v>
      </c>
    </row>
    <row r="21592" spans="23:23" x14ac:dyDescent="0.2">
      <c r="W21592" t="s">
        <v>138</v>
      </c>
    </row>
    <row r="21593" spans="23:23" x14ac:dyDescent="0.2">
      <c r="W21593" t="s">
        <v>138</v>
      </c>
    </row>
    <row r="21594" spans="23:23" x14ac:dyDescent="0.2">
      <c r="W21594" t="s">
        <v>138</v>
      </c>
    </row>
    <row r="21595" spans="23:23" x14ac:dyDescent="0.2">
      <c r="W21595" t="s">
        <v>138</v>
      </c>
    </row>
    <row r="21596" spans="23:23" x14ac:dyDescent="0.2">
      <c r="W21596" t="s">
        <v>138</v>
      </c>
    </row>
    <row r="21597" spans="23:23" x14ac:dyDescent="0.2">
      <c r="W21597" t="s">
        <v>138</v>
      </c>
    </row>
    <row r="21598" spans="23:23" x14ac:dyDescent="0.2">
      <c r="W21598" t="s">
        <v>138</v>
      </c>
    </row>
    <row r="21599" spans="23:23" x14ac:dyDescent="0.2">
      <c r="W21599" t="s">
        <v>138</v>
      </c>
    </row>
    <row r="21600" spans="23:23" x14ac:dyDescent="0.2">
      <c r="W21600" t="s">
        <v>138</v>
      </c>
    </row>
    <row r="21601" spans="23:23" x14ac:dyDescent="0.2">
      <c r="W21601" t="s">
        <v>138</v>
      </c>
    </row>
    <row r="21602" spans="23:23" x14ac:dyDescent="0.2">
      <c r="W21602" t="s">
        <v>138</v>
      </c>
    </row>
    <row r="21603" spans="23:23" x14ac:dyDescent="0.2">
      <c r="W21603" t="s">
        <v>138</v>
      </c>
    </row>
    <row r="21604" spans="23:23" x14ac:dyDescent="0.2">
      <c r="W21604" t="s">
        <v>138</v>
      </c>
    </row>
    <row r="21605" spans="23:23" x14ac:dyDescent="0.2">
      <c r="W21605" t="s">
        <v>138</v>
      </c>
    </row>
    <row r="21606" spans="23:23" x14ac:dyDescent="0.2">
      <c r="W21606" t="s">
        <v>138</v>
      </c>
    </row>
    <row r="21607" spans="23:23" x14ac:dyDescent="0.2">
      <c r="W21607" t="s">
        <v>138</v>
      </c>
    </row>
    <row r="21608" spans="23:23" x14ac:dyDescent="0.2">
      <c r="W21608" t="s">
        <v>138</v>
      </c>
    </row>
    <row r="21609" spans="23:23" x14ac:dyDescent="0.2">
      <c r="W21609" t="s">
        <v>138</v>
      </c>
    </row>
    <row r="21610" spans="23:23" x14ac:dyDescent="0.2">
      <c r="W21610" t="s">
        <v>138</v>
      </c>
    </row>
    <row r="21611" spans="23:23" x14ac:dyDescent="0.2">
      <c r="W21611" t="s">
        <v>138</v>
      </c>
    </row>
    <row r="21612" spans="23:23" x14ac:dyDescent="0.2">
      <c r="W21612" t="s">
        <v>138</v>
      </c>
    </row>
    <row r="21613" spans="23:23" x14ac:dyDescent="0.2">
      <c r="W21613" t="s">
        <v>138</v>
      </c>
    </row>
    <row r="21614" spans="23:23" x14ac:dyDescent="0.2">
      <c r="W21614" t="s">
        <v>138</v>
      </c>
    </row>
    <row r="21615" spans="23:23" x14ac:dyDescent="0.2">
      <c r="W21615" t="s">
        <v>138</v>
      </c>
    </row>
    <row r="21616" spans="23:23" x14ac:dyDescent="0.2">
      <c r="W21616" t="s">
        <v>138</v>
      </c>
    </row>
    <row r="21617" spans="23:23" x14ac:dyDescent="0.2">
      <c r="W21617" t="s">
        <v>138</v>
      </c>
    </row>
    <row r="21618" spans="23:23" x14ac:dyDescent="0.2">
      <c r="W21618" t="s">
        <v>138</v>
      </c>
    </row>
    <row r="21619" spans="23:23" x14ac:dyDescent="0.2">
      <c r="W21619" t="s">
        <v>138</v>
      </c>
    </row>
    <row r="21620" spans="23:23" x14ac:dyDescent="0.2">
      <c r="W21620" t="s">
        <v>138</v>
      </c>
    </row>
    <row r="21621" spans="23:23" x14ac:dyDescent="0.2">
      <c r="W21621" t="s">
        <v>138</v>
      </c>
    </row>
    <row r="21622" spans="23:23" x14ac:dyDescent="0.2">
      <c r="W21622" t="s">
        <v>138</v>
      </c>
    </row>
    <row r="21623" spans="23:23" x14ac:dyDescent="0.2">
      <c r="W21623" t="s">
        <v>138</v>
      </c>
    </row>
    <row r="21624" spans="23:23" x14ac:dyDescent="0.2">
      <c r="W21624" t="s">
        <v>138</v>
      </c>
    </row>
    <row r="21625" spans="23:23" x14ac:dyDescent="0.2">
      <c r="W21625" t="s">
        <v>138</v>
      </c>
    </row>
    <row r="21626" spans="23:23" x14ac:dyDescent="0.2">
      <c r="W21626" t="s">
        <v>138</v>
      </c>
    </row>
    <row r="21627" spans="23:23" x14ac:dyDescent="0.2">
      <c r="W21627" t="s">
        <v>138</v>
      </c>
    </row>
    <row r="21628" spans="23:23" x14ac:dyDescent="0.2">
      <c r="W21628" t="s">
        <v>138</v>
      </c>
    </row>
    <row r="21629" spans="23:23" x14ac:dyDescent="0.2">
      <c r="W21629" t="s">
        <v>138</v>
      </c>
    </row>
    <row r="21630" spans="23:23" x14ac:dyDescent="0.2">
      <c r="W21630" t="s">
        <v>138</v>
      </c>
    </row>
    <row r="21631" spans="23:23" x14ac:dyDescent="0.2">
      <c r="W21631" t="s">
        <v>138</v>
      </c>
    </row>
    <row r="21632" spans="23:23" x14ac:dyDescent="0.2">
      <c r="W21632" t="s">
        <v>138</v>
      </c>
    </row>
    <row r="21633" spans="23:23" x14ac:dyDescent="0.2">
      <c r="W21633" t="s">
        <v>138</v>
      </c>
    </row>
    <row r="21634" spans="23:23" x14ac:dyDescent="0.2">
      <c r="W21634" t="s">
        <v>138</v>
      </c>
    </row>
    <row r="21635" spans="23:23" x14ac:dyDescent="0.2">
      <c r="W21635" t="s">
        <v>138</v>
      </c>
    </row>
    <row r="21636" spans="23:23" x14ac:dyDescent="0.2">
      <c r="W21636" t="s">
        <v>138</v>
      </c>
    </row>
    <row r="21637" spans="23:23" x14ac:dyDescent="0.2">
      <c r="W21637" t="s">
        <v>138</v>
      </c>
    </row>
    <row r="21638" spans="23:23" x14ac:dyDescent="0.2">
      <c r="W21638" t="s">
        <v>138</v>
      </c>
    </row>
    <row r="21639" spans="23:23" x14ac:dyDescent="0.2">
      <c r="W21639" t="s">
        <v>138</v>
      </c>
    </row>
    <row r="21640" spans="23:23" x14ac:dyDescent="0.2">
      <c r="W21640" t="s">
        <v>138</v>
      </c>
    </row>
    <row r="21641" spans="23:23" x14ac:dyDescent="0.2">
      <c r="W21641" t="s">
        <v>138</v>
      </c>
    </row>
    <row r="21642" spans="23:23" x14ac:dyDescent="0.2">
      <c r="W21642" t="s">
        <v>138</v>
      </c>
    </row>
    <row r="21643" spans="23:23" x14ac:dyDescent="0.2">
      <c r="W21643" t="s">
        <v>138</v>
      </c>
    </row>
    <row r="21644" spans="23:23" x14ac:dyDescent="0.2">
      <c r="W21644" t="s">
        <v>138</v>
      </c>
    </row>
    <row r="21645" spans="23:23" x14ac:dyDescent="0.2">
      <c r="W21645" t="s">
        <v>138</v>
      </c>
    </row>
    <row r="21646" spans="23:23" x14ac:dyDescent="0.2">
      <c r="W21646" t="s">
        <v>138</v>
      </c>
    </row>
    <row r="21647" spans="23:23" x14ac:dyDescent="0.2">
      <c r="W21647" t="s">
        <v>138</v>
      </c>
    </row>
    <row r="21648" spans="23:23" x14ac:dyDescent="0.2">
      <c r="W21648" t="s">
        <v>138</v>
      </c>
    </row>
    <row r="21649" spans="23:23" x14ac:dyDescent="0.2">
      <c r="W21649" t="s">
        <v>138</v>
      </c>
    </row>
    <row r="21650" spans="23:23" x14ac:dyDescent="0.2">
      <c r="W21650" t="s">
        <v>138</v>
      </c>
    </row>
    <row r="21651" spans="23:23" x14ac:dyDescent="0.2">
      <c r="W21651" t="s">
        <v>138</v>
      </c>
    </row>
    <row r="21652" spans="23:23" x14ac:dyDescent="0.2">
      <c r="W21652" t="s">
        <v>138</v>
      </c>
    </row>
    <row r="21653" spans="23:23" x14ac:dyDescent="0.2">
      <c r="W21653" t="s">
        <v>138</v>
      </c>
    </row>
    <row r="21654" spans="23:23" x14ac:dyDescent="0.2">
      <c r="W21654" t="s">
        <v>138</v>
      </c>
    </row>
    <row r="21655" spans="23:23" x14ac:dyDescent="0.2">
      <c r="W21655" t="s">
        <v>138</v>
      </c>
    </row>
    <row r="21656" spans="23:23" x14ac:dyDescent="0.2">
      <c r="W21656" t="s">
        <v>138</v>
      </c>
    </row>
    <row r="21657" spans="23:23" x14ac:dyDescent="0.2">
      <c r="W21657" t="s">
        <v>138</v>
      </c>
    </row>
    <row r="21658" spans="23:23" x14ac:dyDescent="0.2">
      <c r="W21658" t="s">
        <v>138</v>
      </c>
    </row>
    <row r="21659" spans="23:23" x14ac:dyDescent="0.2">
      <c r="W21659" t="s">
        <v>138</v>
      </c>
    </row>
    <row r="21660" spans="23:23" x14ac:dyDescent="0.2">
      <c r="W21660" t="s">
        <v>138</v>
      </c>
    </row>
    <row r="21661" spans="23:23" x14ac:dyDescent="0.2">
      <c r="W21661" t="s">
        <v>138</v>
      </c>
    </row>
    <row r="21662" spans="23:23" x14ac:dyDescent="0.2">
      <c r="W21662" t="s">
        <v>138</v>
      </c>
    </row>
    <row r="21663" spans="23:23" x14ac:dyDescent="0.2">
      <c r="W21663" t="s">
        <v>138</v>
      </c>
    </row>
    <row r="21664" spans="23:23" x14ac:dyDescent="0.2">
      <c r="W21664" t="s">
        <v>138</v>
      </c>
    </row>
    <row r="21665" spans="23:23" x14ac:dyDescent="0.2">
      <c r="W21665" t="s">
        <v>138</v>
      </c>
    </row>
    <row r="21666" spans="23:23" x14ac:dyDescent="0.2">
      <c r="W21666" t="s">
        <v>138</v>
      </c>
    </row>
    <row r="21667" spans="23:23" x14ac:dyDescent="0.2">
      <c r="W21667" t="s">
        <v>138</v>
      </c>
    </row>
    <row r="21668" spans="23:23" x14ac:dyDescent="0.2">
      <c r="W21668" t="s">
        <v>138</v>
      </c>
    </row>
    <row r="21669" spans="23:23" x14ac:dyDescent="0.2">
      <c r="W21669" t="s">
        <v>138</v>
      </c>
    </row>
    <row r="21670" spans="23:23" x14ac:dyDescent="0.2">
      <c r="W21670" t="s">
        <v>138</v>
      </c>
    </row>
    <row r="21671" spans="23:23" x14ac:dyDescent="0.2">
      <c r="W21671" t="s">
        <v>138</v>
      </c>
    </row>
    <row r="21672" spans="23:23" x14ac:dyDescent="0.2">
      <c r="W21672" t="s">
        <v>138</v>
      </c>
    </row>
    <row r="21673" spans="23:23" x14ac:dyDescent="0.2">
      <c r="W21673" t="s">
        <v>138</v>
      </c>
    </row>
    <row r="21674" spans="23:23" x14ac:dyDescent="0.2">
      <c r="W21674" t="s">
        <v>138</v>
      </c>
    </row>
    <row r="21675" spans="23:23" x14ac:dyDescent="0.2">
      <c r="W21675" t="s">
        <v>138</v>
      </c>
    </row>
    <row r="21676" spans="23:23" x14ac:dyDescent="0.2">
      <c r="W21676" t="s">
        <v>138</v>
      </c>
    </row>
    <row r="21677" spans="23:23" x14ac:dyDescent="0.2">
      <c r="W21677" t="s">
        <v>138</v>
      </c>
    </row>
    <row r="21678" spans="23:23" x14ac:dyDescent="0.2">
      <c r="W21678" t="s">
        <v>138</v>
      </c>
    </row>
    <row r="21679" spans="23:23" x14ac:dyDescent="0.2">
      <c r="W21679" t="s">
        <v>138</v>
      </c>
    </row>
    <row r="21680" spans="23:23" x14ac:dyDescent="0.2">
      <c r="W21680" t="s">
        <v>138</v>
      </c>
    </row>
    <row r="21681" spans="23:23" x14ac:dyDescent="0.2">
      <c r="W21681" t="s">
        <v>138</v>
      </c>
    </row>
    <row r="21682" spans="23:23" x14ac:dyDescent="0.2">
      <c r="W21682" t="s">
        <v>138</v>
      </c>
    </row>
    <row r="21683" spans="23:23" x14ac:dyDescent="0.2">
      <c r="W21683" t="s">
        <v>138</v>
      </c>
    </row>
    <row r="21684" spans="23:23" x14ac:dyDescent="0.2">
      <c r="W21684" t="s">
        <v>138</v>
      </c>
    </row>
    <row r="21685" spans="23:23" x14ac:dyDescent="0.2">
      <c r="W21685" t="s">
        <v>138</v>
      </c>
    </row>
    <row r="21686" spans="23:23" x14ac:dyDescent="0.2">
      <c r="W21686" t="s">
        <v>138</v>
      </c>
    </row>
    <row r="21687" spans="23:23" x14ac:dyDescent="0.2">
      <c r="W21687" t="s">
        <v>138</v>
      </c>
    </row>
    <row r="21688" spans="23:23" x14ac:dyDescent="0.2">
      <c r="W21688" t="s">
        <v>138</v>
      </c>
    </row>
    <row r="21689" spans="23:23" x14ac:dyDescent="0.2">
      <c r="W21689" t="s">
        <v>138</v>
      </c>
    </row>
    <row r="21690" spans="23:23" x14ac:dyDescent="0.2">
      <c r="W21690" t="s">
        <v>138</v>
      </c>
    </row>
    <row r="21691" spans="23:23" x14ac:dyDescent="0.2">
      <c r="W21691" t="s">
        <v>138</v>
      </c>
    </row>
    <row r="21692" spans="23:23" x14ac:dyDescent="0.2">
      <c r="W21692" t="s">
        <v>138</v>
      </c>
    </row>
    <row r="21693" spans="23:23" x14ac:dyDescent="0.2">
      <c r="W21693" t="s">
        <v>138</v>
      </c>
    </row>
    <row r="21694" spans="23:23" x14ac:dyDescent="0.2">
      <c r="W21694" t="s">
        <v>138</v>
      </c>
    </row>
    <row r="21695" spans="23:23" x14ac:dyDescent="0.2">
      <c r="W21695" t="s">
        <v>138</v>
      </c>
    </row>
    <row r="21696" spans="23:23" x14ac:dyDescent="0.2">
      <c r="W21696" t="s">
        <v>138</v>
      </c>
    </row>
    <row r="21697" spans="23:23" x14ac:dyDescent="0.2">
      <c r="W21697" t="s">
        <v>138</v>
      </c>
    </row>
    <row r="21698" spans="23:23" x14ac:dyDescent="0.2">
      <c r="W21698" t="s">
        <v>138</v>
      </c>
    </row>
    <row r="21699" spans="23:23" x14ac:dyDescent="0.2">
      <c r="W21699" t="s">
        <v>138</v>
      </c>
    </row>
    <row r="21700" spans="23:23" x14ac:dyDescent="0.2">
      <c r="W21700" t="s">
        <v>138</v>
      </c>
    </row>
    <row r="21701" spans="23:23" x14ac:dyDescent="0.2">
      <c r="W21701" t="s">
        <v>138</v>
      </c>
    </row>
    <row r="21702" spans="23:23" x14ac:dyDescent="0.2">
      <c r="W21702" t="s">
        <v>138</v>
      </c>
    </row>
    <row r="21703" spans="23:23" x14ac:dyDescent="0.2">
      <c r="W21703" t="s">
        <v>138</v>
      </c>
    </row>
    <row r="21704" spans="23:23" x14ac:dyDescent="0.2">
      <c r="W21704" t="s">
        <v>138</v>
      </c>
    </row>
    <row r="21705" spans="23:23" x14ac:dyDescent="0.2">
      <c r="W21705" t="s">
        <v>138</v>
      </c>
    </row>
    <row r="21706" spans="23:23" x14ac:dyDescent="0.2">
      <c r="W21706" t="s">
        <v>138</v>
      </c>
    </row>
    <row r="21707" spans="23:23" x14ac:dyDescent="0.2">
      <c r="W21707" t="s">
        <v>138</v>
      </c>
    </row>
    <row r="21708" spans="23:23" x14ac:dyDescent="0.2">
      <c r="W21708" t="s">
        <v>138</v>
      </c>
    </row>
    <row r="21709" spans="23:23" x14ac:dyDescent="0.2">
      <c r="W21709" t="s">
        <v>138</v>
      </c>
    </row>
    <row r="21710" spans="23:23" x14ac:dyDescent="0.2">
      <c r="W21710" t="s">
        <v>138</v>
      </c>
    </row>
    <row r="21711" spans="23:23" x14ac:dyDescent="0.2">
      <c r="W21711" t="s">
        <v>138</v>
      </c>
    </row>
    <row r="21712" spans="23:23" x14ac:dyDescent="0.2">
      <c r="W21712" t="s">
        <v>138</v>
      </c>
    </row>
    <row r="21713" spans="23:23" x14ac:dyDescent="0.2">
      <c r="W21713" t="s">
        <v>138</v>
      </c>
    </row>
    <row r="21714" spans="23:23" x14ac:dyDescent="0.2">
      <c r="W21714" t="s">
        <v>138</v>
      </c>
    </row>
    <row r="21715" spans="23:23" x14ac:dyDescent="0.2">
      <c r="W21715" t="s">
        <v>138</v>
      </c>
    </row>
    <row r="21716" spans="23:23" x14ac:dyDescent="0.2">
      <c r="W21716" t="s">
        <v>138</v>
      </c>
    </row>
    <row r="21717" spans="23:23" x14ac:dyDescent="0.2">
      <c r="W21717" t="s">
        <v>138</v>
      </c>
    </row>
    <row r="21718" spans="23:23" x14ac:dyDescent="0.2">
      <c r="W21718" t="s">
        <v>138</v>
      </c>
    </row>
    <row r="21719" spans="23:23" x14ac:dyDescent="0.2">
      <c r="W21719" t="s">
        <v>138</v>
      </c>
    </row>
    <row r="21720" spans="23:23" x14ac:dyDescent="0.2">
      <c r="W21720" t="s">
        <v>138</v>
      </c>
    </row>
    <row r="21721" spans="23:23" x14ac:dyDescent="0.2">
      <c r="W21721" t="s">
        <v>138</v>
      </c>
    </row>
    <row r="21722" spans="23:23" x14ac:dyDescent="0.2">
      <c r="W21722" t="s">
        <v>138</v>
      </c>
    </row>
    <row r="21723" spans="23:23" x14ac:dyDescent="0.2">
      <c r="W21723" t="s">
        <v>138</v>
      </c>
    </row>
    <row r="21724" spans="23:23" x14ac:dyDescent="0.2">
      <c r="W21724" t="s">
        <v>138</v>
      </c>
    </row>
    <row r="21725" spans="23:23" x14ac:dyDescent="0.2">
      <c r="W21725" t="s">
        <v>138</v>
      </c>
    </row>
    <row r="21726" spans="23:23" x14ac:dyDescent="0.2">
      <c r="W21726" t="s">
        <v>138</v>
      </c>
    </row>
    <row r="21727" spans="23:23" x14ac:dyDescent="0.2">
      <c r="W21727" t="s">
        <v>138</v>
      </c>
    </row>
    <row r="21728" spans="23:23" x14ac:dyDescent="0.2">
      <c r="W21728" t="s">
        <v>138</v>
      </c>
    </row>
    <row r="21729" spans="23:23" x14ac:dyDescent="0.2">
      <c r="W21729" t="s">
        <v>138</v>
      </c>
    </row>
    <row r="21730" spans="23:23" x14ac:dyDescent="0.2">
      <c r="W21730" t="s">
        <v>138</v>
      </c>
    </row>
    <row r="21731" spans="23:23" x14ac:dyDescent="0.2">
      <c r="W21731" t="s">
        <v>138</v>
      </c>
    </row>
    <row r="21732" spans="23:23" x14ac:dyDescent="0.2">
      <c r="W21732" t="s">
        <v>138</v>
      </c>
    </row>
    <row r="21733" spans="23:23" x14ac:dyDescent="0.2">
      <c r="W21733" t="s">
        <v>138</v>
      </c>
    </row>
    <row r="21734" spans="23:23" x14ac:dyDescent="0.2">
      <c r="W21734" t="s">
        <v>138</v>
      </c>
    </row>
    <row r="21735" spans="23:23" x14ac:dyDescent="0.2">
      <c r="W21735" t="s">
        <v>138</v>
      </c>
    </row>
    <row r="21736" spans="23:23" x14ac:dyDescent="0.2">
      <c r="W21736" t="s">
        <v>138</v>
      </c>
    </row>
    <row r="21737" spans="23:23" x14ac:dyDescent="0.2">
      <c r="W21737" t="s">
        <v>138</v>
      </c>
    </row>
    <row r="21738" spans="23:23" x14ac:dyDescent="0.2">
      <c r="W21738" t="s">
        <v>138</v>
      </c>
    </row>
    <row r="21739" spans="23:23" x14ac:dyDescent="0.2">
      <c r="W21739" t="s">
        <v>138</v>
      </c>
    </row>
    <row r="21740" spans="23:23" x14ac:dyDescent="0.2">
      <c r="W21740" t="s">
        <v>138</v>
      </c>
    </row>
    <row r="21741" spans="23:23" x14ac:dyDescent="0.2">
      <c r="W21741" t="s">
        <v>138</v>
      </c>
    </row>
    <row r="21742" spans="23:23" x14ac:dyDescent="0.2">
      <c r="W21742" t="s">
        <v>138</v>
      </c>
    </row>
    <row r="21743" spans="23:23" x14ac:dyDescent="0.2">
      <c r="W21743" t="s">
        <v>138</v>
      </c>
    </row>
    <row r="21744" spans="23:23" x14ac:dyDescent="0.2">
      <c r="W21744" t="s">
        <v>138</v>
      </c>
    </row>
    <row r="21745" spans="23:23" x14ac:dyDescent="0.2">
      <c r="W21745" t="s">
        <v>138</v>
      </c>
    </row>
    <row r="21746" spans="23:23" x14ac:dyDescent="0.2">
      <c r="W21746" t="s">
        <v>138</v>
      </c>
    </row>
    <row r="21747" spans="23:23" x14ac:dyDescent="0.2">
      <c r="W21747" t="s">
        <v>138</v>
      </c>
    </row>
    <row r="21748" spans="23:23" x14ac:dyDescent="0.2">
      <c r="W21748" t="s">
        <v>138</v>
      </c>
    </row>
    <row r="21749" spans="23:23" x14ac:dyDescent="0.2">
      <c r="W21749" t="s">
        <v>138</v>
      </c>
    </row>
    <row r="21750" spans="23:23" x14ac:dyDescent="0.2">
      <c r="W21750" t="s">
        <v>138</v>
      </c>
    </row>
    <row r="21751" spans="23:23" x14ac:dyDescent="0.2">
      <c r="W21751" t="s">
        <v>138</v>
      </c>
    </row>
    <row r="21752" spans="23:23" x14ac:dyDescent="0.2">
      <c r="W21752" t="s">
        <v>138</v>
      </c>
    </row>
    <row r="21753" spans="23:23" x14ac:dyDescent="0.2">
      <c r="W21753" t="s">
        <v>138</v>
      </c>
    </row>
    <row r="21754" spans="23:23" x14ac:dyDescent="0.2">
      <c r="W21754" t="s">
        <v>138</v>
      </c>
    </row>
    <row r="21755" spans="23:23" x14ac:dyDescent="0.2">
      <c r="W21755" t="s">
        <v>138</v>
      </c>
    </row>
    <row r="21756" spans="23:23" x14ac:dyDescent="0.2">
      <c r="W21756" t="s">
        <v>138</v>
      </c>
    </row>
    <row r="21757" spans="23:23" x14ac:dyDescent="0.2">
      <c r="W21757" t="s">
        <v>138</v>
      </c>
    </row>
    <row r="21758" spans="23:23" x14ac:dyDescent="0.2">
      <c r="W21758" t="s">
        <v>138</v>
      </c>
    </row>
    <row r="21759" spans="23:23" x14ac:dyDescent="0.2">
      <c r="W21759" t="s">
        <v>138</v>
      </c>
    </row>
    <row r="21760" spans="23:23" x14ac:dyDescent="0.2">
      <c r="W21760" t="s">
        <v>138</v>
      </c>
    </row>
    <row r="21761" spans="23:23" x14ac:dyDescent="0.2">
      <c r="W21761" t="s">
        <v>138</v>
      </c>
    </row>
    <row r="21762" spans="23:23" x14ac:dyDescent="0.2">
      <c r="W21762" t="s">
        <v>138</v>
      </c>
    </row>
    <row r="21763" spans="23:23" x14ac:dyDescent="0.2">
      <c r="W21763" t="s">
        <v>138</v>
      </c>
    </row>
    <row r="21764" spans="23:23" x14ac:dyDescent="0.2">
      <c r="W21764" t="s">
        <v>138</v>
      </c>
    </row>
    <row r="21765" spans="23:23" x14ac:dyDescent="0.2">
      <c r="W21765" t="s">
        <v>138</v>
      </c>
    </row>
    <row r="21766" spans="23:23" x14ac:dyDescent="0.2">
      <c r="W21766" t="s">
        <v>138</v>
      </c>
    </row>
    <row r="21767" spans="23:23" x14ac:dyDescent="0.2">
      <c r="W21767" t="s">
        <v>138</v>
      </c>
    </row>
    <row r="21768" spans="23:23" x14ac:dyDescent="0.2">
      <c r="W21768" t="s">
        <v>138</v>
      </c>
    </row>
    <row r="21769" spans="23:23" x14ac:dyDescent="0.2">
      <c r="W21769" t="s">
        <v>138</v>
      </c>
    </row>
    <row r="21770" spans="23:23" x14ac:dyDescent="0.2">
      <c r="W21770" t="s">
        <v>138</v>
      </c>
    </row>
    <row r="21771" spans="23:23" x14ac:dyDescent="0.2">
      <c r="W21771" t="s">
        <v>138</v>
      </c>
    </row>
    <row r="21772" spans="23:23" x14ac:dyDescent="0.2">
      <c r="W21772" t="s">
        <v>138</v>
      </c>
    </row>
    <row r="21773" spans="23:23" x14ac:dyDescent="0.2">
      <c r="W21773" t="s">
        <v>138</v>
      </c>
    </row>
    <row r="21774" spans="23:23" x14ac:dyDescent="0.2">
      <c r="W21774" t="s">
        <v>138</v>
      </c>
    </row>
    <row r="21775" spans="23:23" x14ac:dyDescent="0.2">
      <c r="W21775" t="s">
        <v>138</v>
      </c>
    </row>
    <row r="21776" spans="23:23" x14ac:dyDescent="0.2">
      <c r="W21776" t="s">
        <v>138</v>
      </c>
    </row>
    <row r="21777" spans="23:23" x14ac:dyDescent="0.2">
      <c r="W21777" t="s">
        <v>138</v>
      </c>
    </row>
    <row r="21778" spans="23:23" x14ac:dyDescent="0.2">
      <c r="W21778" t="s">
        <v>138</v>
      </c>
    </row>
    <row r="21779" spans="23:23" x14ac:dyDescent="0.2">
      <c r="W21779" t="s">
        <v>138</v>
      </c>
    </row>
    <row r="21780" spans="23:23" x14ac:dyDescent="0.2">
      <c r="W21780" t="s">
        <v>138</v>
      </c>
    </row>
    <row r="21781" spans="23:23" x14ac:dyDescent="0.2">
      <c r="W21781" t="s">
        <v>138</v>
      </c>
    </row>
    <row r="21782" spans="23:23" x14ac:dyDescent="0.2">
      <c r="W21782" t="s">
        <v>138</v>
      </c>
    </row>
    <row r="21783" spans="23:23" x14ac:dyDescent="0.2">
      <c r="W21783" t="s">
        <v>138</v>
      </c>
    </row>
    <row r="21784" spans="23:23" x14ac:dyDescent="0.2">
      <c r="W21784" t="s">
        <v>138</v>
      </c>
    </row>
    <row r="21785" spans="23:23" x14ac:dyDescent="0.2">
      <c r="W21785" t="s">
        <v>138</v>
      </c>
    </row>
    <row r="21786" spans="23:23" x14ac:dyDescent="0.2">
      <c r="W21786" t="s">
        <v>138</v>
      </c>
    </row>
    <row r="21787" spans="23:23" x14ac:dyDescent="0.2">
      <c r="W21787" t="s">
        <v>138</v>
      </c>
    </row>
    <row r="21788" spans="23:23" x14ac:dyDescent="0.2">
      <c r="W21788" t="s">
        <v>138</v>
      </c>
    </row>
    <row r="21789" spans="23:23" x14ac:dyDescent="0.2">
      <c r="W21789" t="s">
        <v>138</v>
      </c>
    </row>
    <row r="21790" spans="23:23" x14ac:dyDescent="0.2">
      <c r="W21790" t="s">
        <v>138</v>
      </c>
    </row>
    <row r="21791" spans="23:23" x14ac:dyDescent="0.2">
      <c r="W21791" t="s">
        <v>138</v>
      </c>
    </row>
    <row r="21792" spans="23:23" x14ac:dyDescent="0.2">
      <c r="W21792" t="s">
        <v>138</v>
      </c>
    </row>
    <row r="21793" spans="23:23" x14ac:dyDescent="0.2">
      <c r="W21793" t="s">
        <v>138</v>
      </c>
    </row>
    <row r="21794" spans="23:23" x14ac:dyDescent="0.2">
      <c r="W21794" t="s">
        <v>138</v>
      </c>
    </row>
    <row r="21795" spans="23:23" x14ac:dyDescent="0.2">
      <c r="W21795" t="s">
        <v>138</v>
      </c>
    </row>
    <row r="21796" spans="23:23" x14ac:dyDescent="0.2">
      <c r="W21796" t="s">
        <v>138</v>
      </c>
    </row>
    <row r="21797" spans="23:23" x14ac:dyDescent="0.2">
      <c r="W21797" t="s">
        <v>138</v>
      </c>
    </row>
    <row r="21798" spans="23:23" x14ac:dyDescent="0.2">
      <c r="W21798" t="s">
        <v>138</v>
      </c>
    </row>
    <row r="21799" spans="23:23" x14ac:dyDescent="0.2">
      <c r="W21799" t="s">
        <v>138</v>
      </c>
    </row>
    <row r="21800" spans="23:23" x14ac:dyDescent="0.2">
      <c r="W21800" t="s">
        <v>138</v>
      </c>
    </row>
    <row r="21801" spans="23:23" x14ac:dyDescent="0.2">
      <c r="W21801" t="s">
        <v>138</v>
      </c>
    </row>
    <row r="21802" spans="23:23" x14ac:dyDescent="0.2">
      <c r="W21802" t="s">
        <v>138</v>
      </c>
    </row>
    <row r="21803" spans="23:23" x14ac:dyDescent="0.2">
      <c r="W21803" t="s">
        <v>138</v>
      </c>
    </row>
    <row r="21804" spans="23:23" x14ac:dyDescent="0.2">
      <c r="W21804" t="s">
        <v>138</v>
      </c>
    </row>
    <row r="21805" spans="23:23" x14ac:dyDescent="0.2">
      <c r="W21805" t="s">
        <v>138</v>
      </c>
    </row>
    <row r="21806" spans="23:23" x14ac:dyDescent="0.2">
      <c r="W21806" t="s">
        <v>138</v>
      </c>
    </row>
    <row r="21807" spans="23:23" x14ac:dyDescent="0.2">
      <c r="W21807" t="s">
        <v>138</v>
      </c>
    </row>
    <row r="21808" spans="23:23" x14ac:dyDescent="0.2">
      <c r="W21808" t="s">
        <v>138</v>
      </c>
    </row>
    <row r="21809" spans="23:23" x14ac:dyDescent="0.2">
      <c r="W21809" t="s">
        <v>138</v>
      </c>
    </row>
    <row r="21810" spans="23:23" x14ac:dyDescent="0.2">
      <c r="W21810" t="s">
        <v>138</v>
      </c>
    </row>
    <row r="21811" spans="23:23" x14ac:dyDescent="0.2">
      <c r="W21811" t="s">
        <v>138</v>
      </c>
    </row>
    <row r="21812" spans="23:23" x14ac:dyDescent="0.2">
      <c r="W21812" t="s">
        <v>138</v>
      </c>
    </row>
    <row r="21813" spans="23:23" x14ac:dyDescent="0.2">
      <c r="W21813" t="s">
        <v>138</v>
      </c>
    </row>
    <row r="21814" spans="23:23" x14ac:dyDescent="0.2">
      <c r="W21814" t="s">
        <v>138</v>
      </c>
    </row>
    <row r="21815" spans="23:23" x14ac:dyDescent="0.2">
      <c r="W21815" t="s">
        <v>138</v>
      </c>
    </row>
    <row r="21816" spans="23:23" x14ac:dyDescent="0.2">
      <c r="W21816" t="s">
        <v>138</v>
      </c>
    </row>
    <row r="21817" spans="23:23" x14ac:dyDescent="0.2">
      <c r="W21817" t="s">
        <v>138</v>
      </c>
    </row>
    <row r="21818" spans="23:23" x14ac:dyDescent="0.2">
      <c r="W21818" t="s">
        <v>138</v>
      </c>
    </row>
    <row r="21819" spans="23:23" x14ac:dyDescent="0.2">
      <c r="W21819" t="s">
        <v>138</v>
      </c>
    </row>
    <row r="21820" spans="23:23" x14ac:dyDescent="0.2">
      <c r="W21820" t="s">
        <v>138</v>
      </c>
    </row>
    <row r="21821" spans="23:23" x14ac:dyDescent="0.2">
      <c r="W21821" t="s">
        <v>138</v>
      </c>
    </row>
    <row r="21822" spans="23:23" x14ac:dyDescent="0.2">
      <c r="W21822" t="s">
        <v>138</v>
      </c>
    </row>
    <row r="21823" spans="23:23" x14ac:dyDescent="0.2">
      <c r="W21823" t="s">
        <v>138</v>
      </c>
    </row>
    <row r="21824" spans="23:23" x14ac:dyDescent="0.2">
      <c r="W21824" t="s">
        <v>138</v>
      </c>
    </row>
    <row r="21825" spans="23:23" x14ac:dyDescent="0.2">
      <c r="W21825" t="s">
        <v>138</v>
      </c>
    </row>
    <row r="21826" spans="23:23" x14ac:dyDescent="0.2">
      <c r="W21826" t="s">
        <v>138</v>
      </c>
    </row>
    <row r="21827" spans="23:23" x14ac:dyDescent="0.2">
      <c r="W21827" t="s">
        <v>138</v>
      </c>
    </row>
    <row r="21828" spans="23:23" x14ac:dyDescent="0.2">
      <c r="W21828" t="s">
        <v>138</v>
      </c>
    </row>
    <row r="21829" spans="23:23" x14ac:dyDescent="0.2">
      <c r="W21829" t="s">
        <v>138</v>
      </c>
    </row>
    <row r="21830" spans="23:23" x14ac:dyDescent="0.2">
      <c r="W21830" t="s">
        <v>138</v>
      </c>
    </row>
    <row r="21831" spans="23:23" x14ac:dyDescent="0.2">
      <c r="W21831" t="s">
        <v>138</v>
      </c>
    </row>
    <row r="21832" spans="23:23" x14ac:dyDescent="0.2">
      <c r="W21832" t="s">
        <v>138</v>
      </c>
    </row>
    <row r="21833" spans="23:23" x14ac:dyDescent="0.2">
      <c r="W21833" t="s">
        <v>138</v>
      </c>
    </row>
    <row r="21834" spans="23:23" x14ac:dyDescent="0.2">
      <c r="W21834" t="s">
        <v>138</v>
      </c>
    </row>
    <row r="21835" spans="23:23" x14ac:dyDescent="0.2">
      <c r="W21835" t="s">
        <v>138</v>
      </c>
    </row>
    <row r="21836" spans="23:23" x14ac:dyDescent="0.2">
      <c r="W21836" t="s">
        <v>138</v>
      </c>
    </row>
    <row r="21837" spans="23:23" x14ac:dyDescent="0.2">
      <c r="W21837" t="s">
        <v>138</v>
      </c>
    </row>
    <row r="21838" spans="23:23" x14ac:dyDescent="0.2">
      <c r="W21838" t="s">
        <v>138</v>
      </c>
    </row>
    <row r="21839" spans="23:23" x14ac:dyDescent="0.2">
      <c r="W21839" t="s">
        <v>138</v>
      </c>
    </row>
    <row r="21840" spans="23:23" x14ac:dyDescent="0.2">
      <c r="W21840" t="s">
        <v>138</v>
      </c>
    </row>
    <row r="21841" spans="23:23" x14ac:dyDescent="0.2">
      <c r="W21841" t="s">
        <v>138</v>
      </c>
    </row>
    <row r="21842" spans="23:23" x14ac:dyDescent="0.2">
      <c r="W21842" t="s">
        <v>138</v>
      </c>
    </row>
    <row r="21843" spans="23:23" x14ac:dyDescent="0.2">
      <c r="W21843" t="s">
        <v>138</v>
      </c>
    </row>
    <row r="21844" spans="23:23" x14ac:dyDescent="0.2">
      <c r="W21844" t="s">
        <v>138</v>
      </c>
    </row>
    <row r="21845" spans="23:23" x14ac:dyDescent="0.2">
      <c r="W21845" t="s">
        <v>138</v>
      </c>
    </row>
    <row r="21846" spans="23:23" x14ac:dyDescent="0.2">
      <c r="W21846" t="s">
        <v>138</v>
      </c>
    </row>
    <row r="21847" spans="23:23" x14ac:dyDescent="0.2">
      <c r="W21847" t="s">
        <v>138</v>
      </c>
    </row>
    <row r="21848" spans="23:23" x14ac:dyDescent="0.2">
      <c r="W21848" t="s">
        <v>138</v>
      </c>
    </row>
    <row r="21849" spans="23:23" x14ac:dyDescent="0.2">
      <c r="W21849" t="s">
        <v>138</v>
      </c>
    </row>
    <row r="21850" spans="23:23" x14ac:dyDescent="0.2">
      <c r="W21850" t="s">
        <v>138</v>
      </c>
    </row>
    <row r="21851" spans="23:23" x14ac:dyDescent="0.2">
      <c r="W21851" t="s">
        <v>138</v>
      </c>
    </row>
    <row r="21852" spans="23:23" x14ac:dyDescent="0.2">
      <c r="W21852" t="s">
        <v>138</v>
      </c>
    </row>
    <row r="21853" spans="23:23" x14ac:dyDescent="0.2">
      <c r="W21853" t="s">
        <v>138</v>
      </c>
    </row>
    <row r="21854" spans="23:23" x14ac:dyDescent="0.2">
      <c r="W21854" t="s">
        <v>138</v>
      </c>
    </row>
    <row r="21855" spans="23:23" x14ac:dyDescent="0.2">
      <c r="W21855" t="s">
        <v>138</v>
      </c>
    </row>
    <row r="21856" spans="23:23" x14ac:dyDescent="0.2">
      <c r="W21856" t="s">
        <v>138</v>
      </c>
    </row>
    <row r="21857" spans="23:23" x14ac:dyDescent="0.2">
      <c r="W21857" t="s">
        <v>138</v>
      </c>
    </row>
    <row r="21858" spans="23:23" x14ac:dyDescent="0.2">
      <c r="W21858" t="s">
        <v>138</v>
      </c>
    </row>
    <row r="21859" spans="23:23" x14ac:dyDescent="0.2">
      <c r="W21859" t="s">
        <v>138</v>
      </c>
    </row>
    <row r="21860" spans="23:23" x14ac:dyDescent="0.2">
      <c r="W21860" t="s">
        <v>138</v>
      </c>
    </row>
    <row r="21861" spans="23:23" x14ac:dyDescent="0.2">
      <c r="W21861" t="s">
        <v>138</v>
      </c>
    </row>
    <row r="21862" spans="23:23" x14ac:dyDescent="0.2">
      <c r="W21862" t="s">
        <v>138</v>
      </c>
    </row>
    <row r="21863" spans="23:23" x14ac:dyDescent="0.2">
      <c r="W21863" t="s">
        <v>138</v>
      </c>
    </row>
    <row r="21864" spans="23:23" x14ac:dyDescent="0.2">
      <c r="W21864" t="s">
        <v>138</v>
      </c>
    </row>
    <row r="21865" spans="23:23" x14ac:dyDescent="0.2">
      <c r="W21865" t="s">
        <v>138</v>
      </c>
    </row>
    <row r="21866" spans="23:23" x14ac:dyDescent="0.2">
      <c r="W21866" t="s">
        <v>138</v>
      </c>
    </row>
    <row r="21867" spans="23:23" x14ac:dyDescent="0.2">
      <c r="W21867" t="s">
        <v>138</v>
      </c>
    </row>
    <row r="21868" spans="23:23" x14ac:dyDescent="0.2">
      <c r="W21868" t="s">
        <v>138</v>
      </c>
    </row>
    <row r="21869" spans="23:23" x14ac:dyDescent="0.2">
      <c r="W21869" t="s">
        <v>138</v>
      </c>
    </row>
    <row r="21870" spans="23:23" x14ac:dyDescent="0.2">
      <c r="W21870" t="s">
        <v>138</v>
      </c>
    </row>
    <row r="21871" spans="23:23" x14ac:dyDescent="0.2">
      <c r="W21871" t="s">
        <v>138</v>
      </c>
    </row>
    <row r="21872" spans="23:23" x14ac:dyDescent="0.2">
      <c r="W21872" t="s">
        <v>138</v>
      </c>
    </row>
    <row r="21873" spans="23:23" x14ac:dyDescent="0.2">
      <c r="W21873" t="s">
        <v>138</v>
      </c>
    </row>
    <row r="21874" spans="23:23" x14ac:dyDescent="0.2">
      <c r="W21874" t="s">
        <v>138</v>
      </c>
    </row>
    <row r="21875" spans="23:23" x14ac:dyDescent="0.2">
      <c r="W21875" t="s">
        <v>138</v>
      </c>
    </row>
    <row r="21876" spans="23:23" x14ac:dyDescent="0.2">
      <c r="W21876" t="s">
        <v>138</v>
      </c>
    </row>
    <row r="21877" spans="23:23" x14ac:dyDescent="0.2">
      <c r="W21877" t="s">
        <v>138</v>
      </c>
    </row>
    <row r="21878" spans="23:23" x14ac:dyDescent="0.2">
      <c r="W21878" t="s">
        <v>138</v>
      </c>
    </row>
    <row r="21879" spans="23:23" x14ac:dyDescent="0.2">
      <c r="W21879" t="s">
        <v>138</v>
      </c>
    </row>
    <row r="21880" spans="23:23" x14ac:dyDescent="0.2">
      <c r="W21880" t="s">
        <v>138</v>
      </c>
    </row>
    <row r="21881" spans="23:23" x14ac:dyDescent="0.2">
      <c r="W21881" t="s">
        <v>138</v>
      </c>
    </row>
    <row r="21882" spans="23:23" x14ac:dyDescent="0.2">
      <c r="W21882" t="s">
        <v>138</v>
      </c>
    </row>
    <row r="21883" spans="23:23" x14ac:dyDescent="0.2">
      <c r="W21883" t="s">
        <v>138</v>
      </c>
    </row>
    <row r="21884" spans="23:23" x14ac:dyDescent="0.2">
      <c r="W21884" t="s">
        <v>138</v>
      </c>
    </row>
    <row r="21885" spans="23:23" x14ac:dyDescent="0.2">
      <c r="W21885" t="s">
        <v>138</v>
      </c>
    </row>
    <row r="21886" spans="23:23" x14ac:dyDescent="0.2">
      <c r="W21886" t="s">
        <v>138</v>
      </c>
    </row>
    <row r="21887" spans="23:23" x14ac:dyDescent="0.2">
      <c r="W21887" t="s">
        <v>138</v>
      </c>
    </row>
    <row r="21888" spans="23:23" x14ac:dyDescent="0.2">
      <c r="W21888" t="s">
        <v>138</v>
      </c>
    </row>
    <row r="21889" spans="23:23" x14ac:dyDescent="0.2">
      <c r="W21889" t="s">
        <v>138</v>
      </c>
    </row>
    <row r="21890" spans="23:23" x14ac:dyDescent="0.2">
      <c r="W21890" t="s">
        <v>138</v>
      </c>
    </row>
    <row r="21891" spans="23:23" x14ac:dyDescent="0.2">
      <c r="W21891" t="s">
        <v>138</v>
      </c>
    </row>
    <row r="21892" spans="23:23" x14ac:dyDescent="0.2">
      <c r="W21892" t="s">
        <v>138</v>
      </c>
    </row>
    <row r="21893" spans="23:23" x14ac:dyDescent="0.2">
      <c r="W21893" t="s">
        <v>138</v>
      </c>
    </row>
    <row r="21894" spans="23:23" x14ac:dyDescent="0.2">
      <c r="W21894" t="s">
        <v>138</v>
      </c>
    </row>
    <row r="21895" spans="23:23" x14ac:dyDescent="0.2">
      <c r="W21895" t="s">
        <v>138</v>
      </c>
    </row>
    <row r="21896" spans="23:23" x14ac:dyDescent="0.2">
      <c r="W21896" t="s">
        <v>138</v>
      </c>
    </row>
    <row r="21897" spans="23:23" x14ac:dyDescent="0.2">
      <c r="W21897" t="s">
        <v>138</v>
      </c>
    </row>
    <row r="21898" spans="23:23" x14ac:dyDescent="0.2">
      <c r="W21898" t="s">
        <v>138</v>
      </c>
    </row>
    <row r="21899" spans="23:23" x14ac:dyDescent="0.2">
      <c r="W21899" t="s">
        <v>138</v>
      </c>
    </row>
    <row r="21900" spans="23:23" x14ac:dyDescent="0.2">
      <c r="W21900" t="s">
        <v>138</v>
      </c>
    </row>
    <row r="21901" spans="23:23" x14ac:dyDescent="0.2">
      <c r="W21901" t="s">
        <v>138</v>
      </c>
    </row>
    <row r="21902" spans="23:23" x14ac:dyDescent="0.2">
      <c r="W21902" t="s">
        <v>138</v>
      </c>
    </row>
    <row r="21903" spans="23:23" x14ac:dyDescent="0.2">
      <c r="W21903" t="s">
        <v>138</v>
      </c>
    </row>
    <row r="21904" spans="23:23" x14ac:dyDescent="0.2">
      <c r="W21904" t="s">
        <v>138</v>
      </c>
    </row>
    <row r="21905" spans="23:23" x14ac:dyDescent="0.2">
      <c r="W21905" t="s">
        <v>138</v>
      </c>
    </row>
    <row r="21906" spans="23:23" x14ac:dyDescent="0.2">
      <c r="W21906" t="s">
        <v>138</v>
      </c>
    </row>
    <row r="21907" spans="23:23" x14ac:dyDescent="0.2">
      <c r="W21907" t="s">
        <v>138</v>
      </c>
    </row>
    <row r="21908" spans="23:23" x14ac:dyDescent="0.2">
      <c r="W21908" t="s">
        <v>138</v>
      </c>
    </row>
    <row r="21909" spans="23:23" x14ac:dyDescent="0.2">
      <c r="W21909" t="s">
        <v>138</v>
      </c>
    </row>
    <row r="21910" spans="23:23" x14ac:dyDescent="0.2">
      <c r="W21910" t="s">
        <v>138</v>
      </c>
    </row>
    <row r="21911" spans="23:23" x14ac:dyDescent="0.2">
      <c r="W21911" t="s">
        <v>138</v>
      </c>
    </row>
    <row r="21912" spans="23:23" x14ac:dyDescent="0.2">
      <c r="W21912" t="s">
        <v>138</v>
      </c>
    </row>
    <row r="21913" spans="23:23" x14ac:dyDescent="0.2">
      <c r="W21913" t="s">
        <v>138</v>
      </c>
    </row>
    <row r="21914" spans="23:23" x14ac:dyDescent="0.2">
      <c r="W21914" t="s">
        <v>138</v>
      </c>
    </row>
    <row r="21915" spans="23:23" x14ac:dyDescent="0.2">
      <c r="W21915" t="s">
        <v>138</v>
      </c>
    </row>
    <row r="21916" spans="23:23" x14ac:dyDescent="0.2">
      <c r="W21916" t="s">
        <v>138</v>
      </c>
    </row>
    <row r="21917" spans="23:23" x14ac:dyDescent="0.2">
      <c r="W21917" t="s">
        <v>138</v>
      </c>
    </row>
    <row r="21918" spans="23:23" x14ac:dyDescent="0.2">
      <c r="W21918" t="s">
        <v>138</v>
      </c>
    </row>
    <row r="21919" spans="23:23" x14ac:dyDescent="0.2">
      <c r="W21919" t="s">
        <v>138</v>
      </c>
    </row>
    <row r="21920" spans="23:23" x14ac:dyDescent="0.2">
      <c r="W21920" t="s">
        <v>138</v>
      </c>
    </row>
    <row r="21921" spans="23:23" x14ac:dyDescent="0.2">
      <c r="W21921" t="s">
        <v>138</v>
      </c>
    </row>
    <row r="21922" spans="23:23" x14ac:dyDescent="0.2">
      <c r="W21922" t="s">
        <v>138</v>
      </c>
    </row>
    <row r="21923" spans="23:23" x14ac:dyDescent="0.2">
      <c r="W21923" t="s">
        <v>138</v>
      </c>
    </row>
    <row r="21924" spans="23:23" x14ac:dyDescent="0.2">
      <c r="W21924" t="s">
        <v>138</v>
      </c>
    </row>
    <row r="21925" spans="23:23" x14ac:dyDescent="0.2">
      <c r="W21925" t="s">
        <v>138</v>
      </c>
    </row>
    <row r="21926" spans="23:23" x14ac:dyDescent="0.2">
      <c r="W21926" t="s">
        <v>138</v>
      </c>
    </row>
    <row r="21927" spans="23:23" x14ac:dyDescent="0.2">
      <c r="W21927" t="s">
        <v>138</v>
      </c>
    </row>
    <row r="21928" spans="23:23" x14ac:dyDescent="0.2">
      <c r="W21928" t="s">
        <v>138</v>
      </c>
    </row>
    <row r="21929" spans="23:23" x14ac:dyDescent="0.2">
      <c r="W21929" t="s">
        <v>138</v>
      </c>
    </row>
    <row r="21930" spans="23:23" x14ac:dyDescent="0.2">
      <c r="W21930" t="s">
        <v>138</v>
      </c>
    </row>
    <row r="21931" spans="23:23" x14ac:dyDescent="0.2">
      <c r="W21931" t="s">
        <v>138</v>
      </c>
    </row>
    <row r="21932" spans="23:23" x14ac:dyDescent="0.2">
      <c r="W21932" t="s">
        <v>138</v>
      </c>
    </row>
    <row r="21933" spans="23:23" x14ac:dyDescent="0.2">
      <c r="W21933" t="s">
        <v>138</v>
      </c>
    </row>
    <row r="21934" spans="23:23" x14ac:dyDescent="0.2">
      <c r="W21934" t="s">
        <v>138</v>
      </c>
    </row>
    <row r="21935" spans="23:23" x14ac:dyDescent="0.2">
      <c r="W21935" t="s">
        <v>138</v>
      </c>
    </row>
    <row r="21936" spans="23:23" x14ac:dyDescent="0.2">
      <c r="W21936" t="s">
        <v>138</v>
      </c>
    </row>
    <row r="21937" spans="23:23" x14ac:dyDescent="0.2">
      <c r="W21937" t="s">
        <v>138</v>
      </c>
    </row>
    <row r="21938" spans="23:23" x14ac:dyDescent="0.2">
      <c r="W21938" t="s">
        <v>138</v>
      </c>
    </row>
    <row r="21939" spans="23:23" x14ac:dyDescent="0.2">
      <c r="W21939" t="s">
        <v>138</v>
      </c>
    </row>
    <row r="21940" spans="23:23" x14ac:dyDescent="0.2">
      <c r="W21940" t="s">
        <v>138</v>
      </c>
    </row>
    <row r="21941" spans="23:23" x14ac:dyDescent="0.2">
      <c r="W21941" t="s">
        <v>138</v>
      </c>
    </row>
    <row r="21942" spans="23:23" x14ac:dyDescent="0.2">
      <c r="W21942" t="s">
        <v>138</v>
      </c>
    </row>
    <row r="21943" spans="23:23" x14ac:dyDescent="0.2">
      <c r="W21943" t="s">
        <v>138</v>
      </c>
    </row>
    <row r="21944" spans="23:23" x14ac:dyDescent="0.2">
      <c r="W21944" t="s">
        <v>138</v>
      </c>
    </row>
    <row r="21945" spans="23:23" x14ac:dyDescent="0.2">
      <c r="W21945" t="s">
        <v>138</v>
      </c>
    </row>
    <row r="21946" spans="23:23" x14ac:dyDescent="0.2">
      <c r="W21946" t="s">
        <v>138</v>
      </c>
    </row>
    <row r="21947" spans="23:23" x14ac:dyDescent="0.2">
      <c r="W21947" t="s">
        <v>138</v>
      </c>
    </row>
    <row r="21948" spans="23:23" x14ac:dyDescent="0.2">
      <c r="W21948" t="s">
        <v>138</v>
      </c>
    </row>
    <row r="21949" spans="23:23" x14ac:dyDescent="0.2">
      <c r="W21949" t="s">
        <v>138</v>
      </c>
    </row>
    <row r="21950" spans="23:23" x14ac:dyDescent="0.2">
      <c r="W21950" t="s">
        <v>138</v>
      </c>
    </row>
    <row r="21951" spans="23:23" x14ac:dyDescent="0.2">
      <c r="W21951" t="s">
        <v>138</v>
      </c>
    </row>
    <row r="21952" spans="23:23" x14ac:dyDescent="0.2">
      <c r="W21952" t="s">
        <v>138</v>
      </c>
    </row>
    <row r="21953" spans="23:23" x14ac:dyDescent="0.2">
      <c r="W21953" t="s">
        <v>138</v>
      </c>
    </row>
    <row r="21954" spans="23:23" x14ac:dyDescent="0.2">
      <c r="W21954" t="s">
        <v>138</v>
      </c>
    </row>
    <row r="21955" spans="23:23" x14ac:dyDescent="0.2">
      <c r="W21955" t="s">
        <v>138</v>
      </c>
    </row>
    <row r="21956" spans="23:23" x14ac:dyDescent="0.2">
      <c r="W21956" t="s">
        <v>138</v>
      </c>
    </row>
    <row r="21957" spans="23:23" x14ac:dyDescent="0.2">
      <c r="W21957" t="s">
        <v>138</v>
      </c>
    </row>
    <row r="21958" spans="23:23" x14ac:dyDescent="0.2">
      <c r="W21958" t="s">
        <v>138</v>
      </c>
    </row>
    <row r="21959" spans="23:23" x14ac:dyDescent="0.2">
      <c r="W21959" t="s">
        <v>138</v>
      </c>
    </row>
    <row r="21960" spans="23:23" x14ac:dyDescent="0.2">
      <c r="W21960" t="s">
        <v>138</v>
      </c>
    </row>
    <row r="21961" spans="23:23" x14ac:dyDescent="0.2">
      <c r="W21961" t="s">
        <v>138</v>
      </c>
    </row>
    <row r="21962" spans="23:23" x14ac:dyDescent="0.2">
      <c r="W21962" t="s">
        <v>138</v>
      </c>
    </row>
    <row r="21963" spans="23:23" x14ac:dyDescent="0.2">
      <c r="W21963" t="s">
        <v>138</v>
      </c>
    </row>
    <row r="21964" spans="23:23" x14ac:dyDescent="0.2">
      <c r="W21964" t="s">
        <v>138</v>
      </c>
    </row>
    <row r="21965" spans="23:23" x14ac:dyDescent="0.2">
      <c r="W21965" t="s">
        <v>138</v>
      </c>
    </row>
    <row r="21966" spans="23:23" x14ac:dyDescent="0.2">
      <c r="W21966" t="s">
        <v>138</v>
      </c>
    </row>
    <row r="21967" spans="23:23" x14ac:dyDescent="0.2">
      <c r="W21967" t="s">
        <v>138</v>
      </c>
    </row>
    <row r="21968" spans="23:23" x14ac:dyDescent="0.2">
      <c r="W21968" t="s">
        <v>138</v>
      </c>
    </row>
    <row r="21969" spans="23:23" x14ac:dyDescent="0.2">
      <c r="W21969" t="s">
        <v>138</v>
      </c>
    </row>
    <row r="21970" spans="23:23" x14ac:dyDescent="0.2">
      <c r="W21970" t="s">
        <v>138</v>
      </c>
    </row>
    <row r="21971" spans="23:23" x14ac:dyDescent="0.2">
      <c r="W21971" t="s">
        <v>138</v>
      </c>
    </row>
    <row r="21972" spans="23:23" x14ac:dyDescent="0.2">
      <c r="W21972" t="s">
        <v>138</v>
      </c>
    </row>
    <row r="21973" spans="23:23" x14ac:dyDescent="0.2">
      <c r="W21973" t="s">
        <v>138</v>
      </c>
    </row>
    <row r="21974" spans="23:23" x14ac:dyDescent="0.2">
      <c r="W21974" t="s">
        <v>138</v>
      </c>
    </row>
    <row r="21975" spans="23:23" x14ac:dyDescent="0.2">
      <c r="W21975" t="s">
        <v>138</v>
      </c>
    </row>
    <row r="21976" spans="23:23" x14ac:dyDescent="0.2">
      <c r="W21976" t="s">
        <v>138</v>
      </c>
    </row>
    <row r="21977" spans="23:23" x14ac:dyDescent="0.2">
      <c r="W21977" t="s">
        <v>138</v>
      </c>
    </row>
    <row r="21978" spans="23:23" x14ac:dyDescent="0.2">
      <c r="W21978" t="s">
        <v>138</v>
      </c>
    </row>
    <row r="21979" spans="23:23" x14ac:dyDescent="0.2">
      <c r="W21979" t="s">
        <v>138</v>
      </c>
    </row>
    <row r="21980" spans="23:23" x14ac:dyDescent="0.2">
      <c r="W21980" t="s">
        <v>138</v>
      </c>
    </row>
    <row r="21981" spans="23:23" x14ac:dyDescent="0.2">
      <c r="W21981" t="s">
        <v>138</v>
      </c>
    </row>
    <row r="21982" spans="23:23" x14ac:dyDescent="0.2">
      <c r="W21982" t="s">
        <v>138</v>
      </c>
    </row>
    <row r="21983" spans="23:23" x14ac:dyDescent="0.2">
      <c r="W21983" t="s">
        <v>138</v>
      </c>
    </row>
    <row r="21984" spans="23:23" x14ac:dyDescent="0.2">
      <c r="W21984" t="s">
        <v>138</v>
      </c>
    </row>
    <row r="21985" spans="23:23" x14ac:dyDescent="0.2">
      <c r="W21985" t="s">
        <v>138</v>
      </c>
    </row>
    <row r="21986" spans="23:23" x14ac:dyDescent="0.2">
      <c r="W21986" t="s">
        <v>138</v>
      </c>
    </row>
    <row r="21987" spans="23:23" x14ac:dyDescent="0.2">
      <c r="W21987" t="s">
        <v>138</v>
      </c>
    </row>
    <row r="21988" spans="23:23" x14ac:dyDescent="0.2">
      <c r="W21988" t="s">
        <v>138</v>
      </c>
    </row>
    <row r="21989" spans="23:23" x14ac:dyDescent="0.2">
      <c r="W21989" t="s">
        <v>138</v>
      </c>
    </row>
    <row r="21990" spans="23:23" x14ac:dyDescent="0.2">
      <c r="W21990" t="s">
        <v>138</v>
      </c>
    </row>
    <row r="21991" spans="23:23" x14ac:dyDescent="0.2">
      <c r="W21991" t="s">
        <v>138</v>
      </c>
    </row>
    <row r="21992" spans="23:23" x14ac:dyDescent="0.2">
      <c r="W21992" t="s">
        <v>138</v>
      </c>
    </row>
    <row r="21993" spans="23:23" x14ac:dyDescent="0.2">
      <c r="W21993" t="s">
        <v>138</v>
      </c>
    </row>
    <row r="21994" spans="23:23" x14ac:dyDescent="0.2">
      <c r="W21994" t="s">
        <v>138</v>
      </c>
    </row>
    <row r="21995" spans="23:23" x14ac:dyDescent="0.2">
      <c r="W21995" t="s">
        <v>138</v>
      </c>
    </row>
    <row r="21996" spans="23:23" x14ac:dyDescent="0.2">
      <c r="W21996" t="s">
        <v>138</v>
      </c>
    </row>
    <row r="21997" spans="23:23" x14ac:dyDescent="0.2">
      <c r="W21997" t="s">
        <v>138</v>
      </c>
    </row>
    <row r="21998" spans="23:23" x14ac:dyDescent="0.2">
      <c r="W21998" t="s">
        <v>138</v>
      </c>
    </row>
    <row r="21999" spans="23:23" x14ac:dyDescent="0.2">
      <c r="W21999" t="s">
        <v>138</v>
      </c>
    </row>
    <row r="22000" spans="23:23" x14ac:dyDescent="0.2">
      <c r="W22000" t="s">
        <v>138</v>
      </c>
    </row>
    <row r="22001" spans="23:23" x14ac:dyDescent="0.2">
      <c r="W22001" t="s">
        <v>138</v>
      </c>
    </row>
    <row r="22002" spans="23:23" x14ac:dyDescent="0.2">
      <c r="W22002" t="s">
        <v>138</v>
      </c>
    </row>
    <row r="22003" spans="23:23" x14ac:dyDescent="0.2">
      <c r="W22003" t="s">
        <v>138</v>
      </c>
    </row>
    <row r="22004" spans="23:23" x14ac:dyDescent="0.2">
      <c r="W22004" t="s">
        <v>138</v>
      </c>
    </row>
    <row r="22005" spans="23:23" x14ac:dyDescent="0.2">
      <c r="W22005" t="s">
        <v>138</v>
      </c>
    </row>
    <row r="22006" spans="23:23" x14ac:dyDescent="0.2">
      <c r="W22006" t="s">
        <v>138</v>
      </c>
    </row>
    <row r="22007" spans="23:23" x14ac:dyDescent="0.2">
      <c r="W22007" t="s">
        <v>138</v>
      </c>
    </row>
    <row r="22008" spans="23:23" x14ac:dyDescent="0.2">
      <c r="W22008" t="s">
        <v>138</v>
      </c>
    </row>
    <row r="22009" spans="23:23" x14ac:dyDescent="0.2">
      <c r="W22009" t="s">
        <v>138</v>
      </c>
    </row>
    <row r="22010" spans="23:23" x14ac:dyDescent="0.2">
      <c r="W22010" t="s">
        <v>138</v>
      </c>
    </row>
    <row r="22011" spans="23:23" x14ac:dyDescent="0.2">
      <c r="W22011" t="s">
        <v>138</v>
      </c>
    </row>
    <row r="22012" spans="23:23" x14ac:dyDescent="0.2">
      <c r="W22012" t="s">
        <v>138</v>
      </c>
    </row>
    <row r="22013" spans="23:23" x14ac:dyDescent="0.2">
      <c r="W22013" t="s">
        <v>138</v>
      </c>
    </row>
    <row r="22014" spans="23:23" x14ac:dyDescent="0.2">
      <c r="W22014" t="s">
        <v>138</v>
      </c>
    </row>
    <row r="22015" spans="23:23" x14ac:dyDescent="0.2">
      <c r="W22015" t="s">
        <v>138</v>
      </c>
    </row>
    <row r="22016" spans="23:23" x14ac:dyDescent="0.2">
      <c r="W22016" t="s">
        <v>138</v>
      </c>
    </row>
    <row r="22017" spans="23:23" x14ac:dyDescent="0.2">
      <c r="W22017" t="s">
        <v>138</v>
      </c>
    </row>
    <row r="22018" spans="23:23" x14ac:dyDescent="0.2">
      <c r="W22018" t="s">
        <v>138</v>
      </c>
    </row>
    <row r="22019" spans="23:23" x14ac:dyDescent="0.2">
      <c r="W22019" t="s">
        <v>138</v>
      </c>
    </row>
    <row r="22020" spans="23:23" x14ac:dyDescent="0.2">
      <c r="W22020" t="s">
        <v>138</v>
      </c>
    </row>
    <row r="22021" spans="23:23" x14ac:dyDescent="0.2">
      <c r="W22021" t="s">
        <v>138</v>
      </c>
    </row>
    <row r="22022" spans="23:23" x14ac:dyDescent="0.2">
      <c r="W22022" t="s">
        <v>138</v>
      </c>
    </row>
    <row r="22023" spans="23:23" x14ac:dyDescent="0.2">
      <c r="W22023" t="s">
        <v>138</v>
      </c>
    </row>
    <row r="22024" spans="23:23" x14ac:dyDescent="0.2">
      <c r="W22024" t="s">
        <v>138</v>
      </c>
    </row>
    <row r="22025" spans="23:23" x14ac:dyDescent="0.2">
      <c r="W22025" t="s">
        <v>138</v>
      </c>
    </row>
    <row r="22026" spans="23:23" x14ac:dyDescent="0.2">
      <c r="W22026" t="s">
        <v>138</v>
      </c>
    </row>
    <row r="22027" spans="23:23" x14ac:dyDescent="0.2">
      <c r="W22027" t="s">
        <v>138</v>
      </c>
    </row>
    <row r="22028" spans="23:23" x14ac:dyDescent="0.2">
      <c r="W22028" t="s">
        <v>138</v>
      </c>
    </row>
    <row r="22029" spans="23:23" x14ac:dyDescent="0.2">
      <c r="W22029" t="s">
        <v>138</v>
      </c>
    </row>
    <row r="22030" spans="23:23" x14ac:dyDescent="0.2">
      <c r="W22030" t="s">
        <v>138</v>
      </c>
    </row>
    <row r="22031" spans="23:23" x14ac:dyDescent="0.2">
      <c r="W22031" t="s">
        <v>138</v>
      </c>
    </row>
    <row r="22032" spans="23:23" x14ac:dyDescent="0.2">
      <c r="W22032" t="s">
        <v>138</v>
      </c>
    </row>
    <row r="22033" spans="23:23" x14ac:dyDescent="0.2">
      <c r="W22033" t="s">
        <v>138</v>
      </c>
    </row>
    <row r="22034" spans="23:23" x14ac:dyDescent="0.2">
      <c r="W22034" t="s">
        <v>138</v>
      </c>
    </row>
    <row r="22035" spans="23:23" x14ac:dyDescent="0.2">
      <c r="W22035" t="s">
        <v>138</v>
      </c>
    </row>
    <row r="22036" spans="23:23" x14ac:dyDescent="0.2">
      <c r="W22036" t="s">
        <v>138</v>
      </c>
    </row>
    <row r="22037" spans="23:23" x14ac:dyDescent="0.2">
      <c r="W22037" t="s">
        <v>138</v>
      </c>
    </row>
    <row r="22038" spans="23:23" x14ac:dyDescent="0.2">
      <c r="W22038" t="s">
        <v>138</v>
      </c>
    </row>
    <row r="22039" spans="23:23" x14ac:dyDescent="0.2">
      <c r="W22039" t="s">
        <v>138</v>
      </c>
    </row>
    <row r="22040" spans="23:23" x14ac:dyDescent="0.2">
      <c r="W22040" t="s">
        <v>138</v>
      </c>
    </row>
    <row r="22041" spans="23:23" x14ac:dyDescent="0.2">
      <c r="W22041" t="s">
        <v>138</v>
      </c>
    </row>
    <row r="22042" spans="23:23" x14ac:dyDescent="0.2">
      <c r="W22042" t="s">
        <v>138</v>
      </c>
    </row>
    <row r="22043" spans="23:23" x14ac:dyDescent="0.2">
      <c r="W22043" t="s">
        <v>138</v>
      </c>
    </row>
    <row r="22044" spans="23:23" x14ac:dyDescent="0.2">
      <c r="W22044" t="s">
        <v>138</v>
      </c>
    </row>
    <row r="22045" spans="23:23" x14ac:dyDescent="0.2">
      <c r="W22045" t="s">
        <v>138</v>
      </c>
    </row>
    <row r="22046" spans="23:23" x14ac:dyDescent="0.2">
      <c r="W22046" t="s">
        <v>138</v>
      </c>
    </row>
    <row r="22047" spans="23:23" x14ac:dyDescent="0.2">
      <c r="W22047" t="s">
        <v>138</v>
      </c>
    </row>
    <row r="22048" spans="23:23" x14ac:dyDescent="0.2">
      <c r="W22048" t="s">
        <v>138</v>
      </c>
    </row>
    <row r="22049" spans="23:23" x14ac:dyDescent="0.2">
      <c r="W22049" t="s">
        <v>138</v>
      </c>
    </row>
    <row r="22050" spans="23:23" x14ac:dyDescent="0.2">
      <c r="W22050" t="s">
        <v>138</v>
      </c>
    </row>
    <row r="22051" spans="23:23" x14ac:dyDescent="0.2">
      <c r="W22051" t="s">
        <v>138</v>
      </c>
    </row>
    <row r="22052" spans="23:23" x14ac:dyDescent="0.2">
      <c r="W22052" t="s">
        <v>138</v>
      </c>
    </row>
    <row r="22053" spans="23:23" x14ac:dyDescent="0.2">
      <c r="W22053" t="s">
        <v>138</v>
      </c>
    </row>
    <row r="22054" spans="23:23" x14ac:dyDescent="0.2">
      <c r="W22054" t="s">
        <v>138</v>
      </c>
    </row>
    <row r="22055" spans="23:23" x14ac:dyDescent="0.2">
      <c r="W22055" t="s">
        <v>138</v>
      </c>
    </row>
    <row r="22056" spans="23:23" x14ac:dyDescent="0.2">
      <c r="W22056" t="s">
        <v>138</v>
      </c>
    </row>
    <row r="22057" spans="23:23" x14ac:dyDescent="0.2">
      <c r="W22057" t="s">
        <v>138</v>
      </c>
    </row>
    <row r="22058" spans="23:23" x14ac:dyDescent="0.2">
      <c r="W22058" t="s">
        <v>138</v>
      </c>
    </row>
    <row r="22059" spans="23:23" x14ac:dyDescent="0.2">
      <c r="W22059" t="s">
        <v>138</v>
      </c>
    </row>
    <row r="22060" spans="23:23" x14ac:dyDescent="0.2">
      <c r="W22060" t="s">
        <v>138</v>
      </c>
    </row>
    <row r="22061" spans="23:23" x14ac:dyDescent="0.2">
      <c r="W22061" t="s">
        <v>138</v>
      </c>
    </row>
    <row r="22062" spans="23:23" x14ac:dyDescent="0.2">
      <c r="W22062" t="s">
        <v>138</v>
      </c>
    </row>
    <row r="22063" spans="23:23" x14ac:dyDescent="0.2">
      <c r="W22063" t="s">
        <v>138</v>
      </c>
    </row>
    <row r="22064" spans="23:23" x14ac:dyDescent="0.2">
      <c r="W22064" t="s">
        <v>138</v>
      </c>
    </row>
    <row r="22065" spans="23:23" x14ac:dyDescent="0.2">
      <c r="W22065" t="s">
        <v>138</v>
      </c>
    </row>
    <row r="22066" spans="23:23" x14ac:dyDescent="0.2">
      <c r="W22066" t="s">
        <v>138</v>
      </c>
    </row>
    <row r="22067" spans="23:23" x14ac:dyDescent="0.2">
      <c r="W22067" t="s">
        <v>138</v>
      </c>
    </row>
    <row r="22068" spans="23:23" x14ac:dyDescent="0.2">
      <c r="W22068" t="s">
        <v>138</v>
      </c>
    </row>
    <row r="22069" spans="23:23" x14ac:dyDescent="0.2">
      <c r="W22069" t="s">
        <v>138</v>
      </c>
    </row>
    <row r="22070" spans="23:23" x14ac:dyDescent="0.2">
      <c r="W22070" t="s">
        <v>138</v>
      </c>
    </row>
    <row r="22071" spans="23:23" x14ac:dyDescent="0.2">
      <c r="W22071" t="s">
        <v>138</v>
      </c>
    </row>
    <row r="22072" spans="23:23" x14ac:dyDescent="0.2">
      <c r="W22072" t="s">
        <v>138</v>
      </c>
    </row>
    <row r="22073" spans="23:23" x14ac:dyDescent="0.2">
      <c r="W22073" t="s">
        <v>138</v>
      </c>
    </row>
    <row r="22074" spans="23:23" x14ac:dyDescent="0.2">
      <c r="W22074" t="s">
        <v>138</v>
      </c>
    </row>
    <row r="22075" spans="23:23" x14ac:dyDescent="0.2">
      <c r="W22075" t="s">
        <v>138</v>
      </c>
    </row>
    <row r="22076" spans="23:23" x14ac:dyDescent="0.2">
      <c r="W22076" t="s">
        <v>138</v>
      </c>
    </row>
    <row r="22077" spans="23:23" x14ac:dyDescent="0.2">
      <c r="W22077" t="s">
        <v>138</v>
      </c>
    </row>
    <row r="22078" spans="23:23" x14ac:dyDescent="0.2">
      <c r="W22078" t="s">
        <v>138</v>
      </c>
    </row>
    <row r="22079" spans="23:23" x14ac:dyDescent="0.2">
      <c r="W22079" t="s">
        <v>138</v>
      </c>
    </row>
    <row r="22080" spans="23:23" x14ac:dyDescent="0.2">
      <c r="W22080" t="s">
        <v>138</v>
      </c>
    </row>
    <row r="22081" spans="23:23" x14ac:dyDescent="0.2">
      <c r="W22081" t="s">
        <v>138</v>
      </c>
    </row>
    <row r="22082" spans="23:23" x14ac:dyDescent="0.2">
      <c r="W22082" t="s">
        <v>138</v>
      </c>
    </row>
    <row r="22083" spans="23:23" x14ac:dyDescent="0.2">
      <c r="W22083" t="s">
        <v>138</v>
      </c>
    </row>
    <row r="22084" spans="23:23" x14ac:dyDescent="0.2">
      <c r="W22084" t="s">
        <v>138</v>
      </c>
    </row>
    <row r="22085" spans="23:23" x14ac:dyDescent="0.2">
      <c r="W22085" t="s">
        <v>138</v>
      </c>
    </row>
    <row r="22086" spans="23:23" x14ac:dyDescent="0.2">
      <c r="W22086" t="s">
        <v>138</v>
      </c>
    </row>
    <row r="22087" spans="23:23" x14ac:dyDescent="0.2">
      <c r="W22087" t="s">
        <v>138</v>
      </c>
    </row>
    <row r="22088" spans="23:23" x14ac:dyDescent="0.2">
      <c r="W22088" t="s">
        <v>138</v>
      </c>
    </row>
    <row r="22089" spans="23:23" x14ac:dyDescent="0.2">
      <c r="W22089" t="s">
        <v>138</v>
      </c>
    </row>
    <row r="22090" spans="23:23" x14ac:dyDescent="0.2">
      <c r="W22090" t="s">
        <v>138</v>
      </c>
    </row>
    <row r="22091" spans="23:23" x14ac:dyDescent="0.2">
      <c r="W22091" t="s">
        <v>138</v>
      </c>
    </row>
    <row r="22092" spans="23:23" x14ac:dyDescent="0.2">
      <c r="W22092" t="s">
        <v>138</v>
      </c>
    </row>
    <row r="22093" spans="23:23" x14ac:dyDescent="0.2">
      <c r="W22093" t="s">
        <v>138</v>
      </c>
    </row>
    <row r="22094" spans="23:23" x14ac:dyDescent="0.2">
      <c r="W22094" t="s">
        <v>138</v>
      </c>
    </row>
    <row r="22095" spans="23:23" x14ac:dyDescent="0.2">
      <c r="W22095" t="s">
        <v>138</v>
      </c>
    </row>
    <row r="22096" spans="23:23" x14ac:dyDescent="0.2">
      <c r="W22096" t="s">
        <v>138</v>
      </c>
    </row>
    <row r="22097" spans="23:23" x14ac:dyDescent="0.2">
      <c r="W22097" t="s">
        <v>138</v>
      </c>
    </row>
    <row r="22098" spans="23:23" x14ac:dyDescent="0.2">
      <c r="W22098" t="s">
        <v>138</v>
      </c>
    </row>
    <row r="22099" spans="23:23" x14ac:dyDescent="0.2">
      <c r="W22099" t="s">
        <v>138</v>
      </c>
    </row>
    <row r="22100" spans="23:23" x14ac:dyDescent="0.2">
      <c r="W22100" t="s">
        <v>138</v>
      </c>
    </row>
    <row r="22101" spans="23:23" x14ac:dyDescent="0.2">
      <c r="W22101" t="s">
        <v>138</v>
      </c>
    </row>
    <row r="22102" spans="23:23" x14ac:dyDescent="0.2">
      <c r="W22102" t="s">
        <v>138</v>
      </c>
    </row>
    <row r="22103" spans="23:23" x14ac:dyDescent="0.2">
      <c r="W22103" t="s">
        <v>138</v>
      </c>
    </row>
    <row r="22104" spans="23:23" x14ac:dyDescent="0.2">
      <c r="W22104" t="s">
        <v>138</v>
      </c>
    </row>
    <row r="22105" spans="23:23" x14ac:dyDescent="0.2">
      <c r="W22105" t="s">
        <v>138</v>
      </c>
    </row>
    <row r="22106" spans="23:23" x14ac:dyDescent="0.2">
      <c r="W22106" t="s">
        <v>138</v>
      </c>
    </row>
    <row r="22107" spans="23:23" x14ac:dyDescent="0.2">
      <c r="W22107" t="s">
        <v>138</v>
      </c>
    </row>
    <row r="22108" spans="23:23" x14ac:dyDescent="0.2">
      <c r="W22108" t="s">
        <v>138</v>
      </c>
    </row>
    <row r="22109" spans="23:23" x14ac:dyDescent="0.2">
      <c r="W22109" t="s">
        <v>138</v>
      </c>
    </row>
    <row r="22110" spans="23:23" x14ac:dyDescent="0.2">
      <c r="W22110" t="s">
        <v>138</v>
      </c>
    </row>
    <row r="22111" spans="23:23" x14ac:dyDescent="0.2">
      <c r="W22111" t="s">
        <v>138</v>
      </c>
    </row>
    <row r="22112" spans="23:23" x14ac:dyDescent="0.2">
      <c r="W22112" t="s">
        <v>138</v>
      </c>
    </row>
    <row r="22113" spans="23:23" x14ac:dyDescent="0.2">
      <c r="W22113" t="s">
        <v>138</v>
      </c>
    </row>
    <row r="22114" spans="23:23" x14ac:dyDescent="0.2">
      <c r="W22114" t="s">
        <v>138</v>
      </c>
    </row>
    <row r="22115" spans="23:23" x14ac:dyDescent="0.2">
      <c r="W22115" t="s">
        <v>138</v>
      </c>
    </row>
    <row r="22116" spans="23:23" x14ac:dyDescent="0.2">
      <c r="W22116" t="s">
        <v>138</v>
      </c>
    </row>
    <row r="22117" spans="23:23" x14ac:dyDescent="0.2">
      <c r="W22117" t="s">
        <v>138</v>
      </c>
    </row>
    <row r="22118" spans="23:23" x14ac:dyDescent="0.2">
      <c r="W22118" t="s">
        <v>138</v>
      </c>
    </row>
    <row r="22119" spans="23:23" x14ac:dyDescent="0.2">
      <c r="W22119" t="s">
        <v>138</v>
      </c>
    </row>
    <row r="22120" spans="23:23" x14ac:dyDescent="0.2">
      <c r="W22120" t="s">
        <v>138</v>
      </c>
    </row>
    <row r="22121" spans="23:23" x14ac:dyDescent="0.2">
      <c r="W22121" t="s">
        <v>138</v>
      </c>
    </row>
    <row r="22122" spans="23:23" x14ac:dyDescent="0.2">
      <c r="W22122" t="s">
        <v>138</v>
      </c>
    </row>
    <row r="22123" spans="23:23" x14ac:dyDescent="0.2">
      <c r="W22123" t="s">
        <v>138</v>
      </c>
    </row>
    <row r="22124" spans="23:23" x14ac:dyDescent="0.2">
      <c r="W22124" t="s">
        <v>138</v>
      </c>
    </row>
    <row r="22125" spans="23:23" x14ac:dyDescent="0.2">
      <c r="W22125" t="s">
        <v>138</v>
      </c>
    </row>
    <row r="22126" spans="23:23" x14ac:dyDescent="0.2">
      <c r="W22126" t="s">
        <v>138</v>
      </c>
    </row>
    <row r="22127" spans="23:23" x14ac:dyDescent="0.2">
      <c r="W22127" t="s">
        <v>138</v>
      </c>
    </row>
    <row r="22128" spans="23:23" x14ac:dyDescent="0.2">
      <c r="W22128" t="s">
        <v>138</v>
      </c>
    </row>
    <row r="22129" spans="23:23" x14ac:dyDescent="0.2">
      <c r="W22129" t="s">
        <v>138</v>
      </c>
    </row>
    <row r="22130" spans="23:23" x14ac:dyDescent="0.2">
      <c r="W22130" t="s">
        <v>138</v>
      </c>
    </row>
    <row r="22131" spans="23:23" x14ac:dyDescent="0.2">
      <c r="W22131" t="s">
        <v>138</v>
      </c>
    </row>
    <row r="22132" spans="23:23" x14ac:dyDescent="0.2">
      <c r="W22132" t="s">
        <v>138</v>
      </c>
    </row>
    <row r="22133" spans="23:23" x14ac:dyDescent="0.2">
      <c r="W22133" t="s">
        <v>138</v>
      </c>
    </row>
    <row r="22134" spans="23:23" x14ac:dyDescent="0.2">
      <c r="W22134" t="s">
        <v>138</v>
      </c>
    </row>
    <row r="22135" spans="23:23" x14ac:dyDescent="0.2">
      <c r="W22135" t="s">
        <v>138</v>
      </c>
    </row>
    <row r="22136" spans="23:23" x14ac:dyDescent="0.2">
      <c r="W22136" t="s">
        <v>138</v>
      </c>
    </row>
    <row r="22137" spans="23:23" x14ac:dyDescent="0.2">
      <c r="W22137" t="s">
        <v>138</v>
      </c>
    </row>
    <row r="22138" spans="23:23" x14ac:dyDescent="0.2">
      <c r="W22138" t="s">
        <v>138</v>
      </c>
    </row>
    <row r="22139" spans="23:23" x14ac:dyDescent="0.2">
      <c r="W22139" t="s">
        <v>138</v>
      </c>
    </row>
    <row r="22140" spans="23:23" x14ac:dyDescent="0.2">
      <c r="W22140" t="s">
        <v>138</v>
      </c>
    </row>
    <row r="22141" spans="23:23" x14ac:dyDescent="0.2">
      <c r="W22141" t="s">
        <v>138</v>
      </c>
    </row>
    <row r="22142" spans="23:23" x14ac:dyDescent="0.2">
      <c r="W22142" t="s">
        <v>138</v>
      </c>
    </row>
    <row r="22143" spans="23:23" x14ac:dyDescent="0.2">
      <c r="W22143" t="s">
        <v>138</v>
      </c>
    </row>
    <row r="22144" spans="23:23" x14ac:dyDescent="0.2">
      <c r="W22144" t="s">
        <v>138</v>
      </c>
    </row>
    <row r="22145" spans="23:23" x14ac:dyDescent="0.2">
      <c r="W22145" t="s">
        <v>138</v>
      </c>
    </row>
    <row r="22146" spans="23:23" x14ac:dyDescent="0.2">
      <c r="W22146" t="s">
        <v>138</v>
      </c>
    </row>
    <row r="22147" spans="23:23" x14ac:dyDescent="0.2">
      <c r="W22147" t="s">
        <v>138</v>
      </c>
    </row>
    <row r="22148" spans="23:23" x14ac:dyDescent="0.2">
      <c r="W22148" t="s">
        <v>138</v>
      </c>
    </row>
    <row r="22149" spans="23:23" x14ac:dyDescent="0.2">
      <c r="W22149" t="s">
        <v>138</v>
      </c>
    </row>
    <row r="22150" spans="23:23" x14ac:dyDescent="0.2">
      <c r="W22150" t="s">
        <v>138</v>
      </c>
    </row>
    <row r="22151" spans="23:23" x14ac:dyDescent="0.2">
      <c r="W22151" t="s">
        <v>138</v>
      </c>
    </row>
    <row r="22152" spans="23:23" x14ac:dyDescent="0.2">
      <c r="W22152" t="s">
        <v>138</v>
      </c>
    </row>
    <row r="22153" spans="23:23" x14ac:dyDescent="0.2">
      <c r="W22153" t="s">
        <v>138</v>
      </c>
    </row>
    <row r="22154" spans="23:23" x14ac:dyDescent="0.2">
      <c r="W22154" t="s">
        <v>138</v>
      </c>
    </row>
    <row r="22155" spans="23:23" x14ac:dyDescent="0.2">
      <c r="W22155" t="s">
        <v>138</v>
      </c>
    </row>
    <row r="22156" spans="23:23" x14ac:dyDescent="0.2">
      <c r="W22156" t="s">
        <v>138</v>
      </c>
    </row>
    <row r="22157" spans="23:23" x14ac:dyDescent="0.2">
      <c r="W22157" t="s">
        <v>138</v>
      </c>
    </row>
    <row r="22158" spans="23:23" x14ac:dyDescent="0.2">
      <c r="W22158" t="s">
        <v>138</v>
      </c>
    </row>
    <row r="22159" spans="23:23" x14ac:dyDescent="0.2">
      <c r="W22159" t="s">
        <v>138</v>
      </c>
    </row>
    <row r="22160" spans="23:23" x14ac:dyDescent="0.2">
      <c r="W22160" t="s">
        <v>138</v>
      </c>
    </row>
    <row r="22161" spans="23:23" x14ac:dyDescent="0.2">
      <c r="W22161" t="s">
        <v>138</v>
      </c>
    </row>
    <row r="22162" spans="23:23" x14ac:dyDescent="0.2">
      <c r="W22162" t="s">
        <v>138</v>
      </c>
    </row>
    <row r="22163" spans="23:23" x14ac:dyDescent="0.2">
      <c r="W22163" t="s">
        <v>138</v>
      </c>
    </row>
    <row r="22164" spans="23:23" x14ac:dyDescent="0.2">
      <c r="W22164" t="s">
        <v>138</v>
      </c>
    </row>
    <row r="22165" spans="23:23" x14ac:dyDescent="0.2">
      <c r="W22165" t="s">
        <v>138</v>
      </c>
    </row>
    <row r="22166" spans="23:23" x14ac:dyDescent="0.2">
      <c r="W22166" t="s">
        <v>138</v>
      </c>
    </row>
    <row r="22167" spans="23:23" x14ac:dyDescent="0.2">
      <c r="W22167" t="s">
        <v>138</v>
      </c>
    </row>
    <row r="22168" spans="23:23" x14ac:dyDescent="0.2">
      <c r="W22168" t="s">
        <v>138</v>
      </c>
    </row>
    <row r="22169" spans="23:23" x14ac:dyDescent="0.2">
      <c r="W22169" t="s">
        <v>138</v>
      </c>
    </row>
    <row r="22170" spans="23:23" x14ac:dyDescent="0.2">
      <c r="W22170" t="s">
        <v>138</v>
      </c>
    </row>
    <row r="22171" spans="23:23" x14ac:dyDescent="0.2">
      <c r="W22171" t="s">
        <v>138</v>
      </c>
    </row>
    <row r="22172" spans="23:23" x14ac:dyDescent="0.2">
      <c r="W22172" t="s">
        <v>138</v>
      </c>
    </row>
    <row r="22173" spans="23:23" x14ac:dyDescent="0.2">
      <c r="W22173" t="s">
        <v>138</v>
      </c>
    </row>
    <row r="22174" spans="23:23" x14ac:dyDescent="0.2">
      <c r="W22174" t="s">
        <v>138</v>
      </c>
    </row>
    <row r="22175" spans="23:23" x14ac:dyDescent="0.2">
      <c r="W22175" t="s">
        <v>138</v>
      </c>
    </row>
    <row r="22176" spans="23:23" x14ac:dyDescent="0.2">
      <c r="W22176" t="s">
        <v>138</v>
      </c>
    </row>
    <row r="22177" spans="23:23" x14ac:dyDescent="0.2">
      <c r="W22177" t="s">
        <v>138</v>
      </c>
    </row>
    <row r="22178" spans="23:23" x14ac:dyDescent="0.2">
      <c r="W22178" t="s">
        <v>138</v>
      </c>
    </row>
    <row r="22179" spans="23:23" x14ac:dyDescent="0.2">
      <c r="W22179" t="s">
        <v>138</v>
      </c>
    </row>
    <row r="22180" spans="23:23" x14ac:dyDescent="0.2">
      <c r="W22180" t="s">
        <v>138</v>
      </c>
    </row>
    <row r="22181" spans="23:23" x14ac:dyDescent="0.2">
      <c r="W22181" t="s">
        <v>138</v>
      </c>
    </row>
    <row r="22182" spans="23:23" x14ac:dyDescent="0.2">
      <c r="W22182" t="s">
        <v>138</v>
      </c>
    </row>
    <row r="22183" spans="23:23" x14ac:dyDescent="0.2">
      <c r="W22183" t="s">
        <v>138</v>
      </c>
    </row>
    <row r="22184" spans="23:23" x14ac:dyDescent="0.2">
      <c r="W22184" t="s">
        <v>138</v>
      </c>
    </row>
    <row r="22185" spans="23:23" x14ac:dyDescent="0.2">
      <c r="W22185" t="s">
        <v>138</v>
      </c>
    </row>
    <row r="22186" spans="23:23" x14ac:dyDescent="0.2">
      <c r="W22186" t="s">
        <v>138</v>
      </c>
    </row>
    <row r="22187" spans="23:23" x14ac:dyDescent="0.2">
      <c r="W22187" t="s">
        <v>138</v>
      </c>
    </row>
    <row r="22188" spans="23:23" x14ac:dyDescent="0.2">
      <c r="W22188" t="s">
        <v>138</v>
      </c>
    </row>
    <row r="22189" spans="23:23" x14ac:dyDescent="0.2">
      <c r="W22189" t="s">
        <v>138</v>
      </c>
    </row>
    <row r="22190" spans="23:23" x14ac:dyDescent="0.2">
      <c r="W22190" t="s">
        <v>138</v>
      </c>
    </row>
    <row r="22191" spans="23:23" x14ac:dyDescent="0.2">
      <c r="W22191" t="s">
        <v>138</v>
      </c>
    </row>
    <row r="22192" spans="23:23" x14ac:dyDescent="0.2">
      <c r="W22192" t="s">
        <v>138</v>
      </c>
    </row>
    <row r="22193" spans="23:23" x14ac:dyDescent="0.2">
      <c r="W22193" t="s">
        <v>138</v>
      </c>
    </row>
    <row r="22194" spans="23:23" x14ac:dyDescent="0.2">
      <c r="W22194" t="s">
        <v>138</v>
      </c>
    </row>
    <row r="22195" spans="23:23" x14ac:dyDescent="0.2">
      <c r="W22195" t="s">
        <v>138</v>
      </c>
    </row>
    <row r="22196" spans="23:23" x14ac:dyDescent="0.2">
      <c r="W22196" t="s">
        <v>138</v>
      </c>
    </row>
    <row r="22197" spans="23:23" x14ac:dyDescent="0.2">
      <c r="W22197" t="s">
        <v>138</v>
      </c>
    </row>
    <row r="22198" spans="23:23" x14ac:dyDescent="0.2">
      <c r="W22198" t="s">
        <v>138</v>
      </c>
    </row>
    <row r="22199" spans="23:23" x14ac:dyDescent="0.2">
      <c r="W22199" t="s">
        <v>138</v>
      </c>
    </row>
    <row r="22200" spans="23:23" x14ac:dyDescent="0.2">
      <c r="W22200" t="s">
        <v>138</v>
      </c>
    </row>
    <row r="22201" spans="23:23" x14ac:dyDescent="0.2">
      <c r="W22201" t="s">
        <v>138</v>
      </c>
    </row>
    <row r="22202" spans="23:23" x14ac:dyDescent="0.2">
      <c r="W22202" t="s">
        <v>138</v>
      </c>
    </row>
    <row r="22203" spans="23:23" x14ac:dyDescent="0.2">
      <c r="W22203" t="s">
        <v>138</v>
      </c>
    </row>
    <row r="22204" spans="23:23" x14ac:dyDescent="0.2">
      <c r="W22204" t="s">
        <v>138</v>
      </c>
    </row>
    <row r="22205" spans="23:23" x14ac:dyDescent="0.2">
      <c r="W22205" t="s">
        <v>138</v>
      </c>
    </row>
    <row r="22206" spans="23:23" x14ac:dyDescent="0.2">
      <c r="W22206" t="s">
        <v>138</v>
      </c>
    </row>
    <row r="22207" spans="23:23" x14ac:dyDescent="0.2">
      <c r="W22207" t="s">
        <v>138</v>
      </c>
    </row>
    <row r="22208" spans="23:23" x14ac:dyDescent="0.2">
      <c r="W22208" t="s">
        <v>138</v>
      </c>
    </row>
    <row r="22209" spans="23:23" x14ac:dyDescent="0.2">
      <c r="W22209" t="s">
        <v>138</v>
      </c>
    </row>
    <row r="22210" spans="23:23" x14ac:dyDescent="0.2">
      <c r="W22210" t="s">
        <v>138</v>
      </c>
    </row>
    <row r="22211" spans="23:23" x14ac:dyDescent="0.2">
      <c r="W22211" t="s">
        <v>138</v>
      </c>
    </row>
    <row r="22212" spans="23:23" x14ac:dyDescent="0.2">
      <c r="W22212" t="s">
        <v>138</v>
      </c>
    </row>
    <row r="22213" spans="23:23" x14ac:dyDescent="0.2">
      <c r="W22213" t="s">
        <v>138</v>
      </c>
    </row>
    <row r="22214" spans="23:23" x14ac:dyDescent="0.2">
      <c r="W22214" t="s">
        <v>138</v>
      </c>
    </row>
    <row r="22215" spans="23:23" x14ac:dyDescent="0.2">
      <c r="W22215" t="s">
        <v>138</v>
      </c>
    </row>
    <row r="22216" spans="23:23" x14ac:dyDescent="0.2">
      <c r="W22216" t="s">
        <v>138</v>
      </c>
    </row>
    <row r="22217" spans="23:23" x14ac:dyDescent="0.2">
      <c r="W22217" t="s">
        <v>138</v>
      </c>
    </row>
    <row r="22218" spans="23:23" x14ac:dyDescent="0.2">
      <c r="W22218" t="s">
        <v>138</v>
      </c>
    </row>
    <row r="22219" spans="23:23" x14ac:dyDescent="0.2">
      <c r="W22219" t="s">
        <v>138</v>
      </c>
    </row>
    <row r="22220" spans="23:23" x14ac:dyDescent="0.2">
      <c r="W22220" t="s">
        <v>138</v>
      </c>
    </row>
    <row r="22221" spans="23:23" x14ac:dyDescent="0.2">
      <c r="W22221" t="s">
        <v>138</v>
      </c>
    </row>
    <row r="22222" spans="23:23" x14ac:dyDescent="0.2">
      <c r="W22222" t="s">
        <v>138</v>
      </c>
    </row>
    <row r="22223" spans="23:23" x14ac:dyDescent="0.2">
      <c r="W22223" t="s">
        <v>138</v>
      </c>
    </row>
    <row r="22224" spans="23:23" x14ac:dyDescent="0.2">
      <c r="W22224" t="s">
        <v>138</v>
      </c>
    </row>
    <row r="22225" spans="23:23" x14ac:dyDescent="0.2">
      <c r="W22225" t="s">
        <v>138</v>
      </c>
    </row>
    <row r="22226" spans="23:23" x14ac:dyDescent="0.2">
      <c r="W22226" t="s">
        <v>138</v>
      </c>
    </row>
    <row r="22227" spans="23:23" x14ac:dyDescent="0.2">
      <c r="W22227" t="s">
        <v>138</v>
      </c>
    </row>
    <row r="22228" spans="23:23" x14ac:dyDescent="0.2">
      <c r="W22228" t="s">
        <v>138</v>
      </c>
    </row>
    <row r="22229" spans="23:23" x14ac:dyDescent="0.2">
      <c r="W22229" t="s">
        <v>138</v>
      </c>
    </row>
    <row r="22230" spans="23:23" x14ac:dyDescent="0.2">
      <c r="W22230" t="s">
        <v>138</v>
      </c>
    </row>
    <row r="22231" spans="23:23" x14ac:dyDescent="0.2">
      <c r="W22231" t="s">
        <v>138</v>
      </c>
    </row>
    <row r="22232" spans="23:23" x14ac:dyDescent="0.2">
      <c r="W22232" t="s">
        <v>138</v>
      </c>
    </row>
    <row r="22233" spans="23:23" x14ac:dyDescent="0.2">
      <c r="W22233" t="s">
        <v>138</v>
      </c>
    </row>
    <row r="22234" spans="23:23" x14ac:dyDescent="0.2">
      <c r="W22234" t="s">
        <v>138</v>
      </c>
    </row>
    <row r="22235" spans="23:23" x14ac:dyDescent="0.2">
      <c r="W22235" t="s">
        <v>138</v>
      </c>
    </row>
    <row r="22236" spans="23:23" x14ac:dyDescent="0.2">
      <c r="W22236" t="s">
        <v>138</v>
      </c>
    </row>
    <row r="22237" spans="23:23" x14ac:dyDescent="0.2">
      <c r="W22237" t="s">
        <v>138</v>
      </c>
    </row>
    <row r="22238" spans="23:23" x14ac:dyDescent="0.2">
      <c r="W22238" t="s">
        <v>138</v>
      </c>
    </row>
    <row r="22239" spans="23:23" x14ac:dyDescent="0.2">
      <c r="W22239" t="s">
        <v>138</v>
      </c>
    </row>
    <row r="22240" spans="23:23" x14ac:dyDescent="0.2">
      <c r="W22240" t="s">
        <v>138</v>
      </c>
    </row>
    <row r="22241" spans="23:23" x14ac:dyDescent="0.2">
      <c r="W22241" t="s">
        <v>138</v>
      </c>
    </row>
    <row r="22242" spans="23:23" x14ac:dyDescent="0.2">
      <c r="W22242" t="s">
        <v>138</v>
      </c>
    </row>
    <row r="22243" spans="23:23" x14ac:dyDescent="0.2">
      <c r="W22243" t="s">
        <v>138</v>
      </c>
    </row>
    <row r="22244" spans="23:23" x14ac:dyDescent="0.2">
      <c r="W22244" t="s">
        <v>138</v>
      </c>
    </row>
    <row r="22245" spans="23:23" x14ac:dyDescent="0.2">
      <c r="W22245" t="s">
        <v>138</v>
      </c>
    </row>
    <row r="22246" spans="23:23" x14ac:dyDescent="0.2">
      <c r="W22246" t="s">
        <v>138</v>
      </c>
    </row>
    <row r="22247" spans="23:23" x14ac:dyDescent="0.2">
      <c r="W22247" t="s">
        <v>138</v>
      </c>
    </row>
    <row r="22248" spans="23:23" x14ac:dyDescent="0.2">
      <c r="W22248" t="s">
        <v>138</v>
      </c>
    </row>
    <row r="22249" spans="23:23" x14ac:dyDescent="0.2">
      <c r="W22249" t="s">
        <v>138</v>
      </c>
    </row>
    <row r="22250" spans="23:23" x14ac:dyDescent="0.2">
      <c r="W22250" t="s">
        <v>138</v>
      </c>
    </row>
    <row r="22251" spans="23:23" x14ac:dyDescent="0.2">
      <c r="W22251" t="s">
        <v>138</v>
      </c>
    </row>
    <row r="22252" spans="23:23" x14ac:dyDescent="0.2">
      <c r="W22252" t="s">
        <v>138</v>
      </c>
    </row>
    <row r="22253" spans="23:23" x14ac:dyDescent="0.2">
      <c r="W22253" t="s">
        <v>138</v>
      </c>
    </row>
    <row r="22254" spans="23:23" x14ac:dyDescent="0.2">
      <c r="W22254" t="s">
        <v>138</v>
      </c>
    </row>
    <row r="22255" spans="23:23" x14ac:dyDescent="0.2">
      <c r="W22255" t="s">
        <v>138</v>
      </c>
    </row>
    <row r="22256" spans="23:23" x14ac:dyDescent="0.2">
      <c r="W22256" t="s">
        <v>138</v>
      </c>
    </row>
    <row r="22257" spans="23:23" x14ac:dyDescent="0.2">
      <c r="W22257" t="s">
        <v>138</v>
      </c>
    </row>
    <row r="22258" spans="23:23" x14ac:dyDescent="0.2">
      <c r="W22258" t="s">
        <v>138</v>
      </c>
    </row>
    <row r="22259" spans="23:23" x14ac:dyDescent="0.2">
      <c r="W22259" t="s">
        <v>138</v>
      </c>
    </row>
    <row r="22260" spans="23:23" x14ac:dyDescent="0.2">
      <c r="W22260" t="s">
        <v>138</v>
      </c>
    </row>
    <row r="22261" spans="23:23" x14ac:dyDescent="0.2">
      <c r="W22261" t="s">
        <v>138</v>
      </c>
    </row>
    <row r="22262" spans="23:23" x14ac:dyDescent="0.2">
      <c r="W22262" t="s">
        <v>138</v>
      </c>
    </row>
    <row r="22263" spans="23:23" x14ac:dyDescent="0.2">
      <c r="W22263" t="s">
        <v>138</v>
      </c>
    </row>
    <row r="22264" spans="23:23" x14ac:dyDescent="0.2">
      <c r="W22264" t="s">
        <v>138</v>
      </c>
    </row>
    <row r="22265" spans="23:23" x14ac:dyDescent="0.2">
      <c r="W22265" t="s">
        <v>138</v>
      </c>
    </row>
    <row r="22266" spans="23:23" x14ac:dyDescent="0.2">
      <c r="W22266" t="s">
        <v>138</v>
      </c>
    </row>
    <row r="22267" spans="23:23" x14ac:dyDescent="0.2">
      <c r="W22267" t="s">
        <v>138</v>
      </c>
    </row>
    <row r="22268" spans="23:23" x14ac:dyDescent="0.2">
      <c r="W22268" t="s">
        <v>138</v>
      </c>
    </row>
    <row r="22269" spans="23:23" x14ac:dyDescent="0.2">
      <c r="W22269" t="s">
        <v>138</v>
      </c>
    </row>
    <row r="22270" spans="23:23" x14ac:dyDescent="0.2">
      <c r="W22270" t="s">
        <v>138</v>
      </c>
    </row>
    <row r="22271" spans="23:23" x14ac:dyDescent="0.2">
      <c r="W22271" t="s">
        <v>138</v>
      </c>
    </row>
    <row r="22272" spans="23:23" x14ac:dyDescent="0.2">
      <c r="W22272" t="s">
        <v>138</v>
      </c>
    </row>
    <row r="22273" spans="23:23" x14ac:dyDescent="0.2">
      <c r="W22273" t="s">
        <v>138</v>
      </c>
    </row>
    <row r="22274" spans="23:23" x14ac:dyDescent="0.2">
      <c r="W22274" t="s">
        <v>138</v>
      </c>
    </row>
    <row r="22275" spans="23:23" x14ac:dyDescent="0.2">
      <c r="W22275" t="s">
        <v>138</v>
      </c>
    </row>
    <row r="22276" spans="23:23" x14ac:dyDescent="0.2">
      <c r="W22276" t="s">
        <v>138</v>
      </c>
    </row>
    <row r="22277" spans="23:23" x14ac:dyDescent="0.2">
      <c r="W22277" t="s">
        <v>138</v>
      </c>
    </row>
    <row r="22278" spans="23:23" x14ac:dyDescent="0.2">
      <c r="W22278" t="s">
        <v>138</v>
      </c>
    </row>
    <row r="22279" spans="23:23" x14ac:dyDescent="0.2">
      <c r="W22279" t="s">
        <v>138</v>
      </c>
    </row>
    <row r="22280" spans="23:23" x14ac:dyDescent="0.2">
      <c r="W22280" t="s">
        <v>138</v>
      </c>
    </row>
    <row r="22281" spans="23:23" x14ac:dyDescent="0.2">
      <c r="W22281" t="s">
        <v>138</v>
      </c>
    </row>
    <row r="22282" spans="23:23" x14ac:dyDescent="0.2">
      <c r="W22282" t="s">
        <v>138</v>
      </c>
    </row>
    <row r="22283" spans="23:23" x14ac:dyDescent="0.2">
      <c r="W22283" t="s">
        <v>138</v>
      </c>
    </row>
    <row r="22284" spans="23:23" x14ac:dyDescent="0.2">
      <c r="W22284" t="s">
        <v>138</v>
      </c>
    </row>
    <row r="22285" spans="23:23" x14ac:dyDescent="0.2">
      <c r="W22285" t="s">
        <v>138</v>
      </c>
    </row>
    <row r="22286" spans="23:23" x14ac:dyDescent="0.2">
      <c r="W22286" t="s">
        <v>138</v>
      </c>
    </row>
    <row r="22287" spans="23:23" x14ac:dyDescent="0.2">
      <c r="W22287" t="s">
        <v>138</v>
      </c>
    </row>
    <row r="22288" spans="23:23" x14ac:dyDescent="0.2">
      <c r="W22288" t="s">
        <v>138</v>
      </c>
    </row>
    <row r="22289" spans="23:23" x14ac:dyDescent="0.2">
      <c r="W22289" t="s">
        <v>138</v>
      </c>
    </row>
    <row r="22290" spans="23:23" x14ac:dyDescent="0.2">
      <c r="W22290" t="s">
        <v>138</v>
      </c>
    </row>
    <row r="22291" spans="23:23" x14ac:dyDescent="0.2">
      <c r="W22291" t="s">
        <v>138</v>
      </c>
    </row>
    <row r="22292" spans="23:23" x14ac:dyDescent="0.2">
      <c r="W22292" t="s">
        <v>138</v>
      </c>
    </row>
    <row r="22293" spans="23:23" x14ac:dyDescent="0.2">
      <c r="W22293" t="s">
        <v>138</v>
      </c>
    </row>
    <row r="22294" spans="23:23" x14ac:dyDescent="0.2">
      <c r="W22294" t="s">
        <v>138</v>
      </c>
    </row>
    <row r="22295" spans="23:23" x14ac:dyDescent="0.2">
      <c r="W22295" t="s">
        <v>138</v>
      </c>
    </row>
    <row r="22296" spans="23:23" x14ac:dyDescent="0.2">
      <c r="W22296" t="s">
        <v>138</v>
      </c>
    </row>
    <row r="22297" spans="23:23" x14ac:dyDescent="0.2">
      <c r="W22297" t="s">
        <v>138</v>
      </c>
    </row>
    <row r="22298" spans="23:23" x14ac:dyDescent="0.2">
      <c r="W22298" t="s">
        <v>138</v>
      </c>
    </row>
    <row r="22299" spans="23:23" x14ac:dyDescent="0.2">
      <c r="W22299" t="s">
        <v>138</v>
      </c>
    </row>
    <row r="22300" spans="23:23" x14ac:dyDescent="0.2">
      <c r="W22300" t="s">
        <v>138</v>
      </c>
    </row>
    <row r="22301" spans="23:23" x14ac:dyDescent="0.2">
      <c r="W22301" t="s">
        <v>138</v>
      </c>
    </row>
    <row r="22302" spans="23:23" x14ac:dyDescent="0.2">
      <c r="W22302" t="s">
        <v>138</v>
      </c>
    </row>
    <row r="22303" spans="23:23" x14ac:dyDescent="0.2">
      <c r="W22303" t="s">
        <v>138</v>
      </c>
    </row>
    <row r="22304" spans="23:23" x14ac:dyDescent="0.2">
      <c r="W22304" t="s">
        <v>138</v>
      </c>
    </row>
    <row r="22305" spans="23:23" x14ac:dyDescent="0.2">
      <c r="W22305" t="s">
        <v>138</v>
      </c>
    </row>
    <row r="22306" spans="23:23" x14ac:dyDescent="0.2">
      <c r="W22306" t="s">
        <v>138</v>
      </c>
    </row>
    <row r="22307" spans="23:23" x14ac:dyDescent="0.2">
      <c r="W22307" t="s">
        <v>138</v>
      </c>
    </row>
    <row r="22308" spans="23:23" x14ac:dyDescent="0.2">
      <c r="W22308" t="s">
        <v>138</v>
      </c>
    </row>
    <row r="22309" spans="23:23" x14ac:dyDescent="0.2">
      <c r="W22309" t="s">
        <v>138</v>
      </c>
    </row>
    <row r="22310" spans="23:23" x14ac:dyDescent="0.2">
      <c r="W22310" t="s">
        <v>138</v>
      </c>
    </row>
    <row r="22311" spans="23:23" x14ac:dyDescent="0.2">
      <c r="W22311" t="s">
        <v>138</v>
      </c>
    </row>
    <row r="22312" spans="23:23" x14ac:dyDescent="0.2">
      <c r="W22312" t="s">
        <v>138</v>
      </c>
    </row>
    <row r="22313" spans="23:23" x14ac:dyDescent="0.2">
      <c r="W22313" t="s">
        <v>138</v>
      </c>
    </row>
    <row r="22314" spans="23:23" x14ac:dyDescent="0.2">
      <c r="W22314" t="s">
        <v>138</v>
      </c>
    </row>
    <row r="22315" spans="23:23" x14ac:dyDescent="0.2">
      <c r="W22315" t="s">
        <v>138</v>
      </c>
    </row>
    <row r="22316" spans="23:23" x14ac:dyDescent="0.2">
      <c r="W22316" t="s">
        <v>138</v>
      </c>
    </row>
    <row r="22317" spans="23:23" x14ac:dyDescent="0.2">
      <c r="W22317" t="s">
        <v>138</v>
      </c>
    </row>
    <row r="22318" spans="23:23" x14ac:dyDescent="0.2">
      <c r="W22318" t="s">
        <v>138</v>
      </c>
    </row>
    <row r="22319" spans="23:23" x14ac:dyDescent="0.2">
      <c r="W22319" t="s">
        <v>138</v>
      </c>
    </row>
    <row r="22320" spans="23:23" x14ac:dyDescent="0.2">
      <c r="W22320" t="s">
        <v>138</v>
      </c>
    </row>
    <row r="22321" spans="23:23" x14ac:dyDescent="0.2">
      <c r="W22321" t="s">
        <v>138</v>
      </c>
    </row>
    <row r="22322" spans="23:23" x14ac:dyDescent="0.2">
      <c r="W22322" t="s">
        <v>138</v>
      </c>
    </row>
    <row r="22323" spans="23:23" x14ac:dyDescent="0.2">
      <c r="W22323" t="s">
        <v>138</v>
      </c>
    </row>
    <row r="22324" spans="23:23" x14ac:dyDescent="0.2">
      <c r="W22324" t="s">
        <v>138</v>
      </c>
    </row>
    <row r="22325" spans="23:23" x14ac:dyDescent="0.2">
      <c r="W22325" t="s">
        <v>138</v>
      </c>
    </row>
    <row r="22326" spans="23:23" x14ac:dyDescent="0.2">
      <c r="W22326" t="s">
        <v>138</v>
      </c>
    </row>
    <row r="22327" spans="23:23" x14ac:dyDescent="0.2">
      <c r="W22327" t="s">
        <v>138</v>
      </c>
    </row>
    <row r="22328" spans="23:23" x14ac:dyDescent="0.2">
      <c r="W22328" t="s">
        <v>138</v>
      </c>
    </row>
    <row r="22329" spans="23:23" x14ac:dyDescent="0.2">
      <c r="W22329" t="s">
        <v>138</v>
      </c>
    </row>
    <row r="22330" spans="23:23" x14ac:dyDescent="0.2">
      <c r="W22330" t="s">
        <v>138</v>
      </c>
    </row>
    <row r="22331" spans="23:23" x14ac:dyDescent="0.2">
      <c r="W22331" t="s">
        <v>138</v>
      </c>
    </row>
    <row r="22332" spans="23:23" x14ac:dyDescent="0.2">
      <c r="W22332" t="s">
        <v>138</v>
      </c>
    </row>
    <row r="22333" spans="23:23" x14ac:dyDescent="0.2">
      <c r="W22333" t="s">
        <v>138</v>
      </c>
    </row>
    <row r="22334" spans="23:23" x14ac:dyDescent="0.2">
      <c r="W22334" t="s">
        <v>138</v>
      </c>
    </row>
    <row r="22335" spans="23:23" x14ac:dyDescent="0.2">
      <c r="W22335" t="s">
        <v>138</v>
      </c>
    </row>
    <row r="22336" spans="23:23" x14ac:dyDescent="0.2">
      <c r="W22336" t="s">
        <v>138</v>
      </c>
    </row>
    <row r="22337" spans="23:23" x14ac:dyDescent="0.2">
      <c r="W22337" t="s">
        <v>138</v>
      </c>
    </row>
    <row r="22338" spans="23:23" x14ac:dyDescent="0.2">
      <c r="W22338" t="s">
        <v>138</v>
      </c>
    </row>
    <row r="22339" spans="23:23" x14ac:dyDescent="0.2">
      <c r="W22339" t="s">
        <v>138</v>
      </c>
    </row>
    <row r="22340" spans="23:23" x14ac:dyDescent="0.2">
      <c r="W22340" t="s">
        <v>138</v>
      </c>
    </row>
    <row r="22341" spans="23:23" x14ac:dyDescent="0.2">
      <c r="W22341" t="s">
        <v>138</v>
      </c>
    </row>
    <row r="22342" spans="23:23" x14ac:dyDescent="0.2">
      <c r="W22342" t="s">
        <v>138</v>
      </c>
    </row>
    <row r="22343" spans="23:23" x14ac:dyDescent="0.2">
      <c r="W22343" t="s">
        <v>138</v>
      </c>
    </row>
    <row r="22344" spans="23:23" x14ac:dyDescent="0.2">
      <c r="W22344" t="s">
        <v>138</v>
      </c>
    </row>
    <row r="22345" spans="23:23" x14ac:dyDescent="0.2">
      <c r="W22345" t="s">
        <v>138</v>
      </c>
    </row>
    <row r="22346" spans="23:23" x14ac:dyDescent="0.2">
      <c r="W22346" t="s">
        <v>138</v>
      </c>
    </row>
    <row r="22347" spans="23:23" x14ac:dyDescent="0.2">
      <c r="W22347" t="s">
        <v>138</v>
      </c>
    </row>
    <row r="22348" spans="23:23" x14ac:dyDescent="0.2">
      <c r="W22348" t="s">
        <v>138</v>
      </c>
    </row>
    <row r="22349" spans="23:23" x14ac:dyDescent="0.2">
      <c r="W22349" t="s">
        <v>138</v>
      </c>
    </row>
    <row r="22350" spans="23:23" x14ac:dyDescent="0.2">
      <c r="W22350" t="s">
        <v>138</v>
      </c>
    </row>
    <row r="22351" spans="23:23" x14ac:dyDescent="0.2">
      <c r="W22351" t="s">
        <v>138</v>
      </c>
    </row>
    <row r="22352" spans="23:23" x14ac:dyDescent="0.2">
      <c r="W22352" t="s">
        <v>138</v>
      </c>
    </row>
    <row r="22353" spans="23:23" x14ac:dyDescent="0.2">
      <c r="W22353" t="s">
        <v>138</v>
      </c>
    </row>
    <row r="22354" spans="23:23" x14ac:dyDescent="0.2">
      <c r="W22354" t="s">
        <v>138</v>
      </c>
    </row>
    <row r="22355" spans="23:23" x14ac:dyDescent="0.2">
      <c r="W22355" t="s">
        <v>138</v>
      </c>
    </row>
    <row r="22356" spans="23:23" x14ac:dyDescent="0.2">
      <c r="W22356" t="s">
        <v>138</v>
      </c>
    </row>
    <row r="22357" spans="23:23" x14ac:dyDescent="0.2">
      <c r="W22357" t="s">
        <v>138</v>
      </c>
    </row>
    <row r="22358" spans="23:23" x14ac:dyDescent="0.2">
      <c r="W22358" t="s">
        <v>138</v>
      </c>
    </row>
    <row r="22359" spans="23:23" x14ac:dyDescent="0.2">
      <c r="W22359" t="s">
        <v>138</v>
      </c>
    </row>
    <row r="22360" spans="23:23" x14ac:dyDescent="0.2">
      <c r="W22360" t="s">
        <v>138</v>
      </c>
    </row>
    <row r="22361" spans="23:23" x14ac:dyDescent="0.2">
      <c r="W22361" t="s">
        <v>138</v>
      </c>
    </row>
    <row r="22362" spans="23:23" x14ac:dyDescent="0.2">
      <c r="W22362" t="s">
        <v>138</v>
      </c>
    </row>
    <row r="22363" spans="23:23" x14ac:dyDescent="0.2">
      <c r="W22363" t="s">
        <v>138</v>
      </c>
    </row>
    <row r="22364" spans="23:23" x14ac:dyDescent="0.2">
      <c r="W22364" t="s">
        <v>138</v>
      </c>
    </row>
    <row r="22365" spans="23:23" x14ac:dyDescent="0.2">
      <c r="W22365" t="s">
        <v>138</v>
      </c>
    </row>
    <row r="22366" spans="23:23" x14ac:dyDescent="0.2">
      <c r="W22366" t="s">
        <v>138</v>
      </c>
    </row>
    <row r="22367" spans="23:23" x14ac:dyDescent="0.2">
      <c r="W22367" t="s">
        <v>138</v>
      </c>
    </row>
    <row r="22368" spans="23:23" x14ac:dyDescent="0.2">
      <c r="W22368" t="s">
        <v>138</v>
      </c>
    </row>
    <row r="22369" spans="23:23" x14ac:dyDescent="0.2">
      <c r="W22369" t="s">
        <v>138</v>
      </c>
    </row>
    <row r="22370" spans="23:23" x14ac:dyDescent="0.2">
      <c r="W22370" t="s">
        <v>138</v>
      </c>
    </row>
    <row r="22371" spans="23:23" x14ac:dyDescent="0.2">
      <c r="W22371" t="s">
        <v>138</v>
      </c>
    </row>
    <row r="22372" spans="23:23" x14ac:dyDescent="0.2">
      <c r="W22372" t="s">
        <v>138</v>
      </c>
    </row>
    <row r="22373" spans="23:23" x14ac:dyDescent="0.2">
      <c r="W22373" t="s">
        <v>138</v>
      </c>
    </row>
    <row r="22374" spans="23:23" x14ac:dyDescent="0.2">
      <c r="W22374" t="s">
        <v>138</v>
      </c>
    </row>
    <row r="22375" spans="23:23" x14ac:dyDescent="0.2">
      <c r="W22375" t="s">
        <v>138</v>
      </c>
    </row>
    <row r="22376" spans="23:23" x14ac:dyDescent="0.2">
      <c r="W22376" t="s">
        <v>138</v>
      </c>
    </row>
    <row r="22377" spans="23:23" x14ac:dyDescent="0.2">
      <c r="W22377" t="s">
        <v>138</v>
      </c>
    </row>
    <row r="22378" spans="23:23" x14ac:dyDescent="0.2">
      <c r="W22378" t="s">
        <v>138</v>
      </c>
    </row>
    <row r="22379" spans="23:23" x14ac:dyDescent="0.2">
      <c r="W22379" t="s">
        <v>138</v>
      </c>
    </row>
    <row r="22380" spans="23:23" x14ac:dyDescent="0.2">
      <c r="W22380" t="s">
        <v>138</v>
      </c>
    </row>
    <row r="22381" spans="23:23" x14ac:dyDescent="0.2">
      <c r="W22381" t="s">
        <v>138</v>
      </c>
    </row>
    <row r="22382" spans="23:23" x14ac:dyDescent="0.2">
      <c r="W22382" t="s">
        <v>138</v>
      </c>
    </row>
    <row r="22383" spans="23:23" x14ac:dyDescent="0.2">
      <c r="W22383" t="s">
        <v>138</v>
      </c>
    </row>
    <row r="22384" spans="23:23" x14ac:dyDescent="0.2">
      <c r="W22384" t="s">
        <v>138</v>
      </c>
    </row>
    <row r="22385" spans="23:23" x14ac:dyDescent="0.2">
      <c r="W22385" t="s">
        <v>138</v>
      </c>
    </row>
    <row r="22386" spans="23:23" x14ac:dyDescent="0.2">
      <c r="W22386" t="s">
        <v>138</v>
      </c>
    </row>
    <row r="22387" spans="23:23" x14ac:dyDescent="0.2">
      <c r="W22387" t="s">
        <v>138</v>
      </c>
    </row>
    <row r="22388" spans="23:23" x14ac:dyDescent="0.2">
      <c r="W22388" t="s">
        <v>138</v>
      </c>
    </row>
    <row r="22389" spans="23:23" x14ac:dyDescent="0.2">
      <c r="W22389" t="s">
        <v>138</v>
      </c>
    </row>
    <row r="22390" spans="23:23" x14ac:dyDescent="0.2">
      <c r="W22390" t="s">
        <v>138</v>
      </c>
    </row>
    <row r="22391" spans="23:23" x14ac:dyDescent="0.2">
      <c r="W22391" t="s">
        <v>138</v>
      </c>
    </row>
    <row r="22392" spans="23:23" x14ac:dyDescent="0.2">
      <c r="W22392" t="s">
        <v>138</v>
      </c>
    </row>
    <row r="22393" spans="23:23" x14ac:dyDescent="0.2">
      <c r="W22393" t="s">
        <v>138</v>
      </c>
    </row>
    <row r="22394" spans="23:23" x14ac:dyDescent="0.2">
      <c r="W22394" t="s">
        <v>138</v>
      </c>
    </row>
    <row r="22395" spans="23:23" x14ac:dyDescent="0.2">
      <c r="W22395" t="s">
        <v>138</v>
      </c>
    </row>
    <row r="22396" spans="23:23" x14ac:dyDescent="0.2">
      <c r="W22396" t="s">
        <v>138</v>
      </c>
    </row>
    <row r="22397" spans="23:23" x14ac:dyDescent="0.2">
      <c r="W22397" t="s">
        <v>138</v>
      </c>
    </row>
    <row r="22398" spans="23:23" x14ac:dyDescent="0.2">
      <c r="W22398" t="s">
        <v>138</v>
      </c>
    </row>
    <row r="22399" spans="23:23" x14ac:dyDescent="0.2">
      <c r="W22399" t="s">
        <v>138</v>
      </c>
    </row>
    <row r="22400" spans="23:23" x14ac:dyDescent="0.2">
      <c r="W22400" t="s">
        <v>138</v>
      </c>
    </row>
    <row r="22401" spans="23:23" x14ac:dyDescent="0.2">
      <c r="W22401" t="s">
        <v>138</v>
      </c>
    </row>
    <row r="22402" spans="23:23" x14ac:dyDescent="0.2">
      <c r="W22402" t="s">
        <v>138</v>
      </c>
    </row>
    <row r="22403" spans="23:23" x14ac:dyDescent="0.2">
      <c r="W22403" t="s">
        <v>138</v>
      </c>
    </row>
    <row r="22404" spans="23:23" x14ac:dyDescent="0.2">
      <c r="W22404" t="s">
        <v>138</v>
      </c>
    </row>
    <row r="22405" spans="23:23" x14ac:dyDescent="0.2">
      <c r="W22405" t="s">
        <v>138</v>
      </c>
    </row>
    <row r="22406" spans="23:23" x14ac:dyDescent="0.2">
      <c r="W22406" t="s">
        <v>138</v>
      </c>
    </row>
    <row r="22407" spans="23:23" x14ac:dyDescent="0.2">
      <c r="W22407" t="s">
        <v>138</v>
      </c>
    </row>
    <row r="22408" spans="23:23" x14ac:dyDescent="0.2">
      <c r="W22408" t="s">
        <v>138</v>
      </c>
    </row>
    <row r="22409" spans="23:23" x14ac:dyDescent="0.2">
      <c r="W22409" t="s">
        <v>138</v>
      </c>
    </row>
    <row r="22410" spans="23:23" x14ac:dyDescent="0.2">
      <c r="W22410" t="s">
        <v>138</v>
      </c>
    </row>
    <row r="22411" spans="23:23" x14ac:dyDescent="0.2">
      <c r="W22411" t="s">
        <v>138</v>
      </c>
    </row>
    <row r="22412" spans="23:23" x14ac:dyDescent="0.2">
      <c r="W22412" t="s">
        <v>138</v>
      </c>
    </row>
    <row r="22413" spans="23:23" x14ac:dyDescent="0.2">
      <c r="W22413" t="s">
        <v>138</v>
      </c>
    </row>
    <row r="22414" spans="23:23" x14ac:dyDescent="0.2">
      <c r="W22414" t="s">
        <v>138</v>
      </c>
    </row>
    <row r="22415" spans="23:23" x14ac:dyDescent="0.2">
      <c r="W22415" t="s">
        <v>138</v>
      </c>
    </row>
    <row r="22416" spans="23:23" x14ac:dyDescent="0.2">
      <c r="W22416" t="s">
        <v>138</v>
      </c>
    </row>
    <row r="22417" spans="23:23" x14ac:dyDescent="0.2">
      <c r="W22417" t="s">
        <v>138</v>
      </c>
    </row>
    <row r="22418" spans="23:23" x14ac:dyDescent="0.2">
      <c r="W22418" t="s">
        <v>138</v>
      </c>
    </row>
    <row r="22419" spans="23:23" x14ac:dyDescent="0.2">
      <c r="W22419" t="s">
        <v>138</v>
      </c>
    </row>
    <row r="22420" spans="23:23" x14ac:dyDescent="0.2">
      <c r="W22420" t="s">
        <v>138</v>
      </c>
    </row>
    <row r="22421" spans="23:23" x14ac:dyDescent="0.2">
      <c r="W22421" t="s">
        <v>138</v>
      </c>
    </row>
    <row r="22422" spans="23:23" x14ac:dyDescent="0.2">
      <c r="W22422" t="s">
        <v>138</v>
      </c>
    </row>
    <row r="22423" spans="23:23" x14ac:dyDescent="0.2">
      <c r="W22423" t="s">
        <v>138</v>
      </c>
    </row>
    <row r="22424" spans="23:23" x14ac:dyDescent="0.2">
      <c r="W22424" t="s">
        <v>138</v>
      </c>
    </row>
    <row r="22425" spans="23:23" x14ac:dyDescent="0.2">
      <c r="W22425" t="s">
        <v>138</v>
      </c>
    </row>
    <row r="22426" spans="23:23" x14ac:dyDescent="0.2">
      <c r="W22426" t="s">
        <v>138</v>
      </c>
    </row>
    <row r="22427" spans="23:23" x14ac:dyDescent="0.2">
      <c r="W22427" t="s">
        <v>138</v>
      </c>
    </row>
    <row r="22428" spans="23:23" x14ac:dyDescent="0.2">
      <c r="W22428" t="s">
        <v>138</v>
      </c>
    </row>
    <row r="22429" spans="23:23" x14ac:dyDescent="0.2">
      <c r="W22429" t="s">
        <v>138</v>
      </c>
    </row>
    <row r="22430" spans="23:23" x14ac:dyDescent="0.2">
      <c r="W22430" t="s">
        <v>138</v>
      </c>
    </row>
    <row r="22431" spans="23:23" x14ac:dyDescent="0.2">
      <c r="W22431" t="s">
        <v>138</v>
      </c>
    </row>
    <row r="22432" spans="23:23" x14ac:dyDescent="0.2">
      <c r="W22432" t="s">
        <v>138</v>
      </c>
    </row>
    <row r="22433" spans="23:23" x14ac:dyDescent="0.2">
      <c r="W22433" t="s">
        <v>138</v>
      </c>
    </row>
    <row r="22434" spans="23:23" x14ac:dyDescent="0.2">
      <c r="W22434" t="s">
        <v>138</v>
      </c>
    </row>
    <row r="22435" spans="23:23" x14ac:dyDescent="0.2">
      <c r="W22435" t="s">
        <v>138</v>
      </c>
    </row>
    <row r="22436" spans="23:23" x14ac:dyDescent="0.2">
      <c r="W22436" t="s">
        <v>138</v>
      </c>
    </row>
    <row r="22437" spans="23:23" x14ac:dyDescent="0.2">
      <c r="W22437" t="s">
        <v>138</v>
      </c>
    </row>
    <row r="22438" spans="23:23" x14ac:dyDescent="0.2">
      <c r="W22438" t="s">
        <v>138</v>
      </c>
    </row>
    <row r="22439" spans="23:23" x14ac:dyDescent="0.2">
      <c r="W22439" t="s">
        <v>138</v>
      </c>
    </row>
    <row r="22440" spans="23:23" x14ac:dyDescent="0.2">
      <c r="W22440" t="s">
        <v>138</v>
      </c>
    </row>
    <row r="22441" spans="23:23" x14ac:dyDescent="0.2">
      <c r="W22441" t="s">
        <v>138</v>
      </c>
    </row>
    <row r="22442" spans="23:23" x14ac:dyDescent="0.2">
      <c r="W22442" t="s">
        <v>138</v>
      </c>
    </row>
    <row r="22443" spans="23:23" x14ac:dyDescent="0.2">
      <c r="W22443" t="s">
        <v>138</v>
      </c>
    </row>
    <row r="22444" spans="23:23" x14ac:dyDescent="0.2">
      <c r="W22444" t="s">
        <v>138</v>
      </c>
    </row>
    <row r="22445" spans="23:23" x14ac:dyDescent="0.2">
      <c r="W22445" t="s">
        <v>138</v>
      </c>
    </row>
    <row r="22446" spans="23:23" x14ac:dyDescent="0.2">
      <c r="W22446" t="s">
        <v>138</v>
      </c>
    </row>
    <row r="22447" spans="23:23" x14ac:dyDescent="0.2">
      <c r="W22447" t="s">
        <v>138</v>
      </c>
    </row>
    <row r="22448" spans="23:23" x14ac:dyDescent="0.2">
      <c r="W22448" t="s">
        <v>138</v>
      </c>
    </row>
    <row r="22449" spans="23:23" x14ac:dyDescent="0.2">
      <c r="W22449" t="s">
        <v>138</v>
      </c>
    </row>
    <row r="22450" spans="23:23" x14ac:dyDescent="0.2">
      <c r="W22450" t="s">
        <v>138</v>
      </c>
    </row>
    <row r="22451" spans="23:23" x14ac:dyDescent="0.2">
      <c r="W22451" t="s">
        <v>138</v>
      </c>
    </row>
    <row r="22452" spans="23:23" x14ac:dyDescent="0.2">
      <c r="W22452" t="s">
        <v>138</v>
      </c>
    </row>
    <row r="22453" spans="23:23" x14ac:dyDescent="0.2">
      <c r="W22453" t="s">
        <v>138</v>
      </c>
    </row>
    <row r="22454" spans="23:23" x14ac:dyDescent="0.2">
      <c r="W22454" t="s">
        <v>138</v>
      </c>
    </row>
    <row r="22455" spans="23:23" x14ac:dyDescent="0.2">
      <c r="W22455" t="s">
        <v>138</v>
      </c>
    </row>
    <row r="22456" spans="23:23" x14ac:dyDescent="0.2">
      <c r="W22456" t="s">
        <v>138</v>
      </c>
    </row>
    <row r="22457" spans="23:23" x14ac:dyDescent="0.2">
      <c r="W22457" t="s">
        <v>138</v>
      </c>
    </row>
    <row r="22458" spans="23:23" x14ac:dyDescent="0.2">
      <c r="W22458" t="s">
        <v>138</v>
      </c>
    </row>
    <row r="22459" spans="23:23" x14ac:dyDescent="0.2">
      <c r="W22459" t="s">
        <v>138</v>
      </c>
    </row>
    <row r="22460" spans="23:23" x14ac:dyDescent="0.2">
      <c r="W22460" t="s">
        <v>138</v>
      </c>
    </row>
    <row r="22461" spans="23:23" x14ac:dyDescent="0.2">
      <c r="W22461" t="s">
        <v>138</v>
      </c>
    </row>
    <row r="22462" spans="23:23" x14ac:dyDescent="0.2">
      <c r="W22462" t="s">
        <v>138</v>
      </c>
    </row>
    <row r="22463" spans="23:23" x14ac:dyDescent="0.2">
      <c r="W22463" t="s">
        <v>138</v>
      </c>
    </row>
    <row r="22464" spans="23:23" x14ac:dyDescent="0.2">
      <c r="W22464" t="s">
        <v>138</v>
      </c>
    </row>
    <row r="22465" spans="23:23" x14ac:dyDescent="0.2">
      <c r="W22465" t="s">
        <v>138</v>
      </c>
    </row>
    <row r="22466" spans="23:23" x14ac:dyDescent="0.2">
      <c r="W22466" t="s">
        <v>138</v>
      </c>
    </row>
    <row r="22467" spans="23:23" x14ac:dyDescent="0.2">
      <c r="W22467" t="s">
        <v>138</v>
      </c>
    </row>
    <row r="22468" spans="23:23" x14ac:dyDescent="0.2">
      <c r="W22468" t="s">
        <v>138</v>
      </c>
    </row>
    <row r="22469" spans="23:23" x14ac:dyDescent="0.2">
      <c r="W22469" t="s">
        <v>138</v>
      </c>
    </row>
    <row r="22470" spans="23:23" x14ac:dyDescent="0.2">
      <c r="W22470" t="s">
        <v>138</v>
      </c>
    </row>
    <row r="22471" spans="23:23" x14ac:dyDescent="0.2">
      <c r="W22471" t="s">
        <v>138</v>
      </c>
    </row>
    <row r="22472" spans="23:23" x14ac:dyDescent="0.2">
      <c r="W22472" t="s">
        <v>138</v>
      </c>
    </row>
    <row r="22473" spans="23:23" x14ac:dyDescent="0.2">
      <c r="W22473" t="s">
        <v>138</v>
      </c>
    </row>
    <row r="22474" spans="23:23" x14ac:dyDescent="0.2">
      <c r="W22474" t="s">
        <v>138</v>
      </c>
    </row>
    <row r="22475" spans="23:23" x14ac:dyDescent="0.2">
      <c r="W22475" t="s">
        <v>138</v>
      </c>
    </row>
    <row r="22476" spans="23:23" x14ac:dyDescent="0.2">
      <c r="W22476" t="s">
        <v>138</v>
      </c>
    </row>
    <row r="22477" spans="23:23" x14ac:dyDescent="0.2">
      <c r="W22477" t="s">
        <v>138</v>
      </c>
    </row>
    <row r="22478" spans="23:23" x14ac:dyDescent="0.2">
      <c r="W22478" t="s">
        <v>138</v>
      </c>
    </row>
    <row r="22479" spans="23:23" x14ac:dyDescent="0.2">
      <c r="W22479" t="s">
        <v>138</v>
      </c>
    </row>
    <row r="22480" spans="23:23" x14ac:dyDescent="0.2">
      <c r="W22480" t="s">
        <v>138</v>
      </c>
    </row>
    <row r="22481" spans="23:23" x14ac:dyDescent="0.2">
      <c r="W22481" t="s">
        <v>138</v>
      </c>
    </row>
    <row r="22482" spans="23:23" x14ac:dyDescent="0.2">
      <c r="W22482" t="s">
        <v>138</v>
      </c>
    </row>
    <row r="22483" spans="23:23" x14ac:dyDescent="0.2">
      <c r="W22483" t="s">
        <v>138</v>
      </c>
    </row>
    <row r="22484" spans="23:23" x14ac:dyDescent="0.2">
      <c r="W22484" t="s">
        <v>138</v>
      </c>
    </row>
    <row r="22485" spans="23:23" x14ac:dyDescent="0.2">
      <c r="W22485" t="s">
        <v>138</v>
      </c>
    </row>
    <row r="22486" spans="23:23" x14ac:dyDescent="0.2">
      <c r="W22486" t="s">
        <v>138</v>
      </c>
    </row>
    <row r="22487" spans="23:23" x14ac:dyDescent="0.2">
      <c r="W22487" t="s">
        <v>138</v>
      </c>
    </row>
    <row r="22488" spans="23:23" x14ac:dyDescent="0.2">
      <c r="W22488" t="s">
        <v>138</v>
      </c>
    </row>
    <row r="22489" spans="23:23" x14ac:dyDescent="0.2">
      <c r="W22489" t="s">
        <v>138</v>
      </c>
    </row>
    <row r="22490" spans="23:23" x14ac:dyDescent="0.2">
      <c r="W22490" t="s">
        <v>138</v>
      </c>
    </row>
    <row r="22491" spans="23:23" x14ac:dyDescent="0.2">
      <c r="W22491" t="s">
        <v>138</v>
      </c>
    </row>
    <row r="22492" spans="23:23" x14ac:dyDescent="0.2">
      <c r="W22492" t="s">
        <v>138</v>
      </c>
    </row>
    <row r="22493" spans="23:23" x14ac:dyDescent="0.2">
      <c r="W22493" t="s">
        <v>138</v>
      </c>
    </row>
    <row r="22494" spans="23:23" x14ac:dyDescent="0.2">
      <c r="W22494" t="s">
        <v>138</v>
      </c>
    </row>
    <row r="22495" spans="23:23" x14ac:dyDescent="0.2">
      <c r="W22495" t="s">
        <v>138</v>
      </c>
    </row>
    <row r="22496" spans="23:23" x14ac:dyDescent="0.2">
      <c r="W22496" t="s">
        <v>138</v>
      </c>
    </row>
    <row r="22497" spans="23:23" x14ac:dyDescent="0.2">
      <c r="W22497" t="s">
        <v>138</v>
      </c>
    </row>
    <row r="22498" spans="23:23" x14ac:dyDescent="0.2">
      <c r="W22498" t="s">
        <v>138</v>
      </c>
    </row>
    <row r="22499" spans="23:23" x14ac:dyDescent="0.2">
      <c r="W22499" t="s">
        <v>138</v>
      </c>
    </row>
    <row r="22500" spans="23:23" x14ac:dyDescent="0.2">
      <c r="W22500" t="s">
        <v>138</v>
      </c>
    </row>
    <row r="22501" spans="23:23" x14ac:dyDescent="0.2">
      <c r="W22501" t="s">
        <v>138</v>
      </c>
    </row>
    <row r="22502" spans="23:23" x14ac:dyDescent="0.2">
      <c r="W22502" t="s">
        <v>138</v>
      </c>
    </row>
    <row r="22503" spans="23:23" x14ac:dyDescent="0.2">
      <c r="W22503" t="s">
        <v>138</v>
      </c>
    </row>
    <row r="22504" spans="23:23" x14ac:dyDescent="0.2">
      <c r="W22504" t="s">
        <v>138</v>
      </c>
    </row>
    <row r="22505" spans="23:23" x14ac:dyDescent="0.2">
      <c r="W22505" t="s">
        <v>138</v>
      </c>
    </row>
    <row r="22506" spans="23:23" x14ac:dyDescent="0.2">
      <c r="W22506" t="s">
        <v>138</v>
      </c>
    </row>
    <row r="22507" spans="23:23" x14ac:dyDescent="0.2">
      <c r="W22507" t="s">
        <v>138</v>
      </c>
    </row>
    <row r="22508" spans="23:23" x14ac:dyDescent="0.2">
      <c r="W22508" t="s">
        <v>138</v>
      </c>
    </row>
    <row r="22509" spans="23:23" x14ac:dyDescent="0.2">
      <c r="W22509" t="s">
        <v>138</v>
      </c>
    </row>
    <row r="22510" spans="23:23" x14ac:dyDescent="0.2">
      <c r="W22510" t="s">
        <v>138</v>
      </c>
    </row>
    <row r="22511" spans="23:23" x14ac:dyDescent="0.2">
      <c r="W22511" t="s">
        <v>138</v>
      </c>
    </row>
    <row r="22512" spans="23:23" x14ac:dyDescent="0.2">
      <c r="W22512" t="s">
        <v>138</v>
      </c>
    </row>
    <row r="22513" spans="23:23" x14ac:dyDescent="0.2">
      <c r="W22513" t="s">
        <v>138</v>
      </c>
    </row>
    <row r="22514" spans="23:23" x14ac:dyDescent="0.2">
      <c r="W22514" t="s">
        <v>138</v>
      </c>
    </row>
    <row r="22515" spans="23:23" x14ac:dyDescent="0.2">
      <c r="W22515" t="s">
        <v>138</v>
      </c>
    </row>
    <row r="22516" spans="23:23" x14ac:dyDescent="0.2">
      <c r="W22516" t="s">
        <v>138</v>
      </c>
    </row>
    <row r="22517" spans="23:23" x14ac:dyDescent="0.2">
      <c r="W22517" t="s">
        <v>138</v>
      </c>
    </row>
    <row r="22518" spans="23:23" x14ac:dyDescent="0.2">
      <c r="W22518" t="s">
        <v>138</v>
      </c>
    </row>
    <row r="22519" spans="23:23" x14ac:dyDescent="0.2">
      <c r="W22519" t="s">
        <v>138</v>
      </c>
    </row>
    <row r="22520" spans="23:23" x14ac:dyDescent="0.2">
      <c r="W22520" t="s">
        <v>138</v>
      </c>
    </row>
    <row r="22521" spans="23:23" x14ac:dyDescent="0.2">
      <c r="W22521" t="s">
        <v>138</v>
      </c>
    </row>
    <row r="22522" spans="23:23" x14ac:dyDescent="0.2">
      <c r="W22522" t="s">
        <v>138</v>
      </c>
    </row>
    <row r="22523" spans="23:23" x14ac:dyDescent="0.2">
      <c r="W22523" t="s">
        <v>138</v>
      </c>
    </row>
    <row r="22524" spans="23:23" x14ac:dyDescent="0.2">
      <c r="W22524" t="s">
        <v>138</v>
      </c>
    </row>
    <row r="22525" spans="23:23" x14ac:dyDescent="0.2">
      <c r="W22525" t="s">
        <v>138</v>
      </c>
    </row>
    <row r="22526" spans="23:23" x14ac:dyDescent="0.2">
      <c r="W22526" t="s">
        <v>138</v>
      </c>
    </row>
    <row r="22527" spans="23:23" x14ac:dyDescent="0.2">
      <c r="W22527" t="s">
        <v>138</v>
      </c>
    </row>
    <row r="22528" spans="23:23" x14ac:dyDescent="0.2">
      <c r="W22528" t="s">
        <v>138</v>
      </c>
    </row>
    <row r="22529" spans="23:23" x14ac:dyDescent="0.2">
      <c r="W22529" t="s">
        <v>138</v>
      </c>
    </row>
    <row r="22530" spans="23:23" x14ac:dyDescent="0.2">
      <c r="W22530" t="s">
        <v>138</v>
      </c>
    </row>
    <row r="22531" spans="23:23" x14ac:dyDescent="0.2">
      <c r="W22531" t="s">
        <v>138</v>
      </c>
    </row>
    <row r="22532" spans="23:23" x14ac:dyDescent="0.2">
      <c r="W22532" t="s">
        <v>138</v>
      </c>
    </row>
    <row r="22533" spans="23:23" x14ac:dyDescent="0.2">
      <c r="W22533" t="s">
        <v>138</v>
      </c>
    </row>
    <row r="22534" spans="23:23" x14ac:dyDescent="0.2">
      <c r="W22534" t="s">
        <v>138</v>
      </c>
    </row>
    <row r="22535" spans="23:23" x14ac:dyDescent="0.2">
      <c r="W22535" t="s">
        <v>138</v>
      </c>
    </row>
    <row r="22536" spans="23:23" x14ac:dyDescent="0.2">
      <c r="W22536" t="s">
        <v>138</v>
      </c>
    </row>
    <row r="22537" spans="23:23" x14ac:dyDescent="0.2">
      <c r="W22537" t="s">
        <v>138</v>
      </c>
    </row>
    <row r="22538" spans="23:23" x14ac:dyDescent="0.2">
      <c r="W22538" t="s">
        <v>138</v>
      </c>
    </row>
    <row r="22539" spans="23:23" x14ac:dyDescent="0.2">
      <c r="W22539" t="s">
        <v>138</v>
      </c>
    </row>
    <row r="22540" spans="23:23" x14ac:dyDescent="0.2">
      <c r="W22540" t="s">
        <v>138</v>
      </c>
    </row>
    <row r="22541" spans="23:23" x14ac:dyDescent="0.2">
      <c r="W22541" t="s">
        <v>138</v>
      </c>
    </row>
    <row r="22542" spans="23:23" x14ac:dyDescent="0.2">
      <c r="W22542" t="s">
        <v>138</v>
      </c>
    </row>
    <row r="22543" spans="23:23" x14ac:dyDescent="0.2">
      <c r="W22543" t="s">
        <v>138</v>
      </c>
    </row>
    <row r="22544" spans="23:23" x14ac:dyDescent="0.2">
      <c r="W22544" t="s">
        <v>138</v>
      </c>
    </row>
    <row r="22545" spans="23:23" x14ac:dyDescent="0.2">
      <c r="W22545" t="s">
        <v>138</v>
      </c>
    </row>
    <row r="22546" spans="23:23" x14ac:dyDescent="0.2">
      <c r="W22546" t="s">
        <v>138</v>
      </c>
    </row>
    <row r="22547" spans="23:23" x14ac:dyDescent="0.2">
      <c r="W22547" t="s">
        <v>138</v>
      </c>
    </row>
    <row r="22548" spans="23:23" x14ac:dyDescent="0.2">
      <c r="W22548" t="s">
        <v>138</v>
      </c>
    </row>
    <row r="22549" spans="23:23" x14ac:dyDescent="0.2">
      <c r="W22549" t="s">
        <v>138</v>
      </c>
    </row>
    <row r="22550" spans="23:23" x14ac:dyDescent="0.2">
      <c r="W22550" t="s">
        <v>138</v>
      </c>
    </row>
    <row r="22551" spans="23:23" x14ac:dyDescent="0.2">
      <c r="W22551" t="s">
        <v>138</v>
      </c>
    </row>
    <row r="22552" spans="23:23" x14ac:dyDescent="0.2">
      <c r="W22552" t="s">
        <v>138</v>
      </c>
    </row>
    <row r="22553" spans="23:23" x14ac:dyDescent="0.2">
      <c r="W22553" t="s">
        <v>138</v>
      </c>
    </row>
    <row r="22554" spans="23:23" x14ac:dyDescent="0.2">
      <c r="W22554" t="s">
        <v>138</v>
      </c>
    </row>
    <row r="22555" spans="23:23" x14ac:dyDescent="0.2">
      <c r="W22555" t="s">
        <v>138</v>
      </c>
    </row>
    <row r="22556" spans="23:23" x14ac:dyDescent="0.2">
      <c r="W22556" t="s">
        <v>138</v>
      </c>
    </row>
    <row r="22557" spans="23:23" x14ac:dyDescent="0.2">
      <c r="W22557" t="s">
        <v>138</v>
      </c>
    </row>
    <row r="22558" spans="23:23" x14ac:dyDescent="0.2">
      <c r="W22558" t="s">
        <v>138</v>
      </c>
    </row>
    <row r="22559" spans="23:23" x14ac:dyDescent="0.2">
      <c r="W22559" t="s">
        <v>138</v>
      </c>
    </row>
    <row r="22560" spans="23:23" x14ac:dyDescent="0.2">
      <c r="W22560" t="s">
        <v>138</v>
      </c>
    </row>
    <row r="22561" spans="23:23" x14ac:dyDescent="0.2">
      <c r="W22561" t="s">
        <v>138</v>
      </c>
    </row>
    <row r="22562" spans="23:23" x14ac:dyDescent="0.2">
      <c r="W22562" t="s">
        <v>138</v>
      </c>
    </row>
    <row r="22563" spans="23:23" x14ac:dyDescent="0.2">
      <c r="W22563" t="s">
        <v>138</v>
      </c>
    </row>
    <row r="22564" spans="23:23" x14ac:dyDescent="0.2">
      <c r="W22564" t="s">
        <v>138</v>
      </c>
    </row>
    <row r="22565" spans="23:23" x14ac:dyDescent="0.2">
      <c r="W22565" t="s">
        <v>138</v>
      </c>
    </row>
    <row r="22566" spans="23:23" x14ac:dyDescent="0.2">
      <c r="W22566" t="s">
        <v>138</v>
      </c>
    </row>
    <row r="22567" spans="23:23" x14ac:dyDescent="0.2">
      <c r="W22567" t="s">
        <v>138</v>
      </c>
    </row>
    <row r="22568" spans="23:23" x14ac:dyDescent="0.2">
      <c r="W22568" t="s">
        <v>138</v>
      </c>
    </row>
    <row r="22569" spans="23:23" x14ac:dyDescent="0.2">
      <c r="W22569" t="s">
        <v>138</v>
      </c>
    </row>
    <row r="22570" spans="23:23" x14ac:dyDescent="0.2">
      <c r="W22570" t="s">
        <v>138</v>
      </c>
    </row>
    <row r="22571" spans="23:23" x14ac:dyDescent="0.2">
      <c r="W22571" t="s">
        <v>138</v>
      </c>
    </row>
    <row r="22572" spans="23:23" x14ac:dyDescent="0.2">
      <c r="W22572" t="s">
        <v>138</v>
      </c>
    </row>
    <row r="22573" spans="23:23" x14ac:dyDescent="0.2">
      <c r="W22573" t="s">
        <v>138</v>
      </c>
    </row>
    <row r="22574" spans="23:23" x14ac:dyDescent="0.2">
      <c r="W22574" t="s">
        <v>138</v>
      </c>
    </row>
    <row r="22575" spans="23:23" x14ac:dyDescent="0.2">
      <c r="W22575" t="s">
        <v>138</v>
      </c>
    </row>
    <row r="22576" spans="23:23" x14ac:dyDescent="0.2">
      <c r="W22576" t="s">
        <v>138</v>
      </c>
    </row>
    <row r="22577" spans="23:23" x14ac:dyDescent="0.2">
      <c r="W22577" t="s">
        <v>138</v>
      </c>
    </row>
    <row r="22578" spans="23:23" x14ac:dyDescent="0.2">
      <c r="W22578" t="s">
        <v>138</v>
      </c>
    </row>
    <row r="22579" spans="23:23" x14ac:dyDescent="0.2">
      <c r="W22579" t="s">
        <v>138</v>
      </c>
    </row>
    <row r="22580" spans="23:23" x14ac:dyDescent="0.2">
      <c r="W22580" t="s">
        <v>138</v>
      </c>
    </row>
    <row r="22581" spans="23:23" x14ac:dyDescent="0.2">
      <c r="W22581" t="s">
        <v>138</v>
      </c>
    </row>
    <row r="22582" spans="23:23" x14ac:dyDescent="0.2">
      <c r="W22582" t="s">
        <v>138</v>
      </c>
    </row>
    <row r="22583" spans="23:23" x14ac:dyDescent="0.2">
      <c r="W22583" t="s">
        <v>138</v>
      </c>
    </row>
    <row r="22584" spans="23:23" x14ac:dyDescent="0.2">
      <c r="W22584" t="s">
        <v>138</v>
      </c>
    </row>
    <row r="22585" spans="23:23" x14ac:dyDescent="0.2">
      <c r="W22585" t="s">
        <v>138</v>
      </c>
    </row>
    <row r="22586" spans="23:23" x14ac:dyDescent="0.2">
      <c r="W22586" t="s">
        <v>138</v>
      </c>
    </row>
    <row r="22587" spans="23:23" x14ac:dyDescent="0.2">
      <c r="W22587" t="s">
        <v>138</v>
      </c>
    </row>
    <row r="22588" spans="23:23" x14ac:dyDescent="0.2">
      <c r="W22588" t="s">
        <v>138</v>
      </c>
    </row>
    <row r="22589" spans="23:23" x14ac:dyDescent="0.2">
      <c r="W22589" t="s">
        <v>138</v>
      </c>
    </row>
    <row r="22590" spans="23:23" x14ac:dyDescent="0.2">
      <c r="W22590" t="s">
        <v>138</v>
      </c>
    </row>
    <row r="22591" spans="23:23" x14ac:dyDescent="0.2">
      <c r="W22591" t="s">
        <v>138</v>
      </c>
    </row>
    <row r="22592" spans="23:23" x14ac:dyDescent="0.2">
      <c r="W22592" t="s">
        <v>138</v>
      </c>
    </row>
    <row r="22593" spans="23:23" x14ac:dyDescent="0.2">
      <c r="W22593" t="s">
        <v>138</v>
      </c>
    </row>
    <row r="22594" spans="23:23" x14ac:dyDescent="0.2">
      <c r="W22594" t="s">
        <v>138</v>
      </c>
    </row>
    <row r="22595" spans="23:23" x14ac:dyDescent="0.2">
      <c r="W22595" t="s">
        <v>138</v>
      </c>
    </row>
    <row r="22596" spans="23:23" x14ac:dyDescent="0.2">
      <c r="W22596" t="s">
        <v>138</v>
      </c>
    </row>
    <row r="22597" spans="23:23" x14ac:dyDescent="0.2">
      <c r="W22597" t="s">
        <v>138</v>
      </c>
    </row>
    <row r="22598" spans="23:23" x14ac:dyDescent="0.2">
      <c r="W22598" t="s">
        <v>138</v>
      </c>
    </row>
    <row r="22599" spans="23:23" x14ac:dyDescent="0.2">
      <c r="W22599" t="s">
        <v>138</v>
      </c>
    </row>
    <row r="22600" spans="23:23" x14ac:dyDescent="0.2">
      <c r="W22600" t="s">
        <v>138</v>
      </c>
    </row>
    <row r="22601" spans="23:23" x14ac:dyDescent="0.2">
      <c r="W22601" t="s">
        <v>138</v>
      </c>
    </row>
    <row r="22602" spans="23:23" x14ac:dyDescent="0.2">
      <c r="W22602" t="s">
        <v>138</v>
      </c>
    </row>
    <row r="22603" spans="23:23" x14ac:dyDescent="0.2">
      <c r="W22603" t="s">
        <v>138</v>
      </c>
    </row>
    <row r="22604" spans="23:23" x14ac:dyDescent="0.2">
      <c r="W22604" t="s">
        <v>138</v>
      </c>
    </row>
    <row r="22605" spans="23:23" x14ac:dyDescent="0.2">
      <c r="W22605" t="s">
        <v>138</v>
      </c>
    </row>
    <row r="22606" spans="23:23" x14ac:dyDescent="0.2">
      <c r="W22606" t="s">
        <v>138</v>
      </c>
    </row>
    <row r="22607" spans="23:23" x14ac:dyDescent="0.2">
      <c r="W22607" t="s">
        <v>138</v>
      </c>
    </row>
    <row r="22608" spans="23:23" x14ac:dyDescent="0.2">
      <c r="W22608" t="s">
        <v>138</v>
      </c>
    </row>
    <row r="22609" spans="23:23" x14ac:dyDescent="0.2">
      <c r="W22609" t="s">
        <v>138</v>
      </c>
    </row>
    <row r="22610" spans="23:23" x14ac:dyDescent="0.2">
      <c r="W22610" t="s">
        <v>138</v>
      </c>
    </row>
    <row r="22611" spans="23:23" x14ac:dyDescent="0.2">
      <c r="W22611" t="s">
        <v>138</v>
      </c>
    </row>
    <row r="22612" spans="23:23" x14ac:dyDescent="0.2">
      <c r="W22612" t="s">
        <v>138</v>
      </c>
    </row>
    <row r="22613" spans="23:23" x14ac:dyDescent="0.2">
      <c r="W22613" t="s">
        <v>138</v>
      </c>
    </row>
    <row r="22614" spans="23:23" x14ac:dyDescent="0.2">
      <c r="W22614" t="s">
        <v>138</v>
      </c>
    </row>
    <row r="22615" spans="23:23" x14ac:dyDescent="0.2">
      <c r="W22615" t="s">
        <v>138</v>
      </c>
    </row>
    <row r="22616" spans="23:23" x14ac:dyDescent="0.2">
      <c r="W22616" t="s">
        <v>138</v>
      </c>
    </row>
    <row r="22617" spans="23:23" x14ac:dyDescent="0.2">
      <c r="W22617" t="s">
        <v>138</v>
      </c>
    </row>
    <row r="22618" spans="23:23" x14ac:dyDescent="0.2">
      <c r="W22618" t="s">
        <v>138</v>
      </c>
    </row>
    <row r="22619" spans="23:23" x14ac:dyDescent="0.2">
      <c r="W22619" t="s">
        <v>138</v>
      </c>
    </row>
    <row r="22620" spans="23:23" x14ac:dyDescent="0.2">
      <c r="W22620" t="s">
        <v>138</v>
      </c>
    </row>
    <row r="22621" spans="23:23" x14ac:dyDescent="0.2">
      <c r="W22621" t="s">
        <v>138</v>
      </c>
    </row>
    <row r="22622" spans="23:23" x14ac:dyDescent="0.2">
      <c r="W22622" t="s">
        <v>138</v>
      </c>
    </row>
    <row r="22623" spans="23:23" x14ac:dyDescent="0.2">
      <c r="W22623" t="s">
        <v>138</v>
      </c>
    </row>
    <row r="22624" spans="23:23" x14ac:dyDescent="0.2">
      <c r="W22624" t="s">
        <v>138</v>
      </c>
    </row>
    <row r="22625" spans="23:23" x14ac:dyDescent="0.2">
      <c r="W22625" t="s">
        <v>138</v>
      </c>
    </row>
    <row r="22626" spans="23:23" x14ac:dyDescent="0.2">
      <c r="W22626" t="s">
        <v>138</v>
      </c>
    </row>
    <row r="22627" spans="23:23" x14ac:dyDescent="0.2">
      <c r="W22627" t="s">
        <v>138</v>
      </c>
    </row>
    <row r="22628" spans="23:23" x14ac:dyDescent="0.2">
      <c r="W22628" t="s">
        <v>138</v>
      </c>
    </row>
    <row r="22629" spans="23:23" x14ac:dyDescent="0.2">
      <c r="W22629" t="s">
        <v>138</v>
      </c>
    </row>
    <row r="22630" spans="23:23" x14ac:dyDescent="0.2">
      <c r="W22630" t="s">
        <v>138</v>
      </c>
    </row>
    <row r="22631" spans="23:23" x14ac:dyDescent="0.2">
      <c r="W22631" t="s">
        <v>138</v>
      </c>
    </row>
    <row r="22632" spans="23:23" x14ac:dyDescent="0.2">
      <c r="W22632" t="s">
        <v>138</v>
      </c>
    </row>
    <row r="22633" spans="23:23" x14ac:dyDescent="0.2">
      <c r="W22633" t="s">
        <v>138</v>
      </c>
    </row>
    <row r="22634" spans="23:23" x14ac:dyDescent="0.2">
      <c r="W22634" t="s">
        <v>138</v>
      </c>
    </row>
    <row r="22635" spans="23:23" x14ac:dyDescent="0.2">
      <c r="W22635" t="s">
        <v>138</v>
      </c>
    </row>
    <row r="22636" spans="23:23" x14ac:dyDescent="0.2">
      <c r="W22636" t="s">
        <v>138</v>
      </c>
    </row>
    <row r="22637" spans="23:23" x14ac:dyDescent="0.2">
      <c r="W22637" t="s">
        <v>138</v>
      </c>
    </row>
    <row r="22638" spans="23:23" x14ac:dyDescent="0.2">
      <c r="W22638" t="s">
        <v>138</v>
      </c>
    </row>
    <row r="22639" spans="23:23" x14ac:dyDescent="0.2">
      <c r="W22639" t="s">
        <v>138</v>
      </c>
    </row>
    <row r="22640" spans="23:23" x14ac:dyDescent="0.2">
      <c r="W22640" t="s">
        <v>138</v>
      </c>
    </row>
    <row r="22641" spans="23:23" x14ac:dyDescent="0.2">
      <c r="W22641" t="s">
        <v>138</v>
      </c>
    </row>
    <row r="22642" spans="23:23" x14ac:dyDescent="0.2">
      <c r="W22642" t="s">
        <v>138</v>
      </c>
    </row>
    <row r="22643" spans="23:23" x14ac:dyDescent="0.2">
      <c r="W22643" t="s">
        <v>138</v>
      </c>
    </row>
    <row r="22644" spans="23:23" x14ac:dyDescent="0.2">
      <c r="W22644" t="s">
        <v>138</v>
      </c>
    </row>
    <row r="22645" spans="23:23" x14ac:dyDescent="0.2">
      <c r="W22645" t="s">
        <v>138</v>
      </c>
    </row>
    <row r="22646" spans="23:23" x14ac:dyDescent="0.2">
      <c r="W22646" t="s">
        <v>138</v>
      </c>
    </row>
    <row r="22647" spans="23:23" x14ac:dyDescent="0.2">
      <c r="W22647" t="s">
        <v>138</v>
      </c>
    </row>
    <row r="22648" spans="23:23" x14ac:dyDescent="0.2">
      <c r="W22648" t="s">
        <v>138</v>
      </c>
    </row>
    <row r="22649" spans="23:23" x14ac:dyDescent="0.2">
      <c r="W22649" t="s">
        <v>138</v>
      </c>
    </row>
    <row r="22650" spans="23:23" x14ac:dyDescent="0.2">
      <c r="W22650" t="s">
        <v>138</v>
      </c>
    </row>
    <row r="22651" spans="23:23" x14ac:dyDescent="0.2">
      <c r="W22651" t="s">
        <v>138</v>
      </c>
    </row>
    <row r="22652" spans="23:23" x14ac:dyDescent="0.2">
      <c r="W22652" t="s">
        <v>138</v>
      </c>
    </row>
    <row r="22653" spans="23:23" x14ac:dyDescent="0.2">
      <c r="W22653" t="s">
        <v>138</v>
      </c>
    </row>
    <row r="22654" spans="23:23" x14ac:dyDescent="0.2">
      <c r="W22654" t="s">
        <v>138</v>
      </c>
    </row>
    <row r="22655" spans="23:23" x14ac:dyDescent="0.2">
      <c r="W22655" t="s">
        <v>138</v>
      </c>
    </row>
    <row r="22656" spans="23:23" x14ac:dyDescent="0.2">
      <c r="W22656" t="s">
        <v>138</v>
      </c>
    </row>
    <row r="22657" spans="23:23" x14ac:dyDescent="0.2">
      <c r="W22657" t="s">
        <v>138</v>
      </c>
    </row>
    <row r="22658" spans="23:23" x14ac:dyDescent="0.2">
      <c r="W22658" t="s">
        <v>138</v>
      </c>
    </row>
    <row r="22659" spans="23:23" x14ac:dyDescent="0.2">
      <c r="W22659" t="s">
        <v>138</v>
      </c>
    </row>
    <row r="22660" spans="23:23" x14ac:dyDescent="0.2">
      <c r="W22660" t="s">
        <v>138</v>
      </c>
    </row>
    <row r="22661" spans="23:23" x14ac:dyDescent="0.2">
      <c r="W22661" t="s">
        <v>138</v>
      </c>
    </row>
    <row r="22662" spans="23:23" x14ac:dyDescent="0.2">
      <c r="W22662" t="s">
        <v>138</v>
      </c>
    </row>
    <row r="22663" spans="23:23" x14ac:dyDescent="0.2">
      <c r="W22663" t="s">
        <v>138</v>
      </c>
    </row>
    <row r="22664" spans="23:23" x14ac:dyDescent="0.2">
      <c r="W22664" t="s">
        <v>138</v>
      </c>
    </row>
    <row r="22665" spans="23:23" x14ac:dyDescent="0.2">
      <c r="W22665" t="s">
        <v>138</v>
      </c>
    </row>
    <row r="22666" spans="23:23" x14ac:dyDescent="0.2">
      <c r="W22666" t="s">
        <v>138</v>
      </c>
    </row>
    <row r="22667" spans="23:23" x14ac:dyDescent="0.2">
      <c r="W22667" t="s">
        <v>138</v>
      </c>
    </row>
    <row r="22668" spans="23:23" x14ac:dyDescent="0.2">
      <c r="W22668" t="s">
        <v>138</v>
      </c>
    </row>
    <row r="22669" spans="23:23" x14ac:dyDescent="0.2">
      <c r="W22669" t="s">
        <v>138</v>
      </c>
    </row>
    <row r="22670" spans="23:23" x14ac:dyDescent="0.2">
      <c r="W22670" t="s">
        <v>138</v>
      </c>
    </row>
    <row r="22671" spans="23:23" x14ac:dyDescent="0.2">
      <c r="W22671" t="s">
        <v>138</v>
      </c>
    </row>
    <row r="22672" spans="23:23" x14ac:dyDescent="0.2">
      <c r="W22672" t="s">
        <v>138</v>
      </c>
    </row>
    <row r="22673" spans="23:23" x14ac:dyDescent="0.2">
      <c r="W22673" t="s">
        <v>138</v>
      </c>
    </row>
    <row r="22674" spans="23:23" x14ac:dyDescent="0.2">
      <c r="W22674" t="s">
        <v>138</v>
      </c>
    </row>
    <row r="22675" spans="23:23" x14ac:dyDescent="0.2">
      <c r="W22675" t="s">
        <v>138</v>
      </c>
    </row>
    <row r="22676" spans="23:23" x14ac:dyDescent="0.2">
      <c r="W22676" t="s">
        <v>138</v>
      </c>
    </row>
    <row r="22677" spans="23:23" x14ac:dyDescent="0.2">
      <c r="W22677" t="s">
        <v>138</v>
      </c>
    </row>
    <row r="22678" spans="23:23" x14ac:dyDescent="0.2">
      <c r="W22678" t="s">
        <v>138</v>
      </c>
    </row>
    <row r="22679" spans="23:23" x14ac:dyDescent="0.2">
      <c r="W22679" t="s">
        <v>138</v>
      </c>
    </row>
    <row r="22680" spans="23:23" x14ac:dyDescent="0.2">
      <c r="W22680" t="s">
        <v>138</v>
      </c>
    </row>
    <row r="22681" spans="23:23" x14ac:dyDescent="0.2">
      <c r="W22681" t="s">
        <v>138</v>
      </c>
    </row>
    <row r="22682" spans="23:23" x14ac:dyDescent="0.2">
      <c r="W22682" t="s">
        <v>138</v>
      </c>
    </row>
    <row r="22683" spans="23:23" x14ac:dyDescent="0.2">
      <c r="W22683" t="s">
        <v>138</v>
      </c>
    </row>
    <row r="22684" spans="23:23" x14ac:dyDescent="0.2">
      <c r="W22684" t="s">
        <v>138</v>
      </c>
    </row>
    <row r="22685" spans="23:23" x14ac:dyDescent="0.2">
      <c r="W22685" t="s">
        <v>138</v>
      </c>
    </row>
    <row r="22686" spans="23:23" x14ac:dyDescent="0.2">
      <c r="W22686" t="s">
        <v>138</v>
      </c>
    </row>
    <row r="22687" spans="23:23" x14ac:dyDescent="0.2">
      <c r="W22687" t="s">
        <v>138</v>
      </c>
    </row>
    <row r="22688" spans="23:23" x14ac:dyDescent="0.2">
      <c r="W22688" t="s">
        <v>138</v>
      </c>
    </row>
    <row r="22689" spans="23:23" x14ac:dyDescent="0.2">
      <c r="W22689" t="s">
        <v>138</v>
      </c>
    </row>
    <row r="22690" spans="23:23" x14ac:dyDescent="0.2">
      <c r="W22690" t="s">
        <v>138</v>
      </c>
    </row>
    <row r="22691" spans="23:23" x14ac:dyDescent="0.2">
      <c r="W22691" t="s">
        <v>138</v>
      </c>
    </row>
    <row r="22692" spans="23:23" x14ac:dyDescent="0.2">
      <c r="W22692" t="s">
        <v>138</v>
      </c>
    </row>
    <row r="22693" spans="23:23" x14ac:dyDescent="0.2">
      <c r="W22693" t="s">
        <v>138</v>
      </c>
    </row>
    <row r="22694" spans="23:23" x14ac:dyDescent="0.2">
      <c r="W22694" t="s">
        <v>138</v>
      </c>
    </row>
    <row r="22695" spans="23:23" x14ac:dyDescent="0.2">
      <c r="W22695" t="s">
        <v>138</v>
      </c>
    </row>
    <row r="22696" spans="23:23" x14ac:dyDescent="0.2">
      <c r="W22696" t="s">
        <v>138</v>
      </c>
    </row>
    <row r="22697" spans="23:23" x14ac:dyDescent="0.2">
      <c r="W22697" t="s">
        <v>138</v>
      </c>
    </row>
    <row r="22698" spans="23:23" x14ac:dyDescent="0.2">
      <c r="W22698" t="s">
        <v>138</v>
      </c>
    </row>
    <row r="22699" spans="23:23" x14ac:dyDescent="0.2">
      <c r="W22699" t="s">
        <v>138</v>
      </c>
    </row>
    <row r="22700" spans="23:23" x14ac:dyDescent="0.2">
      <c r="W22700" t="s">
        <v>138</v>
      </c>
    </row>
    <row r="22701" spans="23:23" x14ac:dyDescent="0.2">
      <c r="W22701" t="s">
        <v>138</v>
      </c>
    </row>
    <row r="22702" spans="23:23" x14ac:dyDescent="0.2">
      <c r="W22702" t="s">
        <v>138</v>
      </c>
    </row>
    <row r="22703" spans="23:23" x14ac:dyDescent="0.2">
      <c r="W22703" t="s">
        <v>138</v>
      </c>
    </row>
    <row r="22704" spans="23:23" x14ac:dyDescent="0.2">
      <c r="W22704" t="s">
        <v>138</v>
      </c>
    </row>
    <row r="22705" spans="23:23" x14ac:dyDescent="0.2">
      <c r="W22705" t="s">
        <v>138</v>
      </c>
    </row>
    <row r="22706" spans="23:23" x14ac:dyDescent="0.2">
      <c r="W22706" t="s">
        <v>138</v>
      </c>
    </row>
    <row r="22707" spans="23:23" x14ac:dyDescent="0.2">
      <c r="W22707" t="s">
        <v>138</v>
      </c>
    </row>
    <row r="22708" spans="23:23" x14ac:dyDescent="0.2">
      <c r="W22708" t="s">
        <v>138</v>
      </c>
    </row>
    <row r="22709" spans="23:23" x14ac:dyDescent="0.2">
      <c r="W22709" t="s">
        <v>138</v>
      </c>
    </row>
    <row r="22710" spans="23:23" x14ac:dyDescent="0.2">
      <c r="W22710" t="s">
        <v>138</v>
      </c>
    </row>
    <row r="22711" spans="23:23" x14ac:dyDescent="0.2">
      <c r="W22711" t="s">
        <v>138</v>
      </c>
    </row>
    <row r="22712" spans="23:23" x14ac:dyDescent="0.2">
      <c r="W22712" t="s">
        <v>138</v>
      </c>
    </row>
    <row r="22713" spans="23:23" x14ac:dyDescent="0.2">
      <c r="W22713" t="s">
        <v>138</v>
      </c>
    </row>
    <row r="22714" spans="23:23" x14ac:dyDescent="0.2">
      <c r="W22714" t="s">
        <v>138</v>
      </c>
    </row>
    <row r="22715" spans="23:23" x14ac:dyDescent="0.2">
      <c r="W22715" t="s">
        <v>138</v>
      </c>
    </row>
    <row r="22716" spans="23:23" x14ac:dyDescent="0.2">
      <c r="W22716" t="s">
        <v>138</v>
      </c>
    </row>
    <row r="22717" spans="23:23" x14ac:dyDescent="0.2">
      <c r="W22717" t="s">
        <v>138</v>
      </c>
    </row>
    <row r="22718" spans="23:23" x14ac:dyDescent="0.2">
      <c r="W22718" t="s">
        <v>138</v>
      </c>
    </row>
    <row r="22719" spans="23:23" x14ac:dyDescent="0.2">
      <c r="W22719" t="s">
        <v>138</v>
      </c>
    </row>
    <row r="22720" spans="23:23" x14ac:dyDescent="0.2">
      <c r="W22720" t="s">
        <v>138</v>
      </c>
    </row>
    <row r="22721" spans="23:23" x14ac:dyDescent="0.2">
      <c r="W22721" t="s">
        <v>138</v>
      </c>
    </row>
    <row r="22722" spans="23:23" x14ac:dyDescent="0.2">
      <c r="W22722" t="s">
        <v>138</v>
      </c>
    </row>
    <row r="22723" spans="23:23" x14ac:dyDescent="0.2">
      <c r="W22723" t="s">
        <v>138</v>
      </c>
    </row>
    <row r="22724" spans="23:23" x14ac:dyDescent="0.2">
      <c r="W22724" t="s">
        <v>138</v>
      </c>
    </row>
    <row r="22725" spans="23:23" x14ac:dyDescent="0.2">
      <c r="W22725" t="s">
        <v>138</v>
      </c>
    </row>
    <row r="22726" spans="23:23" x14ac:dyDescent="0.2">
      <c r="W22726" t="s">
        <v>138</v>
      </c>
    </row>
    <row r="22727" spans="23:23" x14ac:dyDescent="0.2">
      <c r="W22727" t="s">
        <v>138</v>
      </c>
    </row>
    <row r="22728" spans="23:23" x14ac:dyDescent="0.2">
      <c r="W22728" t="s">
        <v>138</v>
      </c>
    </row>
    <row r="22729" spans="23:23" x14ac:dyDescent="0.2">
      <c r="W22729" t="s">
        <v>138</v>
      </c>
    </row>
    <row r="22730" spans="23:23" x14ac:dyDescent="0.2">
      <c r="W22730" t="s">
        <v>138</v>
      </c>
    </row>
    <row r="22731" spans="23:23" x14ac:dyDescent="0.2">
      <c r="W22731" t="s">
        <v>138</v>
      </c>
    </row>
    <row r="22732" spans="23:23" x14ac:dyDescent="0.2">
      <c r="W22732" t="s">
        <v>138</v>
      </c>
    </row>
    <row r="22733" spans="23:23" x14ac:dyDescent="0.2">
      <c r="W22733" t="s">
        <v>138</v>
      </c>
    </row>
    <row r="22734" spans="23:23" x14ac:dyDescent="0.2">
      <c r="W22734" t="s">
        <v>138</v>
      </c>
    </row>
    <row r="22735" spans="23:23" x14ac:dyDescent="0.2">
      <c r="W22735" t="s">
        <v>138</v>
      </c>
    </row>
    <row r="22736" spans="23:23" x14ac:dyDescent="0.2">
      <c r="W22736" t="s">
        <v>138</v>
      </c>
    </row>
    <row r="22737" spans="23:23" x14ac:dyDescent="0.2">
      <c r="W22737" t="s">
        <v>138</v>
      </c>
    </row>
    <row r="22738" spans="23:23" x14ac:dyDescent="0.2">
      <c r="W22738" t="s">
        <v>138</v>
      </c>
    </row>
    <row r="22739" spans="23:23" x14ac:dyDescent="0.2">
      <c r="W22739" t="s">
        <v>138</v>
      </c>
    </row>
    <row r="22740" spans="23:23" x14ac:dyDescent="0.2">
      <c r="W22740" t="s">
        <v>138</v>
      </c>
    </row>
    <row r="22741" spans="23:23" x14ac:dyDescent="0.2">
      <c r="W22741" t="s">
        <v>138</v>
      </c>
    </row>
    <row r="22742" spans="23:23" x14ac:dyDescent="0.2">
      <c r="W22742" t="s">
        <v>138</v>
      </c>
    </row>
    <row r="22743" spans="23:23" x14ac:dyDescent="0.2">
      <c r="W22743" t="s">
        <v>138</v>
      </c>
    </row>
    <row r="22744" spans="23:23" x14ac:dyDescent="0.2">
      <c r="W22744" t="s">
        <v>138</v>
      </c>
    </row>
    <row r="22745" spans="23:23" x14ac:dyDescent="0.2">
      <c r="W22745" t="s">
        <v>138</v>
      </c>
    </row>
    <row r="22746" spans="23:23" x14ac:dyDescent="0.2">
      <c r="W22746" t="s">
        <v>138</v>
      </c>
    </row>
    <row r="22747" spans="23:23" x14ac:dyDescent="0.2">
      <c r="W22747" t="s">
        <v>138</v>
      </c>
    </row>
    <row r="22748" spans="23:23" x14ac:dyDescent="0.2">
      <c r="W22748" t="s">
        <v>138</v>
      </c>
    </row>
    <row r="22749" spans="23:23" x14ac:dyDescent="0.2">
      <c r="W22749" t="s">
        <v>138</v>
      </c>
    </row>
    <row r="22750" spans="23:23" x14ac:dyDescent="0.2">
      <c r="W22750" t="s">
        <v>138</v>
      </c>
    </row>
    <row r="22751" spans="23:23" x14ac:dyDescent="0.2">
      <c r="W22751" t="s">
        <v>138</v>
      </c>
    </row>
    <row r="22752" spans="23:23" x14ac:dyDescent="0.2">
      <c r="W22752" t="s">
        <v>138</v>
      </c>
    </row>
    <row r="22753" spans="23:23" x14ac:dyDescent="0.2">
      <c r="W22753" t="s">
        <v>138</v>
      </c>
    </row>
    <row r="22754" spans="23:23" x14ac:dyDescent="0.2">
      <c r="W22754" t="s">
        <v>138</v>
      </c>
    </row>
    <row r="22755" spans="23:23" x14ac:dyDescent="0.2">
      <c r="W22755" t="s">
        <v>138</v>
      </c>
    </row>
    <row r="22756" spans="23:23" x14ac:dyDescent="0.2">
      <c r="W22756" t="s">
        <v>138</v>
      </c>
    </row>
    <row r="22757" spans="23:23" x14ac:dyDescent="0.2">
      <c r="W22757" t="s">
        <v>138</v>
      </c>
    </row>
    <row r="22758" spans="23:23" x14ac:dyDescent="0.2">
      <c r="W22758" t="s">
        <v>138</v>
      </c>
    </row>
    <row r="22759" spans="23:23" x14ac:dyDescent="0.2">
      <c r="W22759" t="s">
        <v>138</v>
      </c>
    </row>
    <row r="22760" spans="23:23" x14ac:dyDescent="0.2">
      <c r="W22760" t="s">
        <v>138</v>
      </c>
    </row>
    <row r="22761" spans="23:23" x14ac:dyDescent="0.2">
      <c r="W22761" t="s">
        <v>138</v>
      </c>
    </row>
    <row r="22762" spans="23:23" x14ac:dyDescent="0.2">
      <c r="W22762" t="s">
        <v>138</v>
      </c>
    </row>
    <row r="22763" spans="23:23" x14ac:dyDescent="0.2">
      <c r="W22763" t="s">
        <v>138</v>
      </c>
    </row>
    <row r="22764" spans="23:23" x14ac:dyDescent="0.2">
      <c r="W22764" t="s">
        <v>138</v>
      </c>
    </row>
    <row r="22765" spans="23:23" x14ac:dyDescent="0.2">
      <c r="W22765" t="s">
        <v>138</v>
      </c>
    </row>
    <row r="22766" spans="23:23" x14ac:dyDescent="0.2">
      <c r="W22766" t="s">
        <v>138</v>
      </c>
    </row>
    <row r="22767" spans="23:23" x14ac:dyDescent="0.2">
      <c r="W22767" t="s">
        <v>138</v>
      </c>
    </row>
    <row r="22768" spans="23:23" x14ac:dyDescent="0.2">
      <c r="W22768" t="s">
        <v>138</v>
      </c>
    </row>
    <row r="22769" spans="23:23" x14ac:dyDescent="0.2">
      <c r="W22769" t="s">
        <v>138</v>
      </c>
    </row>
    <row r="22770" spans="23:23" x14ac:dyDescent="0.2">
      <c r="W22770" t="s">
        <v>138</v>
      </c>
    </row>
    <row r="22771" spans="23:23" x14ac:dyDescent="0.2">
      <c r="W22771" t="s">
        <v>138</v>
      </c>
    </row>
    <row r="22772" spans="23:23" x14ac:dyDescent="0.2">
      <c r="W22772" t="s">
        <v>138</v>
      </c>
    </row>
    <row r="22773" spans="23:23" x14ac:dyDescent="0.2">
      <c r="W22773" t="s">
        <v>138</v>
      </c>
    </row>
    <row r="22774" spans="23:23" x14ac:dyDescent="0.2">
      <c r="W22774" t="s">
        <v>138</v>
      </c>
    </row>
    <row r="22775" spans="23:23" x14ac:dyDescent="0.2">
      <c r="W22775" t="s">
        <v>138</v>
      </c>
    </row>
    <row r="22776" spans="23:23" x14ac:dyDescent="0.2">
      <c r="W22776" t="s">
        <v>138</v>
      </c>
    </row>
    <row r="22777" spans="23:23" x14ac:dyDescent="0.2">
      <c r="W22777" t="s">
        <v>138</v>
      </c>
    </row>
    <row r="22778" spans="23:23" x14ac:dyDescent="0.2">
      <c r="W22778" t="s">
        <v>138</v>
      </c>
    </row>
    <row r="22779" spans="23:23" x14ac:dyDescent="0.2">
      <c r="W22779" t="s">
        <v>138</v>
      </c>
    </row>
    <row r="22780" spans="23:23" x14ac:dyDescent="0.2">
      <c r="W22780" t="s">
        <v>138</v>
      </c>
    </row>
    <row r="22781" spans="23:23" x14ac:dyDescent="0.2">
      <c r="W22781" t="s">
        <v>138</v>
      </c>
    </row>
    <row r="22782" spans="23:23" x14ac:dyDescent="0.2">
      <c r="W22782" t="s">
        <v>138</v>
      </c>
    </row>
    <row r="22783" spans="23:23" x14ac:dyDescent="0.2">
      <c r="W22783" t="s">
        <v>138</v>
      </c>
    </row>
    <row r="22784" spans="23:23" x14ac:dyDescent="0.2">
      <c r="W22784" t="s">
        <v>138</v>
      </c>
    </row>
    <row r="22785" spans="23:23" x14ac:dyDescent="0.2">
      <c r="W22785" t="s">
        <v>138</v>
      </c>
    </row>
    <row r="22786" spans="23:23" x14ac:dyDescent="0.2">
      <c r="W22786" t="s">
        <v>138</v>
      </c>
    </row>
    <row r="22787" spans="23:23" x14ac:dyDescent="0.2">
      <c r="W22787" t="s">
        <v>138</v>
      </c>
    </row>
    <row r="22788" spans="23:23" x14ac:dyDescent="0.2">
      <c r="W22788" t="s">
        <v>138</v>
      </c>
    </row>
    <row r="22789" spans="23:23" x14ac:dyDescent="0.2">
      <c r="W22789" t="s">
        <v>138</v>
      </c>
    </row>
    <row r="22790" spans="23:23" x14ac:dyDescent="0.2">
      <c r="W22790" t="s">
        <v>138</v>
      </c>
    </row>
    <row r="22791" spans="23:23" x14ac:dyDescent="0.2">
      <c r="W22791" t="s">
        <v>138</v>
      </c>
    </row>
    <row r="22792" spans="23:23" x14ac:dyDescent="0.2">
      <c r="W22792" t="s">
        <v>138</v>
      </c>
    </row>
    <row r="22793" spans="23:23" x14ac:dyDescent="0.2">
      <c r="W22793" t="s">
        <v>138</v>
      </c>
    </row>
    <row r="22794" spans="23:23" x14ac:dyDescent="0.2">
      <c r="W22794" t="s">
        <v>138</v>
      </c>
    </row>
    <row r="22795" spans="23:23" x14ac:dyDescent="0.2">
      <c r="W22795" t="s">
        <v>138</v>
      </c>
    </row>
    <row r="22796" spans="23:23" x14ac:dyDescent="0.2">
      <c r="W22796" t="s">
        <v>138</v>
      </c>
    </row>
    <row r="22797" spans="23:23" x14ac:dyDescent="0.2">
      <c r="W22797" t="s">
        <v>138</v>
      </c>
    </row>
    <row r="22798" spans="23:23" x14ac:dyDescent="0.2">
      <c r="W22798" t="s">
        <v>138</v>
      </c>
    </row>
    <row r="22799" spans="23:23" x14ac:dyDescent="0.2">
      <c r="W22799" t="s">
        <v>138</v>
      </c>
    </row>
    <row r="22800" spans="23:23" x14ac:dyDescent="0.2">
      <c r="W22800" t="s">
        <v>138</v>
      </c>
    </row>
    <row r="22801" spans="23:23" x14ac:dyDescent="0.2">
      <c r="W22801" t="s">
        <v>138</v>
      </c>
    </row>
    <row r="22802" spans="23:23" x14ac:dyDescent="0.2">
      <c r="W22802" t="s">
        <v>138</v>
      </c>
    </row>
    <row r="22803" spans="23:23" x14ac:dyDescent="0.2">
      <c r="W22803" t="s">
        <v>138</v>
      </c>
    </row>
    <row r="22804" spans="23:23" x14ac:dyDescent="0.2">
      <c r="W22804" t="s">
        <v>138</v>
      </c>
    </row>
    <row r="22805" spans="23:23" x14ac:dyDescent="0.2">
      <c r="W22805" t="s">
        <v>138</v>
      </c>
    </row>
    <row r="22806" spans="23:23" x14ac:dyDescent="0.2">
      <c r="W22806" t="s">
        <v>138</v>
      </c>
    </row>
    <row r="22807" spans="23:23" x14ac:dyDescent="0.2">
      <c r="W22807" t="s">
        <v>138</v>
      </c>
    </row>
    <row r="22808" spans="23:23" x14ac:dyDescent="0.2">
      <c r="W22808" t="s">
        <v>138</v>
      </c>
    </row>
    <row r="22809" spans="23:23" x14ac:dyDescent="0.2">
      <c r="W22809" t="s">
        <v>138</v>
      </c>
    </row>
    <row r="22810" spans="23:23" x14ac:dyDescent="0.2">
      <c r="W22810" t="s">
        <v>138</v>
      </c>
    </row>
    <row r="22811" spans="23:23" x14ac:dyDescent="0.2">
      <c r="W22811" t="s">
        <v>138</v>
      </c>
    </row>
    <row r="22812" spans="23:23" x14ac:dyDescent="0.2">
      <c r="W22812" t="s">
        <v>138</v>
      </c>
    </row>
    <row r="22813" spans="23:23" x14ac:dyDescent="0.2">
      <c r="W22813" t="s">
        <v>138</v>
      </c>
    </row>
    <row r="22814" spans="23:23" x14ac:dyDescent="0.2">
      <c r="W22814" t="s">
        <v>138</v>
      </c>
    </row>
    <row r="22815" spans="23:23" x14ac:dyDescent="0.2">
      <c r="W22815" t="s">
        <v>138</v>
      </c>
    </row>
    <row r="22816" spans="23:23" x14ac:dyDescent="0.2">
      <c r="W22816" t="s">
        <v>138</v>
      </c>
    </row>
    <row r="22817" spans="23:23" x14ac:dyDescent="0.2">
      <c r="W22817" t="s">
        <v>138</v>
      </c>
    </row>
    <row r="22818" spans="23:23" x14ac:dyDescent="0.2">
      <c r="W22818" t="s">
        <v>138</v>
      </c>
    </row>
    <row r="22819" spans="23:23" x14ac:dyDescent="0.2">
      <c r="W22819" t="s">
        <v>138</v>
      </c>
    </row>
    <row r="22820" spans="23:23" x14ac:dyDescent="0.2">
      <c r="W22820" t="s">
        <v>138</v>
      </c>
    </row>
    <row r="22821" spans="23:23" x14ac:dyDescent="0.2">
      <c r="W22821" t="s">
        <v>138</v>
      </c>
    </row>
    <row r="22822" spans="23:23" x14ac:dyDescent="0.2">
      <c r="W22822" t="s">
        <v>138</v>
      </c>
    </row>
    <row r="22823" spans="23:23" x14ac:dyDescent="0.2">
      <c r="W22823" t="s">
        <v>138</v>
      </c>
    </row>
    <row r="22824" spans="23:23" x14ac:dyDescent="0.2">
      <c r="W22824" t="s">
        <v>138</v>
      </c>
    </row>
    <row r="22825" spans="23:23" x14ac:dyDescent="0.2">
      <c r="W22825" t="s">
        <v>138</v>
      </c>
    </row>
    <row r="22826" spans="23:23" x14ac:dyDescent="0.2">
      <c r="W22826" t="s">
        <v>138</v>
      </c>
    </row>
    <row r="22827" spans="23:23" x14ac:dyDescent="0.2">
      <c r="W22827" t="s">
        <v>138</v>
      </c>
    </row>
    <row r="22828" spans="23:23" x14ac:dyDescent="0.2">
      <c r="W22828" t="s">
        <v>138</v>
      </c>
    </row>
    <row r="22829" spans="23:23" x14ac:dyDescent="0.2">
      <c r="W22829" t="s">
        <v>138</v>
      </c>
    </row>
    <row r="22830" spans="23:23" x14ac:dyDescent="0.2">
      <c r="W22830" t="s">
        <v>138</v>
      </c>
    </row>
    <row r="22831" spans="23:23" x14ac:dyDescent="0.2">
      <c r="W22831" t="s">
        <v>138</v>
      </c>
    </row>
    <row r="22832" spans="23:23" x14ac:dyDescent="0.2">
      <c r="W22832" t="s">
        <v>138</v>
      </c>
    </row>
    <row r="22833" spans="23:23" x14ac:dyDescent="0.2">
      <c r="W22833" t="s">
        <v>138</v>
      </c>
    </row>
    <row r="22834" spans="23:23" x14ac:dyDescent="0.2">
      <c r="W22834" t="s">
        <v>138</v>
      </c>
    </row>
    <row r="22835" spans="23:23" x14ac:dyDescent="0.2">
      <c r="W22835" t="s">
        <v>138</v>
      </c>
    </row>
    <row r="22836" spans="23:23" x14ac:dyDescent="0.2">
      <c r="W22836" t="s">
        <v>138</v>
      </c>
    </row>
    <row r="22837" spans="23:23" x14ac:dyDescent="0.2">
      <c r="W22837" t="s">
        <v>138</v>
      </c>
    </row>
    <row r="22838" spans="23:23" x14ac:dyDescent="0.2">
      <c r="W22838" t="s">
        <v>138</v>
      </c>
    </row>
    <row r="22839" spans="23:23" x14ac:dyDescent="0.2">
      <c r="W22839" t="s">
        <v>138</v>
      </c>
    </row>
    <row r="22840" spans="23:23" x14ac:dyDescent="0.2">
      <c r="W22840" t="s">
        <v>138</v>
      </c>
    </row>
    <row r="22841" spans="23:23" x14ac:dyDescent="0.2">
      <c r="W22841" t="s">
        <v>138</v>
      </c>
    </row>
    <row r="22842" spans="23:23" x14ac:dyDescent="0.2">
      <c r="W22842" t="s">
        <v>138</v>
      </c>
    </row>
    <row r="22843" spans="23:23" x14ac:dyDescent="0.2">
      <c r="W22843" t="s">
        <v>138</v>
      </c>
    </row>
    <row r="22844" spans="23:23" x14ac:dyDescent="0.2">
      <c r="W22844" t="s">
        <v>138</v>
      </c>
    </row>
    <row r="22845" spans="23:23" x14ac:dyDescent="0.2">
      <c r="W22845" t="s">
        <v>138</v>
      </c>
    </row>
    <row r="22846" spans="23:23" x14ac:dyDescent="0.2">
      <c r="W22846" t="s">
        <v>138</v>
      </c>
    </row>
    <row r="22847" spans="23:23" x14ac:dyDescent="0.2">
      <c r="W22847" t="s">
        <v>138</v>
      </c>
    </row>
    <row r="22848" spans="23:23" x14ac:dyDescent="0.2">
      <c r="W22848" t="s">
        <v>138</v>
      </c>
    </row>
    <row r="22849" spans="23:23" x14ac:dyDescent="0.2">
      <c r="W22849" t="s">
        <v>138</v>
      </c>
    </row>
    <row r="22850" spans="23:23" x14ac:dyDescent="0.2">
      <c r="W22850" t="s">
        <v>138</v>
      </c>
    </row>
    <row r="22851" spans="23:23" x14ac:dyDescent="0.2">
      <c r="W22851" t="s">
        <v>138</v>
      </c>
    </row>
    <row r="22852" spans="23:23" x14ac:dyDescent="0.2">
      <c r="W22852" t="s">
        <v>138</v>
      </c>
    </row>
    <row r="22853" spans="23:23" x14ac:dyDescent="0.2">
      <c r="W22853" t="s">
        <v>138</v>
      </c>
    </row>
    <row r="22854" spans="23:23" x14ac:dyDescent="0.2">
      <c r="W22854" t="s">
        <v>138</v>
      </c>
    </row>
    <row r="22855" spans="23:23" x14ac:dyDescent="0.2">
      <c r="W22855" t="s">
        <v>138</v>
      </c>
    </row>
    <row r="22856" spans="23:23" x14ac:dyDescent="0.2">
      <c r="W22856" t="s">
        <v>138</v>
      </c>
    </row>
    <row r="22857" spans="23:23" x14ac:dyDescent="0.2">
      <c r="W22857" t="s">
        <v>138</v>
      </c>
    </row>
    <row r="22858" spans="23:23" x14ac:dyDescent="0.2">
      <c r="W22858" t="s">
        <v>138</v>
      </c>
    </row>
    <row r="22859" spans="23:23" x14ac:dyDescent="0.2">
      <c r="W22859" t="s">
        <v>138</v>
      </c>
    </row>
    <row r="22860" spans="23:23" x14ac:dyDescent="0.2">
      <c r="W22860" t="s">
        <v>138</v>
      </c>
    </row>
    <row r="22861" spans="23:23" x14ac:dyDescent="0.2">
      <c r="W22861" t="s">
        <v>138</v>
      </c>
    </row>
    <row r="22862" spans="23:23" x14ac:dyDescent="0.2">
      <c r="W22862" t="s">
        <v>138</v>
      </c>
    </row>
    <row r="22863" spans="23:23" x14ac:dyDescent="0.2">
      <c r="W22863" t="s">
        <v>138</v>
      </c>
    </row>
    <row r="22864" spans="23:23" x14ac:dyDescent="0.2">
      <c r="W22864" t="s">
        <v>138</v>
      </c>
    </row>
    <row r="22865" spans="23:23" x14ac:dyDescent="0.2">
      <c r="W22865" t="s">
        <v>138</v>
      </c>
    </row>
    <row r="22866" spans="23:23" x14ac:dyDescent="0.2">
      <c r="W22866" t="s">
        <v>138</v>
      </c>
    </row>
    <row r="22867" spans="23:23" x14ac:dyDescent="0.2">
      <c r="W22867" t="s">
        <v>138</v>
      </c>
    </row>
    <row r="22868" spans="23:23" x14ac:dyDescent="0.2">
      <c r="W22868" t="s">
        <v>138</v>
      </c>
    </row>
    <row r="22869" spans="23:23" x14ac:dyDescent="0.2">
      <c r="W22869" t="s">
        <v>138</v>
      </c>
    </row>
    <row r="22870" spans="23:23" x14ac:dyDescent="0.2">
      <c r="W22870" t="s">
        <v>138</v>
      </c>
    </row>
    <row r="22871" spans="23:23" x14ac:dyDescent="0.2">
      <c r="W22871" t="s">
        <v>138</v>
      </c>
    </row>
    <row r="22872" spans="23:23" x14ac:dyDescent="0.2">
      <c r="W22872" t="s">
        <v>138</v>
      </c>
    </row>
    <row r="22873" spans="23:23" x14ac:dyDescent="0.2">
      <c r="W22873" t="s">
        <v>138</v>
      </c>
    </row>
    <row r="22874" spans="23:23" x14ac:dyDescent="0.2">
      <c r="W22874" t="s">
        <v>138</v>
      </c>
    </row>
    <row r="22875" spans="23:23" x14ac:dyDescent="0.2">
      <c r="W22875" t="s">
        <v>138</v>
      </c>
    </row>
    <row r="22876" spans="23:23" x14ac:dyDescent="0.2">
      <c r="W22876" t="s">
        <v>138</v>
      </c>
    </row>
    <row r="22877" spans="23:23" x14ac:dyDescent="0.2">
      <c r="W22877" t="s">
        <v>138</v>
      </c>
    </row>
    <row r="22878" spans="23:23" x14ac:dyDescent="0.2">
      <c r="W22878" t="s">
        <v>138</v>
      </c>
    </row>
    <row r="22879" spans="23:23" x14ac:dyDescent="0.2">
      <c r="W22879" t="s">
        <v>138</v>
      </c>
    </row>
    <row r="22880" spans="23:23" x14ac:dyDescent="0.2">
      <c r="W22880" t="s">
        <v>138</v>
      </c>
    </row>
    <row r="22881" spans="23:23" x14ac:dyDescent="0.2">
      <c r="W22881" t="s">
        <v>138</v>
      </c>
    </row>
    <row r="22882" spans="23:23" x14ac:dyDescent="0.2">
      <c r="W22882" t="s">
        <v>138</v>
      </c>
    </row>
    <row r="22883" spans="23:23" x14ac:dyDescent="0.2">
      <c r="W22883" t="s">
        <v>138</v>
      </c>
    </row>
    <row r="22884" spans="23:23" x14ac:dyDescent="0.2">
      <c r="W22884" t="s">
        <v>138</v>
      </c>
    </row>
    <row r="22885" spans="23:23" x14ac:dyDescent="0.2">
      <c r="W22885" t="s">
        <v>138</v>
      </c>
    </row>
    <row r="22886" spans="23:23" x14ac:dyDescent="0.2">
      <c r="W22886" t="s">
        <v>138</v>
      </c>
    </row>
    <row r="22887" spans="23:23" x14ac:dyDescent="0.2">
      <c r="W22887" t="s">
        <v>138</v>
      </c>
    </row>
    <row r="22888" spans="23:23" x14ac:dyDescent="0.2">
      <c r="W22888" t="s">
        <v>138</v>
      </c>
    </row>
    <row r="22889" spans="23:23" x14ac:dyDescent="0.2">
      <c r="W22889" t="s">
        <v>138</v>
      </c>
    </row>
    <row r="22890" spans="23:23" x14ac:dyDescent="0.2">
      <c r="W22890" t="s">
        <v>138</v>
      </c>
    </row>
    <row r="22891" spans="23:23" x14ac:dyDescent="0.2">
      <c r="W22891" t="s">
        <v>138</v>
      </c>
    </row>
    <row r="22892" spans="23:23" x14ac:dyDescent="0.2">
      <c r="W22892" t="s">
        <v>138</v>
      </c>
    </row>
    <row r="22893" spans="23:23" x14ac:dyDescent="0.2">
      <c r="W22893" t="s">
        <v>138</v>
      </c>
    </row>
    <row r="22894" spans="23:23" x14ac:dyDescent="0.2">
      <c r="W22894" t="s">
        <v>138</v>
      </c>
    </row>
    <row r="22895" spans="23:23" x14ac:dyDescent="0.2">
      <c r="W22895" t="s">
        <v>138</v>
      </c>
    </row>
    <row r="22896" spans="23:23" x14ac:dyDescent="0.2">
      <c r="W22896" t="s">
        <v>138</v>
      </c>
    </row>
    <row r="22897" spans="23:23" x14ac:dyDescent="0.2">
      <c r="W22897" t="s">
        <v>138</v>
      </c>
    </row>
    <row r="22898" spans="23:23" x14ac:dyDescent="0.2">
      <c r="W22898" t="s">
        <v>138</v>
      </c>
    </row>
    <row r="22899" spans="23:23" x14ac:dyDescent="0.2">
      <c r="W22899" t="s">
        <v>138</v>
      </c>
    </row>
    <row r="22900" spans="23:23" x14ac:dyDescent="0.2">
      <c r="W22900" t="s">
        <v>138</v>
      </c>
    </row>
    <row r="22901" spans="23:23" x14ac:dyDescent="0.2">
      <c r="W22901" t="s">
        <v>138</v>
      </c>
    </row>
    <row r="22902" spans="23:23" x14ac:dyDescent="0.2">
      <c r="W22902" t="s">
        <v>138</v>
      </c>
    </row>
    <row r="22903" spans="23:23" x14ac:dyDescent="0.2">
      <c r="W22903" t="s">
        <v>138</v>
      </c>
    </row>
    <row r="22904" spans="23:23" x14ac:dyDescent="0.2">
      <c r="W22904" t="s">
        <v>138</v>
      </c>
    </row>
    <row r="22905" spans="23:23" x14ac:dyDescent="0.2">
      <c r="W22905" t="s">
        <v>138</v>
      </c>
    </row>
    <row r="22906" spans="23:23" x14ac:dyDescent="0.2">
      <c r="W22906" t="s">
        <v>138</v>
      </c>
    </row>
    <row r="22907" spans="23:23" x14ac:dyDescent="0.2">
      <c r="W22907" t="s">
        <v>138</v>
      </c>
    </row>
    <row r="22908" spans="23:23" x14ac:dyDescent="0.2">
      <c r="W22908" t="s">
        <v>138</v>
      </c>
    </row>
    <row r="22909" spans="23:23" x14ac:dyDescent="0.2">
      <c r="W22909" t="s">
        <v>138</v>
      </c>
    </row>
    <row r="22910" spans="23:23" x14ac:dyDescent="0.2">
      <c r="W22910" t="s">
        <v>138</v>
      </c>
    </row>
    <row r="22911" spans="23:23" x14ac:dyDescent="0.2">
      <c r="W22911" t="s">
        <v>138</v>
      </c>
    </row>
    <row r="22912" spans="23:23" x14ac:dyDescent="0.2">
      <c r="W22912" t="s">
        <v>138</v>
      </c>
    </row>
    <row r="22913" spans="23:23" x14ac:dyDescent="0.2">
      <c r="W22913" t="s">
        <v>138</v>
      </c>
    </row>
    <row r="22914" spans="23:23" x14ac:dyDescent="0.2">
      <c r="W22914" t="s">
        <v>138</v>
      </c>
    </row>
    <row r="22915" spans="23:23" x14ac:dyDescent="0.2">
      <c r="W22915" t="s">
        <v>138</v>
      </c>
    </row>
    <row r="22916" spans="23:23" x14ac:dyDescent="0.2">
      <c r="W22916" t="s">
        <v>138</v>
      </c>
    </row>
    <row r="22917" spans="23:23" x14ac:dyDescent="0.2">
      <c r="W22917" t="s">
        <v>138</v>
      </c>
    </row>
    <row r="22918" spans="23:23" x14ac:dyDescent="0.2">
      <c r="W22918" t="s">
        <v>138</v>
      </c>
    </row>
    <row r="22919" spans="23:23" x14ac:dyDescent="0.2">
      <c r="W22919" t="s">
        <v>138</v>
      </c>
    </row>
    <row r="22920" spans="23:23" x14ac:dyDescent="0.2">
      <c r="W22920" t="s">
        <v>138</v>
      </c>
    </row>
    <row r="22921" spans="23:23" x14ac:dyDescent="0.2">
      <c r="W22921" t="s">
        <v>138</v>
      </c>
    </row>
    <row r="22922" spans="23:23" x14ac:dyDescent="0.2">
      <c r="W22922" t="s">
        <v>138</v>
      </c>
    </row>
    <row r="22923" spans="23:23" x14ac:dyDescent="0.2">
      <c r="W22923" t="s">
        <v>138</v>
      </c>
    </row>
    <row r="22924" spans="23:23" x14ac:dyDescent="0.2">
      <c r="W22924" t="s">
        <v>138</v>
      </c>
    </row>
    <row r="22925" spans="23:23" x14ac:dyDescent="0.2">
      <c r="W22925" t="s">
        <v>138</v>
      </c>
    </row>
    <row r="22926" spans="23:23" x14ac:dyDescent="0.2">
      <c r="W22926" t="s">
        <v>138</v>
      </c>
    </row>
    <row r="22927" spans="23:23" x14ac:dyDescent="0.2">
      <c r="W22927" t="s">
        <v>138</v>
      </c>
    </row>
    <row r="22928" spans="23:23" x14ac:dyDescent="0.2">
      <c r="W22928" t="s">
        <v>138</v>
      </c>
    </row>
    <row r="22929" spans="23:23" x14ac:dyDescent="0.2">
      <c r="W22929" t="s">
        <v>138</v>
      </c>
    </row>
    <row r="22930" spans="23:23" x14ac:dyDescent="0.2">
      <c r="W22930" t="s">
        <v>138</v>
      </c>
    </row>
    <row r="22931" spans="23:23" x14ac:dyDescent="0.2">
      <c r="W22931" t="s">
        <v>138</v>
      </c>
    </row>
    <row r="22932" spans="23:23" x14ac:dyDescent="0.2">
      <c r="W22932" t="s">
        <v>138</v>
      </c>
    </row>
    <row r="22933" spans="23:23" x14ac:dyDescent="0.2">
      <c r="W22933" t="s">
        <v>138</v>
      </c>
    </row>
    <row r="22934" spans="23:23" x14ac:dyDescent="0.2">
      <c r="W22934" t="s">
        <v>138</v>
      </c>
    </row>
    <row r="22935" spans="23:23" x14ac:dyDescent="0.2">
      <c r="W22935" t="s">
        <v>138</v>
      </c>
    </row>
    <row r="22936" spans="23:23" x14ac:dyDescent="0.2">
      <c r="W22936" t="s">
        <v>138</v>
      </c>
    </row>
    <row r="22937" spans="23:23" x14ac:dyDescent="0.2">
      <c r="W22937" t="s">
        <v>138</v>
      </c>
    </row>
    <row r="22938" spans="23:23" x14ac:dyDescent="0.2">
      <c r="W22938" t="s">
        <v>138</v>
      </c>
    </row>
    <row r="22939" spans="23:23" x14ac:dyDescent="0.2">
      <c r="W22939" t="s">
        <v>138</v>
      </c>
    </row>
    <row r="22940" spans="23:23" x14ac:dyDescent="0.2">
      <c r="W22940" t="s">
        <v>138</v>
      </c>
    </row>
    <row r="22941" spans="23:23" x14ac:dyDescent="0.2">
      <c r="W22941" t="s">
        <v>138</v>
      </c>
    </row>
    <row r="22942" spans="23:23" x14ac:dyDescent="0.2">
      <c r="W22942" t="s">
        <v>138</v>
      </c>
    </row>
    <row r="22943" spans="23:23" x14ac:dyDescent="0.2">
      <c r="W22943" t="s">
        <v>138</v>
      </c>
    </row>
    <row r="22944" spans="23:23" x14ac:dyDescent="0.2">
      <c r="W22944" t="s">
        <v>138</v>
      </c>
    </row>
    <row r="22945" spans="23:23" x14ac:dyDescent="0.2">
      <c r="W22945" t="s">
        <v>138</v>
      </c>
    </row>
    <row r="22946" spans="23:23" x14ac:dyDescent="0.2">
      <c r="W22946" t="s">
        <v>138</v>
      </c>
    </row>
    <row r="22947" spans="23:23" x14ac:dyDescent="0.2">
      <c r="W22947" t="s">
        <v>138</v>
      </c>
    </row>
    <row r="22948" spans="23:23" x14ac:dyDescent="0.2">
      <c r="W22948" t="s">
        <v>138</v>
      </c>
    </row>
    <row r="22949" spans="23:23" x14ac:dyDescent="0.2">
      <c r="W22949" t="s">
        <v>138</v>
      </c>
    </row>
    <row r="22950" spans="23:23" x14ac:dyDescent="0.2">
      <c r="W22950" t="s">
        <v>138</v>
      </c>
    </row>
    <row r="22951" spans="23:23" x14ac:dyDescent="0.2">
      <c r="W22951" t="s">
        <v>138</v>
      </c>
    </row>
    <row r="22952" spans="23:23" x14ac:dyDescent="0.2">
      <c r="W22952" t="s">
        <v>138</v>
      </c>
    </row>
    <row r="22953" spans="23:23" x14ac:dyDescent="0.2">
      <c r="W22953" t="s">
        <v>138</v>
      </c>
    </row>
    <row r="22954" spans="23:23" x14ac:dyDescent="0.2">
      <c r="W22954" t="s">
        <v>138</v>
      </c>
    </row>
    <row r="22955" spans="23:23" x14ac:dyDescent="0.2">
      <c r="W22955" t="s">
        <v>138</v>
      </c>
    </row>
    <row r="22956" spans="23:23" x14ac:dyDescent="0.2">
      <c r="W22956" t="s">
        <v>138</v>
      </c>
    </row>
    <row r="22957" spans="23:23" x14ac:dyDescent="0.2">
      <c r="W22957" t="s">
        <v>138</v>
      </c>
    </row>
    <row r="22958" spans="23:23" x14ac:dyDescent="0.2">
      <c r="W22958" t="s">
        <v>138</v>
      </c>
    </row>
    <row r="22959" spans="23:23" x14ac:dyDescent="0.2">
      <c r="W22959" t="s">
        <v>138</v>
      </c>
    </row>
    <row r="22960" spans="23:23" x14ac:dyDescent="0.2">
      <c r="W22960" t="s">
        <v>138</v>
      </c>
    </row>
    <row r="22961" spans="23:23" x14ac:dyDescent="0.2">
      <c r="W22961" t="s">
        <v>138</v>
      </c>
    </row>
    <row r="22962" spans="23:23" x14ac:dyDescent="0.2">
      <c r="W22962" t="s">
        <v>138</v>
      </c>
    </row>
    <row r="22963" spans="23:23" x14ac:dyDescent="0.2">
      <c r="W22963" t="s">
        <v>138</v>
      </c>
    </row>
    <row r="22964" spans="23:23" x14ac:dyDescent="0.2">
      <c r="W22964" t="s">
        <v>138</v>
      </c>
    </row>
    <row r="22965" spans="23:23" x14ac:dyDescent="0.2">
      <c r="W22965" t="s">
        <v>138</v>
      </c>
    </row>
    <row r="22966" spans="23:23" x14ac:dyDescent="0.2">
      <c r="W22966" t="s">
        <v>138</v>
      </c>
    </row>
    <row r="22967" spans="23:23" x14ac:dyDescent="0.2">
      <c r="W22967" t="s">
        <v>138</v>
      </c>
    </row>
    <row r="22968" spans="23:23" x14ac:dyDescent="0.2">
      <c r="W22968" t="s">
        <v>138</v>
      </c>
    </row>
    <row r="22969" spans="23:23" x14ac:dyDescent="0.2">
      <c r="W22969" t="s">
        <v>138</v>
      </c>
    </row>
    <row r="22970" spans="23:23" x14ac:dyDescent="0.2">
      <c r="W22970" t="s">
        <v>138</v>
      </c>
    </row>
    <row r="22971" spans="23:23" x14ac:dyDescent="0.2">
      <c r="W22971" t="s">
        <v>138</v>
      </c>
    </row>
    <row r="22972" spans="23:23" x14ac:dyDescent="0.2">
      <c r="W22972" t="s">
        <v>138</v>
      </c>
    </row>
    <row r="22973" spans="23:23" x14ac:dyDescent="0.2">
      <c r="W22973" t="s">
        <v>138</v>
      </c>
    </row>
    <row r="22974" spans="23:23" x14ac:dyDescent="0.2">
      <c r="W22974" t="s">
        <v>138</v>
      </c>
    </row>
    <row r="22975" spans="23:23" x14ac:dyDescent="0.2">
      <c r="W22975" t="s">
        <v>138</v>
      </c>
    </row>
    <row r="22976" spans="23:23" x14ac:dyDescent="0.2">
      <c r="W22976" t="s">
        <v>138</v>
      </c>
    </row>
    <row r="22977" spans="23:23" x14ac:dyDescent="0.2">
      <c r="W22977" t="s">
        <v>138</v>
      </c>
    </row>
    <row r="22978" spans="23:23" x14ac:dyDescent="0.2">
      <c r="W22978" t="s">
        <v>138</v>
      </c>
    </row>
    <row r="22979" spans="23:23" x14ac:dyDescent="0.2">
      <c r="W22979" t="s">
        <v>138</v>
      </c>
    </row>
    <row r="22980" spans="23:23" x14ac:dyDescent="0.2">
      <c r="W22980" t="s">
        <v>138</v>
      </c>
    </row>
    <row r="22981" spans="23:23" x14ac:dyDescent="0.2">
      <c r="W22981" t="s">
        <v>138</v>
      </c>
    </row>
    <row r="22982" spans="23:23" x14ac:dyDescent="0.2">
      <c r="W22982" t="s">
        <v>138</v>
      </c>
    </row>
    <row r="22983" spans="23:23" x14ac:dyDescent="0.2">
      <c r="W22983" t="s">
        <v>138</v>
      </c>
    </row>
    <row r="22984" spans="23:23" x14ac:dyDescent="0.2">
      <c r="W22984" t="s">
        <v>138</v>
      </c>
    </row>
    <row r="22985" spans="23:23" x14ac:dyDescent="0.2">
      <c r="W22985" t="s">
        <v>138</v>
      </c>
    </row>
    <row r="22986" spans="23:23" x14ac:dyDescent="0.2">
      <c r="W22986" t="s">
        <v>138</v>
      </c>
    </row>
    <row r="22987" spans="23:23" x14ac:dyDescent="0.2">
      <c r="W22987" t="s">
        <v>138</v>
      </c>
    </row>
    <row r="22988" spans="23:23" x14ac:dyDescent="0.2">
      <c r="W22988" t="s">
        <v>138</v>
      </c>
    </row>
    <row r="22989" spans="23:23" x14ac:dyDescent="0.2">
      <c r="W22989" t="s">
        <v>138</v>
      </c>
    </row>
    <row r="22990" spans="23:23" x14ac:dyDescent="0.2">
      <c r="W22990" t="s">
        <v>138</v>
      </c>
    </row>
    <row r="22991" spans="23:23" x14ac:dyDescent="0.2">
      <c r="W22991" t="s">
        <v>138</v>
      </c>
    </row>
    <row r="22992" spans="23:23" x14ac:dyDescent="0.2">
      <c r="W22992" t="s">
        <v>138</v>
      </c>
    </row>
    <row r="22993" spans="23:23" x14ac:dyDescent="0.2">
      <c r="W22993" t="s">
        <v>138</v>
      </c>
    </row>
    <row r="22994" spans="23:23" x14ac:dyDescent="0.2">
      <c r="W22994" t="s">
        <v>138</v>
      </c>
    </row>
    <row r="22995" spans="23:23" x14ac:dyDescent="0.2">
      <c r="W22995" t="s">
        <v>138</v>
      </c>
    </row>
    <row r="22996" spans="23:23" x14ac:dyDescent="0.2">
      <c r="W22996" t="s">
        <v>138</v>
      </c>
    </row>
    <row r="22997" spans="23:23" x14ac:dyDescent="0.2">
      <c r="W22997" t="s">
        <v>138</v>
      </c>
    </row>
    <row r="22998" spans="23:23" x14ac:dyDescent="0.2">
      <c r="W22998" t="s">
        <v>138</v>
      </c>
    </row>
    <row r="22999" spans="23:23" x14ac:dyDescent="0.2">
      <c r="W22999" t="s">
        <v>138</v>
      </c>
    </row>
    <row r="23000" spans="23:23" x14ac:dyDescent="0.2">
      <c r="W23000" t="s">
        <v>138</v>
      </c>
    </row>
    <row r="23001" spans="23:23" x14ac:dyDescent="0.2">
      <c r="W23001" t="s">
        <v>138</v>
      </c>
    </row>
    <row r="23002" spans="23:23" x14ac:dyDescent="0.2">
      <c r="W23002" t="s">
        <v>138</v>
      </c>
    </row>
    <row r="23003" spans="23:23" x14ac:dyDescent="0.2">
      <c r="W23003" t="s">
        <v>138</v>
      </c>
    </row>
    <row r="23004" spans="23:23" x14ac:dyDescent="0.2">
      <c r="W23004" t="s">
        <v>138</v>
      </c>
    </row>
    <row r="23005" spans="23:23" x14ac:dyDescent="0.2">
      <c r="W23005" t="s">
        <v>138</v>
      </c>
    </row>
    <row r="23006" spans="23:23" x14ac:dyDescent="0.2">
      <c r="W23006" t="s">
        <v>138</v>
      </c>
    </row>
    <row r="23007" spans="23:23" x14ac:dyDescent="0.2">
      <c r="W23007" t="s">
        <v>138</v>
      </c>
    </row>
    <row r="23008" spans="23:23" x14ac:dyDescent="0.2">
      <c r="W23008" t="s">
        <v>138</v>
      </c>
    </row>
    <row r="23009" spans="23:23" x14ac:dyDescent="0.2">
      <c r="W23009" t="s">
        <v>138</v>
      </c>
    </row>
    <row r="23010" spans="23:23" x14ac:dyDescent="0.2">
      <c r="W23010" t="s">
        <v>138</v>
      </c>
    </row>
    <row r="23011" spans="23:23" x14ac:dyDescent="0.2">
      <c r="W23011" t="s">
        <v>138</v>
      </c>
    </row>
    <row r="23012" spans="23:23" x14ac:dyDescent="0.2">
      <c r="W23012" t="s">
        <v>138</v>
      </c>
    </row>
    <row r="23013" spans="23:23" x14ac:dyDescent="0.2">
      <c r="W23013" t="s">
        <v>138</v>
      </c>
    </row>
    <row r="23014" spans="23:23" x14ac:dyDescent="0.2">
      <c r="W23014" t="s">
        <v>138</v>
      </c>
    </row>
    <row r="23015" spans="23:23" x14ac:dyDescent="0.2">
      <c r="W23015" t="s">
        <v>138</v>
      </c>
    </row>
    <row r="23016" spans="23:23" x14ac:dyDescent="0.2">
      <c r="W23016" t="s">
        <v>138</v>
      </c>
    </row>
    <row r="23017" spans="23:23" x14ac:dyDescent="0.2">
      <c r="W23017" t="s">
        <v>138</v>
      </c>
    </row>
    <row r="23018" spans="23:23" x14ac:dyDescent="0.2">
      <c r="W23018" t="s">
        <v>138</v>
      </c>
    </row>
    <row r="23019" spans="23:23" x14ac:dyDescent="0.2">
      <c r="W23019" t="s">
        <v>138</v>
      </c>
    </row>
    <row r="23020" spans="23:23" x14ac:dyDescent="0.2">
      <c r="W23020" t="s">
        <v>138</v>
      </c>
    </row>
    <row r="23021" spans="23:23" x14ac:dyDescent="0.2">
      <c r="W23021" t="s">
        <v>138</v>
      </c>
    </row>
    <row r="23022" spans="23:23" x14ac:dyDescent="0.2">
      <c r="W23022" t="s">
        <v>138</v>
      </c>
    </row>
    <row r="23023" spans="23:23" x14ac:dyDescent="0.2">
      <c r="W23023" t="s">
        <v>138</v>
      </c>
    </row>
    <row r="23024" spans="23:23" x14ac:dyDescent="0.2">
      <c r="W23024" t="s">
        <v>138</v>
      </c>
    </row>
    <row r="23025" spans="23:23" x14ac:dyDescent="0.2">
      <c r="W23025" t="s">
        <v>138</v>
      </c>
    </row>
    <row r="23026" spans="23:23" x14ac:dyDescent="0.2">
      <c r="W23026" t="s">
        <v>138</v>
      </c>
    </row>
    <row r="23027" spans="23:23" x14ac:dyDescent="0.2">
      <c r="W23027" t="s">
        <v>138</v>
      </c>
    </row>
    <row r="23028" spans="23:23" x14ac:dyDescent="0.2">
      <c r="W23028" t="s">
        <v>138</v>
      </c>
    </row>
    <row r="23029" spans="23:23" x14ac:dyDescent="0.2">
      <c r="W23029" t="s">
        <v>138</v>
      </c>
    </row>
    <row r="23030" spans="23:23" x14ac:dyDescent="0.2">
      <c r="W23030" t="s">
        <v>138</v>
      </c>
    </row>
    <row r="23031" spans="23:23" x14ac:dyDescent="0.2">
      <c r="W23031" t="s">
        <v>138</v>
      </c>
    </row>
    <row r="23032" spans="23:23" x14ac:dyDescent="0.2">
      <c r="W23032" t="s">
        <v>138</v>
      </c>
    </row>
    <row r="23033" spans="23:23" x14ac:dyDescent="0.2">
      <c r="W23033" t="s">
        <v>138</v>
      </c>
    </row>
    <row r="23034" spans="23:23" x14ac:dyDescent="0.2">
      <c r="W23034" t="s">
        <v>138</v>
      </c>
    </row>
    <row r="23035" spans="23:23" x14ac:dyDescent="0.2">
      <c r="W23035" t="s">
        <v>138</v>
      </c>
    </row>
    <row r="23036" spans="23:23" x14ac:dyDescent="0.2">
      <c r="W23036" t="s">
        <v>138</v>
      </c>
    </row>
    <row r="23037" spans="23:23" x14ac:dyDescent="0.2">
      <c r="W23037" t="s">
        <v>138</v>
      </c>
    </row>
    <row r="23038" spans="23:23" x14ac:dyDescent="0.2">
      <c r="W23038" t="s">
        <v>138</v>
      </c>
    </row>
    <row r="23039" spans="23:23" x14ac:dyDescent="0.2">
      <c r="W23039" t="s">
        <v>138</v>
      </c>
    </row>
    <row r="23040" spans="23:23" x14ac:dyDescent="0.2">
      <c r="W23040" t="s">
        <v>138</v>
      </c>
    </row>
    <row r="23041" spans="23:23" x14ac:dyDescent="0.2">
      <c r="W23041" t="s">
        <v>138</v>
      </c>
    </row>
    <row r="23042" spans="23:23" x14ac:dyDescent="0.2">
      <c r="W23042" t="s">
        <v>138</v>
      </c>
    </row>
    <row r="23043" spans="23:23" x14ac:dyDescent="0.2">
      <c r="W23043" t="s">
        <v>138</v>
      </c>
    </row>
    <row r="23044" spans="23:23" x14ac:dyDescent="0.2">
      <c r="W23044" t="s">
        <v>138</v>
      </c>
    </row>
    <row r="23045" spans="23:23" x14ac:dyDescent="0.2">
      <c r="W23045" t="s">
        <v>138</v>
      </c>
    </row>
    <row r="23046" spans="23:23" x14ac:dyDescent="0.2">
      <c r="W23046" t="s">
        <v>138</v>
      </c>
    </row>
    <row r="23047" spans="23:23" x14ac:dyDescent="0.2">
      <c r="W23047" t="s">
        <v>138</v>
      </c>
    </row>
    <row r="23048" spans="23:23" x14ac:dyDescent="0.2">
      <c r="W23048" t="s">
        <v>138</v>
      </c>
    </row>
    <row r="23049" spans="23:23" x14ac:dyDescent="0.2">
      <c r="W23049" t="s">
        <v>138</v>
      </c>
    </row>
    <row r="23050" spans="23:23" x14ac:dyDescent="0.2">
      <c r="W23050" t="s">
        <v>138</v>
      </c>
    </row>
    <row r="23051" spans="23:23" x14ac:dyDescent="0.2">
      <c r="W23051" t="s">
        <v>138</v>
      </c>
    </row>
    <row r="23052" spans="23:23" x14ac:dyDescent="0.2">
      <c r="W23052" t="s">
        <v>138</v>
      </c>
    </row>
    <row r="23053" spans="23:23" x14ac:dyDescent="0.2">
      <c r="W23053" t="s">
        <v>138</v>
      </c>
    </row>
    <row r="23054" spans="23:23" x14ac:dyDescent="0.2">
      <c r="W23054" t="s">
        <v>138</v>
      </c>
    </row>
    <row r="23055" spans="23:23" x14ac:dyDescent="0.2">
      <c r="W23055" t="s">
        <v>138</v>
      </c>
    </row>
    <row r="23056" spans="23:23" x14ac:dyDescent="0.2">
      <c r="W23056" t="s">
        <v>138</v>
      </c>
    </row>
    <row r="23057" spans="23:23" x14ac:dyDescent="0.2">
      <c r="W23057" t="s">
        <v>138</v>
      </c>
    </row>
    <row r="23058" spans="23:23" x14ac:dyDescent="0.2">
      <c r="W23058" t="s">
        <v>138</v>
      </c>
    </row>
    <row r="23059" spans="23:23" x14ac:dyDescent="0.2">
      <c r="W23059" t="s">
        <v>138</v>
      </c>
    </row>
    <row r="23060" spans="23:23" x14ac:dyDescent="0.2">
      <c r="W23060" t="s">
        <v>138</v>
      </c>
    </row>
    <row r="23061" spans="23:23" x14ac:dyDescent="0.2">
      <c r="W23061" t="s">
        <v>138</v>
      </c>
    </row>
    <row r="23062" spans="23:23" x14ac:dyDescent="0.2">
      <c r="W23062" t="s">
        <v>138</v>
      </c>
    </row>
    <row r="23063" spans="23:23" x14ac:dyDescent="0.2">
      <c r="W23063" t="s">
        <v>138</v>
      </c>
    </row>
    <row r="23064" spans="23:23" x14ac:dyDescent="0.2">
      <c r="W23064" t="s">
        <v>138</v>
      </c>
    </row>
    <row r="23065" spans="23:23" x14ac:dyDescent="0.2">
      <c r="W23065" t="s">
        <v>138</v>
      </c>
    </row>
    <row r="23066" spans="23:23" x14ac:dyDescent="0.2">
      <c r="W23066" t="s">
        <v>138</v>
      </c>
    </row>
    <row r="23067" spans="23:23" x14ac:dyDescent="0.2">
      <c r="W23067" t="s">
        <v>138</v>
      </c>
    </row>
    <row r="23068" spans="23:23" x14ac:dyDescent="0.2">
      <c r="W23068" t="s">
        <v>138</v>
      </c>
    </row>
    <row r="23069" spans="23:23" x14ac:dyDescent="0.2">
      <c r="W23069" t="s">
        <v>138</v>
      </c>
    </row>
    <row r="23070" spans="23:23" x14ac:dyDescent="0.2">
      <c r="W23070" t="s">
        <v>138</v>
      </c>
    </row>
    <row r="23071" spans="23:23" x14ac:dyDescent="0.2">
      <c r="W23071" t="s">
        <v>138</v>
      </c>
    </row>
    <row r="23072" spans="23:23" x14ac:dyDescent="0.2">
      <c r="W23072" t="s">
        <v>138</v>
      </c>
    </row>
    <row r="23073" spans="23:23" x14ac:dyDescent="0.2">
      <c r="W23073" t="s">
        <v>138</v>
      </c>
    </row>
    <row r="23074" spans="23:23" x14ac:dyDescent="0.2">
      <c r="W23074" t="s">
        <v>138</v>
      </c>
    </row>
    <row r="23075" spans="23:23" x14ac:dyDescent="0.2">
      <c r="W23075" t="s">
        <v>138</v>
      </c>
    </row>
    <row r="23076" spans="23:23" x14ac:dyDescent="0.2">
      <c r="W23076" t="s">
        <v>138</v>
      </c>
    </row>
    <row r="23077" spans="23:23" x14ac:dyDescent="0.2">
      <c r="W23077" t="s">
        <v>138</v>
      </c>
    </row>
    <row r="23078" spans="23:23" x14ac:dyDescent="0.2">
      <c r="W23078" t="s">
        <v>138</v>
      </c>
    </row>
    <row r="23079" spans="23:23" x14ac:dyDescent="0.2">
      <c r="W23079" t="s">
        <v>138</v>
      </c>
    </row>
    <row r="23080" spans="23:23" x14ac:dyDescent="0.2">
      <c r="W23080" t="s">
        <v>138</v>
      </c>
    </row>
    <row r="23081" spans="23:23" x14ac:dyDescent="0.2">
      <c r="W23081" t="s">
        <v>138</v>
      </c>
    </row>
    <row r="23082" spans="23:23" x14ac:dyDescent="0.2">
      <c r="W23082" t="s">
        <v>138</v>
      </c>
    </row>
    <row r="23083" spans="23:23" x14ac:dyDescent="0.2">
      <c r="W23083" t="s">
        <v>138</v>
      </c>
    </row>
    <row r="23084" spans="23:23" x14ac:dyDescent="0.2">
      <c r="W23084" t="s">
        <v>138</v>
      </c>
    </row>
    <row r="23085" spans="23:23" x14ac:dyDescent="0.2">
      <c r="W23085" t="s">
        <v>138</v>
      </c>
    </row>
    <row r="23086" spans="23:23" x14ac:dyDescent="0.2">
      <c r="W23086" t="s">
        <v>138</v>
      </c>
    </row>
    <row r="23087" spans="23:23" x14ac:dyDescent="0.2">
      <c r="W23087" t="s">
        <v>138</v>
      </c>
    </row>
    <row r="23088" spans="23:23" x14ac:dyDescent="0.2">
      <c r="W23088" t="s">
        <v>138</v>
      </c>
    </row>
    <row r="23089" spans="23:23" x14ac:dyDescent="0.2">
      <c r="W23089" t="s">
        <v>138</v>
      </c>
    </row>
    <row r="23090" spans="23:23" x14ac:dyDescent="0.2">
      <c r="W23090" t="s">
        <v>138</v>
      </c>
    </row>
    <row r="23091" spans="23:23" x14ac:dyDescent="0.2">
      <c r="W23091" t="s">
        <v>138</v>
      </c>
    </row>
    <row r="23092" spans="23:23" x14ac:dyDescent="0.2">
      <c r="W23092" t="s">
        <v>138</v>
      </c>
    </row>
    <row r="23093" spans="23:23" x14ac:dyDescent="0.2">
      <c r="W23093" t="s">
        <v>138</v>
      </c>
    </row>
    <row r="23094" spans="23:23" x14ac:dyDescent="0.2">
      <c r="W23094" t="s">
        <v>138</v>
      </c>
    </row>
    <row r="23095" spans="23:23" x14ac:dyDescent="0.2">
      <c r="W23095" t="s">
        <v>138</v>
      </c>
    </row>
    <row r="23096" spans="23:23" x14ac:dyDescent="0.2">
      <c r="W23096" t="s">
        <v>138</v>
      </c>
    </row>
    <row r="23097" spans="23:23" x14ac:dyDescent="0.2">
      <c r="W23097" t="s">
        <v>138</v>
      </c>
    </row>
    <row r="23098" spans="23:23" x14ac:dyDescent="0.2">
      <c r="W23098" t="s">
        <v>138</v>
      </c>
    </row>
    <row r="23099" spans="23:23" x14ac:dyDescent="0.2">
      <c r="W23099" t="s">
        <v>138</v>
      </c>
    </row>
    <row r="23100" spans="23:23" x14ac:dyDescent="0.2">
      <c r="W23100" t="s">
        <v>138</v>
      </c>
    </row>
    <row r="23101" spans="23:23" x14ac:dyDescent="0.2">
      <c r="W23101" t="s">
        <v>138</v>
      </c>
    </row>
    <row r="23102" spans="23:23" x14ac:dyDescent="0.2">
      <c r="W23102" t="s">
        <v>138</v>
      </c>
    </row>
    <row r="23103" spans="23:23" x14ac:dyDescent="0.2">
      <c r="W23103" t="s">
        <v>138</v>
      </c>
    </row>
    <row r="23104" spans="23:23" x14ac:dyDescent="0.2">
      <c r="W23104" t="s">
        <v>138</v>
      </c>
    </row>
    <row r="23105" spans="23:23" x14ac:dyDescent="0.2">
      <c r="W23105" t="s">
        <v>138</v>
      </c>
    </row>
    <row r="23106" spans="23:23" x14ac:dyDescent="0.2">
      <c r="W23106" t="s">
        <v>138</v>
      </c>
    </row>
    <row r="23107" spans="23:23" x14ac:dyDescent="0.2">
      <c r="W23107" t="s">
        <v>138</v>
      </c>
    </row>
    <row r="23108" spans="23:23" x14ac:dyDescent="0.2">
      <c r="W23108" t="s">
        <v>138</v>
      </c>
    </row>
    <row r="23109" spans="23:23" x14ac:dyDescent="0.2">
      <c r="W23109" t="s">
        <v>138</v>
      </c>
    </row>
    <row r="23110" spans="23:23" x14ac:dyDescent="0.2">
      <c r="W23110" t="s">
        <v>138</v>
      </c>
    </row>
    <row r="23111" spans="23:23" x14ac:dyDescent="0.2">
      <c r="W23111" t="s">
        <v>138</v>
      </c>
    </row>
    <row r="23112" spans="23:23" x14ac:dyDescent="0.2">
      <c r="W23112" t="s">
        <v>138</v>
      </c>
    </row>
    <row r="23113" spans="23:23" x14ac:dyDescent="0.2">
      <c r="W23113" t="s">
        <v>138</v>
      </c>
    </row>
    <row r="23114" spans="23:23" x14ac:dyDescent="0.2">
      <c r="W23114" t="s">
        <v>138</v>
      </c>
    </row>
    <row r="23115" spans="23:23" x14ac:dyDescent="0.2">
      <c r="W23115" t="s">
        <v>138</v>
      </c>
    </row>
    <row r="23116" spans="23:23" x14ac:dyDescent="0.2">
      <c r="W23116" t="s">
        <v>138</v>
      </c>
    </row>
    <row r="23117" spans="23:23" x14ac:dyDescent="0.2">
      <c r="W23117" t="s">
        <v>138</v>
      </c>
    </row>
    <row r="23118" spans="23:23" x14ac:dyDescent="0.2">
      <c r="W23118" t="s">
        <v>138</v>
      </c>
    </row>
    <row r="23119" spans="23:23" x14ac:dyDescent="0.2">
      <c r="W23119" t="s">
        <v>138</v>
      </c>
    </row>
    <row r="23120" spans="23:23" x14ac:dyDescent="0.2">
      <c r="W23120" t="s">
        <v>138</v>
      </c>
    </row>
    <row r="23121" spans="23:23" x14ac:dyDescent="0.2">
      <c r="W23121" t="s">
        <v>138</v>
      </c>
    </row>
    <row r="23122" spans="23:23" x14ac:dyDescent="0.2">
      <c r="W23122" t="s">
        <v>138</v>
      </c>
    </row>
    <row r="23123" spans="23:23" x14ac:dyDescent="0.2">
      <c r="W23123" t="s">
        <v>138</v>
      </c>
    </row>
    <row r="23124" spans="23:23" x14ac:dyDescent="0.2">
      <c r="W23124" t="s">
        <v>138</v>
      </c>
    </row>
    <row r="23125" spans="23:23" x14ac:dyDescent="0.2">
      <c r="W23125" t="s">
        <v>138</v>
      </c>
    </row>
    <row r="23126" spans="23:23" x14ac:dyDescent="0.2">
      <c r="W23126" t="s">
        <v>138</v>
      </c>
    </row>
    <row r="23127" spans="23:23" x14ac:dyDescent="0.2">
      <c r="W23127" t="s">
        <v>138</v>
      </c>
    </row>
    <row r="23128" spans="23:23" x14ac:dyDescent="0.2">
      <c r="W23128" t="s">
        <v>138</v>
      </c>
    </row>
    <row r="23129" spans="23:23" x14ac:dyDescent="0.2">
      <c r="W23129" t="s">
        <v>138</v>
      </c>
    </row>
    <row r="23130" spans="23:23" x14ac:dyDescent="0.2">
      <c r="W23130" t="s">
        <v>138</v>
      </c>
    </row>
    <row r="23131" spans="23:23" x14ac:dyDescent="0.2">
      <c r="W23131" t="s">
        <v>138</v>
      </c>
    </row>
    <row r="23132" spans="23:23" x14ac:dyDescent="0.2">
      <c r="W23132" t="s">
        <v>138</v>
      </c>
    </row>
    <row r="23133" spans="23:23" x14ac:dyDescent="0.2">
      <c r="W23133" t="s">
        <v>138</v>
      </c>
    </row>
    <row r="23134" spans="23:23" x14ac:dyDescent="0.2">
      <c r="W23134" t="s">
        <v>138</v>
      </c>
    </row>
    <row r="23135" spans="23:23" x14ac:dyDescent="0.2">
      <c r="W23135" t="s">
        <v>138</v>
      </c>
    </row>
    <row r="23136" spans="23:23" x14ac:dyDescent="0.2">
      <c r="W23136" t="s">
        <v>138</v>
      </c>
    </row>
    <row r="23137" spans="23:23" x14ac:dyDescent="0.2">
      <c r="W23137" t="s">
        <v>138</v>
      </c>
    </row>
    <row r="23138" spans="23:23" x14ac:dyDescent="0.2">
      <c r="W23138" t="s">
        <v>138</v>
      </c>
    </row>
    <row r="23139" spans="23:23" x14ac:dyDescent="0.2">
      <c r="W23139" t="s">
        <v>138</v>
      </c>
    </row>
    <row r="23140" spans="23:23" x14ac:dyDescent="0.2">
      <c r="W23140" t="s">
        <v>138</v>
      </c>
    </row>
    <row r="23141" spans="23:23" x14ac:dyDescent="0.2">
      <c r="W23141" t="s">
        <v>138</v>
      </c>
    </row>
    <row r="23142" spans="23:23" x14ac:dyDescent="0.2">
      <c r="W23142" t="s">
        <v>138</v>
      </c>
    </row>
    <row r="23143" spans="23:23" x14ac:dyDescent="0.2">
      <c r="W23143" t="s">
        <v>138</v>
      </c>
    </row>
    <row r="23144" spans="23:23" x14ac:dyDescent="0.2">
      <c r="W23144" t="s">
        <v>138</v>
      </c>
    </row>
    <row r="23145" spans="23:23" x14ac:dyDescent="0.2">
      <c r="W23145" t="s">
        <v>138</v>
      </c>
    </row>
    <row r="23146" spans="23:23" x14ac:dyDescent="0.2">
      <c r="W23146" t="s">
        <v>138</v>
      </c>
    </row>
    <row r="23147" spans="23:23" x14ac:dyDescent="0.2">
      <c r="W23147" t="s">
        <v>138</v>
      </c>
    </row>
    <row r="23148" spans="23:23" x14ac:dyDescent="0.2">
      <c r="W23148" t="s">
        <v>138</v>
      </c>
    </row>
    <row r="23149" spans="23:23" x14ac:dyDescent="0.2">
      <c r="W23149" t="s">
        <v>138</v>
      </c>
    </row>
    <row r="23150" spans="23:23" x14ac:dyDescent="0.2">
      <c r="W23150" t="s">
        <v>138</v>
      </c>
    </row>
    <row r="23151" spans="23:23" x14ac:dyDescent="0.2">
      <c r="W23151" t="s">
        <v>138</v>
      </c>
    </row>
    <row r="23152" spans="23:23" x14ac:dyDescent="0.2">
      <c r="W23152" t="s">
        <v>138</v>
      </c>
    </row>
    <row r="23153" spans="23:23" x14ac:dyDescent="0.2">
      <c r="W23153" t="s">
        <v>138</v>
      </c>
    </row>
    <row r="23154" spans="23:23" x14ac:dyDescent="0.2">
      <c r="W23154" t="s">
        <v>138</v>
      </c>
    </row>
    <row r="23155" spans="23:23" x14ac:dyDescent="0.2">
      <c r="W23155" t="s">
        <v>138</v>
      </c>
    </row>
    <row r="23156" spans="23:23" x14ac:dyDescent="0.2">
      <c r="W23156" t="s">
        <v>138</v>
      </c>
    </row>
    <row r="23157" spans="23:23" x14ac:dyDescent="0.2">
      <c r="W23157" t="s">
        <v>138</v>
      </c>
    </row>
    <row r="23158" spans="23:23" x14ac:dyDescent="0.2">
      <c r="W23158" t="s">
        <v>138</v>
      </c>
    </row>
    <row r="23159" spans="23:23" x14ac:dyDescent="0.2">
      <c r="W23159" t="s">
        <v>138</v>
      </c>
    </row>
    <row r="23160" spans="23:23" x14ac:dyDescent="0.2">
      <c r="W23160" t="s">
        <v>138</v>
      </c>
    </row>
    <row r="23161" spans="23:23" x14ac:dyDescent="0.2">
      <c r="W23161" t="s">
        <v>138</v>
      </c>
    </row>
    <row r="23162" spans="23:23" x14ac:dyDescent="0.2">
      <c r="W23162" t="s">
        <v>138</v>
      </c>
    </row>
    <row r="23163" spans="23:23" x14ac:dyDescent="0.2">
      <c r="W23163" t="s">
        <v>138</v>
      </c>
    </row>
    <row r="23164" spans="23:23" x14ac:dyDescent="0.2">
      <c r="W23164" t="s">
        <v>138</v>
      </c>
    </row>
    <row r="23165" spans="23:23" x14ac:dyDescent="0.2">
      <c r="W23165" t="s">
        <v>138</v>
      </c>
    </row>
    <row r="23166" spans="23:23" x14ac:dyDescent="0.2">
      <c r="W23166" t="s">
        <v>138</v>
      </c>
    </row>
    <row r="23167" spans="23:23" x14ac:dyDescent="0.2">
      <c r="W23167" t="s">
        <v>138</v>
      </c>
    </row>
    <row r="23168" spans="23:23" x14ac:dyDescent="0.2">
      <c r="W23168" t="s">
        <v>138</v>
      </c>
    </row>
    <row r="23169" spans="23:23" x14ac:dyDescent="0.2">
      <c r="W23169" t="s">
        <v>138</v>
      </c>
    </row>
    <row r="23170" spans="23:23" x14ac:dyDescent="0.2">
      <c r="W23170" t="s">
        <v>138</v>
      </c>
    </row>
    <row r="23171" spans="23:23" x14ac:dyDescent="0.2">
      <c r="W23171" t="s">
        <v>138</v>
      </c>
    </row>
    <row r="23172" spans="23:23" x14ac:dyDescent="0.2">
      <c r="W23172" t="s">
        <v>138</v>
      </c>
    </row>
    <row r="23173" spans="23:23" x14ac:dyDescent="0.2">
      <c r="W23173" t="s">
        <v>138</v>
      </c>
    </row>
    <row r="23174" spans="23:23" x14ac:dyDescent="0.2">
      <c r="W23174" t="s">
        <v>138</v>
      </c>
    </row>
    <row r="23175" spans="23:23" x14ac:dyDescent="0.2">
      <c r="W23175" t="s">
        <v>138</v>
      </c>
    </row>
    <row r="23176" spans="23:23" x14ac:dyDescent="0.2">
      <c r="W23176" t="s">
        <v>138</v>
      </c>
    </row>
    <row r="23177" spans="23:23" x14ac:dyDescent="0.2">
      <c r="W23177" t="s">
        <v>138</v>
      </c>
    </row>
    <row r="23178" spans="23:23" x14ac:dyDescent="0.2">
      <c r="W23178" t="s">
        <v>138</v>
      </c>
    </row>
    <row r="23179" spans="23:23" x14ac:dyDescent="0.2">
      <c r="W23179" t="s">
        <v>138</v>
      </c>
    </row>
    <row r="23180" spans="23:23" x14ac:dyDescent="0.2">
      <c r="W23180" t="s">
        <v>138</v>
      </c>
    </row>
    <row r="23181" spans="23:23" x14ac:dyDescent="0.2">
      <c r="W23181" t="s">
        <v>138</v>
      </c>
    </row>
    <row r="23182" spans="23:23" x14ac:dyDescent="0.2">
      <c r="W23182" t="s">
        <v>138</v>
      </c>
    </row>
    <row r="23183" spans="23:23" x14ac:dyDescent="0.2">
      <c r="W23183" t="s">
        <v>138</v>
      </c>
    </row>
    <row r="23184" spans="23:23" x14ac:dyDescent="0.2">
      <c r="W23184" t="s">
        <v>138</v>
      </c>
    </row>
    <row r="23185" spans="23:23" x14ac:dyDescent="0.2">
      <c r="W23185" t="s">
        <v>138</v>
      </c>
    </row>
    <row r="23186" spans="23:23" x14ac:dyDescent="0.2">
      <c r="W23186" t="s">
        <v>138</v>
      </c>
    </row>
    <row r="23187" spans="23:23" x14ac:dyDescent="0.2">
      <c r="W23187" t="s">
        <v>138</v>
      </c>
    </row>
    <row r="23188" spans="23:23" x14ac:dyDescent="0.2">
      <c r="W23188" t="s">
        <v>138</v>
      </c>
    </row>
    <row r="23189" spans="23:23" x14ac:dyDescent="0.2">
      <c r="W23189" t="s">
        <v>138</v>
      </c>
    </row>
    <row r="23190" spans="23:23" x14ac:dyDescent="0.2">
      <c r="W23190" t="s">
        <v>138</v>
      </c>
    </row>
    <row r="23191" spans="23:23" x14ac:dyDescent="0.2">
      <c r="W23191" t="s">
        <v>138</v>
      </c>
    </row>
    <row r="23192" spans="23:23" x14ac:dyDescent="0.2">
      <c r="W23192" t="s">
        <v>138</v>
      </c>
    </row>
    <row r="23193" spans="23:23" x14ac:dyDescent="0.2">
      <c r="W23193" t="s">
        <v>138</v>
      </c>
    </row>
    <row r="23194" spans="23:23" x14ac:dyDescent="0.2">
      <c r="W23194" t="s">
        <v>138</v>
      </c>
    </row>
    <row r="23195" spans="23:23" x14ac:dyDescent="0.2">
      <c r="W23195" t="s">
        <v>138</v>
      </c>
    </row>
    <row r="23196" spans="23:23" x14ac:dyDescent="0.2">
      <c r="W23196" t="s">
        <v>138</v>
      </c>
    </row>
    <row r="23197" spans="23:23" x14ac:dyDescent="0.2">
      <c r="W23197" t="s">
        <v>138</v>
      </c>
    </row>
    <row r="23198" spans="23:23" x14ac:dyDescent="0.2">
      <c r="W23198" t="s">
        <v>138</v>
      </c>
    </row>
    <row r="23199" spans="23:23" x14ac:dyDescent="0.2">
      <c r="W23199" t="s">
        <v>138</v>
      </c>
    </row>
    <row r="23200" spans="23:23" x14ac:dyDescent="0.2">
      <c r="W23200" t="s">
        <v>138</v>
      </c>
    </row>
    <row r="23201" spans="23:23" x14ac:dyDescent="0.2">
      <c r="W23201" t="s">
        <v>138</v>
      </c>
    </row>
    <row r="23202" spans="23:23" x14ac:dyDescent="0.2">
      <c r="W23202" t="s">
        <v>138</v>
      </c>
    </row>
    <row r="23203" spans="23:23" x14ac:dyDescent="0.2">
      <c r="W23203" t="s">
        <v>138</v>
      </c>
    </row>
    <row r="23204" spans="23:23" x14ac:dyDescent="0.2">
      <c r="W23204" t="s">
        <v>138</v>
      </c>
    </row>
    <row r="23205" spans="23:23" x14ac:dyDescent="0.2">
      <c r="W23205" t="s">
        <v>138</v>
      </c>
    </row>
    <row r="23206" spans="23:23" x14ac:dyDescent="0.2">
      <c r="W23206" t="s">
        <v>138</v>
      </c>
    </row>
    <row r="23207" spans="23:23" x14ac:dyDescent="0.2">
      <c r="W23207" t="s">
        <v>138</v>
      </c>
    </row>
    <row r="23208" spans="23:23" x14ac:dyDescent="0.2">
      <c r="W23208" t="s">
        <v>138</v>
      </c>
    </row>
    <row r="23209" spans="23:23" x14ac:dyDescent="0.2">
      <c r="W23209" t="s">
        <v>138</v>
      </c>
    </row>
    <row r="23210" spans="23:23" x14ac:dyDescent="0.2">
      <c r="W23210" t="s">
        <v>138</v>
      </c>
    </row>
    <row r="23211" spans="23:23" x14ac:dyDescent="0.2">
      <c r="W23211" t="s">
        <v>138</v>
      </c>
    </row>
    <row r="23212" spans="23:23" x14ac:dyDescent="0.2">
      <c r="W23212" t="s">
        <v>138</v>
      </c>
    </row>
    <row r="23213" spans="23:23" x14ac:dyDescent="0.2">
      <c r="W23213" t="s">
        <v>138</v>
      </c>
    </row>
    <row r="23214" spans="23:23" x14ac:dyDescent="0.2">
      <c r="W23214" t="s">
        <v>138</v>
      </c>
    </row>
    <row r="23215" spans="23:23" x14ac:dyDescent="0.2">
      <c r="W23215" t="s">
        <v>138</v>
      </c>
    </row>
    <row r="23216" spans="23:23" x14ac:dyDescent="0.2">
      <c r="W23216" t="s">
        <v>138</v>
      </c>
    </row>
    <row r="23217" spans="23:23" x14ac:dyDescent="0.2">
      <c r="W23217" t="s">
        <v>138</v>
      </c>
    </row>
    <row r="23218" spans="23:23" x14ac:dyDescent="0.2">
      <c r="W23218" t="s">
        <v>138</v>
      </c>
    </row>
    <row r="23219" spans="23:23" x14ac:dyDescent="0.2">
      <c r="W23219" t="s">
        <v>138</v>
      </c>
    </row>
    <row r="23220" spans="23:23" x14ac:dyDescent="0.2">
      <c r="W23220" t="s">
        <v>138</v>
      </c>
    </row>
    <row r="23221" spans="23:23" x14ac:dyDescent="0.2">
      <c r="W23221" t="s">
        <v>138</v>
      </c>
    </row>
    <row r="23222" spans="23:23" x14ac:dyDescent="0.2">
      <c r="W23222" t="s">
        <v>138</v>
      </c>
    </row>
    <row r="23223" spans="23:23" x14ac:dyDescent="0.2">
      <c r="W23223" t="s">
        <v>138</v>
      </c>
    </row>
    <row r="23224" spans="23:23" x14ac:dyDescent="0.2">
      <c r="W23224" t="s">
        <v>138</v>
      </c>
    </row>
    <row r="23225" spans="23:23" x14ac:dyDescent="0.2">
      <c r="W23225" t="s">
        <v>138</v>
      </c>
    </row>
    <row r="23226" spans="23:23" x14ac:dyDescent="0.2">
      <c r="W23226" t="s">
        <v>138</v>
      </c>
    </row>
    <row r="23227" spans="23:23" x14ac:dyDescent="0.2">
      <c r="W23227" t="s">
        <v>138</v>
      </c>
    </row>
    <row r="23228" spans="23:23" x14ac:dyDescent="0.2">
      <c r="W23228" t="s">
        <v>138</v>
      </c>
    </row>
    <row r="23229" spans="23:23" x14ac:dyDescent="0.2">
      <c r="W23229" t="s">
        <v>138</v>
      </c>
    </row>
    <row r="23230" spans="23:23" x14ac:dyDescent="0.2">
      <c r="W23230" t="s">
        <v>138</v>
      </c>
    </row>
    <row r="23231" spans="23:23" x14ac:dyDescent="0.2">
      <c r="W23231" t="s">
        <v>138</v>
      </c>
    </row>
    <row r="23232" spans="23:23" x14ac:dyDescent="0.2">
      <c r="W23232" t="s">
        <v>138</v>
      </c>
    </row>
    <row r="23233" spans="23:23" x14ac:dyDescent="0.2">
      <c r="W23233" t="s">
        <v>138</v>
      </c>
    </row>
    <row r="23234" spans="23:23" x14ac:dyDescent="0.2">
      <c r="W23234" t="s">
        <v>138</v>
      </c>
    </row>
    <row r="23235" spans="23:23" x14ac:dyDescent="0.2">
      <c r="W23235" t="s">
        <v>138</v>
      </c>
    </row>
    <row r="23236" spans="23:23" x14ac:dyDescent="0.2">
      <c r="W23236" t="s">
        <v>138</v>
      </c>
    </row>
    <row r="23237" spans="23:23" x14ac:dyDescent="0.2">
      <c r="W23237" t="s">
        <v>138</v>
      </c>
    </row>
    <row r="23238" spans="23:23" x14ac:dyDescent="0.2">
      <c r="W23238" t="s">
        <v>138</v>
      </c>
    </row>
    <row r="23239" spans="23:23" x14ac:dyDescent="0.2">
      <c r="W23239" t="s">
        <v>138</v>
      </c>
    </row>
    <row r="23240" spans="23:23" x14ac:dyDescent="0.2">
      <c r="W23240" t="s">
        <v>138</v>
      </c>
    </row>
    <row r="23241" spans="23:23" x14ac:dyDescent="0.2">
      <c r="W23241" t="s">
        <v>138</v>
      </c>
    </row>
    <row r="23242" spans="23:23" x14ac:dyDescent="0.2">
      <c r="W23242" t="s">
        <v>138</v>
      </c>
    </row>
    <row r="23243" spans="23:23" x14ac:dyDescent="0.2">
      <c r="W23243" t="s">
        <v>138</v>
      </c>
    </row>
    <row r="23244" spans="23:23" x14ac:dyDescent="0.2">
      <c r="W23244" t="s">
        <v>138</v>
      </c>
    </row>
    <row r="23245" spans="23:23" x14ac:dyDescent="0.2">
      <c r="W23245" t="s">
        <v>138</v>
      </c>
    </row>
    <row r="23246" spans="23:23" x14ac:dyDescent="0.2">
      <c r="W23246" t="s">
        <v>138</v>
      </c>
    </row>
    <row r="23247" spans="23:23" x14ac:dyDescent="0.2">
      <c r="W23247" t="s">
        <v>138</v>
      </c>
    </row>
    <row r="23248" spans="23:23" x14ac:dyDescent="0.2">
      <c r="W23248" t="s">
        <v>138</v>
      </c>
    </row>
    <row r="23249" spans="23:23" x14ac:dyDescent="0.2">
      <c r="W23249" t="s">
        <v>138</v>
      </c>
    </row>
    <row r="23250" spans="23:23" x14ac:dyDescent="0.2">
      <c r="W23250" t="s">
        <v>138</v>
      </c>
    </row>
    <row r="23251" spans="23:23" x14ac:dyDescent="0.2">
      <c r="W23251" t="s">
        <v>138</v>
      </c>
    </row>
    <row r="23252" spans="23:23" x14ac:dyDescent="0.2">
      <c r="W23252" t="s">
        <v>138</v>
      </c>
    </row>
    <row r="23253" spans="23:23" x14ac:dyDescent="0.2">
      <c r="W23253" t="s">
        <v>138</v>
      </c>
    </row>
    <row r="23254" spans="23:23" x14ac:dyDescent="0.2">
      <c r="W23254" t="s">
        <v>138</v>
      </c>
    </row>
    <row r="23255" spans="23:23" x14ac:dyDescent="0.2">
      <c r="W23255" t="s">
        <v>138</v>
      </c>
    </row>
    <row r="23256" spans="23:23" x14ac:dyDescent="0.2">
      <c r="W23256" t="s">
        <v>138</v>
      </c>
    </row>
    <row r="23257" spans="23:23" x14ac:dyDescent="0.2">
      <c r="W23257" t="s">
        <v>138</v>
      </c>
    </row>
    <row r="23258" spans="23:23" x14ac:dyDescent="0.2">
      <c r="W23258" t="s">
        <v>138</v>
      </c>
    </row>
    <row r="23259" spans="23:23" x14ac:dyDescent="0.2">
      <c r="W23259" t="s">
        <v>138</v>
      </c>
    </row>
    <row r="23260" spans="23:23" x14ac:dyDescent="0.2">
      <c r="W23260" t="s">
        <v>138</v>
      </c>
    </row>
    <row r="23261" spans="23:23" x14ac:dyDescent="0.2">
      <c r="W23261" t="s">
        <v>138</v>
      </c>
    </row>
    <row r="23262" spans="23:23" x14ac:dyDescent="0.2">
      <c r="W23262" t="s">
        <v>138</v>
      </c>
    </row>
    <row r="23263" spans="23:23" x14ac:dyDescent="0.2">
      <c r="W23263" t="s">
        <v>138</v>
      </c>
    </row>
    <row r="23264" spans="23:23" x14ac:dyDescent="0.2">
      <c r="W23264" t="s">
        <v>138</v>
      </c>
    </row>
    <row r="23265" spans="23:23" x14ac:dyDescent="0.2">
      <c r="W23265" t="s">
        <v>138</v>
      </c>
    </row>
    <row r="23266" spans="23:23" x14ac:dyDescent="0.2">
      <c r="W23266" t="s">
        <v>138</v>
      </c>
    </row>
    <row r="23267" spans="23:23" x14ac:dyDescent="0.2">
      <c r="W23267" t="s">
        <v>138</v>
      </c>
    </row>
    <row r="23268" spans="23:23" x14ac:dyDescent="0.2">
      <c r="W23268" t="s">
        <v>138</v>
      </c>
    </row>
    <row r="23269" spans="23:23" x14ac:dyDescent="0.2">
      <c r="W23269" t="s">
        <v>138</v>
      </c>
    </row>
    <row r="23270" spans="23:23" x14ac:dyDescent="0.2">
      <c r="W23270" t="s">
        <v>138</v>
      </c>
    </row>
    <row r="23271" spans="23:23" x14ac:dyDescent="0.2">
      <c r="W23271" t="s">
        <v>138</v>
      </c>
    </row>
    <row r="23272" spans="23:23" x14ac:dyDescent="0.2">
      <c r="W23272" t="s">
        <v>138</v>
      </c>
    </row>
    <row r="23273" spans="23:23" x14ac:dyDescent="0.2">
      <c r="W23273" t="s">
        <v>138</v>
      </c>
    </row>
    <row r="23274" spans="23:23" x14ac:dyDescent="0.2">
      <c r="W23274" t="s">
        <v>138</v>
      </c>
    </row>
    <row r="23275" spans="23:23" x14ac:dyDescent="0.2">
      <c r="W23275" t="s">
        <v>138</v>
      </c>
    </row>
    <row r="23276" spans="23:23" x14ac:dyDescent="0.2">
      <c r="W23276" t="s">
        <v>138</v>
      </c>
    </row>
    <row r="23277" spans="23:23" x14ac:dyDescent="0.2">
      <c r="W23277" t="s">
        <v>138</v>
      </c>
    </row>
    <row r="23278" spans="23:23" x14ac:dyDescent="0.2">
      <c r="W23278" t="s">
        <v>138</v>
      </c>
    </row>
    <row r="23279" spans="23:23" x14ac:dyDescent="0.2">
      <c r="W23279" t="s">
        <v>138</v>
      </c>
    </row>
    <row r="23280" spans="23:23" x14ac:dyDescent="0.2">
      <c r="W23280" t="s">
        <v>138</v>
      </c>
    </row>
    <row r="23281" spans="23:23" x14ac:dyDescent="0.2">
      <c r="W23281" t="s">
        <v>138</v>
      </c>
    </row>
    <row r="23282" spans="23:23" x14ac:dyDescent="0.2">
      <c r="W23282" t="s">
        <v>138</v>
      </c>
    </row>
    <row r="23283" spans="23:23" x14ac:dyDescent="0.2">
      <c r="W23283" t="s">
        <v>138</v>
      </c>
    </row>
    <row r="23284" spans="23:23" x14ac:dyDescent="0.2">
      <c r="W23284" t="s">
        <v>138</v>
      </c>
    </row>
    <row r="23285" spans="23:23" x14ac:dyDescent="0.2">
      <c r="W23285" t="s">
        <v>138</v>
      </c>
    </row>
    <row r="23286" spans="23:23" x14ac:dyDescent="0.2">
      <c r="W23286" t="s">
        <v>138</v>
      </c>
    </row>
    <row r="23287" spans="23:23" x14ac:dyDescent="0.2">
      <c r="W23287" t="s">
        <v>138</v>
      </c>
    </row>
    <row r="23288" spans="23:23" x14ac:dyDescent="0.2">
      <c r="W23288" t="s">
        <v>138</v>
      </c>
    </row>
    <row r="23289" spans="23:23" x14ac:dyDescent="0.2">
      <c r="W23289" t="s">
        <v>138</v>
      </c>
    </row>
    <row r="23290" spans="23:23" x14ac:dyDescent="0.2">
      <c r="W23290" t="s">
        <v>138</v>
      </c>
    </row>
    <row r="23291" spans="23:23" x14ac:dyDescent="0.2">
      <c r="W23291" t="s">
        <v>138</v>
      </c>
    </row>
    <row r="23292" spans="23:23" x14ac:dyDescent="0.2">
      <c r="W23292" t="s">
        <v>138</v>
      </c>
    </row>
    <row r="23293" spans="23:23" x14ac:dyDescent="0.2">
      <c r="W23293" t="s">
        <v>138</v>
      </c>
    </row>
    <row r="23294" spans="23:23" x14ac:dyDescent="0.2">
      <c r="W23294" t="s">
        <v>138</v>
      </c>
    </row>
    <row r="23295" spans="23:23" x14ac:dyDescent="0.2">
      <c r="W23295" t="s">
        <v>138</v>
      </c>
    </row>
    <row r="23296" spans="23:23" x14ac:dyDescent="0.2">
      <c r="W23296" t="s">
        <v>138</v>
      </c>
    </row>
    <row r="23297" spans="23:23" x14ac:dyDescent="0.2">
      <c r="W23297" t="s">
        <v>138</v>
      </c>
    </row>
    <row r="23298" spans="23:23" x14ac:dyDescent="0.2">
      <c r="W23298" t="s">
        <v>138</v>
      </c>
    </row>
    <row r="23299" spans="23:23" x14ac:dyDescent="0.2">
      <c r="W23299" t="s">
        <v>138</v>
      </c>
    </row>
    <row r="23300" spans="23:23" x14ac:dyDescent="0.2">
      <c r="W23300" t="s">
        <v>138</v>
      </c>
    </row>
    <row r="23301" spans="23:23" x14ac:dyDescent="0.2">
      <c r="W23301" t="s">
        <v>138</v>
      </c>
    </row>
    <row r="23302" spans="23:23" x14ac:dyDescent="0.2">
      <c r="W23302" t="s">
        <v>138</v>
      </c>
    </row>
    <row r="23303" spans="23:23" x14ac:dyDescent="0.2">
      <c r="W23303" t="s">
        <v>138</v>
      </c>
    </row>
    <row r="23304" spans="23:23" x14ac:dyDescent="0.2">
      <c r="W23304" t="s">
        <v>138</v>
      </c>
    </row>
    <row r="23305" spans="23:23" x14ac:dyDescent="0.2">
      <c r="W23305" t="s">
        <v>138</v>
      </c>
    </row>
    <row r="23306" spans="23:23" x14ac:dyDescent="0.2">
      <c r="W23306" t="s">
        <v>138</v>
      </c>
    </row>
    <row r="23307" spans="23:23" x14ac:dyDescent="0.2">
      <c r="W23307" t="s">
        <v>138</v>
      </c>
    </row>
    <row r="23308" spans="23:23" x14ac:dyDescent="0.2">
      <c r="W23308" t="s">
        <v>138</v>
      </c>
    </row>
    <row r="23309" spans="23:23" x14ac:dyDescent="0.2">
      <c r="W23309" t="s">
        <v>138</v>
      </c>
    </row>
    <row r="23310" spans="23:23" x14ac:dyDescent="0.2">
      <c r="W23310" t="s">
        <v>138</v>
      </c>
    </row>
    <row r="23311" spans="23:23" x14ac:dyDescent="0.2">
      <c r="W23311" t="s">
        <v>138</v>
      </c>
    </row>
    <row r="23312" spans="23:23" x14ac:dyDescent="0.2">
      <c r="W23312" t="s">
        <v>138</v>
      </c>
    </row>
    <row r="23313" spans="23:23" x14ac:dyDescent="0.2">
      <c r="W23313" t="s">
        <v>138</v>
      </c>
    </row>
    <row r="23314" spans="23:23" x14ac:dyDescent="0.2">
      <c r="W23314" t="s">
        <v>138</v>
      </c>
    </row>
    <row r="23315" spans="23:23" x14ac:dyDescent="0.2">
      <c r="W23315" t="s">
        <v>138</v>
      </c>
    </row>
    <row r="23316" spans="23:23" x14ac:dyDescent="0.2">
      <c r="W23316" t="s">
        <v>138</v>
      </c>
    </row>
    <row r="23317" spans="23:23" x14ac:dyDescent="0.2">
      <c r="W23317" t="s">
        <v>138</v>
      </c>
    </row>
    <row r="23318" spans="23:23" x14ac:dyDescent="0.2">
      <c r="W23318" t="s">
        <v>138</v>
      </c>
    </row>
    <row r="23319" spans="23:23" x14ac:dyDescent="0.2">
      <c r="W23319" t="s">
        <v>138</v>
      </c>
    </row>
    <row r="23320" spans="23:23" x14ac:dyDescent="0.2">
      <c r="W23320" t="s">
        <v>138</v>
      </c>
    </row>
    <row r="23321" spans="23:23" x14ac:dyDescent="0.2">
      <c r="W23321" t="s">
        <v>138</v>
      </c>
    </row>
    <row r="23322" spans="23:23" x14ac:dyDescent="0.2">
      <c r="W23322" t="s">
        <v>138</v>
      </c>
    </row>
    <row r="23323" spans="23:23" x14ac:dyDescent="0.2">
      <c r="W23323" t="s">
        <v>138</v>
      </c>
    </row>
    <row r="23324" spans="23:23" x14ac:dyDescent="0.2">
      <c r="W23324" t="s">
        <v>138</v>
      </c>
    </row>
    <row r="23325" spans="23:23" x14ac:dyDescent="0.2">
      <c r="W23325" t="s">
        <v>138</v>
      </c>
    </row>
    <row r="23326" spans="23:23" x14ac:dyDescent="0.2">
      <c r="W23326" t="s">
        <v>138</v>
      </c>
    </row>
    <row r="23327" spans="23:23" x14ac:dyDescent="0.2">
      <c r="W23327" t="s">
        <v>138</v>
      </c>
    </row>
    <row r="23328" spans="23:23" x14ac:dyDescent="0.2">
      <c r="W23328" t="s">
        <v>138</v>
      </c>
    </row>
    <row r="23329" spans="23:23" x14ac:dyDescent="0.2">
      <c r="W23329" t="s">
        <v>138</v>
      </c>
    </row>
    <row r="23330" spans="23:23" x14ac:dyDescent="0.2">
      <c r="W23330" t="s">
        <v>138</v>
      </c>
    </row>
    <row r="23331" spans="23:23" x14ac:dyDescent="0.2">
      <c r="W23331" t="s">
        <v>138</v>
      </c>
    </row>
    <row r="23332" spans="23:23" x14ac:dyDescent="0.2">
      <c r="W23332" t="s">
        <v>138</v>
      </c>
    </row>
    <row r="23333" spans="23:23" x14ac:dyDescent="0.2">
      <c r="W23333" t="s">
        <v>138</v>
      </c>
    </row>
    <row r="23334" spans="23:23" x14ac:dyDescent="0.2">
      <c r="W23334" t="s">
        <v>138</v>
      </c>
    </row>
    <row r="23335" spans="23:23" x14ac:dyDescent="0.2">
      <c r="W23335" t="s">
        <v>138</v>
      </c>
    </row>
    <row r="23336" spans="23:23" x14ac:dyDescent="0.2">
      <c r="W23336" t="s">
        <v>138</v>
      </c>
    </row>
    <row r="23337" spans="23:23" x14ac:dyDescent="0.2">
      <c r="W23337" t="s">
        <v>138</v>
      </c>
    </row>
    <row r="23338" spans="23:23" x14ac:dyDescent="0.2">
      <c r="W23338" t="s">
        <v>138</v>
      </c>
    </row>
    <row r="23339" spans="23:23" x14ac:dyDescent="0.2">
      <c r="W23339" t="s">
        <v>138</v>
      </c>
    </row>
    <row r="23340" spans="23:23" x14ac:dyDescent="0.2">
      <c r="W23340" t="s">
        <v>138</v>
      </c>
    </row>
    <row r="23341" spans="23:23" x14ac:dyDescent="0.2">
      <c r="W23341" t="s">
        <v>138</v>
      </c>
    </row>
    <row r="23342" spans="23:23" x14ac:dyDescent="0.2">
      <c r="W23342" t="s">
        <v>138</v>
      </c>
    </row>
    <row r="23343" spans="23:23" x14ac:dyDescent="0.2">
      <c r="W23343" t="s">
        <v>138</v>
      </c>
    </row>
    <row r="23344" spans="23:23" x14ac:dyDescent="0.2">
      <c r="W23344" t="s">
        <v>138</v>
      </c>
    </row>
    <row r="23345" spans="23:23" x14ac:dyDescent="0.2">
      <c r="W23345" t="s">
        <v>138</v>
      </c>
    </row>
    <row r="23346" spans="23:23" x14ac:dyDescent="0.2">
      <c r="W23346" t="s">
        <v>138</v>
      </c>
    </row>
    <row r="23347" spans="23:23" x14ac:dyDescent="0.2">
      <c r="W23347" t="s">
        <v>138</v>
      </c>
    </row>
    <row r="23348" spans="23:23" x14ac:dyDescent="0.2">
      <c r="W23348" t="s">
        <v>138</v>
      </c>
    </row>
    <row r="23349" spans="23:23" x14ac:dyDescent="0.2">
      <c r="W23349" t="s">
        <v>138</v>
      </c>
    </row>
    <row r="23350" spans="23:23" x14ac:dyDescent="0.2">
      <c r="W23350" t="s">
        <v>138</v>
      </c>
    </row>
    <row r="23351" spans="23:23" x14ac:dyDescent="0.2">
      <c r="W23351" t="s">
        <v>138</v>
      </c>
    </row>
    <row r="23352" spans="23:23" x14ac:dyDescent="0.2">
      <c r="W23352" t="s">
        <v>138</v>
      </c>
    </row>
    <row r="23353" spans="23:23" x14ac:dyDescent="0.2">
      <c r="W23353" t="s">
        <v>138</v>
      </c>
    </row>
    <row r="23354" spans="23:23" x14ac:dyDescent="0.2">
      <c r="W23354" t="s">
        <v>138</v>
      </c>
    </row>
    <row r="23355" spans="23:23" x14ac:dyDescent="0.2">
      <c r="W23355" t="s">
        <v>138</v>
      </c>
    </row>
    <row r="23356" spans="23:23" x14ac:dyDescent="0.2">
      <c r="W23356" t="s">
        <v>138</v>
      </c>
    </row>
    <row r="23357" spans="23:23" x14ac:dyDescent="0.2">
      <c r="W23357" t="s">
        <v>138</v>
      </c>
    </row>
    <row r="23358" spans="23:23" x14ac:dyDescent="0.2">
      <c r="W23358" t="s">
        <v>138</v>
      </c>
    </row>
    <row r="23359" spans="23:23" x14ac:dyDescent="0.2">
      <c r="W23359" t="s">
        <v>138</v>
      </c>
    </row>
    <row r="23360" spans="23:23" x14ac:dyDescent="0.2">
      <c r="W23360" t="s">
        <v>138</v>
      </c>
    </row>
    <row r="23361" spans="23:23" x14ac:dyDescent="0.2">
      <c r="W23361" t="s">
        <v>138</v>
      </c>
    </row>
    <row r="23362" spans="23:23" x14ac:dyDescent="0.2">
      <c r="W23362" t="s">
        <v>138</v>
      </c>
    </row>
    <row r="23363" spans="23:23" x14ac:dyDescent="0.2">
      <c r="W23363" t="s">
        <v>138</v>
      </c>
    </row>
    <row r="23364" spans="23:23" x14ac:dyDescent="0.2">
      <c r="W23364" t="s">
        <v>138</v>
      </c>
    </row>
    <row r="23365" spans="23:23" x14ac:dyDescent="0.2">
      <c r="W23365" t="s">
        <v>138</v>
      </c>
    </row>
    <row r="23366" spans="23:23" x14ac:dyDescent="0.2">
      <c r="W23366" t="s">
        <v>138</v>
      </c>
    </row>
    <row r="23367" spans="23:23" x14ac:dyDescent="0.2">
      <c r="W23367" t="s">
        <v>138</v>
      </c>
    </row>
    <row r="23368" spans="23:23" x14ac:dyDescent="0.2">
      <c r="W23368" t="s">
        <v>138</v>
      </c>
    </row>
    <row r="23369" spans="23:23" x14ac:dyDescent="0.2">
      <c r="W23369" t="s">
        <v>138</v>
      </c>
    </row>
    <row r="23370" spans="23:23" x14ac:dyDescent="0.2">
      <c r="W23370" t="s">
        <v>138</v>
      </c>
    </row>
    <row r="23371" spans="23:23" x14ac:dyDescent="0.2">
      <c r="W23371" t="s">
        <v>138</v>
      </c>
    </row>
    <row r="23372" spans="23:23" x14ac:dyDescent="0.2">
      <c r="W23372" t="s">
        <v>138</v>
      </c>
    </row>
    <row r="23373" spans="23:23" x14ac:dyDescent="0.2">
      <c r="W23373" t="s">
        <v>138</v>
      </c>
    </row>
    <row r="23374" spans="23:23" x14ac:dyDescent="0.2">
      <c r="W23374" t="s">
        <v>138</v>
      </c>
    </row>
    <row r="23375" spans="23:23" x14ac:dyDescent="0.2">
      <c r="W23375" t="s">
        <v>138</v>
      </c>
    </row>
    <row r="23376" spans="23:23" x14ac:dyDescent="0.2">
      <c r="W23376" t="s">
        <v>138</v>
      </c>
    </row>
    <row r="23377" spans="23:23" x14ac:dyDescent="0.2">
      <c r="W23377" t="s">
        <v>138</v>
      </c>
    </row>
    <row r="23378" spans="23:23" x14ac:dyDescent="0.2">
      <c r="W23378" t="s">
        <v>138</v>
      </c>
    </row>
    <row r="23379" spans="23:23" x14ac:dyDescent="0.2">
      <c r="W23379" t="s">
        <v>138</v>
      </c>
    </row>
    <row r="23380" spans="23:23" x14ac:dyDescent="0.2">
      <c r="W23380" t="s">
        <v>138</v>
      </c>
    </row>
    <row r="23381" spans="23:23" x14ac:dyDescent="0.2">
      <c r="W23381" t="s">
        <v>138</v>
      </c>
    </row>
    <row r="23382" spans="23:23" x14ac:dyDescent="0.2">
      <c r="W23382" t="s">
        <v>138</v>
      </c>
    </row>
    <row r="23383" spans="23:23" x14ac:dyDescent="0.2">
      <c r="W23383" t="s">
        <v>138</v>
      </c>
    </row>
    <row r="23384" spans="23:23" x14ac:dyDescent="0.2">
      <c r="W23384" t="s">
        <v>138</v>
      </c>
    </row>
    <row r="23385" spans="23:23" x14ac:dyDescent="0.2">
      <c r="W23385" t="s">
        <v>138</v>
      </c>
    </row>
    <row r="23386" spans="23:23" x14ac:dyDescent="0.2">
      <c r="W23386" t="s">
        <v>138</v>
      </c>
    </row>
    <row r="23387" spans="23:23" x14ac:dyDescent="0.2">
      <c r="W23387" t="s">
        <v>138</v>
      </c>
    </row>
    <row r="23388" spans="23:23" x14ac:dyDescent="0.2">
      <c r="W23388" t="s">
        <v>138</v>
      </c>
    </row>
    <row r="23389" spans="23:23" x14ac:dyDescent="0.2">
      <c r="W23389" t="s">
        <v>138</v>
      </c>
    </row>
    <row r="23390" spans="23:23" x14ac:dyDescent="0.2">
      <c r="W23390" t="s">
        <v>138</v>
      </c>
    </row>
    <row r="23391" spans="23:23" x14ac:dyDescent="0.2">
      <c r="W23391" t="s">
        <v>138</v>
      </c>
    </row>
    <row r="23392" spans="23:23" x14ac:dyDescent="0.2">
      <c r="W23392" t="s">
        <v>138</v>
      </c>
    </row>
    <row r="23393" spans="23:23" x14ac:dyDescent="0.2">
      <c r="W23393" t="s">
        <v>138</v>
      </c>
    </row>
    <row r="23394" spans="23:23" x14ac:dyDescent="0.2">
      <c r="W23394" t="s">
        <v>138</v>
      </c>
    </row>
    <row r="23395" spans="23:23" x14ac:dyDescent="0.2">
      <c r="W23395" t="s">
        <v>138</v>
      </c>
    </row>
    <row r="23396" spans="23:23" x14ac:dyDescent="0.2">
      <c r="W23396" t="s">
        <v>138</v>
      </c>
    </row>
    <row r="23397" spans="23:23" x14ac:dyDescent="0.2">
      <c r="W23397" t="s">
        <v>138</v>
      </c>
    </row>
    <row r="23398" spans="23:23" x14ac:dyDescent="0.2">
      <c r="W23398" t="s">
        <v>138</v>
      </c>
    </row>
    <row r="23399" spans="23:23" x14ac:dyDescent="0.2">
      <c r="W23399" t="s">
        <v>138</v>
      </c>
    </row>
    <row r="23400" spans="23:23" x14ac:dyDescent="0.2">
      <c r="W23400" t="s">
        <v>138</v>
      </c>
    </row>
    <row r="23401" spans="23:23" x14ac:dyDescent="0.2">
      <c r="W23401" t="s">
        <v>138</v>
      </c>
    </row>
    <row r="23402" spans="23:23" x14ac:dyDescent="0.2">
      <c r="W23402" t="s">
        <v>138</v>
      </c>
    </row>
    <row r="23403" spans="23:23" x14ac:dyDescent="0.2">
      <c r="W23403" t="s">
        <v>138</v>
      </c>
    </row>
    <row r="23404" spans="23:23" x14ac:dyDescent="0.2">
      <c r="W23404" t="s">
        <v>138</v>
      </c>
    </row>
    <row r="23405" spans="23:23" x14ac:dyDescent="0.2">
      <c r="W23405" t="s">
        <v>138</v>
      </c>
    </row>
    <row r="23406" spans="23:23" x14ac:dyDescent="0.2">
      <c r="W23406" t="s">
        <v>138</v>
      </c>
    </row>
    <row r="23407" spans="23:23" x14ac:dyDescent="0.2">
      <c r="W23407" t="s">
        <v>138</v>
      </c>
    </row>
    <row r="23408" spans="23:23" x14ac:dyDescent="0.2">
      <c r="W23408" t="s">
        <v>138</v>
      </c>
    </row>
    <row r="23409" spans="23:23" x14ac:dyDescent="0.2">
      <c r="W23409" t="s">
        <v>138</v>
      </c>
    </row>
    <row r="23410" spans="23:23" x14ac:dyDescent="0.2">
      <c r="W23410" t="s">
        <v>138</v>
      </c>
    </row>
    <row r="23411" spans="23:23" x14ac:dyDescent="0.2">
      <c r="W23411" t="s">
        <v>138</v>
      </c>
    </row>
    <row r="23412" spans="23:23" x14ac:dyDescent="0.2">
      <c r="W23412" t="s">
        <v>138</v>
      </c>
    </row>
    <row r="23413" spans="23:23" x14ac:dyDescent="0.2">
      <c r="W23413" t="s">
        <v>138</v>
      </c>
    </row>
    <row r="23414" spans="23:23" x14ac:dyDescent="0.2">
      <c r="W23414" t="s">
        <v>138</v>
      </c>
    </row>
    <row r="23415" spans="23:23" x14ac:dyDescent="0.2">
      <c r="W23415" t="s">
        <v>138</v>
      </c>
    </row>
    <row r="23416" spans="23:23" x14ac:dyDescent="0.2">
      <c r="W23416" t="s">
        <v>138</v>
      </c>
    </row>
    <row r="23417" spans="23:23" x14ac:dyDescent="0.2">
      <c r="W23417" t="s">
        <v>138</v>
      </c>
    </row>
    <row r="23418" spans="23:23" x14ac:dyDescent="0.2">
      <c r="W23418" t="s">
        <v>138</v>
      </c>
    </row>
    <row r="23419" spans="23:23" x14ac:dyDescent="0.2">
      <c r="W23419" t="s">
        <v>138</v>
      </c>
    </row>
    <row r="23420" spans="23:23" x14ac:dyDescent="0.2">
      <c r="W23420" t="s">
        <v>138</v>
      </c>
    </row>
    <row r="23421" spans="23:23" x14ac:dyDescent="0.2">
      <c r="W23421" t="s">
        <v>138</v>
      </c>
    </row>
    <row r="23422" spans="23:23" x14ac:dyDescent="0.2">
      <c r="W23422" t="s">
        <v>138</v>
      </c>
    </row>
    <row r="23423" spans="23:23" x14ac:dyDescent="0.2">
      <c r="W23423" t="s">
        <v>138</v>
      </c>
    </row>
    <row r="23424" spans="23:23" x14ac:dyDescent="0.2">
      <c r="W23424" t="s">
        <v>138</v>
      </c>
    </row>
    <row r="23425" spans="23:23" x14ac:dyDescent="0.2">
      <c r="W23425" t="s">
        <v>138</v>
      </c>
    </row>
    <row r="23426" spans="23:23" x14ac:dyDescent="0.2">
      <c r="W23426" t="s">
        <v>138</v>
      </c>
    </row>
    <row r="23427" spans="23:23" x14ac:dyDescent="0.2">
      <c r="W23427" t="s">
        <v>138</v>
      </c>
    </row>
    <row r="23428" spans="23:23" x14ac:dyDescent="0.2">
      <c r="W23428" t="s">
        <v>138</v>
      </c>
    </row>
    <row r="23429" spans="23:23" x14ac:dyDescent="0.2">
      <c r="W23429" t="s">
        <v>138</v>
      </c>
    </row>
    <row r="23430" spans="23:23" x14ac:dyDescent="0.2">
      <c r="W23430" t="s">
        <v>138</v>
      </c>
    </row>
    <row r="23431" spans="23:23" x14ac:dyDescent="0.2">
      <c r="W23431" t="s">
        <v>138</v>
      </c>
    </row>
    <row r="23432" spans="23:23" x14ac:dyDescent="0.2">
      <c r="W23432" t="s">
        <v>138</v>
      </c>
    </row>
    <row r="23433" spans="23:23" x14ac:dyDescent="0.2">
      <c r="W23433" t="s">
        <v>138</v>
      </c>
    </row>
    <row r="23434" spans="23:23" x14ac:dyDescent="0.2">
      <c r="W23434" t="s">
        <v>138</v>
      </c>
    </row>
    <row r="23435" spans="23:23" x14ac:dyDescent="0.2">
      <c r="W23435" t="s">
        <v>138</v>
      </c>
    </row>
    <row r="23436" spans="23:23" x14ac:dyDescent="0.2">
      <c r="W23436" t="s">
        <v>138</v>
      </c>
    </row>
    <row r="23437" spans="23:23" x14ac:dyDescent="0.2">
      <c r="W23437" t="s">
        <v>138</v>
      </c>
    </row>
    <row r="23438" spans="23:23" x14ac:dyDescent="0.2">
      <c r="W23438" t="s">
        <v>138</v>
      </c>
    </row>
    <row r="23439" spans="23:23" x14ac:dyDescent="0.2">
      <c r="W23439" t="s">
        <v>138</v>
      </c>
    </row>
    <row r="23440" spans="23:23" x14ac:dyDescent="0.2">
      <c r="W23440" t="s">
        <v>138</v>
      </c>
    </row>
    <row r="23441" spans="23:23" x14ac:dyDescent="0.2">
      <c r="W23441" t="s">
        <v>138</v>
      </c>
    </row>
    <row r="23442" spans="23:23" x14ac:dyDescent="0.2">
      <c r="W23442" t="s">
        <v>138</v>
      </c>
    </row>
    <row r="23443" spans="23:23" x14ac:dyDescent="0.2">
      <c r="W23443" t="s">
        <v>138</v>
      </c>
    </row>
    <row r="23444" spans="23:23" x14ac:dyDescent="0.2">
      <c r="W23444" t="s">
        <v>138</v>
      </c>
    </row>
    <row r="23445" spans="23:23" x14ac:dyDescent="0.2">
      <c r="W23445" t="s">
        <v>138</v>
      </c>
    </row>
    <row r="23446" spans="23:23" x14ac:dyDescent="0.2">
      <c r="W23446" t="s">
        <v>138</v>
      </c>
    </row>
    <row r="23447" spans="23:23" x14ac:dyDescent="0.2">
      <c r="W23447" t="s">
        <v>138</v>
      </c>
    </row>
    <row r="23448" spans="23:23" x14ac:dyDescent="0.2">
      <c r="W23448" t="s">
        <v>138</v>
      </c>
    </row>
    <row r="23449" spans="23:23" x14ac:dyDescent="0.2">
      <c r="W23449" t="s">
        <v>138</v>
      </c>
    </row>
    <row r="23450" spans="23:23" x14ac:dyDescent="0.2">
      <c r="W23450" t="s">
        <v>138</v>
      </c>
    </row>
    <row r="23451" spans="23:23" x14ac:dyDescent="0.2">
      <c r="W23451" t="s">
        <v>138</v>
      </c>
    </row>
    <row r="23452" spans="23:23" x14ac:dyDescent="0.2">
      <c r="W23452" t="s">
        <v>138</v>
      </c>
    </row>
    <row r="23453" spans="23:23" x14ac:dyDescent="0.2">
      <c r="W23453" t="s">
        <v>138</v>
      </c>
    </row>
    <row r="23454" spans="23:23" x14ac:dyDescent="0.2">
      <c r="W23454" t="s">
        <v>138</v>
      </c>
    </row>
    <row r="23455" spans="23:23" x14ac:dyDescent="0.2">
      <c r="W23455" t="s">
        <v>138</v>
      </c>
    </row>
    <row r="23456" spans="23:23" x14ac:dyDescent="0.2">
      <c r="W23456" t="s">
        <v>138</v>
      </c>
    </row>
    <row r="23457" spans="23:23" x14ac:dyDescent="0.2">
      <c r="W23457" t="s">
        <v>138</v>
      </c>
    </row>
    <row r="23458" spans="23:23" x14ac:dyDescent="0.2">
      <c r="W23458" t="s">
        <v>138</v>
      </c>
    </row>
    <row r="23459" spans="23:23" x14ac:dyDescent="0.2">
      <c r="W23459" t="s">
        <v>138</v>
      </c>
    </row>
    <row r="23460" spans="23:23" x14ac:dyDescent="0.2">
      <c r="W23460" t="s">
        <v>138</v>
      </c>
    </row>
    <row r="23461" spans="23:23" x14ac:dyDescent="0.2">
      <c r="W23461" t="s">
        <v>138</v>
      </c>
    </row>
    <row r="23462" spans="23:23" x14ac:dyDescent="0.2">
      <c r="W23462" t="s">
        <v>138</v>
      </c>
    </row>
    <row r="23463" spans="23:23" x14ac:dyDescent="0.2">
      <c r="W23463" t="s">
        <v>138</v>
      </c>
    </row>
    <row r="23464" spans="23:23" x14ac:dyDescent="0.2">
      <c r="W23464" t="s">
        <v>138</v>
      </c>
    </row>
    <row r="23465" spans="23:23" x14ac:dyDescent="0.2">
      <c r="W23465" t="s">
        <v>138</v>
      </c>
    </row>
    <row r="23466" spans="23:23" x14ac:dyDescent="0.2">
      <c r="W23466" t="s">
        <v>138</v>
      </c>
    </row>
    <row r="23467" spans="23:23" x14ac:dyDescent="0.2">
      <c r="W23467" t="s">
        <v>138</v>
      </c>
    </row>
    <row r="23468" spans="23:23" x14ac:dyDescent="0.2">
      <c r="W23468" t="s">
        <v>138</v>
      </c>
    </row>
    <row r="23469" spans="23:23" x14ac:dyDescent="0.2">
      <c r="W23469" t="s">
        <v>138</v>
      </c>
    </row>
    <row r="23470" spans="23:23" x14ac:dyDescent="0.2">
      <c r="W23470" t="s">
        <v>138</v>
      </c>
    </row>
    <row r="23471" spans="23:23" x14ac:dyDescent="0.2">
      <c r="W23471" t="s">
        <v>138</v>
      </c>
    </row>
    <row r="23472" spans="23:23" x14ac:dyDescent="0.2">
      <c r="W23472" t="s">
        <v>138</v>
      </c>
    </row>
    <row r="23473" spans="23:23" x14ac:dyDescent="0.2">
      <c r="W23473" t="s">
        <v>138</v>
      </c>
    </row>
    <row r="23474" spans="23:23" x14ac:dyDescent="0.2">
      <c r="W23474" t="s">
        <v>138</v>
      </c>
    </row>
    <row r="23475" spans="23:23" x14ac:dyDescent="0.2">
      <c r="W23475" t="s">
        <v>138</v>
      </c>
    </row>
    <row r="23476" spans="23:23" x14ac:dyDescent="0.2">
      <c r="W23476" t="s">
        <v>138</v>
      </c>
    </row>
    <row r="23477" spans="23:23" x14ac:dyDescent="0.2">
      <c r="W23477" t="s">
        <v>138</v>
      </c>
    </row>
    <row r="23478" spans="23:23" x14ac:dyDescent="0.2">
      <c r="W23478" t="s">
        <v>138</v>
      </c>
    </row>
    <row r="23479" spans="23:23" x14ac:dyDescent="0.2">
      <c r="W23479" t="s">
        <v>138</v>
      </c>
    </row>
    <row r="23480" spans="23:23" x14ac:dyDescent="0.2">
      <c r="W23480" t="s">
        <v>138</v>
      </c>
    </row>
    <row r="23481" spans="23:23" x14ac:dyDescent="0.2">
      <c r="W23481" t="s">
        <v>138</v>
      </c>
    </row>
    <row r="23482" spans="23:23" x14ac:dyDescent="0.2">
      <c r="W23482" t="s">
        <v>138</v>
      </c>
    </row>
    <row r="23483" spans="23:23" x14ac:dyDescent="0.2">
      <c r="W23483" t="s">
        <v>138</v>
      </c>
    </row>
    <row r="23484" spans="23:23" x14ac:dyDescent="0.2">
      <c r="W23484" t="s">
        <v>138</v>
      </c>
    </row>
    <row r="23485" spans="23:23" x14ac:dyDescent="0.2">
      <c r="W23485" t="s">
        <v>138</v>
      </c>
    </row>
    <row r="23486" spans="23:23" x14ac:dyDescent="0.2">
      <c r="W23486" t="s">
        <v>138</v>
      </c>
    </row>
    <row r="23487" spans="23:23" x14ac:dyDescent="0.2">
      <c r="W23487" t="s">
        <v>138</v>
      </c>
    </row>
    <row r="23488" spans="23:23" x14ac:dyDescent="0.2">
      <c r="W23488" t="s">
        <v>138</v>
      </c>
    </row>
    <row r="23489" spans="23:23" x14ac:dyDescent="0.2">
      <c r="W23489" t="s">
        <v>138</v>
      </c>
    </row>
    <row r="23490" spans="23:23" x14ac:dyDescent="0.2">
      <c r="W23490" t="s">
        <v>138</v>
      </c>
    </row>
    <row r="23491" spans="23:23" x14ac:dyDescent="0.2">
      <c r="W23491" t="s">
        <v>138</v>
      </c>
    </row>
    <row r="23492" spans="23:23" x14ac:dyDescent="0.2">
      <c r="W23492" t="s">
        <v>138</v>
      </c>
    </row>
    <row r="23493" spans="23:23" x14ac:dyDescent="0.2">
      <c r="W23493" t="s">
        <v>138</v>
      </c>
    </row>
    <row r="23494" spans="23:23" x14ac:dyDescent="0.2">
      <c r="W23494" t="s">
        <v>138</v>
      </c>
    </row>
    <row r="23495" spans="23:23" x14ac:dyDescent="0.2">
      <c r="W23495" t="s">
        <v>138</v>
      </c>
    </row>
    <row r="23496" spans="23:23" x14ac:dyDescent="0.2">
      <c r="W23496" t="s">
        <v>138</v>
      </c>
    </row>
    <row r="23497" spans="23:23" x14ac:dyDescent="0.2">
      <c r="W23497" t="s">
        <v>138</v>
      </c>
    </row>
    <row r="23498" spans="23:23" x14ac:dyDescent="0.2">
      <c r="W23498" t="s">
        <v>138</v>
      </c>
    </row>
    <row r="23499" spans="23:23" x14ac:dyDescent="0.2">
      <c r="W23499" t="s">
        <v>138</v>
      </c>
    </row>
    <row r="23500" spans="23:23" x14ac:dyDescent="0.2">
      <c r="W23500" t="s">
        <v>138</v>
      </c>
    </row>
    <row r="23501" spans="23:23" x14ac:dyDescent="0.2">
      <c r="W23501" t="s">
        <v>138</v>
      </c>
    </row>
    <row r="23502" spans="23:23" x14ac:dyDescent="0.2">
      <c r="W23502" t="s">
        <v>138</v>
      </c>
    </row>
    <row r="23503" spans="23:23" x14ac:dyDescent="0.2">
      <c r="W23503" t="s">
        <v>138</v>
      </c>
    </row>
    <row r="23504" spans="23:23" x14ac:dyDescent="0.2">
      <c r="W23504" t="s">
        <v>138</v>
      </c>
    </row>
    <row r="23505" spans="23:23" x14ac:dyDescent="0.2">
      <c r="W23505" t="s">
        <v>138</v>
      </c>
    </row>
    <row r="23506" spans="23:23" x14ac:dyDescent="0.2">
      <c r="W23506" t="s">
        <v>138</v>
      </c>
    </row>
    <row r="23507" spans="23:23" x14ac:dyDescent="0.2">
      <c r="W23507" t="s">
        <v>138</v>
      </c>
    </row>
    <row r="23508" spans="23:23" x14ac:dyDescent="0.2">
      <c r="W23508" t="s">
        <v>138</v>
      </c>
    </row>
    <row r="23509" spans="23:23" x14ac:dyDescent="0.2">
      <c r="W23509" t="s">
        <v>138</v>
      </c>
    </row>
    <row r="23510" spans="23:23" x14ac:dyDescent="0.2">
      <c r="W23510" t="s">
        <v>138</v>
      </c>
    </row>
    <row r="23511" spans="23:23" x14ac:dyDescent="0.2">
      <c r="W23511" t="s">
        <v>138</v>
      </c>
    </row>
    <row r="23512" spans="23:23" x14ac:dyDescent="0.2">
      <c r="W23512" t="s">
        <v>138</v>
      </c>
    </row>
    <row r="23513" spans="23:23" x14ac:dyDescent="0.2">
      <c r="W23513" t="s">
        <v>138</v>
      </c>
    </row>
    <row r="23514" spans="23:23" x14ac:dyDescent="0.2">
      <c r="W23514" t="s">
        <v>138</v>
      </c>
    </row>
    <row r="23515" spans="23:23" x14ac:dyDescent="0.2">
      <c r="W23515" t="s">
        <v>138</v>
      </c>
    </row>
    <row r="23516" spans="23:23" x14ac:dyDescent="0.2">
      <c r="W23516" t="s">
        <v>138</v>
      </c>
    </row>
    <row r="23517" spans="23:23" x14ac:dyDescent="0.2">
      <c r="W23517" t="s">
        <v>138</v>
      </c>
    </row>
    <row r="23518" spans="23:23" x14ac:dyDescent="0.2">
      <c r="W23518" t="s">
        <v>138</v>
      </c>
    </row>
    <row r="23519" spans="23:23" x14ac:dyDescent="0.2">
      <c r="W23519" t="s">
        <v>138</v>
      </c>
    </row>
    <row r="23520" spans="23:23" x14ac:dyDescent="0.2">
      <c r="W23520" t="s">
        <v>138</v>
      </c>
    </row>
    <row r="23521" spans="23:23" x14ac:dyDescent="0.2">
      <c r="W23521" t="s">
        <v>138</v>
      </c>
    </row>
    <row r="23522" spans="23:23" x14ac:dyDescent="0.2">
      <c r="W23522" t="s">
        <v>138</v>
      </c>
    </row>
    <row r="23523" spans="23:23" x14ac:dyDescent="0.2">
      <c r="W23523" t="s">
        <v>138</v>
      </c>
    </row>
    <row r="23524" spans="23:23" x14ac:dyDescent="0.2">
      <c r="W23524" t="s">
        <v>138</v>
      </c>
    </row>
    <row r="23525" spans="23:23" x14ac:dyDescent="0.2">
      <c r="W23525" t="s">
        <v>138</v>
      </c>
    </row>
    <row r="23526" spans="23:23" x14ac:dyDescent="0.2">
      <c r="W23526" t="s">
        <v>138</v>
      </c>
    </row>
    <row r="23527" spans="23:23" x14ac:dyDescent="0.2">
      <c r="W23527" t="s">
        <v>138</v>
      </c>
    </row>
    <row r="23528" spans="23:23" x14ac:dyDescent="0.2">
      <c r="W23528" t="s">
        <v>138</v>
      </c>
    </row>
    <row r="23529" spans="23:23" x14ac:dyDescent="0.2">
      <c r="W23529" t="s">
        <v>138</v>
      </c>
    </row>
    <row r="23530" spans="23:23" x14ac:dyDescent="0.2">
      <c r="W23530" t="s">
        <v>138</v>
      </c>
    </row>
    <row r="23531" spans="23:23" x14ac:dyDescent="0.2">
      <c r="W23531" t="s">
        <v>138</v>
      </c>
    </row>
    <row r="23532" spans="23:23" x14ac:dyDescent="0.2">
      <c r="W23532" t="s">
        <v>138</v>
      </c>
    </row>
    <row r="23533" spans="23:23" x14ac:dyDescent="0.2">
      <c r="W23533" t="s">
        <v>138</v>
      </c>
    </row>
    <row r="23534" spans="23:23" x14ac:dyDescent="0.2">
      <c r="W23534" t="s">
        <v>138</v>
      </c>
    </row>
    <row r="23535" spans="23:23" x14ac:dyDescent="0.2">
      <c r="W23535" t="s">
        <v>138</v>
      </c>
    </row>
    <row r="23536" spans="23:23" x14ac:dyDescent="0.2">
      <c r="W23536" t="s">
        <v>138</v>
      </c>
    </row>
    <row r="23537" spans="23:23" x14ac:dyDescent="0.2">
      <c r="W23537" t="s">
        <v>138</v>
      </c>
    </row>
    <row r="23538" spans="23:23" x14ac:dyDescent="0.2">
      <c r="W23538" t="s">
        <v>138</v>
      </c>
    </row>
    <row r="23539" spans="23:23" x14ac:dyDescent="0.2">
      <c r="W23539" t="s">
        <v>138</v>
      </c>
    </row>
    <row r="23540" spans="23:23" x14ac:dyDescent="0.2">
      <c r="W23540" t="s">
        <v>138</v>
      </c>
    </row>
    <row r="23541" spans="23:23" x14ac:dyDescent="0.2">
      <c r="W23541" t="s">
        <v>138</v>
      </c>
    </row>
    <row r="23542" spans="23:23" x14ac:dyDescent="0.2">
      <c r="W23542" t="s">
        <v>138</v>
      </c>
    </row>
    <row r="23543" spans="23:23" x14ac:dyDescent="0.2">
      <c r="W23543" t="s">
        <v>138</v>
      </c>
    </row>
    <row r="23544" spans="23:23" x14ac:dyDescent="0.2">
      <c r="W23544" t="s">
        <v>138</v>
      </c>
    </row>
    <row r="23545" spans="23:23" x14ac:dyDescent="0.2">
      <c r="W23545" t="s">
        <v>138</v>
      </c>
    </row>
    <row r="23546" spans="23:23" x14ac:dyDescent="0.2">
      <c r="W23546" t="s">
        <v>138</v>
      </c>
    </row>
    <row r="23547" spans="23:23" x14ac:dyDescent="0.2">
      <c r="W23547" t="s">
        <v>138</v>
      </c>
    </row>
    <row r="23548" spans="23:23" x14ac:dyDescent="0.2">
      <c r="W23548" t="s">
        <v>138</v>
      </c>
    </row>
    <row r="23549" spans="23:23" x14ac:dyDescent="0.2">
      <c r="W23549" t="s">
        <v>138</v>
      </c>
    </row>
    <row r="23550" spans="23:23" x14ac:dyDescent="0.2">
      <c r="W23550" t="s">
        <v>138</v>
      </c>
    </row>
    <row r="23551" spans="23:23" x14ac:dyDescent="0.2">
      <c r="W23551" t="s">
        <v>138</v>
      </c>
    </row>
    <row r="23552" spans="23:23" x14ac:dyDescent="0.2">
      <c r="W23552" t="s">
        <v>138</v>
      </c>
    </row>
    <row r="23553" spans="23:23" x14ac:dyDescent="0.2">
      <c r="W23553" t="s">
        <v>138</v>
      </c>
    </row>
    <row r="23554" spans="23:23" x14ac:dyDescent="0.2">
      <c r="W23554" t="s">
        <v>138</v>
      </c>
    </row>
    <row r="23555" spans="23:23" x14ac:dyDescent="0.2">
      <c r="W23555" t="s">
        <v>138</v>
      </c>
    </row>
    <row r="23556" spans="23:23" x14ac:dyDescent="0.2">
      <c r="W23556" t="s">
        <v>138</v>
      </c>
    </row>
    <row r="23557" spans="23:23" x14ac:dyDescent="0.2">
      <c r="W23557" t="s">
        <v>138</v>
      </c>
    </row>
    <row r="23558" spans="23:23" x14ac:dyDescent="0.2">
      <c r="W23558" t="s">
        <v>138</v>
      </c>
    </row>
    <row r="23559" spans="23:23" x14ac:dyDescent="0.2">
      <c r="W23559" t="s">
        <v>138</v>
      </c>
    </row>
    <row r="23560" spans="23:23" x14ac:dyDescent="0.2">
      <c r="W23560" t="s">
        <v>138</v>
      </c>
    </row>
    <row r="23561" spans="23:23" x14ac:dyDescent="0.2">
      <c r="W23561" t="s">
        <v>138</v>
      </c>
    </row>
    <row r="23562" spans="23:23" x14ac:dyDescent="0.2">
      <c r="W23562" t="s">
        <v>138</v>
      </c>
    </row>
    <row r="23563" spans="23:23" x14ac:dyDescent="0.2">
      <c r="W23563" t="s">
        <v>138</v>
      </c>
    </row>
    <row r="23564" spans="23:23" x14ac:dyDescent="0.2">
      <c r="W23564" t="s">
        <v>138</v>
      </c>
    </row>
    <row r="23565" spans="23:23" x14ac:dyDescent="0.2">
      <c r="W23565" t="s">
        <v>138</v>
      </c>
    </row>
    <row r="23566" spans="23:23" x14ac:dyDescent="0.2">
      <c r="W23566" t="s">
        <v>138</v>
      </c>
    </row>
    <row r="23567" spans="23:23" x14ac:dyDescent="0.2">
      <c r="W23567" t="s">
        <v>138</v>
      </c>
    </row>
    <row r="23568" spans="23:23" x14ac:dyDescent="0.2">
      <c r="W23568" t="s">
        <v>138</v>
      </c>
    </row>
    <row r="23569" spans="23:23" x14ac:dyDescent="0.2">
      <c r="W23569" t="s">
        <v>138</v>
      </c>
    </row>
    <row r="23570" spans="23:23" x14ac:dyDescent="0.2">
      <c r="W23570" t="s">
        <v>138</v>
      </c>
    </row>
    <row r="23571" spans="23:23" x14ac:dyDescent="0.2">
      <c r="W23571" t="s">
        <v>138</v>
      </c>
    </row>
    <row r="23572" spans="23:23" x14ac:dyDescent="0.2">
      <c r="W23572" t="s">
        <v>138</v>
      </c>
    </row>
    <row r="23573" spans="23:23" x14ac:dyDescent="0.2">
      <c r="W23573" t="s">
        <v>138</v>
      </c>
    </row>
    <row r="23574" spans="23:23" x14ac:dyDescent="0.2">
      <c r="W23574" t="s">
        <v>138</v>
      </c>
    </row>
    <row r="23575" spans="23:23" x14ac:dyDescent="0.2">
      <c r="W23575" t="s">
        <v>138</v>
      </c>
    </row>
    <row r="23576" spans="23:23" x14ac:dyDescent="0.2">
      <c r="W23576" t="s">
        <v>138</v>
      </c>
    </row>
    <row r="23577" spans="23:23" x14ac:dyDescent="0.2">
      <c r="W23577" t="s">
        <v>138</v>
      </c>
    </row>
    <row r="23578" spans="23:23" x14ac:dyDescent="0.2">
      <c r="W23578" t="s">
        <v>138</v>
      </c>
    </row>
    <row r="23579" spans="23:23" x14ac:dyDescent="0.2">
      <c r="W23579" t="s">
        <v>138</v>
      </c>
    </row>
    <row r="23580" spans="23:23" x14ac:dyDescent="0.2">
      <c r="W23580" t="s">
        <v>138</v>
      </c>
    </row>
    <row r="23581" spans="23:23" x14ac:dyDescent="0.2">
      <c r="W23581" t="s">
        <v>138</v>
      </c>
    </row>
    <row r="23582" spans="23:23" x14ac:dyDescent="0.2">
      <c r="W23582" t="s">
        <v>138</v>
      </c>
    </row>
    <row r="23583" spans="23:23" x14ac:dyDescent="0.2">
      <c r="W23583" t="s">
        <v>138</v>
      </c>
    </row>
    <row r="23584" spans="23:23" x14ac:dyDescent="0.2">
      <c r="W23584" t="s">
        <v>138</v>
      </c>
    </row>
    <row r="23585" spans="23:23" x14ac:dyDescent="0.2">
      <c r="W23585" t="s">
        <v>138</v>
      </c>
    </row>
    <row r="23586" spans="23:23" x14ac:dyDescent="0.2">
      <c r="W23586" t="s">
        <v>138</v>
      </c>
    </row>
    <row r="23587" spans="23:23" x14ac:dyDescent="0.2">
      <c r="W23587" t="s">
        <v>138</v>
      </c>
    </row>
    <row r="23588" spans="23:23" x14ac:dyDescent="0.2">
      <c r="W23588" t="s">
        <v>138</v>
      </c>
    </row>
    <row r="23589" spans="23:23" x14ac:dyDescent="0.2">
      <c r="W23589" t="s">
        <v>138</v>
      </c>
    </row>
    <row r="23590" spans="23:23" x14ac:dyDescent="0.2">
      <c r="W23590" t="s">
        <v>138</v>
      </c>
    </row>
    <row r="23591" spans="23:23" x14ac:dyDescent="0.2">
      <c r="W23591" t="s">
        <v>138</v>
      </c>
    </row>
    <row r="23592" spans="23:23" x14ac:dyDescent="0.2">
      <c r="W23592" t="s">
        <v>138</v>
      </c>
    </row>
    <row r="23593" spans="23:23" x14ac:dyDescent="0.2">
      <c r="W23593" t="s">
        <v>138</v>
      </c>
    </row>
    <row r="23594" spans="23:23" x14ac:dyDescent="0.2">
      <c r="W23594" t="s">
        <v>138</v>
      </c>
    </row>
    <row r="23595" spans="23:23" x14ac:dyDescent="0.2">
      <c r="W23595" t="s">
        <v>138</v>
      </c>
    </row>
    <row r="23596" spans="23:23" x14ac:dyDescent="0.2">
      <c r="W23596" t="s">
        <v>138</v>
      </c>
    </row>
    <row r="23597" spans="23:23" x14ac:dyDescent="0.2">
      <c r="W23597" t="s">
        <v>138</v>
      </c>
    </row>
    <row r="23598" spans="23:23" x14ac:dyDescent="0.2">
      <c r="W23598" t="s">
        <v>138</v>
      </c>
    </row>
    <row r="23599" spans="23:23" x14ac:dyDescent="0.2">
      <c r="W23599" t="s">
        <v>138</v>
      </c>
    </row>
    <row r="23600" spans="23:23" x14ac:dyDescent="0.2">
      <c r="W23600" t="s">
        <v>138</v>
      </c>
    </row>
    <row r="23601" spans="23:23" x14ac:dyDescent="0.2">
      <c r="W23601" t="s">
        <v>138</v>
      </c>
    </row>
    <row r="23602" spans="23:23" x14ac:dyDescent="0.2">
      <c r="W23602" t="s">
        <v>138</v>
      </c>
    </row>
    <row r="23603" spans="23:23" x14ac:dyDescent="0.2">
      <c r="W23603" t="s">
        <v>138</v>
      </c>
    </row>
    <row r="23604" spans="23:23" x14ac:dyDescent="0.2">
      <c r="W23604" t="s">
        <v>138</v>
      </c>
    </row>
    <row r="23605" spans="23:23" x14ac:dyDescent="0.2">
      <c r="W23605" t="s">
        <v>138</v>
      </c>
    </row>
    <row r="23606" spans="23:23" x14ac:dyDescent="0.2">
      <c r="W23606" t="s">
        <v>138</v>
      </c>
    </row>
    <row r="23607" spans="23:23" x14ac:dyDescent="0.2">
      <c r="W23607" t="s">
        <v>138</v>
      </c>
    </row>
    <row r="23608" spans="23:23" x14ac:dyDescent="0.2">
      <c r="W23608" t="s">
        <v>138</v>
      </c>
    </row>
    <row r="23609" spans="23:23" x14ac:dyDescent="0.2">
      <c r="W23609" t="s">
        <v>138</v>
      </c>
    </row>
    <row r="23610" spans="23:23" x14ac:dyDescent="0.2">
      <c r="W23610" t="s">
        <v>138</v>
      </c>
    </row>
    <row r="23611" spans="23:23" x14ac:dyDescent="0.2">
      <c r="W23611" t="s">
        <v>138</v>
      </c>
    </row>
    <row r="23612" spans="23:23" x14ac:dyDescent="0.2">
      <c r="W23612" t="s">
        <v>138</v>
      </c>
    </row>
    <row r="23613" spans="23:23" x14ac:dyDescent="0.2">
      <c r="W23613" t="s">
        <v>138</v>
      </c>
    </row>
    <row r="23614" spans="23:23" x14ac:dyDescent="0.2">
      <c r="W23614" t="s">
        <v>138</v>
      </c>
    </row>
    <row r="23615" spans="23:23" x14ac:dyDescent="0.2">
      <c r="W23615" t="s">
        <v>138</v>
      </c>
    </row>
    <row r="23616" spans="23:23" x14ac:dyDescent="0.2">
      <c r="W23616" t="s">
        <v>138</v>
      </c>
    </row>
    <row r="23617" spans="23:23" x14ac:dyDescent="0.2">
      <c r="W23617" t="s">
        <v>138</v>
      </c>
    </row>
    <row r="23618" spans="23:23" x14ac:dyDescent="0.2">
      <c r="W23618" t="s">
        <v>138</v>
      </c>
    </row>
    <row r="23619" spans="23:23" x14ac:dyDescent="0.2">
      <c r="W23619" t="s">
        <v>138</v>
      </c>
    </row>
    <row r="23620" spans="23:23" x14ac:dyDescent="0.2">
      <c r="W23620" t="s">
        <v>138</v>
      </c>
    </row>
    <row r="23621" spans="23:23" x14ac:dyDescent="0.2">
      <c r="W23621" t="s">
        <v>138</v>
      </c>
    </row>
    <row r="23622" spans="23:23" x14ac:dyDescent="0.2">
      <c r="W23622" t="s">
        <v>138</v>
      </c>
    </row>
    <row r="23623" spans="23:23" x14ac:dyDescent="0.2">
      <c r="W23623" t="s">
        <v>138</v>
      </c>
    </row>
    <row r="23624" spans="23:23" x14ac:dyDescent="0.2">
      <c r="W23624" t="s">
        <v>138</v>
      </c>
    </row>
    <row r="23625" spans="23:23" x14ac:dyDescent="0.2">
      <c r="W23625" t="s">
        <v>138</v>
      </c>
    </row>
    <row r="23626" spans="23:23" x14ac:dyDescent="0.2">
      <c r="W23626" t="s">
        <v>138</v>
      </c>
    </row>
    <row r="23627" spans="23:23" x14ac:dyDescent="0.2">
      <c r="W23627" t="s">
        <v>138</v>
      </c>
    </row>
    <row r="23628" spans="23:23" x14ac:dyDescent="0.2">
      <c r="W23628" t="s">
        <v>138</v>
      </c>
    </row>
    <row r="23629" spans="23:23" x14ac:dyDescent="0.2">
      <c r="W23629" t="s">
        <v>138</v>
      </c>
    </row>
    <row r="23630" spans="23:23" x14ac:dyDescent="0.2">
      <c r="W23630" t="s">
        <v>138</v>
      </c>
    </row>
    <row r="23631" spans="23:23" x14ac:dyDescent="0.2">
      <c r="W23631" t="s">
        <v>138</v>
      </c>
    </row>
    <row r="23632" spans="23:23" x14ac:dyDescent="0.2">
      <c r="W23632" t="s">
        <v>138</v>
      </c>
    </row>
    <row r="23633" spans="23:23" x14ac:dyDescent="0.2">
      <c r="W23633" t="s">
        <v>138</v>
      </c>
    </row>
    <row r="23634" spans="23:23" x14ac:dyDescent="0.2">
      <c r="W23634" t="s">
        <v>138</v>
      </c>
    </row>
    <row r="23635" spans="23:23" x14ac:dyDescent="0.2">
      <c r="W23635" t="s">
        <v>138</v>
      </c>
    </row>
    <row r="23636" spans="23:23" x14ac:dyDescent="0.2">
      <c r="W23636" t="s">
        <v>138</v>
      </c>
    </row>
    <row r="23637" spans="23:23" x14ac:dyDescent="0.2">
      <c r="W23637" t="s">
        <v>138</v>
      </c>
    </row>
    <row r="23638" spans="23:23" x14ac:dyDescent="0.2">
      <c r="W23638" t="s">
        <v>138</v>
      </c>
    </row>
    <row r="23639" spans="23:23" x14ac:dyDescent="0.2">
      <c r="W23639" t="s">
        <v>138</v>
      </c>
    </row>
    <row r="23640" spans="23:23" x14ac:dyDescent="0.2">
      <c r="W23640" t="s">
        <v>138</v>
      </c>
    </row>
    <row r="23641" spans="23:23" x14ac:dyDescent="0.2">
      <c r="W23641" t="s">
        <v>138</v>
      </c>
    </row>
    <row r="23642" spans="23:23" x14ac:dyDescent="0.2">
      <c r="W23642" t="s">
        <v>138</v>
      </c>
    </row>
    <row r="23643" spans="23:23" x14ac:dyDescent="0.2">
      <c r="W23643" t="s">
        <v>138</v>
      </c>
    </row>
    <row r="23644" spans="23:23" x14ac:dyDescent="0.2">
      <c r="W23644" t="s">
        <v>138</v>
      </c>
    </row>
    <row r="23645" spans="23:23" x14ac:dyDescent="0.2">
      <c r="W23645" t="s">
        <v>138</v>
      </c>
    </row>
    <row r="23646" spans="23:23" x14ac:dyDescent="0.2">
      <c r="W23646" t="s">
        <v>138</v>
      </c>
    </row>
    <row r="23647" spans="23:23" x14ac:dyDescent="0.2">
      <c r="W23647" t="s">
        <v>138</v>
      </c>
    </row>
    <row r="23648" spans="23:23" x14ac:dyDescent="0.2">
      <c r="W23648" t="s">
        <v>138</v>
      </c>
    </row>
    <row r="23649" spans="23:23" x14ac:dyDescent="0.2">
      <c r="W23649" t="s">
        <v>138</v>
      </c>
    </row>
    <row r="23650" spans="23:23" x14ac:dyDescent="0.2">
      <c r="W23650" t="s">
        <v>138</v>
      </c>
    </row>
    <row r="23651" spans="23:23" x14ac:dyDescent="0.2">
      <c r="W23651" t="s">
        <v>138</v>
      </c>
    </row>
    <row r="23652" spans="23:23" x14ac:dyDescent="0.2">
      <c r="W23652" t="s">
        <v>138</v>
      </c>
    </row>
    <row r="23653" spans="23:23" x14ac:dyDescent="0.2">
      <c r="W23653" t="s">
        <v>138</v>
      </c>
    </row>
    <row r="23654" spans="23:23" x14ac:dyDescent="0.2">
      <c r="W23654" t="s">
        <v>138</v>
      </c>
    </row>
    <row r="23655" spans="23:23" x14ac:dyDescent="0.2">
      <c r="W23655" t="s">
        <v>138</v>
      </c>
    </row>
    <row r="23656" spans="23:23" x14ac:dyDescent="0.2">
      <c r="W23656" t="s">
        <v>138</v>
      </c>
    </row>
    <row r="23657" spans="23:23" x14ac:dyDescent="0.2">
      <c r="W23657" t="s">
        <v>138</v>
      </c>
    </row>
    <row r="23658" spans="23:23" x14ac:dyDescent="0.2">
      <c r="W23658" t="s">
        <v>138</v>
      </c>
    </row>
    <row r="23659" spans="23:23" x14ac:dyDescent="0.2">
      <c r="W23659" t="s">
        <v>138</v>
      </c>
    </row>
    <row r="23660" spans="23:23" x14ac:dyDescent="0.2">
      <c r="W23660" t="s">
        <v>138</v>
      </c>
    </row>
    <row r="23661" spans="23:23" x14ac:dyDescent="0.2">
      <c r="W23661" t="s">
        <v>138</v>
      </c>
    </row>
    <row r="23662" spans="23:23" x14ac:dyDescent="0.2">
      <c r="W23662" t="s">
        <v>138</v>
      </c>
    </row>
    <row r="23663" spans="23:23" x14ac:dyDescent="0.2">
      <c r="W23663" t="s">
        <v>138</v>
      </c>
    </row>
    <row r="23664" spans="23:23" x14ac:dyDescent="0.2">
      <c r="W23664" t="s">
        <v>138</v>
      </c>
    </row>
    <row r="23665" spans="23:23" x14ac:dyDescent="0.2">
      <c r="W23665" t="s">
        <v>138</v>
      </c>
    </row>
    <row r="23666" spans="23:23" x14ac:dyDescent="0.2">
      <c r="W23666" t="s">
        <v>138</v>
      </c>
    </row>
    <row r="23667" spans="23:23" x14ac:dyDescent="0.2">
      <c r="W23667" t="s">
        <v>138</v>
      </c>
    </row>
    <row r="23668" spans="23:23" x14ac:dyDescent="0.2">
      <c r="W23668" t="s">
        <v>138</v>
      </c>
    </row>
    <row r="23669" spans="23:23" x14ac:dyDescent="0.2">
      <c r="W23669" t="s">
        <v>138</v>
      </c>
    </row>
    <row r="23670" spans="23:23" x14ac:dyDescent="0.2">
      <c r="W23670" t="s">
        <v>138</v>
      </c>
    </row>
    <row r="23671" spans="23:23" x14ac:dyDescent="0.2">
      <c r="W23671" t="s">
        <v>138</v>
      </c>
    </row>
    <row r="23672" spans="23:23" x14ac:dyDescent="0.2">
      <c r="W23672" t="s">
        <v>138</v>
      </c>
    </row>
    <row r="23673" spans="23:23" x14ac:dyDescent="0.2">
      <c r="W23673" t="s">
        <v>138</v>
      </c>
    </row>
    <row r="23674" spans="23:23" x14ac:dyDescent="0.2">
      <c r="W23674" t="s">
        <v>138</v>
      </c>
    </row>
    <row r="23675" spans="23:23" x14ac:dyDescent="0.2">
      <c r="W23675" t="s">
        <v>138</v>
      </c>
    </row>
    <row r="23676" spans="23:23" x14ac:dyDescent="0.2">
      <c r="W23676" t="s">
        <v>138</v>
      </c>
    </row>
    <row r="23677" spans="23:23" x14ac:dyDescent="0.2">
      <c r="W23677" t="s">
        <v>138</v>
      </c>
    </row>
    <row r="23678" spans="23:23" x14ac:dyDescent="0.2">
      <c r="W23678" t="s">
        <v>138</v>
      </c>
    </row>
    <row r="23679" spans="23:23" x14ac:dyDescent="0.2">
      <c r="W23679" t="s">
        <v>138</v>
      </c>
    </row>
    <row r="23680" spans="23:23" x14ac:dyDescent="0.2">
      <c r="W23680" t="s">
        <v>138</v>
      </c>
    </row>
    <row r="23681" spans="23:23" x14ac:dyDescent="0.2">
      <c r="W23681" t="s">
        <v>138</v>
      </c>
    </row>
    <row r="23682" spans="23:23" x14ac:dyDescent="0.2">
      <c r="W23682" t="s">
        <v>138</v>
      </c>
    </row>
    <row r="23683" spans="23:23" x14ac:dyDescent="0.2">
      <c r="W23683" t="s">
        <v>138</v>
      </c>
    </row>
    <row r="23684" spans="23:23" x14ac:dyDescent="0.2">
      <c r="W23684" t="s">
        <v>138</v>
      </c>
    </row>
    <row r="23685" spans="23:23" x14ac:dyDescent="0.2">
      <c r="W23685" t="s">
        <v>138</v>
      </c>
    </row>
    <row r="23686" spans="23:23" x14ac:dyDescent="0.2">
      <c r="W23686" t="s">
        <v>138</v>
      </c>
    </row>
    <row r="23687" spans="23:23" x14ac:dyDescent="0.2">
      <c r="W23687" t="s">
        <v>138</v>
      </c>
    </row>
    <row r="23688" spans="23:23" x14ac:dyDescent="0.2">
      <c r="W23688" t="s">
        <v>138</v>
      </c>
    </row>
    <row r="23689" spans="23:23" x14ac:dyDescent="0.2">
      <c r="W23689" t="s">
        <v>138</v>
      </c>
    </row>
    <row r="23690" spans="23:23" x14ac:dyDescent="0.2">
      <c r="W23690" t="s">
        <v>138</v>
      </c>
    </row>
    <row r="23691" spans="23:23" x14ac:dyDescent="0.2">
      <c r="W23691" t="s">
        <v>138</v>
      </c>
    </row>
    <row r="23692" spans="23:23" x14ac:dyDescent="0.2">
      <c r="W23692" t="s">
        <v>138</v>
      </c>
    </row>
    <row r="23693" spans="23:23" x14ac:dyDescent="0.2">
      <c r="W23693" t="s">
        <v>138</v>
      </c>
    </row>
    <row r="23694" spans="23:23" x14ac:dyDescent="0.2">
      <c r="W23694" t="s">
        <v>138</v>
      </c>
    </row>
    <row r="23695" spans="23:23" x14ac:dyDescent="0.2">
      <c r="W23695" t="s">
        <v>138</v>
      </c>
    </row>
    <row r="23696" spans="23:23" x14ac:dyDescent="0.2">
      <c r="W23696" t="s">
        <v>138</v>
      </c>
    </row>
    <row r="23697" spans="23:23" x14ac:dyDescent="0.2">
      <c r="W23697" t="s">
        <v>138</v>
      </c>
    </row>
    <row r="23698" spans="23:23" x14ac:dyDescent="0.2">
      <c r="W23698" t="s">
        <v>138</v>
      </c>
    </row>
    <row r="23699" spans="23:23" x14ac:dyDescent="0.2">
      <c r="W23699" t="s">
        <v>138</v>
      </c>
    </row>
    <row r="23700" spans="23:23" x14ac:dyDescent="0.2">
      <c r="W23700" t="s">
        <v>138</v>
      </c>
    </row>
    <row r="23701" spans="23:23" x14ac:dyDescent="0.2">
      <c r="W23701" t="s">
        <v>138</v>
      </c>
    </row>
    <row r="23702" spans="23:23" x14ac:dyDescent="0.2">
      <c r="W23702" t="s">
        <v>138</v>
      </c>
    </row>
    <row r="23703" spans="23:23" x14ac:dyDescent="0.2">
      <c r="W23703" t="s">
        <v>138</v>
      </c>
    </row>
    <row r="23704" spans="23:23" x14ac:dyDescent="0.2">
      <c r="W23704" t="s">
        <v>138</v>
      </c>
    </row>
    <row r="23705" spans="23:23" x14ac:dyDescent="0.2">
      <c r="W23705" t="s">
        <v>138</v>
      </c>
    </row>
    <row r="23706" spans="23:23" x14ac:dyDescent="0.2">
      <c r="W23706" t="s">
        <v>138</v>
      </c>
    </row>
    <row r="23707" spans="23:23" x14ac:dyDescent="0.2">
      <c r="W23707" t="s">
        <v>138</v>
      </c>
    </row>
    <row r="23708" spans="23:23" x14ac:dyDescent="0.2">
      <c r="W23708" t="s">
        <v>138</v>
      </c>
    </row>
    <row r="23709" spans="23:23" x14ac:dyDescent="0.2">
      <c r="W23709" t="s">
        <v>138</v>
      </c>
    </row>
    <row r="23710" spans="23:23" x14ac:dyDescent="0.2">
      <c r="W23710" t="s">
        <v>138</v>
      </c>
    </row>
    <row r="23711" spans="23:23" x14ac:dyDescent="0.2">
      <c r="W23711" t="s">
        <v>138</v>
      </c>
    </row>
    <row r="23712" spans="23:23" x14ac:dyDescent="0.2">
      <c r="W23712" t="s">
        <v>138</v>
      </c>
    </row>
    <row r="23713" spans="23:23" x14ac:dyDescent="0.2">
      <c r="W23713" t="s">
        <v>138</v>
      </c>
    </row>
    <row r="23714" spans="23:23" x14ac:dyDescent="0.2">
      <c r="W23714" t="s">
        <v>138</v>
      </c>
    </row>
    <row r="23715" spans="23:23" x14ac:dyDescent="0.2">
      <c r="W23715" t="s">
        <v>138</v>
      </c>
    </row>
    <row r="23716" spans="23:23" x14ac:dyDescent="0.2">
      <c r="W23716" t="s">
        <v>138</v>
      </c>
    </row>
    <row r="23717" spans="23:23" x14ac:dyDescent="0.2">
      <c r="W23717" t="s">
        <v>138</v>
      </c>
    </row>
    <row r="23718" spans="23:23" x14ac:dyDescent="0.2">
      <c r="W23718" t="s">
        <v>138</v>
      </c>
    </row>
    <row r="23719" spans="23:23" x14ac:dyDescent="0.2">
      <c r="W23719" t="s">
        <v>138</v>
      </c>
    </row>
    <row r="23720" spans="23:23" x14ac:dyDescent="0.2">
      <c r="W23720" t="s">
        <v>138</v>
      </c>
    </row>
    <row r="23721" spans="23:23" x14ac:dyDescent="0.2">
      <c r="W23721" t="s">
        <v>138</v>
      </c>
    </row>
    <row r="23722" spans="23:23" x14ac:dyDescent="0.2">
      <c r="W23722" t="s">
        <v>138</v>
      </c>
    </row>
    <row r="23723" spans="23:23" x14ac:dyDescent="0.2">
      <c r="W23723" t="s">
        <v>138</v>
      </c>
    </row>
    <row r="23724" spans="23:23" x14ac:dyDescent="0.2">
      <c r="W23724" t="s">
        <v>138</v>
      </c>
    </row>
    <row r="23725" spans="23:23" x14ac:dyDescent="0.2">
      <c r="W23725" t="s">
        <v>138</v>
      </c>
    </row>
    <row r="23726" spans="23:23" x14ac:dyDescent="0.2">
      <c r="W23726" t="s">
        <v>138</v>
      </c>
    </row>
    <row r="23727" spans="23:23" x14ac:dyDescent="0.2">
      <c r="W23727" t="s">
        <v>138</v>
      </c>
    </row>
    <row r="23728" spans="23:23" x14ac:dyDescent="0.2">
      <c r="W23728" t="s">
        <v>138</v>
      </c>
    </row>
    <row r="23729" spans="23:23" x14ac:dyDescent="0.2">
      <c r="W23729" t="s">
        <v>138</v>
      </c>
    </row>
    <row r="23730" spans="23:23" x14ac:dyDescent="0.2">
      <c r="W23730" t="s">
        <v>138</v>
      </c>
    </row>
    <row r="23731" spans="23:23" x14ac:dyDescent="0.2">
      <c r="W23731" t="s">
        <v>138</v>
      </c>
    </row>
    <row r="23732" spans="23:23" x14ac:dyDescent="0.2">
      <c r="W23732" t="s">
        <v>138</v>
      </c>
    </row>
    <row r="23733" spans="23:23" x14ac:dyDescent="0.2">
      <c r="W23733" t="s">
        <v>138</v>
      </c>
    </row>
    <row r="23734" spans="23:23" x14ac:dyDescent="0.2">
      <c r="W23734" t="s">
        <v>138</v>
      </c>
    </row>
    <row r="23735" spans="23:23" x14ac:dyDescent="0.2">
      <c r="W23735" t="s">
        <v>138</v>
      </c>
    </row>
    <row r="23736" spans="23:23" x14ac:dyDescent="0.2">
      <c r="W23736" t="s">
        <v>138</v>
      </c>
    </row>
    <row r="23737" spans="23:23" x14ac:dyDescent="0.2">
      <c r="W23737" t="s">
        <v>138</v>
      </c>
    </row>
    <row r="23738" spans="23:23" x14ac:dyDescent="0.2">
      <c r="W23738" t="s">
        <v>138</v>
      </c>
    </row>
    <row r="23739" spans="23:23" x14ac:dyDescent="0.2">
      <c r="W23739" t="s">
        <v>138</v>
      </c>
    </row>
    <row r="23740" spans="23:23" x14ac:dyDescent="0.2">
      <c r="W23740" t="s">
        <v>138</v>
      </c>
    </row>
    <row r="23741" spans="23:23" x14ac:dyDescent="0.2">
      <c r="W23741" t="s">
        <v>138</v>
      </c>
    </row>
    <row r="23742" spans="23:23" x14ac:dyDescent="0.2">
      <c r="W23742" t="s">
        <v>138</v>
      </c>
    </row>
    <row r="23743" spans="23:23" x14ac:dyDescent="0.2">
      <c r="W23743" t="s">
        <v>138</v>
      </c>
    </row>
    <row r="23744" spans="23:23" x14ac:dyDescent="0.2">
      <c r="W23744" t="s">
        <v>138</v>
      </c>
    </row>
    <row r="23745" spans="23:23" x14ac:dyDescent="0.2">
      <c r="W23745" t="s">
        <v>138</v>
      </c>
    </row>
    <row r="23746" spans="23:23" x14ac:dyDescent="0.2">
      <c r="W23746" t="s">
        <v>138</v>
      </c>
    </row>
    <row r="23747" spans="23:23" x14ac:dyDescent="0.2">
      <c r="W23747" t="s">
        <v>138</v>
      </c>
    </row>
    <row r="23748" spans="23:23" x14ac:dyDescent="0.2">
      <c r="W23748" t="s">
        <v>138</v>
      </c>
    </row>
    <row r="23749" spans="23:23" x14ac:dyDescent="0.2">
      <c r="W23749" t="s">
        <v>138</v>
      </c>
    </row>
    <row r="23750" spans="23:23" x14ac:dyDescent="0.2">
      <c r="W23750" t="s">
        <v>138</v>
      </c>
    </row>
    <row r="23751" spans="23:23" x14ac:dyDescent="0.2">
      <c r="W23751" t="s">
        <v>138</v>
      </c>
    </row>
    <row r="23752" spans="23:23" x14ac:dyDescent="0.2">
      <c r="W23752" t="s">
        <v>138</v>
      </c>
    </row>
    <row r="23753" spans="23:23" x14ac:dyDescent="0.2">
      <c r="W23753" t="s">
        <v>138</v>
      </c>
    </row>
    <row r="23754" spans="23:23" x14ac:dyDescent="0.2">
      <c r="W23754" t="s">
        <v>138</v>
      </c>
    </row>
    <row r="23755" spans="23:23" x14ac:dyDescent="0.2">
      <c r="W23755" t="s">
        <v>138</v>
      </c>
    </row>
    <row r="23756" spans="23:23" x14ac:dyDescent="0.2">
      <c r="W23756" t="s">
        <v>138</v>
      </c>
    </row>
    <row r="23757" spans="23:23" x14ac:dyDescent="0.2">
      <c r="W23757" t="s">
        <v>138</v>
      </c>
    </row>
    <row r="23758" spans="23:23" x14ac:dyDescent="0.2">
      <c r="W23758" t="s">
        <v>138</v>
      </c>
    </row>
    <row r="23759" spans="23:23" x14ac:dyDescent="0.2">
      <c r="W23759" t="s">
        <v>138</v>
      </c>
    </row>
    <row r="23760" spans="23:23" x14ac:dyDescent="0.2">
      <c r="W23760" t="s">
        <v>138</v>
      </c>
    </row>
    <row r="23761" spans="23:23" x14ac:dyDescent="0.2">
      <c r="W23761" t="s">
        <v>138</v>
      </c>
    </row>
    <row r="23762" spans="23:23" x14ac:dyDescent="0.2">
      <c r="W23762" t="s">
        <v>138</v>
      </c>
    </row>
    <row r="23763" spans="23:23" x14ac:dyDescent="0.2">
      <c r="W23763" t="s">
        <v>138</v>
      </c>
    </row>
    <row r="23764" spans="23:23" x14ac:dyDescent="0.2">
      <c r="W23764" t="s">
        <v>138</v>
      </c>
    </row>
    <row r="23765" spans="23:23" x14ac:dyDescent="0.2">
      <c r="W23765" t="s">
        <v>138</v>
      </c>
    </row>
    <row r="23766" spans="23:23" x14ac:dyDescent="0.2">
      <c r="W23766" t="s">
        <v>138</v>
      </c>
    </row>
    <row r="23767" spans="23:23" x14ac:dyDescent="0.2">
      <c r="W23767" t="s">
        <v>138</v>
      </c>
    </row>
    <row r="23768" spans="23:23" x14ac:dyDescent="0.2">
      <c r="W23768" t="s">
        <v>138</v>
      </c>
    </row>
    <row r="23769" spans="23:23" x14ac:dyDescent="0.2">
      <c r="W23769" t="s">
        <v>138</v>
      </c>
    </row>
    <row r="23770" spans="23:23" x14ac:dyDescent="0.2">
      <c r="W23770" t="s">
        <v>138</v>
      </c>
    </row>
    <row r="23771" spans="23:23" x14ac:dyDescent="0.2">
      <c r="W23771" t="s">
        <v>138</v>
      </c>
    </row>
    <row r="23772" spans="23:23" x14ac:dyDescent="0.2">
      <c r="W23772" t="s">
        <v>138</v>
      </c>
    </row>
    <row r="23773" spans="23:23" x14ac:dyDescent="0.2">
      <c r="W23773" t="s">
        <v>138</v>
      </c>
    </row>
    <row r="23774" spans="23:23" x14ac:dyDescent="0.2">
      <c r="W23774" t="s">
        <v>138</v>
      </c>
    </row>
    <row r="23775" spans="23:23" x14ac:dyDescent="0.2">
      <c r="W23775" t="s">
        <v>138</v>
      </c>
    </row>
    <row r="23776" spans="23:23" x14ac:dyDescent="0.2">
      <c r="W23776" t="s">
        <v>138</v>
      </c>
    </row>
    <row r="23777" spans="23:23" x14ac:dyDescent="0.2">
      <c r="W23777" t="s">
        <v>138</v>
      </c>
    </row>
    <row r="23778" spans="23:23" x14ac:dyDescent="0.2">
      <c r="W23778" t="s">
        <v>138</v>
      </c>
    </row>
    <row r="23779" spans="23:23" x14ac:dyDescent="0.2">
      <c r="W23779" t="s">
        <v>138</v>
      </c>
    </row>
    <row r="23780" spans="23:23" x14ac:dyDescent="0.2">
      <c r="W23780" t="s">
        <v>138</v>
      </c>
    </row>
    <row r="23781" spans="23:23" x14ac:dyDescent="0.2">
      <c r="W23781" t="s">
        <v>138</v>
      </c>
    </row>
    <row r="23782" spans="23:23" x14ac:dyDescent="0.2">
      <c r="W23782" t="s">
        <v>138</v>
      </c>
    </row>
    <row r="23783" spans="23:23" x14ac:dyDescent="0.2">
      <c r="W23783" t="s">
        <v>138</v>
      </c>
    </row>
    <row r="23784" spans="23:23" x14ac:dyDescent="0.2">
      <c r="W23784" t="s">
        <v>138</v>
      </c>
    </row>
    <row r="23785" spans="23:23" x14ac:dyDescent="0.2">
      <c r="W23785" t="s">
        <v>138</v>
      </c>
    </row>
    <row r="23786" spans="23:23" x14ac:dyDescent="0.2">
      <c r="W23786" t="s">
        <v>138</v>
      </c>
    </row>
    <row r="23787" spans="23:23" x14ac:dyDescent="0.2">
      <c r="W23787" t="s">
        <v>138</v>
      </c>
    </row>
    <row r="23788" spans="23:23" x14ac:dyDescent="0.2">
      <c r="W23788" t="s">
        <v>138</v>
      </c>
    </row>
    <row r="23789" spans="23:23" x14ac:dyDescent="0.2">
      <c r="W23789" t="s">
        <v>138</v>
      </c>
    </row>
    <row r="23790" spans="23:23" x14ac:dyDescent="0.2">
      <c r="W23790" t="s">
        <v>138</v>
      </c>
    </row>
    <row r="23791" spans="23:23" x14ac:dyDescent="0.2">
      <c r="W23791" t="s">
        <v>138</v>
      </c>
    </row>
    <row r="23792" spans="23:23" x14ac:dyDescent="0.2">
      <c r="W23792" t="s">
        <v>138</v>
      </c>
    </row>
    <row r="23793" spans="23:23" x14ac:dyDescent="0.2">
      <c r="W23793" t="s">
        <v>138</v>
      </c>
    </row>
    <row r="23794" spans="23:23" x14ac:dyDescent="0.2">
      <c r="W23794" t="s">
        <v>138</v>
      </c>
    </row>
    <row r="23795" spans="23:23" x14ac:dyDescent="0.2">
      <c r="W23795" t="s">
        <v>138</v>
      </c>
    </row>
    <row r="23796" spans="23:23" x14ac:dyDescent="0.2">
      <c r="W23796" t="s">
        <v>138</v>
      </c>
    </row>
    <row r="23797" spans="23:23" x14ac:dyDescent="0.2">
      <c r="W23797" t="s">
        <v>138</v>
      </c>
    </row>
    <row r="23798" spans="23:23" x14ac:dyDescent="0.2">
      <c r="W23798" t="s">
        <v>138</v>
      </c>
    </row>
    <row r="23799" spans="23:23" x14ac:dyDescent="0.2">
      <c r="W23799" t="s">
        <v>138</v>
      </c>
    </row>
    <row r="23800" spans="23:23" x14ac:dyDescent="0.2">
      <c r="W23800" t="s">
        <v>138</v>
      </c>
    </row>
    <row r="23801" spans="23:23" x14ac:dyDescent="0.2">
      <c r="W23801" t="s">
        <v>138</v>
      </c>
    </row>
    <row r="23802" spans="23:23" x14ac:dyDescent="0.2">
      <c r="W23802" t="s">
        <v>138</v>
      </c>
    </row>
    <row r="23803" spans="23:23" x14ac:dyDescent="0.2">
      <c r="W23803" t="s">
        <v>138</v>
      </c>
    </row>
    <row r="23804" spans="23:23" x14ac:dyDescent="0.2">
      <c r="W23804" t="s">
        <v>138</v>
      </c>
    </row>
    <row r="23805" spans="23:23" x14ac:dyDescent="0.2">
      <c r="W23805" t="s">
        <v>138</v>
      </c>
    </row>
    <row r="23806" spans="23:23" x14ac:dyDescent="0.2">
      <c r="W23806" t="s">
        <v>138</v>
      </c>
    </row>
    <row r="23807" spans="23:23" x14ac:dyDescent="0.2">
      <c r="W23807" t="s">
        <v>138</v>
      </c>
    </row>
    <row r="23808" spans="23:23" x14ac:dyDescent="0.2">
      <c r="W23808" t="s">
        <v>138</v>
      </c>
    </row>
    <row r="23809" spans="23:23" x14ac:dyDescent="0.2">
      <c r="W23809" t="s">
        <v>138</v>
      </c>
    </row>
    <row r="23810" spans="23:23" x14ac:dyDescent="0.2">
      <c r="W23810" t="s">
        <v>138</v>
      </c>
    </row>
    <row r="23811" spans="23:23" x14ac:dyDescent="0.2">
      <c r="W23811" t="s">
        <v>138</v>
      </c>
    </row>
    <row r="23812" spans="23:23" x14ac:dyDescent="0.2">
      <c r="W23812" t="s">
        <v>138</v>
      </c>
    </row>
    <row r="23813" spans="23:23" x14ac:dyDescent="0.2">
      <c r="W23813" t="s">
        <v>138</v>
      </c>
    </row>
    <row r="23814" spans="23:23" x14ac:dyDescent="0.2">
      <c r="W23814" t="s">
        <v>138</v>
      </c>
    </row>
    <row r="23815" spans="23:23" x14ac:dyDescent="0.2">
      <c r="W23815" t="s">
        <v>138</v>
      </c>
    </row>
    <row r="23816" spans="23:23" x14ac:dyDescent="0.2">
      <c r="W23816" t="s">
        <v>138</v>
      </c>
    </row>
    <row r="23817" spans="23:23" x14ac:dyDescent="0.2">
      <c r="W23817" t="s">
        <v>138</v>
      </c>
    </row>
    <row r="23818" spans="23:23" x14ac:dyDescent="0.2">
      <c r="W23818" t="s">
        <v>138</v>
      </c>
    </row>
    <row r="23819" spans="23:23" x14ac:dyDescent="0.2">
      <c r="W23819" t="s">
        <v>138</v>
      </c>
    </row>
    <row r="23820" spans="23:23" x14ac:dyDescent="0.2">
      <c r="W23820" t="s">
        <v>138</v>
      </c>
    </row>
    <row r="23821" spans="23:23" x14ac:dyDescent="0.2">
      <c r="W23821" t="s">
        <v>138</v>
      </c>
    </row>
    <row r="23822" spans="23:23" x14ac:dyDescent="0.2">
      <c r="W23822" t="s">
        <v>138</v>
      </c>
    </row>
    <row r="23823" spans="23:23" x14ac:dyDescent="0.2">
      <c r="W23823" t="s">
        <v>138</v>
      </c>
    </row>
    <row r="23824" spans="23:23" x14ac:dyDescent="0.2">
      <c r="W23824" t="s">
        <v>138</v>
      </c>
    </row>
    <row r="23825" spans="23:23" x14ac:dyDescent="0.2">
      <c r="W23825" t="s">
        <v>138</v>
      </c>
    </row>
    <row r="23826" spans="23:23" x14ac:dyDescent="0.2">
      <c r="W23826" t="s">
        <v>138</v>
      </c>
    </row>
    <row r="23827" spans="23:23" x14ac:dyDescent="0.2">
      <c r="W23827" t="s">
        <v>138</v>
      </c>
    </row>
    <row r="23828" spans="23:23" x14ac:dyDescent="0.2">
      <c r="W23828" t="s">
        <v>138</v>
      </c>
    </row>
    <row r="23829" spans="23:23" x14ac:dyDescent="0.2">
      <c r="W23829" t="s">
        <v>138</v>
      </c>
    </row>
    <row r="23830" spans="23:23" x14ac:dyDescent="0.2">
      <c r="W23830" t="s">
        <v>138</v>
      </c>
    </row>
    <row r="23831" spans="23:23" x14ac:dyDescent="0.2">
      <c r="W23831" t="s">
        <v>138</v>
      </c>
    </row>
    <row r="23832" spans="23:23" x14ac:dyDescent="0.2">
      <c r="W23832" t="s">
        <v>138</v>
      </c>
    </row>
    <row r="23833" spans="23:23" x14ac:dyDescent="0.2">
      <c r="W23833" t="s">
        <v>138</v>
      </c>
    </row>
    <row r="23834" spans="23:23" x14ac:dyDescent="0.2">
      <c r="W23834" t="s">
        <v>138</v>
      </c>
    </row>
    <row r="23835" spans="23:23" x14ac:dyDescent="0.2">
      <c r="W23835" t="s">
        <v>138</v>
      </c>
    </row>
    <row r="23836" spans="23:23" x14ac:dyDescent="0.2">
      <c r="W23836" t="s">
        <v>138</v>
      </c>
    </row>
    <row r="23837" spans="23:23" x14ac:dyDescent="0.2">
      <c r="W23837" t="s">
        <v>138</v>
      </c>
    </row>
    <row r="23838" spans="23:23" x14ac:dyDescent="0.2">
      <c r="W23838" t="s">
        <v>138</v>
      </c>
    </row>
    <row r="23839" spans="23:23" x14ac:dyDescent="0.2">
      <c r="W23839" t="s">
        <v>138</v>
      </c>
    </row>
    <row r="23840" spans="23:23" x14ac:dyDescent="0.2">
      <c r="W23840" t="s">
        <v>138</v>
      </c>
    </row>
    <row r="23841" spans="23:23" x14ac:dyDescent="0.2">
      <c r="W23841" t="s">
        <v>138</v>
      </c>
    </row>
    <row r="23842" spans="23:23" x14ac:dyDescent="0.2">
      <c r="W23842" t="s">
        <v>138</v>
      </c>
    </row>
    <row r="23843" spans="23:23" x14ac:dyDescent="0.2">
      <c r="W23843" t="s">
        <v>138</v>
      </c>
    </row>
    <row r="23844" spans="23:23" x14ac:dyDescent="0.2">
      <c r="W23844" t="s">
        <v>138</v>
      </c>
    </row>
    <row r="23845" spans="23:23" x14ac:dyDescent="0.2">
      <c r="W23845" t="s">
        <v>138</v>
      </c>
    </row>
    <row r="23846" spans="23:23" x14ac:dyDescent="0.2">
      <c r="W23846" t="s">
        <v>138</v>
      </c>
    </row>
    <row r="23847" spans="23:23" x14ac:dyDescent="0.2">
      <c r="W23847" t="s">
        <v>138</v>
      </c>
    </row>
    <row r="23848" spans="23:23" x14ac:dyDescent="0.2">
      <c r="W23848" t="s">
        <v>138</v>
      </c>
    </row>
    <row r="23849" spans="23:23" x14ac:dyDescent="0.2">
      <c r="W23849" t="s">
        <v>138</v>
      </c>
    </row>
    <row r="23850" spans="23:23" x14ac:dyDescent="0.2">
      <c r="W23850" t="s">
        <v>138</v>
      </c>
    </row>
    <row r="23851" spans="23:23" x14ac:dyDescent="0.2">
      <c r="W23851" t="s">
        <v>138</v>
      </c>
    </row>
    <row r="23852" spans="23:23" x14ac:dyDescent="0.2">
      <c r="W23852" t="s">
        <v>138</v>
      </c>
    </row>
    <row r="23853" spans="23:23" x14ac:dyDescent="0.2">
      <c r="W23853" t="s">
        <v>138</v>
      </c>
    </row>
    <row r="23854" spans="23:23" x14ac:dyDescent="0.2">
      <c r="W23854" t="s">
        <v>138</v>
      </c>
    </row>
    <row r="23855" spans="23:23" x14ac:dyDescent="0.2">
      <c r="W23855" t="s">
        <v>138</v>
      </c>
    </row>
    <row r="23856" spans="23:23" x14ac:dyDescent="0.2">
      <c r="W23856" t="s">
        <v>138</v>
      </c>
    </row>
    <row r="23857" spans="23:23" x14ac:dyDescent="0.2">
      <c r="W23857" t="s">
        <v>138</v>
      </c>
    </row>
    <row r="23858" spans="23:23" x14ac:dyDescent="0.2">
      <c r="W23858" t="s">
        <v>138</v>
      </c>
    </row>
    <row r="23859" spans="23:23" x14ac:dyDescent="0.2">
      <c r="W23859" t="s">
        <v>138</v>
      </c>
    </row>
    <row r="23860" spans="23:23" x14ac:dyDescent="0.2">
      <c r="W23860" t="s">
        <v>138</v>
      </c>
    </row>
    <row r="23861" spans="23:23" x14ac:dyDescent="0.2">
      <c r="W23861" t="s">
        <v>138</v>
      </c>
    </row>
    <row r="23862" spans="23:23" x14ac:dyDescent="0.2">
      <c r="W23862" t="s">
        <v>138</v>
      </c>
    </row>
    <row r="23863" spans="23:23" x14ac:dyDescent="0.2">
      <c r="W23863" t="s">
        <v>138</v>
      </c>
    </row>
    <row r="23864" spans="23:23" x14ac:dyDescent="0.2">
      <c r="W23864" t="s">
        <v>138</v>
      </c>
    </row>
    <row r="23865" spans="23:23" x14ac:dyDescent="0.2">
      <c r="W23865" t="s">
        <v>138</v>
      </c>
    </row>
    <row r="23866" spans="23:23" x14ac:dyDescent="0.2">
      <c r="W23866" t="s">
        <v>138</v>
      </c>
    </row>
    <row r="23867" spans="23:23" x14ac:dyDescent="0.2">
      <c r="W23867" t="s">
        <v>138</v>
      </c>
    </row>
    <row r="23868" spans="23:23" x14ac:dyDescent="0.2">
      <c r="W23868" t="s">
        <v>138</v>
      </c>
    </row>
    <row r="23869" spans="23:23" x14ac:dyDescent="0.2">
      <c r="W23869" t="s">
        <v>138</v>
      </c>
    </row>
    <row r="23870" spans="23:23" x14ac:dyDescent="0.2">
      <c r="W23870" t="s">
        <v>138</v>
      </c>
    </row>
    <row r="23871" spans="23:23" x14ac:dyDescent="0.2">
      <c r="W23871" t="s">
        <v>138</v>
      </c>
    </row>
    <row r="23872" spans="23:23" x14ac:dyDescent="0.2">
      <c r="W23872" t="s">
        <v>138</v>
      </c>
    </row>
    <row r="23873" spans="23:23" x14ac:dyDescent="0.2">
      <c r="W23873" t="s">
        <v>138</v>
      </c>
    </row>
    <row r="23874" spans="23:23" x14ac:dyDescent="0.2">
      <c r="W23874" t="s">
        <v>138</v>
      </c>
    </row>
    <row r="23875" spans="23:23" x14ac:dyDescent="0.2">
      <c r="W23875" t="s">
        <v>138</v>
      </c>
    </row>
    <row r="23876" spans="23:23" x14ac:dyDescent="0.2">
      <c r="W23876" t="s">
        <v>138</v>
      </c>
    </row>
    <row r="23877" spans="23:23" x14ac:dyDescent="0.2">
      <c r="W23877" t="s">
        <v>138</v>
      </c>
    </row>
    <row r="23878" spans="23:23" x14ac:dyDescent="0.2">
      <c r="W23878" t="s">
        <v>138</v>
      </c>
    </row>
    <row r="23879" spans="23:23" x14ac:dyDescent="0.2">
      <c r="W23879" t="s">
        <v>138</v>
      </c>
    </row>
    <row r="23880" spans="23:23" x14ac:dyDescent="0.2">
      <c r="W23880" t="s">
        <v>138</v>
      </c>
    </row>
    <row r="23881" spans="23:23" x14ac:dyDescent="0.2">
      <c r="W23881" t="s">
        <v>138</v>
      </c>
    </row>
    <row r="23882" spans="23:23" x14ac:dyDescent="0.2">
      <c r="W23882" t="s">
        <v>138</v>
      </c>
    </row>
    <row r="23883" spans="23:23" x14ac:dyDescent="0.2">
      <c r="W23883" t="s">
        <v>138</v>
      </c>
    </row>
    <row r="23884" spans="23:23" x14ac:dyDescent="0.2">
      <c r="W23884" t="s">
        <v>138</v>
      </c>
    </row>
    <row r="23885" spans="23:23" x14ac:dyDescent="0.2">
      <c r="W23885" t="s">
        <v>138</v>
      </c>
    </row>
    <row r="23886" spans="23:23" x14ac:dyDescent="0.2">
      <c r="W23886" t="s">
        <v>138</v>
      </c>
    </row>
    <row r="23887" spans="23:23" x14ac:dyDescent="0.2">
      <c r="W23887" t="s">
        <v>138</v>
      </c>
    </row>
    <row r="23888" spans="23:23" x14ac:dyDescent="0.2">
      <c r="W23888" t="s">
        <v>138</v>
      </c>
    </row>
    <row r="23889" spans="23:23" x14ac:dyDescent="0.2">
      <c r="W23889" t="s">
        <v>138</v>
      </c>
    </row>
    <row r="23890" spans="23:23" x14ac:dyDescent="0.2">
      <c r="W23890" t="s">
        <v>138</v>
      </c>
    </row>
    <row r="23891" spans="23:23" x14ac:dyDescent="0.2">
      <c r="W23891" t="s">
        <v>138</v>
      </c>
    </row>
    <row r="23892" spans="23:23" x14ac:dyDescent="0.2">
      <c r="W23892" t="s">
        <v>138</v>
      </c>
    </row>
    <row r="23893" spans="23:23" x14ac:dyDescent="0.2">
      <c r="W23893" t="s">
        <v>138</v>
      </c>
    </row>
    <row r="23894" spans="23:23" x14ac:dyDescent="0.2">
      <c r="W23894" t="s">
        <v>138</v>
      </c>
    </row>
    <row r="23895" spans="23:23" x14ac:dyDescent="0.2">
      <c r="W23895" t="s">
        <v>138</v>
      </c>
    </row>
    <row r="23896" spans="23:23" x14ac:dyDescent="0.2">
      <c r="W23896" t="s">
        <v>138</v>
      </c>
    </row>
    <row r="23897" spans="23:23" x14ac:dyDescent="0.2">
      <c r="W23897" t="s">
        <v>138</v>
      </c>
    </row>
    <row r="23898" spans="23:23" x14ac:dyDescent="0.2">
      <c r="W23898" t="s">
        <v>138</v>
      </c>
    </row>
    <row r="23899" spans="23:23" x14ac:dyDescent="0.2">
      <c r="W23899" t="s">
        <v>138</v>
      </c>
    </row>
    <row r="23900" spans="23:23" x14ac:dyDescent="0.2">
      <c r="W23900" t="s">
        <v>138</v>
      </c>
    </row>
    <row r="23901" spans="23:23" x14ac:dyDescent="0.2">
      <c r="W23901" t="s">
        <v>138</v>
      </c>
    </row>
    <row r="23902" spans="23:23" x14ac:dyDescent="0.2">
      <c r="W23902" t="s">
        <v>138</v>
      </c>
    </row>
    <row r="23903" spans="23:23" x14ac:dyDescent="0.2">
      <c r="W23903" t="s">
        <v>138</v>
      </c>
    </row>
    <row r="23904" spans="23:23" x14ac:dyDescent="0.2">
      <c r="W23904" t="s">
        <v>138</v>
      </c>
    </row>
    <row r="23905" spans="23:23" x14ac:dyDescent="0.2">
      <c r="W23905" t="s">
        <v>138</v>
      </c>
    </row>
    <row r="23906" spans="23:23" x14ac:dyDescent="0.2">
      <c r="W23906" t="s">
        <v>138</v>
      </c>
    </row>
    <row r="23907" spans="23:23" x14ac:dyDescent="0.2">
      <c r="W23907" t="s">
        <v>138</v>
      </c>
    </row>
    <row r="23908" spans="23:23" x14ac:dyDescent="0.2">
      <c r="W23908" t="s">
        <v>138</v>
      </c>
    </row>
    <row r="23909" spans="23:23" x14ac:dyDescent="0.2">
      <c r="W23909" t="s">
        <v>138</v>
      </c>
    </row>
    <row r="23910" spans="23:23" x14ac:dyDescent="0.2">
      <c r="W23910" t="s">
        <v>138</v>
      </c>
    </row>
    <row r="23911" spans="23:23" x14ac:dyDescent="0.2">
      <c r="W23911" t="s">
        <v>138</v>
      </c>
    </row>
    <row r="23912" spans="23:23" x14ac:dyDescent="0.2">
      <c r="W23912" t="s">
        <v>138</v>
      </c>
    </row>
    <row r="23913" spans="23:23" x14ac:dyDescent="0.2">
      <c r="W23913" t="s">
        <v>138</v>
      </c>
    </row>
    <row r="23914" spans="23:23" x14ac:dyDescent="0.2">
      <c r="W23914" t="s">
        <v>138</v>
      </c>
    </row>
    <row r="23915" spans="23:23" x14ac:dyDescent="0.2">
      <c r="W23915" t="s">
        <v>138</v>
      </c>
    </row>
    <row r="23916" spans="23:23" x14ac:dyDescent="0.2">
      <c r="W23916" t="s">
        <v>138</v>
      </c>
    </row>
    <row r="23917" spans="23:23" x14ac:dyDescent="0.2">
      <c r="W23917" t="s">
        <v>138</v>
      </c>
    </row>
    <row r="23918" spans="23:23" x14ac:dyDescent="0.2">
      <c r="W23918" t="s">
        <v>138</v>
      </c>
    </row>
    <row r="23919" spans="23:23" x14ac:dyDescent="0.2">
      <c r="W23919" t="s">
        <v>138</v>
      </c>
    </row>
    <row r="23920" spans="23:23" x14ac:dyDescent="0.2">
      <c r="W23920" t="s">
        <v>138</v>
      </c>
    </row>
    <row r="23921" spans="23:23" x14ac:dyDescent="0.2">
      <c r="W23921" t="s">
        <v>138</v>
      </c>
    </row>
    <row r="23922" spans="23:23" x14ac:dyDescent="0.2">
      <c r="W23922" t="s">
        <v>138</v>
      </c>
    </row>
    <row r="23923" spans="23:23" x14ac:dyDescent="0.2">
      <c r="W23923" t="s">
        <v>138</v>
      </c>
    </row>
    <row r="23924" spans="23:23" x14ac:dyDescent="0.2">
      <c r="W23924" t="s">
        <v>138</v>
      </c>
    </row>
    <row r="23925" spans="23:23" x14ac:dyDescent="0.2">
      <c r="W23925" t="s">
        <v>138</v>
      </c>
    </row>
    <row r="23926" spans="23:23" x14ac:dyDescent="0.2">
      <c r="W23926" t="s">
        <v>138</v>
      </c>
    </row>
    <row r="23927" spans="23:23" x14ac:dyDescent="0.2">
      <c r="W23927" t="s">
        <v>138</v>
      </c>
    </row>
    <row r="23928" spans="23:23" x14ac:dyDescent="0.2">
      <c r="W23928" t="s">
        <v>138</v>
      </c>
    </row>
    <row r="23929" spans="23:23" x14ac:dyDescent="0.2">
      <c r="W23929" t="s">
        <v>138</v>
      </c>
    </row>
    <row r="23930" spans="23:23" x14ac:dyDescent="0.2">
      <c r="W23930" t="s">
        <v>138</v>
      </c>
    </row>
    <row r="23931" spans="23:23" x14ac:dyDescent="0.2">
      <c r="W23931" t="s">
        <v>138</v>
      </c>
    </row>
    <row r="23932" spans="23:23" x14ac:dyDescent="0.2">
      <c r="W23932" t="s">
        <v>138</v>
      </c>
    </row>
    <row r="23933" spans="23:23" x14ac:dyDescent="0.2">
      <c r="W23933" t="s">
        <v>138</v>
      </c>
    </row>
    <row r="23934" spans="23:23" x14ac:dyDescent="0.2">
      <c r="W23934" t="s">
        <v>138</v>
      </c>
    </row>
    <row r="23935" spans="23:23" x14ac:dyDescent="0.2">
      <c r="W23935" t="s">
        <v>138</v>
      </c>
    </row>
    <row r="23936" spans="23:23" x14ac:dyDescent="0.2">
      <c r="W23936" t="s">
        <v>138</v>
      </c>
    </row>
    <row r="23937" spans="23:23" x14ac:dyDescent="0.2">
      <c r="W23937" t="s">
        <v>138</v>
      </c>
    </row>
    <row r="23938" spans="23:23" x14ac:dyDescent="0.2">
      <c r="W23938" t="s">
        <v>138</v>
      </c>
    </row>
    <row r="23939" spans="23:23" x14ac:dyDescent="0.2">
      <c r="W23939" t="s">
        <v>138</v>
      </c>
    </row>
    <row r="23940" spans="23:23" x14ac:dyDescent="0.2">
      <c r="W23940" t="s">
        <v>138</v>
      </c>
    </row>
    <row r="23941" spans="23:23" x14ac:dyDescent="0.2">
      <c r="W23941" t="s">
        <v>138</v>
      </c>
    </row>
    <row r="23942" spans="23:23" x14ac:dyDescent="0.2">
      <c r="W23942" t="s">
        <v>138</v>
      </c>
    </row>
    <row r="23943" spans="23:23" x14ac:dyDescent="0.2">
      <c r="W23943" t="s">
        <v>138</v>
      </c>
    </row>
    <row r="23944" spans="23:23" x14ac:dyDescent="0.2">
      <c r="W23944" t="s">
        <v>138</v>
      </c>
    </row>
    <row r="23945" spans="23:23" x14ac:dyDescent="0.2">
      <c r="W23945" t="s">
        <v>138</v>
      </c>
    </row>
    <row r="23946" spans="23:23" x14ac:dyDescent="0.2">
      <c r="W23946" t="s">
        <v>138</v>
      </c>
    </row>
    <row r="23947" spans="23:23" x14ac:dyDescent="0.2">
      <c r="W23947" t="s">
        <v>138</v>
      </c>
    </row>
    <row r="23948" spans="23:23" x14ac:dyDescent="0.2">
      <c r="W23948" t="s">
        <v>138</v>
      </c>
    </row>
    <row r="23949" spans="23:23" x14ac:dyDescent="0.2">
      <c r="W23949" t="s">
        <v>138</v>
      </c>
    </row>
    <row r="23950" spans="23:23" x14ac:dyDescent="0.2">
      <c r="W23950" t="s">
        <v>138</v>
      </c>
    </row>
    <row r="23951" spans="23:23" x14ac:dyDescent="0.2">
      <c r="W23951" t="s">
        <v>138</v>
      </c>
    </row>
    <row r="23952" spans="23:23" x14ac:dyDescent="0.2">
      <c r="W23952" t="s">
        <v>138</v>
      </c>
    </row>
    <row r="23953" spans="23:23" x14ac:dyDescent="0.2">
      <c r="W23953" t="s">
        <v>138</v>
      </c>
    </row>
    <row r="23954" spans="23:23" x14ac:dyDescent="0.2">
      <c r="W23954" t="s">
        <v>138</v>
      </c>
    </row>
    <row r="23955" spans="23:23" x14ac:dyDescent="0.2">
      <c r="W23955" t="s">
        <v>138</v>
      </c>
    </row>
    <row r="23956" spans="23:23" x14ac:dyDescent="0.2">
      <c r="W23956" t="s">
        <v>138</v>
      </c>
    </row>
    <row r="23957" spans="23:23" x14ac:dyDescent="0.2">
      <c r="W23957" t="s">
        <v>138</v>
      </c>
    </row>
    <row r="23958" spans="23:23" x14ac:dyDescent="0.2">
      <c r="W23958" t="s">
        <v>138</v>
      </c>
    </row>
    <row r="23959" spans="23:23" x14ac:dyDescent="0.2">
      <c r="W23959" t="s">
        <v>138</v>
      </c>
    </row>
    <row r="23960" spans="23:23" x14ac:dyDescent="0.2">
      <c r="W23960" t="s">
        <v>138</v>
      </c>
    </row>
    <row r="23961" spans="23:23" x14ac:dyDescent="0.2">
      <c r="W23961" t="s">
        <v>138</v>
      </c>
    </row>
    <row r="23962" spans="23:23" x14ac:dyDescent="0.2">
      <c r="W23962" t="s">
        <v>138</v>
      </c>
    </row>
    <row r="23963" spans="23:23" x14ac:dyDescent="0.2">
      <c r="W23963" t="s">
        <v>138</v>
      </c>
    </row>
    <row r="23964" spans="23:23" x14ac:dyDescent="0.2">
      <c r="W23964" t="s">
        <v>138</v>
      </c>
    </row>
    <row r="23965" spans="23:23" x14ac:dyDescent="0.2">
      <c r="W23965" t="s">
        <v>138</v>
      </c>
    </row>
    <row r="23966" spans="23:23" x14ac:dyDescent="0.2">
      <c r="W23966" t="s">
        <v>138</v>
      </c>
    </row>
    <row r="23967" spans="23:23" x14ac:dyDescent="0.2">
      <c r="W23967" t="s">
        <v>138</v>
      </c>
    </row>
    <row r="23968" spans="23:23" x14ac:dyDescent="0.2">
      <c r="W23968" t="s">
        <v>138</v>
      </c>
    </row>
    <row r="23969" spans="23:23" x14ac:dyDescent="0.2">
      <c r="W23969" t="s">
        <v>138</v>
      </c>
    </row>
    <row r="23970" spans="23:23" x14ac:dyDescent="0.2">
      <c r="W23970" t="s">
        <v>138</v>
      </c>
    </row>
    <row r="23971" spans="23:23" x14ac:dyDescent="0.2">
      <c r="W23971" t="s">
        <v>138</v>
      </c>
    </row>
    <row r="23972" spans="23:23" x14ac:dyDescent="0.2">
      <c r="W23972" t="s">
        <v>138</v>
      </c>
    </row>
    <row r="23973" spans="23:23" x14ac:dyDescent="0.2">
      <c r="W23973" t="s">
        <v>138</v>
      </c>
    </row>
    <row r="23974" spans="23:23" x14ac:dyDescent="0.2">
      <c r="W23974" t="s">
        <v>138</v>
      </c>
    </row>
    <row r="23975" spans="23:23" x14ac:dyDescent="0.2">
      <c r="W23975" t="s">
        <v>138</v>
      </c>
    </row>
    <row r="23976" spans="23:23" x14ac:dyDescent="0.2">
      <c r="W23976" t="s">
        <v>138</v>
      </c>
    </row>
    <row r="23977" spans="23:23" x14ac:dyDescent="0.2">
      <c r="W23977" t="s">
        <v>138</v>
      </c>
    </row>
    <row r="23978" spans="23:23" x14ac:dyDescent="0.2">
      <c r="W23978" t="s">
        <v>138</v>
      </c>
    </row>
    <row r="23979" spans="23:23" x14ac:dyDescent="0.2">
      <c r="W23979" t="s">
        <v>138</v>
      </c>
    </row>
    <row r="23980" spans="23:23" x14ac:dyDescent="0.2">
      <c r="W23980" t="s">
        <v>138</v>
      </c>
    </row>
    <row r="23981" spans="23:23" x14ac:dyDescent="0.2">
      <c r="W23981" t="s">
        <v>138</v>
      </c>
    </row>
    <row r="23982" spans="23:23" x14ac:dyDescent="0.2">
      <c r="W23982" t="s">
        <v>138</v>
      </c>
    </row>
    <row r="23983" spans="23:23" x14ac:dyDescent="0.2">
      <c r="W23983" t="s">
        <v>138</v>
      </c>
    </row>
    <row r="23984" spans="23:23" x14ac:dyDescent="0.2">
      <c r="W23984" t="s">
        <v>138</v>
      </c>
    </row>
    <row r="23985" spans="23:23" x14ac:dyDescent="0.2">
      <c r="W23985" t="s">
        <v>138</v>
      </c>
    </row>
    <row r="23986" spans="23:23" x14ac:dyDescent="0.2">
      <c r="W23986" t="s">
        <v>138</v>
      </c>
    </row>
    <row r="23987" spans="23:23" x14ac:dyDescent="0.2">
      <c r="W23987" t="s">
        <v>138</v>
      </c>
    </row>
    <row r="23988" spans="23:23" x14ac:dyDescent="0.2">
      <c r="W23988" t="s">
        <v>138</v>
      </c>
    </row>
    <row r="23989" spans="23:23" x14ac:dyDescent="0.2">
      <c r="W23989" t="s">
        <v>138</v>
      </c>
    </row>
    <row r="23990" spans="23:23" x14ac:dyDescent="0.2">
      <c r="W23990" t="s">
        <v>138</v>
      </c>
    </row>
    <row r="23991" spans="23:23" x14ac:dyDescent="0.2">
      <c r="W23991" t="s">
        <v>138</v>
      </c>
    </row>
    <row r="23992" spans="23:23" x14ac:dyDescent="0.2">
      <c r="W23992" t="s">
        <v>138</v>
      </c>
    </row>
    <row r="23993" spans="23:23" x14ac:dyDescent="0.2">
      <c r="W23993" t="s">
        <v>138</v>
      </c>
    </row>
    <row r="23994" spans="23:23" x14ac:dyDescent="0.2">
      <c r="W23994" t="s">
        <v>138</v>
      </c>
    </row>
    <row r="23995" spans="23:23" x14ac:dyDescent="0.2">
      <c r="W23995" t="s">
        <v>138</v>
      </c>
    </row>
    <row r="23996" spans="23:23" x14ac:dyDescent="0.2">
      <c r="W23996" t="s">
        <v>138</v>
      </c>
    </row>
    <row r="23997" spans="23:23" x14ac:dyDescent="0.2">
      <c r="W23997" t="s">
        <v>138</v>
      </c>
    </row>
    <row r="23998" spans="23:23" x14ac:dyDescent="0.2">
      <c r="W23998" t="s">
        <v>138</v>
      </c>
    </row>
    <row r="23999" spans="23:23" x14ac:dyDescent="0.2">
      <c r="W23999" t="s">
        <v>138</v>
      </c>
    </row>
    <row r="24000" spans="23:23" x14ac:dyDescent="0.2">
      <c r="W24000" t="s">
        <v>138</v>
      </c>
    </row>
    <row r="24001" spans="23:23" x14ac:dyDescent="0.2">
      <c r="W24001" t="s">
        <v>138</v>
      </c>
    </row>
    <row r="24002" spans="23:23" x14ac:dyDescent="0.2">
      <c r="W24002" t="s">
        <v>138</v>
      </c>
    </row>
    <row r="24003" spans="23:23" x14ac:dyDescent="0.2">
      <c r="W24003" t="s">
        <v>138</v>
      </c>
    </row>
    <row r="24004" spans="23:23" x14ac:dyDescent="0.2">
      <c r="W24004" t="s">
        <v>138</v>
      </c>
    </row>
    <row r="24005" spans="23:23" x14ac:dyDescent="0.2">
      <c r="W24005" t="s">
        <v>138</v>
      </c>
    </row>
    <row r="24006" spans="23:23" x14ac:dyDescent="0.2">
      <c r="W24006" t="s">
        <v>138</v>
      </c>
    </row>
    <row r="24007" spans="23:23" x14ac:dyDescent="0.2">
      <c r="W24007" t="s">
        <v>138</v>
      </c>
    </row>
    <row r="24008" spans="23:23" x14ac:dyDescent="0.2">
      <c r="W24008" t="s">
        <v>138</v>
      </c>
    </row>
    <row r="24009" spans="23:23" x14ac:dyDescent="0.2">
      <c r="W24009" t="s">
        <v>138</v>
      </c>
    </row>
    <row r="24010" spans="23:23" x14ac:dyDescent="0.2">
      <c r="W24010" t="s">
        <v>138</v>
      </c>
    </row>
    <row r="24011" spans="23:23" x14ac:dyDescent="0.2">
      <c r="W24011" t="s">
        <v>138</v>
      </c>
    </row>
    <row r="24012" spans="23:23" x14ac:dyDescent="0.2">
      <c r="W24012" t="s">
        <v>138</v>
      </c>
    </row>
    <row r="24013" spans="23:23" x14ac:dyDescent="0.2">
      <c r="W24013" t="s">
        <v>138</v>
      </c>
    </row>
    <row r="24014" spans="23:23" x14ac:dyDescent="0.2">
      <c r="W24014" t="s">
        <v>138</v>
      </c>
    </row>
    <row r="24015" spans="23:23" x14ac:dyDescent="0.2">
      <c r="W24015" t="s">
        <v>138</v>
      </c>
    </row>
    <row r="24016" spans="23:23" x14ac:dyDescent="0.2">
      <c r="W24016" t="s">
        <v>138</v>
      </c>
    </row>
    <row r="24017" spans="23:23" x14ac:dyDescent="0.2">
      <c r="W24017" t="s">
        <v>138</v>
      </c>
    </row>
    <row r="24018" spans="23:23" x14ac:dyDescent="0.2">
      <c r="W24018" t="s">
        <v>138</v>
      </c>
    </row>
    <row r="24019" spans="23:23" x14ac:dyDescent="0.2">
      <c r="W24019" t="s">
        <v>138</v>
      </c>
    </row>
    <row r="24020" spans="23:23" x14ac:dyDescent="0.2">
      <c r="W24020" t="s">
        <v>138</v>
      </c>
    </row>
    <row r="24021" spans="23:23" x14ac:dyDescent="0.2">
      <c r="W24021" t="s">
        <v>138</v>
      </c>
    </row>
    <row r="24022" spans="23:23" x14ac:dyDescent="0.2">
      <c r="W24022" t="s">
        <v>138</v>
      </c>
    </row>
    <row r="24023" spans="23:23" x14ac:dyDescent="0.2">
      <c r="W24023" t="s">
        <v>138</v>
      </c>
    </row>
    <row r="24024" spans="23:23" x14ac:dyDescent="0.2">
      <c r="W24024" t="s">
        <v>138</v>
      </c>
    </row>
    <row r="24025" spans="23:23" x14ac:dyDescent="0.2">
      <c r="W24025" t="s">
        <v>138</v>
      </c>
    </row>
    <row r="24026" spans="23:23" x14ac:dyDescent="0.2">
      <c r="W24026" t="s">
        <v>138</v>
      </c>
    </row>
    <row r="24027" spans="23:23" x14ac:dyDescent="0.2">
      <c r="W24027" t="s">
        <v>138</v>
      </c>
    </row>
    <row r="24028" spans="23:23" x14ac:dyDescent="0.2">
      <c r="W24028" t="s">
        <v>138</v>
      </c>
    </row>
    <row r="24029" spans="23:23" x14ac:dyDescent="0.2">
      <c r="W24029" t="s">
        <v>138</v>
      </c>
    </row>
    <row r="24030" spans="23:23" x14ac:dyDescent="0.2">
      <c r="W24030" t="s">
        <v>138</v>
      </c>
    </row>
    <row r="24031" spans="23:23" x14ac:dyDescent="0.2">
      <c r="W24031" t="s">
        <v>138</v>
      </c>
    </row>
    <row r="24032" spans="23:23" x14ac:dyDescent="0.2">
      <c r="W24032" t="s">
        <v>138</v>
      </c>
    </row>
    <row r="24033" spans="23:23" x14ac:dyDescent="0.2">
      <c r="W24033" t="s">
        <v>138</v>
      </c>
    </row>
    <row r="24034" spans="23:23" x14ac:dyDescent="0.2">
      <c r="W24034" t="s">
        <v>138</v>
      </c>
    </row>
    <row r="24035" spans="23:23" x14ac:dyDescent="0.2">
      <c r="W24035" t="s">
        <v>138</v>
      </c>
    </row>
    <row r="24036" spans="23:23" x14ac:dyDescent="0.2">
      <c r="W24036" t="s">
        <v>138</v>
      </c>
    </row>
    <row r="24037" spans="23:23" x14ac:dyDescent="0.2">
      <c r="W24037" t="s">
        <v>138</v>
      </c>
    </row>
    <row r="24038" spans="23:23" x14ac:dyDescent="0.2">
      <c r="W24038" t="s">
        <v>138</v>
      </c>
    </row>
    <row r="24039" spans="23:23" x14ac:dyDescent="0.2">
      <c r="W24039" t="s">
        <v>138</v>
      </c>
    </row>
    <row r="24040" spans="23:23" x14ac:dyDescent="0.2">
      <c r="W24040" t="s">
        <v>138</v>
      </c>
    </row>
    <row r="24041" spans="23:23" x14ac:dyDescent="0.2">
      <c r="W24041" t="s">
        <v>138</v>
      </c>
    </row>
    <row r="24042" spans="23:23" x14ac:dyDescent="0.2">
      <c r="W24042" t="s">
        <v>138</v>
      </c>
    </row>
    <row r="24043" spans="23:23" x14ac:dyDescent="0.2">
      <c r="W24043" t="s">
        <v>138</v>
      </c>
    </row>
    <row r="24044" spans="23:23" x14ac:dyDescent="0.2">
      <c r="W24044" t="s">
        <v>138</v>
      </c>
    </row>
    <row r="24045" spans="23:23" x14ac:dyDescent="0.2">
      <c r="W24045" t="s">
        <v>138</v>
      </c>
    </row>
    <row r="24046" spans="23:23" x14ac:dyDescent="0.2">
      <c r="W24046" t="s">
        <v>138</v>
      </c>
    </row>
    <row r="24047" spans="23:23" x14ac:dyDescent="0.2">
      <c r="W24047" t="s">
        <v>138</v>
      </c>
    </row>
    <row r="24048" spans="23:23" x14ac:dyDescent="0.2">
      <c r="W24048" t="s">
        <v>138</v>
      </c>
    </row>
    <row r="24049" spans="23:23" x14ac:dyDescent="0.2">
      <c r="W24049" t="s">
        <v>138</v>
      </c>
    </row>
    <row r="24050" spans="23:23" x14ac:dyDescent="0.2">
      <c r="W24050" t="s">
        <v>138</v>
      </c>
    </row>
    <row r="24051" spans="23:23" x14ac:dyDescent="0.2">
      <c r="W24051" t="s">
        <v>138</v>
      </c>
    </row>
    <row r="24052" spans="23:23" x14ac:dyDescent="0.2">
      <c r="W24052" t="s">
        <v>138</v>
      </c>
    </row>
    <row r="24053" spans="23:23" x14ac:dyDescent="0.2">
      <c r="W24053" t="s">
        <v>138</v>
      </c>
    </row>
    <row r="24054" spans="23:23" x14ac:dyDescent="0.2">
      <c r="W24054" t="s">
        <v>138</v>
      </c>
    </row>
    <row r="24055" spans="23:23" x14ac:dyDescent="0.2">
      <c r="W24055" t="s">
        <v>138</v>
      </c>
    </row>
    <row r="24056" spans="23:23" x14ac:dyDescent="0.2">
      <c r="W24056" t="s">
        <v>138</v>
      </c>
    </row>
    <row r="24057" spans="23:23" x14ac:dyDescent="0.2">
      <c r="W24057" t="s">
        <v>138</v>
      </c>
    </row>
    <row r="24058" spans="23:23" x14ac:dyDescent="0.2">
      <c r="W24058" t="s">
        <v>138</v>
      </c>
    </row>
    <row r="24059" spans="23:23" x14ac:dyDescent="0.2">
      <c r="W24059" t="s">
        <v>138</v>
      </c>
    </row>
    <row r="24060" spans="23:23" x14ac:dyDescent="0.2">
      <c r="W24060" t="s">
        <v>138</v>
      </c>
    </row>
    <row r="24061" spans="23:23" x14ac:dyDescent="0.2">
      <c r="W24061" t="s">
        <v>138</v>
      </c>
    </row>
    <row r="24062" spans="23:23" x14ac:dyDescent="0.2">
      <c r="W24062" t="s">
        <v>138</v>
      </c>
    </row>
    <row r="24063" spans="23:23" x14ac:dyDescent="0.2">
      <c r="W24063" t="s">
        <v>138</v>
      </c>
    </row>
    <row r="24064" spans="23:23" x14ac:dyDescent="0.2">
      <c r="W24064" t="s">
        <v>138</v>
      </c>
    </row>
    <row r="24065" spans="23:23" x14ac:dyDescent="0.2">
      <c r="W24065" t="s">
        <v>138</v>
      </c>
    </row>
    <row r="24066" spans="23:23" x14ac:dyDescent="0.2">
      <c r="W24066" t="s">
        <v>138</v>
      </c>
    </row>
    <row r="24067" spans="23:23" x14ac:dyDescent="0.2">
      <c r="W24067" t="s">
        <v>138</v>
      </c>
    </row>
    <row r="24068" spans="23:23" x14ac:dyDescent="0.2">
      <c r="W24068" t="s">
        <v>138</v>
      </c>
    </row>
    <row r="24069" spans="23:23" x14ac:dyDescent="0.2">
      <c r="W24069" t="s">
        <v>138</v>
      </c>
    </row>
    <row r="24070" spans="23:23" x14ac:dyDescent="0.2">
      <c r="W24070" t="s">
        <v>138</v>
      </c>
    </row>
    <row r="24071" spans="23:23" x14ac:dyDescent="0.2">
      <c r="W24071" t="s">
        <v>138</v>
      </c>
    </row>
    <row r="24072" spans="23:23" x14ac:dyDescent="0.2">
      <c r="W24072" t="s">
        <v>138</v>
      </c>
    </row>
    <row r="24073" spans="23:23" x14ac:dyDescent="0.2">
      <c r="W24073" t="s">
        <v>138</v>
      </c>
    </row>
    <row r="24074" spans="23:23" x14ac:dyDescent="0.2">
      <c r="W24074" t="s">
        <v>138</v>
      </c>
    </row>
    <row r="24075" spans="23:23" x14ac:dyDescent="0.2">
      <c r="W24075" t="s">
        <v>138</v>
      </c>
    </row>
    <row r="24076" spans="23:23" x14ac:dyDescent="0.2">
      <c r="W24076" t="s">
        <v>138</v>
      </c>
    </row>
    <row r="24077" spans="23:23" x14ac:dyDescent="0.2">
      <c r="W24077" t="s">
        <v>138</v>
      </c>
    </row>
    <row r="24078" spans="23:23" x14ac:dyDescent="0.2">
      <c r="W24078" t="s">
        <v>138</v>
      </c>
    </row>
    <row r="24079" spans="23:23" x14ac:dyDescent="0.2">
      <c r="W24079" t="s">
        <v>138</v>
      </c>
    </row>
    <row r="24080" spans="23:23" x14ac:dyDescent="0.2">
      <c r="W24080" t="s">
        <v>138</v>
      </c>
    </row>
    <row r="24081" spans="23:23" x14ac:dyDescent="0.2">
      <c r="W24081" t="s">
        <v>138</v>
      </c>
    </row>
    <row r="24082" spans="23:23" x14ac:dyDescent="0.2">
      <c r="W24082" t="s">
        <v>138</v>
      </c>
    </row>
    <row r="24083" spans="23:23" x14ac:dyDescent="0.2">
      <c r="W24083" t="s">
        <v>138</v>
      </c>
    </row>
    <row r="24084" spans="23:23" x14ac:dyDescent="0.2">
      <c r="W24084" t="s">
        <v>138</v>
      </c>
    </row>
    <row r="24085" spans="23:23" x14ac:dyDescent="0.2">
      <c r="W24085" t="s">
        <v>138</v>
      </c>
    </row>
    <row r="24086" spans="23:23" x14ac:dyDescent="0.2">
      <c r="W24086" t="s">
        <v>138</v>
      </c>
    </row>
    <row r="24087" spans="23:23" x14ac:dyDescent="0.2">
      <c r="W24087" t="s">
        <v>138</v>
      </c>
    </row>
    <row r="24088" spans="23:23" x14ac:dyDescent="0.2">
      <c r="W24088" t="s">
        <v>138</v>
      </c>
    </row>
    <row r="24089" spans="23:23" x14ac:dyDescent="0.2">
      <c r="W24089" t="s">
        <v>138</v>
      </c>
    </row>
    <row r="24090" spans="23:23" x14ac:dyDescent="0.2">
      <c r="W24090" t="s">
        <v>138</v>
      </c>
    </row>
    <row r="24091" spans="23:23" x14ac:dyDescent="0.2">
      <c r="W24091" t="s">
        <v>138</v>
      </c>
    </row>
    <row r="24092" spans="23:23" x14ac:dyDescent="0.2">
      <c r="W24092" t="s">
        <v>138</v>
      </c>
    </row>
    <row r="24093" spans="23:23" x14ac:dyDescent="0.2">
      <c r="W24093" t="s">
        <v>138</v>
      </c>
    </row>
    <row r="24094" spans="23:23" x14ac:dyDescent="0.2">
      <c r="W24094" t="s">
        <v>138</v>
      </c>
    </row>
    <row r="24095" spans="23:23" x14ac:dyDescent="0.2">
      <c r="W24095" t="s">
        <v>138</v>
      </c>
    </row>
    <row r="24096" spans="23:23" x14ac:dyDescent="0.2">
      <c r="W24096" t="s">
        <v>138</v>
      </c>
    </row>
    <row r="24097" spans="23:23" x14ac:dyDescent="0.2">
      <c r="W24097" t="s">
        <v>138</v>
      </c>
    </row>
    <row r="24098" spans="23:23" x14ac:dyDescent="0.2">
      <c r="W24098" t="s">
        <v>138</v>
      </c>
    </row>
    <row r="24099" spans="23:23" x14ac:dyDescent="0.2">
      <c r="W24099" t="s">
        <v>138</v>
      </c>
    </row>
    <row r="24100" spans="23:23" x14ac:dyDescent="0.2">
      <c r="W24100" t="s">
        <v>138</v>
      </c>
    </row>
    <row r="24101" spans="23:23" x14ac:dyDescent="0.2">
      <c r="W24101" t="s">
        <v>138</v>
      </c>
    </row>
    <row r="24102" spans="23:23" x14ac:dyDescent="0.2">
      <c r="W24102" t="s">
        <v>138</v>
      </c>
    </row>
    <row r="24103" spans="23:23" x14ac:dyDescent="0.2">
      <c r="W24103" t="s">
        <v>138</v>
      </c>
    </row>
    <row r="24104" spans="23:23" x14ac:dyDescent="0.2">
      <c r="W24104" t="s">
        <v>138</v>
      </c>
    </row>
    <row r="24105" spans="23:23" x14ac:dyDescent="0.2">
      <c r="W24105" t="s">
        <v>138</v>
      </c>
    </row>
    <row r="24106" spans="23:23" x14ac:dyDescent="0.2">
      <c r="W24106" t="s">
        <v>138</v>
      </c>
    </row>
    <row r="24107" spans="23:23" x14ac:dyDescent="0.2">
      <c r="W24107" t="s">
        <v>138</v>
      </c>
    </row>
    <row r="24108" spans="23:23" x14ac:dyDescent="0.2">
      <c r="W24108" t="s">
        <v>138</v>
      </c>
    </row>
    <row r="24109" spans="23:23" x14ac:dyDescent="0.2">
      <c r="W24109" t="s">
        <v>138</v>
      </c>
    </row>
    <row r="24110" spans="23:23" x14ac:dyDescent="0.2">
      <c r="W24110" t="s">
        <v>138</v>
      </c>
    </row>
    <row r="24111" spans="23:23" x14ac:dyDescent="0.2">
      <c r="W24111" t="s">
        <v>138</v>
      </c>
    </row>
    <row r="24112" spans="23:23" x14ac:dyDescent="0.2">
      <c r="W24112" t="s">
        <v>138</v>
      </c>
    </row>
    <row r="24113" spans="23:23" x14ac:dyDescent="0.2">
      <c r="W24113" t="s">
        <v>138</v>
      </c>
    </row>
    <row r="24114" spans="23:23" x14ac:dyDescent="0.2">
      <c r="W24114" t="s">
        <v>138</v>
      </c>
    </row>
    <row r="24115" spans="23:23" x14ac:dyDescent="0.2">
      <c r="W24115" t="s">
        <v>138</v>
      </c>
    </row>
    <row r="24116" spans="23:23" x14ac:dyDescent="0.2">
      <c r="W24116" t="s">
        <v>138</v>
      </c>
    </row>
    <row r="24117" spans="23:23" x14ac:dyDescent="0.2">
      <c r="W24117" t="s">
        <v>138</v>
      </c>
    </row>
    <row r="24118" spans="23:23" x14ac:dyDescent="0.2">
      <c r="W24118" t="s">
        <v>138</v>
      </c>
    </row>
    <row r="24119" spans="23:23" x14ac:dyDescent="0.2">
      <c r="W24119" t="s">
        <v>138</v>
      </c>
    </row>
    <row r="24120" spans="23:23" x14ac:dyDescent="0.2">
      <c r="W24120" t="s">
        <v>138</v>
      </c>
    </row>
    <row r="24121" spans="23:23" x14ac:dyDescent="0.2">
      <c r="W24121" t="s">
        <v>138</v>
      </c>
    </row>
    <row r="24122" spans="23:23" x14ac:dyDescent="0.2">
      <c r="W24122" t="s">
        <v>138</v>
      </c>
    </row>
    <row r="24123" spans="23:23" x14ac:dyDescent="0.2">
      <c r="W24123" t="s">
        <v>138</v>
      </c>
    </row>
    <row r="24124" spans="23:23" x14ac:dyDescent="0.2">
      <c r="W24124" t="s">
        <v>138</v>
      </c>
    </row>
    <row r="24125" spans="23:23" x14ac:dyDescent="0.2">
      <c r="W24125" t="s">
        <v>138</v>
      </c>
    </row>
    <row r="24126" spans="23:23" x14ac:dyDescent="0.2">
      <c r="W24126" t="s">
        <v>138</v>
      </c>
    </row>
    <row r="24127" spans="23:23" x14ac:dyDescent="0.2">
      <c r="W24127" t="s">
        <v>138</v>
      </c>
    </row>
    <row r="24128" spans="23:23" x14ac:dyDescent="0.2">
      <c r="W24128" t="s">
        <v>138</v>
      </c>
    </row>
    <row r="24129" spans="23:23" x14ac:dyDescent="0.2">
      <c r="W24129" t="s">
        <v>138</v>
      </c>
    </row>
    <row r="24130" spans="23:23" x14ac:dyDescent="0.2">
      <c r="W24130" t="s">
        <v>138</v>
      </c>
    </row>
    <row r="24131" spans="23:23" x14ac:dyDescent="0.2">
      <c r="W24131" t="s">
        <v>138</v>
      </c>
    </row>
    <row r="24132" spans="23:23" x14ac:dyDescent="0.2">
      <c r="W24132" t="s">
        <v>138</v>
      </c>
    </row>
    <row r="24133" spans="23:23" x14ac:dyDescent="0.2">
      <c r="W24133" t="s">
        <v>138</v>
      </c>
    </row>
    <row r="24134" spans="23:23" x14ac:dyDescent="0.2">
      <c r="W24134" t="s">
        <v>138</v>
      </c>
    </row>
    <row r="24135" spans="23:23" x14ac:dyDescent="0.2">
      <c r="W24135" t="s">
        <v>138</v>
      </c>
    </row>
    <row r="24136" spans="23:23" x14ac:dyDescent="0.2">
      <c r="W24136" t="s">
        <v>138</v>
      </c>
    </row>
    <row r="24137" spans="23:23" x14ac:dyDescent="0.2">
      <c r="W24137" t="s">
        <v>138</v>
      </c>
    </row>
    <row r="24138" spans="23:23" x14ac:dyDescent="0.2">
      <c r="W24138" t="s">
        <v>138</v>
      </c>
    </row>
    <row r="24139" spans="23:23" x14ac:dyDescent="0.2">
      <c r="W24139" t="s">
        <v>138</v>
      </c>
    </row>
    <row r="24140" spans="23:23" x14ac:dyDescent="0.2">
      <c r="W24140" t="s">
        <v>138</v>
      </c>
    </row>
    <row r="24141" spans="23:23" x14ac:dyDescent="0.2">
      <c r="W24141" t="s">
        <v>138</v>
      </c>
    </row>
    <row r="24142" spans="23:23" x14ac:dyDescent="0.2">
      <c r="W24142" t="s">
        <v>138</v>
      </c>
    </row>
    <row r="24143" spans="23:23" x14ac:dyDescent="0.2">
      <c r="W24143" t="s">
        <v>138</v>
      </c>
    </row>
    <row r="24144" spans="23:23" x14ac:dyDescent="0.2">
      <c r="W24144" t="s">
        <v>138</v>
      </c>
    </row>
    <row r="24145" spans="23:23" x14ac:dyDescent="0.2">
      <c r="W24145" t="s">
        <v>138</v>
      </c>
    </row>
    <row r="24146" spans="23:23" x14ac:dyDescent="0.2">
      <c r="W24146" t="s">
        <v>138</v>
      </c>
    </row>
    <row r="24147" spans="23:23" x14ac:dyDescent="0.2">
      <c r="W24147" t="s">
        <v>138</v>
      </c>
    </row>
    <row r="24148" spans="23:23" x14ac:dyDescent="0.2">
      <c r="W24148" t="s">
        <v>138</v>
      </c>
    </row>
    <row r="24149" spans="23:23" x14ac:dyDescent="0.2">
      <c r="W24149" t="s">
        <v>138</v>
      </c>
    </row>
    <row r="24150" spans="23:23" x14ac:dyDescent="0.2">
      <c r="W24150" t="s">
        <v>138</v>
      </c>
    </row>
    <row r="24151" spans="23:23" x14ac:dyDescent="0.2">
      <c r="W24151" t="s">
        <v>138</v>
      </c>
    </row>
    <row r="24152" spans="23:23" x14ac:dyDescent="0.2">
      <c r="W24152" t="s">
        <v>138</v>
      </c>
    </row>
    <row r="24153" spans="23:23" x14ac:dyDescent="0.2">
      <c r="W24153" t="s">
        <v>138</v>
      </c>
    </row>
    <row r="24154" spans="23:23" x14ac:dyDescent="0.2">
      <c r="W24154" t="s">
        <v>138</v>
      </c>
    </row>
    <row r="24155" spans="23:23" x14ac:dyDescent="0.2">
      <c r="W24155" t="s">
        <v>138</v>
      </c>
    </row>
    <row r="24156" spans="23:23" x14ac:dyDescent="0.2">
      <c r="W24156" t="s">
        <v>138</v>
      </c>
    </row>
    <row r="24157" spans="23:23" x14ac:dyDescent="0.2">
      <c r="W24157" t="s">
        <v>138</v>
      </c>
    </row>
    <row r="24158" spans="23:23" x14ac:dyDescent="0.2">
      <c r="W24158" t="s">
        <v>138</v>
      </c>
    </row>
    <row r="24159" spans="23:23" x14ac:dyDescent="0.2">
      <c r="W24159" t="s">
        <v>138</v>
      </c>
    </row>
    <row r="24160" spans="23:23" x14ac:dyDescent="0.2">
      <c r="W24160" t="s">
        <v>138</v>
      </c>
    </row>
    <row r="24161" spans="23:23" x14ac:dyDescent="0.2">
      <c r="W24161" t="s">
        <v>138</v>
      </c>
    </row>
    <row r="24162" spans="23:23" x14ac:dyDescent="0.2">
      <c r="W24162" t="s">
        <v>138</v>
      </c>
    </row>
    <row r="24163" spans="23:23" x14ac:dyDescent="0.2">
      <c r="W24163" t="s">
        <v>138</v>
      </c>
    </row>
    <row r="24164" spans="23:23" x14ac:dyDescent="0.2">
      <c r="W24164" t="s">
        <v>138</v>
      </c>
    </row>
    <row r="24165" spans="23:23" x14ac:dyDescent="0.2">
      <c r="W24165" t="s">
        <v>138</v>
      </c>
    </row>
    <row r="24166" spans="23:23" x14ac:dyDescent="0.2">
      <c r="W24166" t="s">
        <v>138</v>
      </c>
    </row>
    <row r="24167" spans="23:23" x14ac:dyDescent="0.2">
      <c r="W24167" t="s">
        <v>138</v>
      </c>
    </row>
    <row r="24168" spans="23:23" x14ac:dyDescent="0.2">
      <c r="W24168" t="s">
        <v>138</v>
      </c>
    </row>
    <row r="24169" spans="23:23" x14ac:dyDescent="0.2">
      <c r="W24169" t="s">
        <v>138</v>
      </c>
    </row>
    <row r="24170" spans="23:23" x14ac:dyDescent="0.2">
      <c r="W24170" t="s">
        <v>138</v>
      </c>
    </row>
    <row r="24171" spans="23:23" x14ac:dyDescent="0.2">
      <c r="W24171" t="s">
        <v>138</v>
      </c>
    </row>
    <row r="24172" spans="23:23" x14ac:dyDescent="0.2">
      <c r="W24172" t="s">
        <v>138</v>
      </c>
    </row>
    <row r="24173" spans="23:23" x14ac:dyDescent="0.2">
      <c r="W24173" t="s">
        <v>138</v>
      </c>
    </row>
    <row r="24174" spans="23:23" x14ac:dyDescent="0.2">
      <c r="W24174" t="s">
        <v>138</v>
      </c>
    </row>
    <row r="24175" spans="23:23" x14ac:dyDescent="0.2">
      <c r="W24175" t="s">
        <v>138</v>
      </c>
    </row>
    <row r="24176" spans="23:23" x14ac:dyDescent="0.2">
      <c r="W24176" t="s">
        <v>138</v>
      </c>
    </row>
    <row r="24177" spans="23:23" x14ac:dyDescent="0.2">
      <c r="W24177" t="s">
        <v>138</v>
      </c>
    </row>
    <row r="24178" spans="23:23" x14ac:dyDescent="0.2">
      <c r="W24178" t="s">
        <v>138</v>
      </c>
    </row>
    <row r="24179" spans="23:23" x14ac:dyDescent="0.2">
      <c r="W24179" t="s">
        <v>138</v>
      </c>
    </row>
    <row r="24180" spans="23:23" x14ac:dyDescent="0.2">
      <c r="W24180" t="s">
        <v>138</v>
      </c>
    </row>
    <row r="24181" spans="23:23" x14ac:dyDescent="0.2">
      <c r="W24181" t="s">
        <v>138</v>
      </c>
    </row>
    <row r="24182" spans="23:23" x14ac:dyDescent="0.2">
      <c r="W24182" t="s">
        <v>138</v>
      </c>
    </row>
    <row r="24183" spans="23:23" x14ac:dyDescent="0.2">
      <c r="W24183" t="s">
        <v>138</v>
      </c>
    </row>
    <row r="24184" spans="23:23" x14ac:dyDescent="0.2">
      <c r="W24184" t="s">
        <v>138</v>
      </c>
    </row>
    <row r="24185" spans="23:23" x14ac:dyDescent="0.2">
      <c r="W24185" t="s">
        <v>138</v>
      </c>
    </row>
    <row r="24186" spans="23:23" x14ac:dyDescent="0.2">
      <c r="W24186" t="s">
        <v>138</v>
      </c>
    </row>
    <row r="24187" spans="23:23" x14ac:dyDescent="0.2">
      <c r="W24187" t="s">
        <v>138</v>
      </c>
    </row>
    <row r="24188" spans="23:23" x14ac:dyDescent="0.2">
      <c r="W24188" t="s">
        <v>138</v>
      </c>
    </row>
    <row r="24189" spans="23:23" x14ac:dyDescent="0.2">
      <c r="W24189" t="s">
        <v>138</v>
      </c>
    </row>
    <row r="24190" spans="23:23" x14ac:dyDescent="0.2">
      <c r="W24190" t="s">
        <v>138</v>
      </c>
    </row>
    <row r="24191" spans="23:23" x14ac:dyDescent="0.2">
      <c r="W24191" t="s">
        <v>138</v>
      </c>
    </row>
    <row r="24192" spans="23:23" x14ac:dyDescent="0.2">
      <c r="W24192" t="s">
        <v>138</v>
      </c>
    </row>
    <row r="24193" spans="23:23" x14ac:dyDescent="0.2">
      <c r="W24193" t="s">
        <v>138</v>
      </c>
    </row>
    <row r="24194" spans="23:23" x14ac:dyDescent="0.2">
      <c r="W24194" t="s">
        <v>138</v>
      </c>
    </row>
    <row r="24195" spans="23:23" x14ac:dyDescent="0.2">
      <c r="W24195" t="s">
        <v>138</v>
      </c>
    </row>
    <row r="24196" spans="23:23" x14ac:dyDescent="0.2">
      <c r="W24196" t="s">
        <v>138</v>
      </c>
    </row>
    <row r="24197" spans="23:23" x14ac:dyDescent="0.2">
      <c r="W24197" t="s">
        <v>138</v>
      </c>
    </row>
    <row r="24198" spans="23:23" x14ac:dyDescent="0.2">
      <c r="W24198" t="s">
        <v>138</v>
      </c>
    </row>
    <row r="24199" spans="23:23" x14ac:dyDescent="0.2">
      <c r="W24199" t="s">
        <v>138</v>
      </c>
    </row>
    <row r="24200" spans="23:23" x14ac:dyDescent="0.2">
      <c r="W24200" t="s">
        <v>138</v>
      </c>
    </row>
    <row r="24201" spans="23:23" x14ac:dyDescent="0.2">
      <c r="W24201" t="s">
        <v>138</v>
      </c>
    </row>
    <row r="24202" spans="23:23" x14ac:dyDescent="0.2">
      <c r="W24202" t="s">
        <v>138</v>
      </c>
    </row>
    <row r="24203" spans="23:23" x14ac:dyDescent="0.2">
      <c r="W24203" t="s">
        <v>138</v>
      </c>
    </row>
    <row r="24204" spans="23:23" x14ac:dyDescent="0.2">
      <c r="W24204" t="s">
        <v>138</v>
      </c>
    </row>
    <row r="24205" spans="23:23" x14ac:dyDescent="0.2">
      <c r="W24205" t="s">
        <v>138</v>
      </c>
    </row>
    <row r="24206" spans="23:23" x14ac:dyDescent="0.2">
      <c r="W24206" t="s">
        <v>138</v>
      </c>
    </row>
    <row r="24207" spans="23:23" x14ac:dyDescent="0.2">
      <c r="W24207" t="s">
        <v>138</v>
      </c>
    </row>
    <row r="24208" spans="23:23" x14ac:dyDescent="0.2">
      <c r="W24208" t="s">
        <v>138</v>
      </c>
    </row>
    <row r="24209" spans="23:23" x14ac:dyDescent="0.2">
      <c r="W24209" t="s">
        <v>138</v>
      </c>
    </row>
    <row r="24210" spans="23:23" x14ac:dyDescent="0.2">
      <c r="W24210" t="s">
        <v>138</v>
      </c>
    </row>
    <row r="24211" spans="23:23" x14ac:dyDescent="0.2">
      <c r="W24211" t="s">
        <v>138</v>
      </c>
    </row>
    <row r="24212" spans="23:23" x14ac:dyDescent="0.2">
      <c r="W24212" t="s">
        <v>138</v>
      </c>
    </row>
    <row r="24213" spans="23:23" x14ac:dyDescent="0.2">
      <c r="W24213" t="s">
        <v>138</v>
      </c>
    </row>
    <row r="24214" spans="23:23" x14ac:dyDescent="0.2">
      <c r="W24214" t="s">
        <v>138</v>
      </c>
    </row>
    <row r="24215" spans="23:23" x14ac:dyDescent="0.2">
      <c r="W24215" t="s">
        <v>138</v>
      </c>
    </row>
    <row r="24216" spans="23:23" x14ac:dyDescent="0.2">
      <c r="W24216" t="s">
        <v>138</v>
      </c>
    </row>
    <row r="24217" spans="23:23" x14ac:dyDescent="0.2">
      <c r="W24217" t="s">
        <v>138</v>
      </c>
    </row>
    <row r="24218" spans="23:23" x14ac:dyDescent="0.2">
      <c r="W24218" t="s">
        <v>138</v>
      </c>
    </row>
    <row r="24219" spans="23:23" x14ac:dyDescent="0.2">
      <c r="W24219" t="s">
        <v>138</v>
      </c>
    </row>
    <row r="24220" spans="23:23" x14ac:dyDescent="0.2">
      <c r="W24220" t="s">
        <v>138</v>
      </c>
    </row>
    <row r="24221" spans="23:23" x14ac:dyDescent="0.2">
      <c r="W24221" t="s">
        <v>138</v>
      </c>
    </row>
    <row r="24222" spans="23:23" x14ac:dyDescent="0.2">
      <c r="W24222" t="s">
        <v>138</v>
      </c>
    </row>
    <row r="24223" spans="23:23" x14ac:dyDescent="0.2">
      <c r="W24223" t="s">
        <v>138</v>
      </c>
    </row>
    <row r="24224" spans="23:23" x14ac:dyDescent="0.2">
      <c r="W24224" t="s">
        <v>138</v>
      </c>
    </row>
    <row r="24225" spans="23:23" x14ac:dyDescent="0.2">
      <c r="W24225" t="s">
        <v>138</v>
      </c>
    </row>
    <row r="24226" spans="23:23" x14ac:dyDescent="0.2">
      <c r="W24226" t="s">
        <v>138</v>
      </c>
    </row>
    <row r="24227" spans="23:23" x14ac:dyDescent="0.2">
      <c r="W24227" t="s">
        <v>138</v>
      </c>
    </row>
    <row r="24228" spans="23:23" x14ac:dyDescent="0.2">
      <c r="W24228" t="s">
        <v>138</v>
      </c>
    </row>
    <row r="24229" spans="23:23" x14ac:dyDescent="0.2">
      <c r="W24229" t="s">
        <v>138</v>
      </c>
    </row>
    <row r="24230" spans="23:23" x14ac:dyDescent="0.2">
      <c r="W24230" t="s">
        <v>138</v>
      </c>
    </row>
    <row r="24231" spans="23:23" x14ac:dyDescent="0.2">
      <c r="W24231" t="s">
        <v>138</v>
      </c>
    </row>
    <row r="24232" spans="23:23" x14ac:dyDescent="0.2">
      <c r="W24232" t="s">
        <v>138</v>
      </c>
    </row>
    <row r="24233" spans="23:23" x14ac:dyDescent="0.2">
      <c r="W24233" t="s">
        <v>138</v>
      </c>
    </row>
    <row r="24234" spans="23:23" x14ac:dyDescent="0.2">
      <c r="W24234" t="s">
        <v>138</v>
      </c>
    </row>
    <row r="24235" spans="23:23" x14ac:dyDescent="0.2">
      <c r="W24235" t="s">
        <v>138</v>
      </c>
    </row>
    <row r="24236" spans="23:23" x14ac:dyDescent="0.2">
      <c r="W24236" t="s">
        <v>138</v>
      </c>
    </row>
    <row r="24237" spans="23:23" x14ac:dyDescent="0.2">
      <c r="W24237" t="s">
        <v>138</v>
      </c>
    </row>
    <row r="24238" spans="23:23" x14ac:dyDescent="0.2">
      <c r="W24238" t="s">
        <v>138</v>
      </c>
    </row>
    <row r="24239" spans="23:23" x14ac:dyDescent="0.2">
      <c r="W24239" t="s">
        <v>138</v>
      </c>
    </row>
    <row r="24240" spans="23:23" x14ac:dyDescent="0.2">
      <c r="W24240" t="s">
        <v>138</v>
      </c>
    </row>
    <row r="24241" spans="23:23" x14ac:dyDescent="0.2">
      <c r="W24241" t="s">
        <v>138</v>
      </c>
    </row>
    <row r="24242" spans="23:23" x14ac:dyDescent="0.2">
      <c r="W24242" t="s">
        <v>138</v>
      </c>
    </row>
    <row r="24243" spans="23:23" x14ac:dyDescent="0.2">
      <c r="W24243" t="s">
        <v>138</v>
      </c>
    </row>
    <row r="24244" spans="23:23" x14ac:dyDescent="0.2">
      <c r="W24244" t="s">
        <v>138</v>
      </c>
    </row>
    <row r="24245" spans="23:23" x14ac:dyDescent="0.2">
      <c r="W24245" t="s">
        <v>138</v>
      </c>
    </row>
    <row r="24246" spans="23:23" x14ac:dyDescent="0.2">
      <c r="W24246" t="s">
        <v>138</v>
      </c>
    </row>
    <row r="24247" spans="23:23" x14ac:dyDescent="0.2">
      <c r="W24247" t="s">
        <v>138</v>
      </c>
    </row>
    <row r="24248" spans="23:23" x14ac:dyDescent="0.2">
      <c r="W24248" t="s">
        <v>138</v>
      </c>
    </row>
    <row r="24249" spans="23:23" x14ac:dyDescent="0.2">
      <c r="W24249" t="s">
        <v>138</v>
      </c>
    </row>
    <row r="24250" spans="23:23" x14ac:dyDescent="0.2">
      <c r="W24250" t="s">
        <v>138</v>
      </c>
    </row>
    <row r="24251" spans="23:23" x14ac:dyDescent="0.2">
      <c r="W24251" t="s">
        <v>138</v>
      </c>
    </row>
    <row r="24252" spans="23:23" x14ac:dyDescent="0.2">
      <c r="W24252" t="s">
        <v>138</v>
      </c>
    </row>
    <row r="24253" spans="23:23" x14ac:dyDescent="0.2">
      <c r="W24253" t="s">
        <v>138</v>
      </c>
    </row>
    <row r="24254" spans="23:23" x14ac:dyDescent="0.2">
      <c r="W24254" t="s">
        <v>138</v>
      </c>
    </row>
    <row r="24255" spans="23:23" x14ac:dyDescent="0.2">
      <c r="W24255" t="s">
        <v>138</v>
      </c>
    </row>
    <row r="24256" spans="23:23" x14ac:dyDescent="0.2">
      <c r="W24256" t="s">
        <v>138</v>
      </c>
    </row>
    <row r="24257" spans="23:23" x14ac:dyDescent="0.2">
      <c r="W24257" t="s">
        <v>138</v>
      </c>
    </row>
    <row r="24258" spans="23:23" x14ac:dyDescent="0.2">
      <c r="W24258" t="s">
        <v>138</v>
      </c>
    </row>
    <row r="24259" spans="23:23" x14ac:dyDescent="0.2">
      <c r="W24259" t="s">
        <v>138</v>
      </c>
    </row>
    <row r="24260" spans="23:23" x14ac:dyDescent="0.2">
      <c r="W24260" t="s">
        <v>138</v>
      </c>
    </row>
    <row r="24261" spans="23:23" x14ac:dyDescent="0.2">
      <c r="W24261" t="s">
        <v>138</v>
      </c>
    </row>
    <row r="24262" spans="23:23" x14ac:dyDescent="0.2">
      <c r="W24262" t="s">
        <v>138</v>
      </c>
    </row>
    <row r="24263" spans="23:23" x14ac:dyDescent="0.2">
      <c r="W24263" t="s">
        <v>138</v>
      </c>
    </row>
    <row r="24264" spans="23:23" x14ac:dyDescent="0.2">
      <c r="W24264" t="s">
        <v>138</v>
      </c>
    </row>
    <row r="24265" spans="23:23" x14ac:dyDescent="0.2">
      <c r="W24265" t="s">
        <v>138</v>
      </c>
    </row>
    <row r="24266" spans="23:23" x14ac:dyDescent="0.2">
      <c r="W24266" t="s">
        <v>138</v>
      </c>
    </row>
    <row r="24267" spans="23:23" x14ac:dyDescent="0.2">
      <c r="W24267" t="s">
        <v>138</v>
      </c>
    </row>
    <row r="24268" spans="23:23" x14ac:dyDescent="0.2">
      <c r="W24268" t="s">
        <v>138</v>
      </c>
    </row>
    <row r="24269" spans="23:23" x14ac:dyDescent="0.2">
      <c r="W24269" t="s">
        <v>138</v>
      </c>
    </row>
    <row r="24270" spans="23:23" x14ac:dyDescent="0.2">
      <c r="W24270" t="s">
        <v>138</v>
      </c>
    </row>
    <row r="24271" spans="23:23" x14ac:dyDescent="0.2">
      <c r="W24271" t="s">
        <v>138</v>
      </c>
    </row>
    <row r="24272" spans="23:23" x14ac:dyDescent="0.2">
      <c r="W24272" t="s">
        <v>138</v>
      </c>
    </row>
    <row r="24273" spans="23:23" x14ac:dyDescent="0.2">
      <c r="W24273" t="s">
        <v>138</v>
      </c>
    </row>
    <row r="24274" spans="23:23" x14ac:dyDescent="0.2">
      <c r="W24274" t="s">
        <v>138</v>
      </c>
    </row>
    <row r="24275" spans="23:23" x14ac:dyDescent="0.2">
      <c r="W24275" t="s">
        <v>138</v>
      </c>
    </row>
    <row r="24276" spans="23:23" x14ac:dyDescent="0.2">
      <c r="W24276" t="s">
        <v>138</v>
      </c>
    </row>
    <row r="24277" spans="23:23" x14ac:dyDescent="0.2">
      <c r="W24277" t="s">
        <v>138</v>
      </c>
    </row>
    <row r="24278" spans="23:23" x14ac:dyDescent="0.2">
      <c r="W24278" t="s">
        <v>138</v>
      </c>
    </row>
    <row r="24279" spans="23:23" x14ac:dyDescent="0.2">
      <c r="W24279" t="s">
        <v>138</v>
      </c>
    </row>
    <row r="24280" spans="23:23" x14ac:dyDescent="0.2">
      <c r="W24280" t="s">
        <v>138</v>
      </c>
    </row>
    <row r="24281" spans="23:23" x14ac:dyDescent="0.2">
      <c r="W24281" t="s">
        <v>138</v>
      </c>
    </row>
    <row r="24282" spans="23:23" x14ac:dyDescent="0.2">
      <c r="W24282" t="s">
        <v>138</v>
      </c>
    </row>
    <row r="24283" spans="23:23" x14ac:dyDescent="0.2">
      <c r="W24283" t="s">
        <v>138</v>
      </c>
    </row>
    <row r="24284" spans="23:23" x14ac:dyDescent="0.2">
      <c r="W24284" t="s">
        <v>138</v>
      </c>
    </row>
    <row r="24285" spans="23:23" x14ac:dyDescent="0.2">
      <c r="W24285" t="s">
        <v>138</v>
      </c>
    </row>
    <row r="24286" spans="23:23" x14ac:dyDescent="0.2">
      <c r="W24286" t="s">
        <v>138</v>
      </c>
    </row>
    <row r="24287" spans="23:23" x14ac:dyDescent="0.2">
      <c r="W24287" t="s">
        <v>138</v>
      </c>
    </row>
    <row r="24288" spans="23:23" x14ac:dyDescent="0.2">
      <c r="W24288" t="s">
        <v>138</v>
      </c>
    </row>
    <row r="24289" spans="23:23" x14ac:dyDescent="0.2">
      <c r="W24289" t="s">
        <v>138</v>
      </c>
    </row>
    <row r="24290" spans="23:23" x14ac:dyDescent="0.2">
      <c r="W24290" t="s">
        <v>138</v>
      </c>
    </row>
    <row r="24291" spans="23:23" x14ac:dyDescent="0.2">
      <c r="W24291" t="s">
        <v>138</v>
      </c>
    </row>
    <row r="24292" spans="23:23" x14ac:dyDescent="0.2">
      <c r="W24292" t="s">
        <v>138</v>
      </c>
    </row>
    <row r="24293" spans="23:23" x14ac:dyDescent="0.2">
      <c r="W24293" t="s">
        <v>138</v>
      </c>
    </row>
    <row r="24294" spans="23:23" x14ac:dyDescent="0.2">
      <c r="W24294" t="s">
        <v>138</v>
      </c>
    </row>
    <row r="24295" spans="23:23" x14ac:dyDescent="0.2">
      <c r="W24295" t="s">
        <v>138</v>
      </c>
    </row>
    <row r="24296" spans="23:23" x14ac:dyDescent="0.2">
      <c r="W24296" t="s">
        <v>138</v>
      </c>
    </row>
    <row r="24297" spans="23:23" x14ac:dyDescent="0.2">
      <c r="W24297" t="s">
        <v>138</v>
      </c>
    </row>
    <row r="24298" spans="23:23" x14ac:dyDescent="0.2">
      <c r="W24298" t="s">
        <v>138</v>
      </c>
    </row>
    <row r="24299" spans="23:23" x14ac:dyDescent="0.2">
      <c r="W24299" t="s">
        <v>138</v>
      </c>
    </row>
    <row r="24300" spans="23:23" x14ac:dyDescent="0.2">
      <c r="W24300" t="s">
        <v>138</v>
      </c>
    </row>
    <row r="24301" spans="23:23" x14ac:dyDescent="0.2">
      <c r="W24301" t="s">
        <v>138</v>
      </c>
    </row>
    <row r="24302" spans="23:23" x14ac:dyDescent="0.2">
      <c r="W24302" t="s">
        <v>138</v>
      </c>
    </row>
    <row r="24303" spans="23:23" x14ac:dyDescent="0.2">
      <c r="W24303" t="s">
        <v>138</v>
      </c>
    </row>
    <row r="24304" spans="23:23" x14ac:dyDescent="0.2">
      <c r="W24304" t="s">
        <v>138</v>
      </c>
    </row>
    <row r="24305" spans="23:23" x14ac:dyDescent="0.2">
      <c r="W24305" t="s">
        <v>138</v>
      </c>
    </row>
    <row r="24306" spans="23:23" x14ac:dyDescent="0.2">
      <c r="W24306" t="s">
        <v>138</v>
      </c>
    </row>
    <row r="24307" spans="23:23" x14ac:dyDescent="0.2">
      <c r="W24307" t="s">
        <v>138</v>
      </c>
    </row>
    <row r="24308" spans="23:23" x14ac:dyDescent="0.2">
      <c r="W24308" t="s">
        <v>138</v>
      </c>
    </row>
    <row r="24309" spans="23:23" x14ac:dyDescent="0.2">
      <c r="W24309" t="s">
        <v>138</v>
      </c>
    </row>
    <row r="24310" spans="23:23" x14ac:dyDescent="0.2">
      <c r="W24310" t="s">
        <v>138</v>
      </c>
    </row>
    <row r="24311" spans="23:23" x14ac:dyDescent="0.2">
      <c r="W24311" t="s">
        <v>138</v>
      </c>
    </row>
    <row r="24312" spans="23:23" x14ac:dyDescent="0.2">
      <c r="W24312" t="s">
        <v>138</v>
      </c>
    </row>
    <row r="24313" spans="23:23" x14ac:dyDescent="0.2">
      <c r="W24313" t="s">
        <v>138</v>
      </c>
    </row>
    <row r="24314" spans="23:23" x14ac:dyDescent="0.2">
      <c r="W24314" t="s">
        <v>138</v>
      </c>
    </row>
    <row r="24315" spans="23:23" x14ac:dyDescent="0.2">
      <c r="W24315" t="s">
        <v>138</v>
      </c>
    </row>
    <row r="24316" spans="23:23" x14ac:dyDescent="0.2">
      <c r="W24316" t="s">
        <v>138</v>
      </c>
    </row>
    <row r="24317" spans="23:23" x14ac:dyDescent="0.2">
      <c r="W24317" t="s">
        <v>138</v>
      </c>
    </row>
    <row r="24318" spans="23:23" x14ac:dyDescent="0.2">
      <c r="W24318" t="s">
        <v>138</v>
      </c>
    </row>
    <row r="24319" spans="23:23" x14ac:dyDescent="0.2">
      <c r="W24319" t="s">
        <v>138</v>
      </c>
    </row>
    <row r="24320" spans="23:23" x14ac:dyDescent="0.2">
      <c r="W24320" t="s">
        <v>138</v>
      </c>
    </row>
    <row r="24321" spans="23:23" x14ac:dyDescent="0.2">
      <c r="W24321" t="s">
        <v>138</v>
      </c>
    </row>
    <row r="24322" spans="23:23" x14ac:dyDescent="0.2">
      <c r="W24322" t="s">
        <v>138</v>
      </c>
    </row>
    <row r="24323" spans="23:23" x14ac:dyDescent="0.2">
      <c r="W24323" t="s">
        <v>138</v>
      </c>
    </row>
    <row r="24324" spans="23:23" x14ac:dyDescent="0.2">
      <c r="W24324" t="s">
        <v>138</v>
      </c>
    </row>
    <row r="24325" spans="23:23" x14ac:dyDescent="0.2">
      <c r="W24325" t="s">
        <v>138</v>
      </c>
    </row>
    <row r="24326" spans="23:23" x14ac:dyDescent="0.2">
      <c r="W24326" t="s">
        <v>138</v>
      </c>
    </row>
    <row r="24327" spans="23:23" x14ac:dyDescent="0.2">
      <c r="W24327" t="s">
        <v>138</v>
      </c>
    </row>
    <row r="24328" spans="23:23" x14ac:dyDescent="0.2">
      <c r="W24328" t="s">
        <v>138</v>
      </c>
    </row>
    <row r="24329" spans="23:23" x14ac:dyDescent="0.2">
      <c r="W24329" t="s">
        <v>138</v>
      </c>
    </row>
    <row r="24330" spans="23:23" x14ac:dyDescent="0.2">
      <c r="W24330" t="s">
        <v>138</v>
      </c>
    </row>
    <row r="24331" spans="23:23" x14ac:dyDescent="0.2">
      <c r="W24331" t="s">
        <v>138</v>
      </c>
    </row>
    <row r="24332" spans="23:23" x14ac:dyDescent="0.2">
      <c r="W24332" t="s">
        <v>138</v>
      </c>
    </row>
    <row r="24333" spans="23:23" x14ac:dyDescent="0.2">
      <c r="W24333" t="s">
        <v>138</v>
      </c>
    </row>
    <row r="24334" spans="23:23" x14ac:dyDescent="0.2">
      <c r="W24334" t="s">
        <v>138</v>
      </c>
    </row>
    <row r="24335" spans="23:23" x14ac:dyDescent="0.2">
      <c r="W24335" t="s">
        <v>138</v>
      </c>
    </row>
    <row r="24336" spans="23:23" x14ac:dyDescent="0.2">
      <c r="W24336" t="s">
        <v>138</v>
      </c>
    </row>
    <row r="24337" spans="23:23" x14ac:dyDescent="0.2">
      <c r="W24337" t="s">
        <v>138</v>
      </c>
    </row>
    <row r="24338" spans="23:23" x14ac:dyDescent="0.2">
      <c r="W24338" t="s">
        <v>138</v>
      </c>
    </row>
    <row r="24339" spans="23:23" x14ac:dyDescent="0.2">
      <c r="W24339" t="s">
        <v>138</v>
      </c>
    </row>
    <row r="24340" spans="23:23" x14ac:dyDescent="0.2">
      <c r="W24340" t="s">
        <v>138</v>
      </c>
    </row>
    <row r="24341" spans="23:23" x14ac:dyDescent="0.2">
      <c r="W24341" t="s">
        <v>138</v>
      </c>
    </row>
    <row r="24342" spans="23:23" x14ac:dyDescent="0.2">
      <c r="W24342" t="s">
        <v>138</v>
      </c>
    </row>
    <row r="24343" spans="23:23" x14ac:dyDescent="0.2">
      <c r="W24343" t="s">
        <v>138</v>
      </c>
    </row>
    <row r="24344" spans="23:23" x14ac:dyDescent="0.2">
      <c r="W24344" t="s">
        <v>138</v>
      </c>
    </row>
    <row r="24345" spans="23:23" x14ac:dyDescent="0.2">
      <c r="W24345" t="s">
        <v>138</v>
      </c>
    </row>
    <row r="24346" spans="23:23" x14ac:dyDescent="0.2">
      <c r="W24346" t="s">
        <v>138</v>
      </c>
    </row>
    <row r="24347" spans="23:23" x14ac:dyDescent="0.2">
      <c r="W24347" t="s">
        <v>138</v>
      </c>
    </row>
    <row r="24348" spans="23:23" x14ac:dyDescent="0.2">
      <c r="W24348" t="s">
        <v>138</v>
      </c>
    </row>
    <row r="24349" spans="23:23" x14ac:dyDescent="0.2">
      <c r="W24349" t="s">
        <v>138</v>
      </c>
    </row>
    <row r="24350" spans="23:23" x14ac:dyDescent="0.2">
      <c r="W24350" t="s">
        <v>138</v>
      </c>
    </row>
    <row r="24351" spans="23:23" x14ac:dyDescent="0.2">
      <c r="W24351" t="s">
        <v>138</v>
      </c>
    </row>
    <row r="24352" spans="23:23" x14ac:dyDescent="0.2">
      <c r="W24352" t="s">
        <v>138</v>
      </c>
    </row>
    <row r="24353" spans="23:23" x14ac:dyDescent="0.2">
      <c r="W24353" t="s">
        <v>138</v>
      </c>
    </row>
    <row r="24354" spans="23:23" x14ac:dyDescent="0.2">
      <c r="W24354" t="s">
        <v>138</v>
      </c>
    </row>
    <row r="24355" spans="23:23" x14ac:dyDescent="0.2">
      <c r="W24355" t="s">
        <v>138</v>
      </c>
    </row>
    <row r="24356" spans="23:23" x14ac:dyDescent="0.2">
      <c r="W24356" t="s">
        <v>138</v>
      </c>
    </row>
    <row r="24357" spans="23:23" x14ac:dyDescent="0.2">
      <c r="W24357" t="s">
        <v>138</v>
      </c>
    </row>
    <row r="24358" spans="23:23" x14ac:dyDescent="0.2">
      <c r="W24358" t="s">
        <v>138</v>
      </c>
    </row>
    <row r="24359" spans="23:23" x14ac:dyDescent="0.2">
      <c r="W24359" t="s">
        <v>138</v>
      </c>
    </row>
    <row r="24360" spans="23:23" x14ac:dyDescent="0.2">
      <c r="W24360" t="s">
        <v>138</v>
      </c>
    </row>
    <row r="24361" spans="23:23" x14ac:dyDescent="0.2">
      <c r="W24361" t="s">
        <v>138</v>
      </c>
    </row>
    <row r="24362" spans="23:23" x14ac:dyDescent="0.2">
      <c r="W24362" t="s">
        <v>138</v>
      </c>
    </row>
    <row r="24363" spans="23:23" x14ac:dyDescent="0.2">
      <c r="W24363" t="s">
        <v>138</v>
      </c>
    </row>
    <row r="24364" spans="23:23" x14ac:dyDescent="0.2">
      <c r="W24364" t="s">
        <v>138</v>
      </c>
    </row>
    <row r="24365" spans="23:23" x14ac:dyDescent="0.2">
      <c r="W24365" t="s">
        <v>138</v>
      </c>
    </row>
    <row r="24366" spans="23:23" x14ac:dyDescent="0.2">
      <c r="W24366" t="s">
        <v>138</v>
      </c>
    </row>
    <row r="24367" spans="23:23" x14ac:dyDescent="0.2">
      <c r="W24367" t="s">
        <v>138</v>
      </c>
    </row>
    <row r="24368" spans="23:23" x14ac:dyDescent="0.2">
      <c r="W24368" t="s">
        <v>138</v>
      </c>
    </row>
    <row r="24369" spans="23:23" x14ac:dyDescent="0.2">
      <c r="W24369" t="s">
        <v>138</v>
      </c>
    </row>
    <row r="24370" spans="23:23" x14ac:dyDescent="0.2">
      <c r="W24370" t="s">
        <v>138</v>
      </c>
    </row>
    <row r="24371" spans="23:23" x14ac:dyDescent="0.2">
      <c r="W24371" t="s">
        <v>138</v>
      </c>
    </row>
    <row r="24372" spans="23:23" x14ac:dyDescent="0.2">
      <c r="W24372" t="s">
        <v>138</v>
      </c>
    </row>
    <row r="24373" spans="23:23" x14ac:dyDescent="0.2">
      <c r="W24373" t="s">
        <v>138</v>
      </c>
    </row>
    <row r="24374" spans="23:23" x14ac:dyDescent="0.2">
      <c r="W24374" t="s">
        <v>138</v>
      </c>
    </row>
    <row r="24375" spans="23:23" x14ac:dyDescent="0.2">
      <c r="W24375" t="s">
        <v>138</v>
      </c>
    </row>
    <row r="24376" spans="23:23" x14ac:dyDescent="0.2">
      <c r="W24376" t="s">
        <v>138</v>
      </c>
    </row>
    <row r="24377" spans="23:23" x14ac:dyDescent="0.2">
      <c r="W24377" t="s">
        <v>138</v>
      </c>
    </row>
    <row r="24378" spans="23:23" x14ac:dyDescent="0.2">
      <c r="W24378" t="s">
        <v>138</v>
      </c>
    </row>
    <row r="24379" spans="23:23" x14ac:dyDescent="0.2">
      <c r="W24379" t="s">
        <v>138</v>
      </c>
    </row>
    <row r="24380" spans="23:23" x14ac:dyDescent="0.2">
      <c r="W24380" t="s">
        <v>138</v>
      </c>
    </row>
    <row r="24381" spans="23:23" x14ac:dyDescent="0.2">
      <c r="W24381" t="s">
        <v>138</v>
      </c>
    </row>
    <row r="24382" spans="23:23" x14ac:dyDescent="0.2">
      <c r="W24382" t="s">
        <v>138</v>
      </c>
    </row>
    <row r="24383" spans="23:23" x14ac:dyDescent="0.2">
      <c r="W24383" t="s">
        <v>138</v>
      </c>
    </row>
    <row r="24384" spans="23:23" x14ac:dyDescent="0.2">
      <c r="W24384" t="s">
        <v>138</v>
      </c>
    </row>
    <row r="24385" spans="23:23" x14ac:dyDescent="0.2">
      <c r="W24385" t="s">
        <v>138</v>
      </c>
    </row>
    <row r="24386" spans="23:23" x14ac:dyDescent="0.2">
      <c r="W24386" t="s">
        <v>138</v>
      </c>
    </row>
    <row r="24387" spans="23:23" x14ac:dyDescent="0.2">
      <c r="W24387" t="s">
        <v>138</v>
      </c>
    </row>
    <row r="24388" spans="23:23" x14ac:dyDescent="0.2">
      <c r="W24388" t="s">
        <v>138</v>
      </c>
    </row>
    <row r="24389" spans="23:23" x14ac:dyDescent="0.2">
      <c r="W24389" t="s">
        <v>138</v>
      </c>
    </row>
    <row r="24390" spans="23:23" x14ac:dyDescent="0.2">
      <c r="W24390" t="s">
        <v>138</v>
      </c>
    </row>
    <row r="24391" spans="23:23" x14ac:dyDescent="0.2">
      <c r="W24391" t="s">
        <v>138</v>
      </c>
    </row>
    <row r="24392" spans="23:23" x14ac:dyDescent="0.2">
      <c r="W24392" t="s">
        <v>138</v>
      </c>
    </row>
    <row r="24393" spans="23:23" x14ac:dyDescent="0.2">
      <c r="W24393" t="s">
        <v>138</v>
      </c>
    </row>
    <row r="24394" spans="23:23" x14ac:dyDescent="0.2">
      <c r="W24394" t="s">
        <v>138</v>
      </c>
    </row>
    <row r="24395" spans="23:23" x14ac:dyDescent="0.2">
      <c r="W24395" t="s">
        <v>138</v>
      </c>
    </row>
    <row r="24396" spans="23:23" x14ac:dyDescent="0.2">
      <c r="W24396" t="s">
        <v>138</v>
      </c>
    </row>
    <row r="24397" spans="23:23" x14ac:dyDescent="0.2">
      <c r="W24397" t="s">
        <v>138</v>
      </c>
    </row>
    <row r="24398" spans="23:23" x14ac:dyDescent="0.2">
      <c r="W24398" t="s">
        <v>138</v>
      </c>
    </row>
    <row r="24399" spans="23:23" x14ac:dyDescent="0.2">
      <c r="W24399" t="s">
        <v>138</v>
      </c>
    </row>
    <row r="24400" spans="23:23" x14ac:dyDescent="0.2">
      <c r="W24400" t="s">
        <v>138</v>
      </c>
    </row>
    <row r="24401" spans="23:23" x14ac:dyDescent="0.2">
      <c r="W24401" t="s">
        <v>138</v>
      </c>
    </row>
    <row r="24402" spans="23:23" x14ac:dyDescent="0.2">
      <c r="W24402" t="s">
        <v>138</v>
      </c>
    </row>
    <row r="24403" spans="23:23" x14ac:dyDescent="0.2">
      <c r="W24403" t="s">
        <v>138</v>
      </c>
    </row>
    <row r="24404" spans="23:23" x14ac:dyDescent="0.2">
      <c r="W24404" t="s">
        <v>138</v>
      </c>
    </row>
    <row r="24405" spans="23:23" x14ac:dyDescent="0.2">
      <c r="W24405" t="s">
        <v>138</v>
      </c>
    </row>
    <row r="24406" spans="23:23" x14ac:dyDescent="0.2">
      <c r="W24406" t="s">
        <v>138</v>
      </c>
    </row>
    <row r="24407" spans="23:23" x14ac:dyDescent="0.2">
      <c r="W24407" t="s">
        <v>138</v>
      </c>
    </row>
    <row r="24408" spans="23:23" x14ac:dyDescent="0.2">
      <c r="W24408" t="s">
        <v>138</v>
      </c>
    </row>
    <row r="24409" spans="23:23" x14ac:dyDescent="0.2">
      <c r="W24409" t="s">
        <v>138</v>
      </c>
    </row>
    <row r="24410" spans="23:23" x14ac:dyDescent="0.2">
      <c r="W24410" t="s">
        <v>138</v>
      </c>
    </row>
    <row r="24411" spans="23:23" x14ac:dyDescent="0.2">
      <c r="W24411" t="s">
        <v>138</v>
      </c>
    </row>
    <row r="24412" spans="23:23" x14ac:dyDescent="0.2">
      <c r="W24412" t="s">
        <v>138</v>
      </c>
    </row>
    <row r="24413" spans="23:23" x14ac:dyDescent="0.2">
      <c r="W24413" t="s">
        <v>138</v>
      </c>
    </row>
    <row r="24414" spans="23:23" x14ac:dyDescent="0.2">
      <c r="W24414" t="s">
        <v>138</v>
      </c>
    </row>
    <row r="24415" spans="23:23" x14ac:dyDescent="0.2">
      <c r="W24415" t="s">
        <v>138</v>
      </c>
    </row>
    <row r="24416" spans="23:23" x14ac:dyDescent="0.2">
      <c r="W24416" t="s">
        <v>138</v>
      </c>
    </row>
    <row r="24417" spans="23:23" x14ac:dyDescent="0.2">
      <c r="W24417" t="s">
        <v>138</v>
      </c>
    </row>
    <row r="24418" spans="23:23" x14ac:dyDescent="0.2">
      <c r="W24418" t="s">
        <v>138</v>
      </c>
    </row>
    <row r="24419" spans="23:23" x14ac:dyDescent="0.2">
      <c r="W24419" t="s">
        <v>138</v>
      </c>
    </row>
    <row r="24420" spans="23:23" x14ac:dyDescent="0.2">
      <c r="W24420" t="s">
        <v>138</v>
      </c>
    </row>
    <row r="24421" spans="23:23" x14ac:dyDescent="0.2">
      <c r="W24421" t="s">
        <v>138</v>
      </c>
    </row>
    <row r="24422" spans="23:23" x14ac:dyDescent="0.2">
      <c r="W24422" t="s">
        <v>138</v>
      </c>
    </row>
    <row r="24423" spans="23:23" x14ac:dyDescent="0.2">
      <c r="W24423" t="s">
        <v>138</v>
      </c>
    </row>
    <row r="24424" spans="23:23" x14ac:dyDescent="0.2">
      <c r="W24424" t="s">
        <v>138</v>
      </c>
    </row>
    <row r="24425" spans="23:23" x14ac:dyDescent="0.2">
      <c r="W24425" t="s">
        <v>138</v>
      </c>
    </row>
    <row r="24426" spans="23:23" x14ac:dyDescent="0.2">
      <c r="W24426" t="s">
        <v>138</v>
      </c>
    </row>
    <row r="24427" spans="23:23" x14ac:dyDescent="0.2">
      <c r="W24427" t="s">
        <v>138</v>
      </c>
    </row>
    <row r="24428" spans="23:23" x14ac:dyDescent="0.2">
      <c r="W24428" t="s">
        <v>138</v>
      </c>
    </row>
    <row r="24429" spans="23:23" x14ac:dyDescent="0.2">
      <c r="W24429" t="s">
        <v>138</v>
      </c>
    </row>
    <row r="24430" spans="23:23" x14ac:dyDescent="0.2">
      <c r="W24430" t="s">
        <v>138</v>
      </c>
    </row>
    <row r="24431" spans="23:23" x14ac:dyDescent="0.2">
      <c r="W24431" t="s">
        <v>138</v>
      </c>
    </row>
    <row r="24432" spans="23:23" x14ac:dyDescent="0.2">
      <c r="W24432" t="s">
        <v>138</v>
      </c>
    </row>
    <row r="24433" spans="23:23" x14ac:dyDescent="0.2">
      <c r="W24433" t="s">
        <v>138</v>
      </c>
    </row>
    <row r="24434" spans="23:23" x14ac:dyDescent="0.2">
      <c r="W24434" t="s">
        <v>138</v>
      </c>
    </row>
    <row r="24435" spans="23:23" x14ac:dyDescent="0.2">
      <c r="W24435" t="s">
        <v>138</v>
      </c>
    </row>
    <row r="24436" spans="23:23" x14ac:dyDescent="0.2">
      <c r="W24436" t="s">
        <v>138</v>
      </c>
    </row>
    <row r="24437" spans="23:23" x14ac:dyDescent="0.2">
      <c r="W24437" t="s">
        <v>138</v>
      </c>
    </row>
    <row r="24438" spans="23:23" x14ac:dyDescent="0.2">
      <c r="W24438" t="s">
        <v>138</v>
      </c>
    </row>
    <row r="24439" spans="23:23" x14ac:dyDescent="0.2">
      <c r="W24439" t="s">
        <v>138</v>
      </c>
    </row>
    <row r="24440" spans="23:23" x14ac:dyDescent="0.2">
      <c r="W24440" t="s">
        <v>138</v>
      </c>
    </row>
    <row r="24441" spans="23:23" x14ac:dyDescent="0.2">
      <c r="W24441" t="s">
        <v>138</v>
      </c>
    </row>
    <row r="24442" spans="23:23" x14ac:dyDescent="0.2">
      <c r="W24442" t="s">
        <v>138</v>
      </c>
    </row>
    <row r="24443" spans="23:23" x14ac:dyDescent="0.2">
      <c r="W24443" t="s">
        <v>138</v>
      </c>
    </row>
    <row r="24444" spans="23:23" x14ac:dyDescent="0.2">
      <c r="W24444" t="s">
        <v>138</v>
      </c>
    </row>
    <row r="24445" spans="23:23" x14ac:dyDescent="0.2">
      <c r="W24445" t="s">
        <v>138</v>
      </c>
    </row>
    <row r="24446" spans="23:23" x14ac:dyDescent="0.2">
      <c r="W24446" t="s">
        <v>138</v>
      </c>
    </row>
    <row r="24447" spans="23:23" x14ac:dyDescent="0.2">
      <c r="W24447" t="s">
        <v>138</v>
      </c>
    </row>
    <row r="24448" spans="23:23" x14ac:dyDescent="0.2">
      <c r="W24448" t="s">
        <v>138</v>
      </c>
    </row>
    <row r="24449" spans="23:23" x14ac:dyDescent="0.2">
      <c r="W24449" t="s">
        <v>138</v>
      </c>
    </row>
    <row r="24450" spans="23:23" x14ac:dyDescent="0.2">
      <c r="W24450" t="s">
        <v>138</v>
      </c>
    </row>
    <row r="24451" spans="23:23" x14ac:dyDescent="0.2">
      <c r="W24451" t="s">
        <v>138</v>
      </c>
    </row>
    <row r="24452" spans="23:23" x14ac:dyDescent="0.2">
      <c r="W24452" t="s">
        <v>138</v>
      </c>
    </row>
    <row r="24453" spans="23:23" x14ac:dyDescent="0.2">
      <c r="W24453" t="s">
        <v>138</v>
      </c>
    </row>
    <row r="24454" spans="23:23" x14ac:dyDescent="0.2">
      <c r="W24454" t="s">
        <v>138</v>
      </c>
    </row>
    <row r="24455" spans="23:23" x14ac:dyDescent="0.2">
      <c r="W24455" t="s">
        <v>138</v>
      </c>
    </row>
    <row r="24456" spans="23:23" x14ac:dyDescent="0.2">
      <c r="W24456" t="s">
        <v>138</v>
      </c>
    </row>
    <row r="24457" spans="23:23" x14ac:dyDescent="0.2">
      <c r="W24457" t="s">
        <v>138</v>
      </c>
    </row>
    <row r="24458" spans="23:23" x14ac:dyDescent="0.2">
      <c r="W24458" t="s">
        <v>138</v>
      </c>
    </row>
    <row r="24459" spans="23:23" x14ac:dyDescent="0.2">
      <c r="W24459" t="s">
        <v>138</v>
      </c>
    </row>
    <row r="24460" spans="23:23" x14ac:dyDescent="0.2">
      <c r="W24460" t="s">
        <v>138</v>
      </c>
    </row>
    <row r="24461" spans="23:23" x14ac:dyDescent="0.2">
      <c r="W24461" t="s">
        <v>138</v>
      </c>
    </row>
    <row r="24462" spans="23:23" x14ac:dyDescent="0.2">
      <c r="W24462" t="s">
        <v>138</v>
      </c>
    </row>
    <row r="24463" spans="23:23" x14ac:dyDescent="0.2">
      <c r="W24463" t="s">
        <v>138</v>
      </c>
    </row>
    <row r="24464" spans="23:23" x14ac:dyDescent="0.2">
      <c r="W24464" t="s">
        <v>138</v>
      </c>
    </row>
    <row r="24465" spans="23:23" x14ac:dyDescent="0.2">
      <c r="W24465" t="s">
        <v>138</v>
      </c>
    </row>
    <row r="24466" spans="23:23" x14ac:dyDescent="0.2">
      <c r="W24466" t="s">
        <v>138</v>
      </c>
    </row>
    <row r="24467" spans="23:23" x14ac:dyDescent="0.2">
      <c r="W24467" t="s">
        <v>138</v>
      </c>
    </row>
    <row r="24468" spans="23:23" x14ac:dyDescent="0.2">
      <c r="W24468" t="s">
        <v>138</v>
      </c>
    </row>
    <row r="24469" spans="23:23" x14ac:dyDescent="0.2">
      <c r="W24469" t="s">
        <v>138</v>
      </c>
    </row>
    <row r="24470" spans="23:23" x14ac:dyDescent="0.2">
      <c r="W24470" t="s">
        <v>138</v>
      </c>
    </row>
    <row r="24471" spans="23:23" x14ac:dyDescent="0.2">
      <c r="W24471" t="s">
        <v>138</v>
      </c>
    </row>
    <row r="24472" spans="23:23" x14ac:dyDescent="0.2">
      <c r="W24472" t="s">
        <v>138</v>
      </c>
    </row>
    <row r="24473" spans="23:23" x14ac:dyDescent="0.2">
      <c r="W24473" t="s">
        <v>138</v>
      </c>
    </row>
    <row r="24474" spans="23:23" x14ac:dyDescent="0.2">
      <c r="W24474" t="s">
        <v>138</v>
      </c>
    </row>
    <row r="24475" spans="23:23" x14ac:dyDescent="0.2">
      <c r="W24475" t="s">
        <v>138</v>
      </c>
    </row>
    <row r="24476" spans="23:23" x14ac:dyDescent="0.2">
      <c r="W24476" t="s">
        <v>138</v>
      </c>
    </row>
    <row r="24477" spans="23:23" x14ac:dyDescent="0.2">
      <c r="W24477" t="s">
        <v>138</v>
      </c>
    </row>
    <row r="24478" spans="23:23" x14ac:dyDescent="0.2">
      <c r="W24478" t="s">
        <v>138</v>
      </c>
    </row>
    <row r="24479" spans="23:23" x14ac:dyDescent="0.2">
      <c r="W24479" t="s">
        <v>138</v>
      </c>
    </row>
    <row r="24480" spans="23:23" x14ac:dyDescent="0.2">
      <c r="W24480" t="s">
        <v>138</v>
      </c>
    </row>
    <row r="24481" spans="23:23" x14ac:dyDescent="0.2">
      <c r="W24481" t="s">
        <v>138</v>
      </c>
    </row>
    <row r="24482" spans="23:23" x14ac:dyDescent="0.2">
      <c r="W24482" t="s">
        <v>138</v>
      </c>
    </row>
    <row r="24483" spans="23:23" x14ac:dyDescent="0.2">
      <c r="W24483" t="s">
        <v>138</v>
      </c>
    </row>
    <row r="24484" spans="23:23" x14ac:dyDescent="0.2">
      <c r="W24484" t="s">
        <v>138</v>
      </c>
    </row>
    <row r="24485" spans="23:23" x14ac:dyDescent="0.2">
      <c r="W24485" t="s">
        <v>138</v>
      </c>
    </row>
    <row r="24486" spans="23:23" x14ac:dyDescent="0.2">
      <c r="W24486" t="s">
        <v>138</v>
      </c>
    </row>
    <row r="24487" spans="23:23" x14ac:dyDescent="0.2">
      <c r="W24487" t="s">
        <v>138</v>
      </c>
    </row>
    <row r="24488" spans="23:23" x14ac:dyDescent="0.2">
      <c r="W24488" t="s">
        <v>138</v>
      </c>
    </row>
    <row r="24489" spans="23:23" x14ac:dyDescent="0.2">
      <c r="W24489" t="s">
        <v>138</v>
      </c>
    </row>
    <row r="24490" spans="23:23" x14ac:dyDescent="0.2">
      <c r="W24490" t="s">
        <v>138</v>
      </c>
    </row>
    <row r="24491" spans="23:23" x14ac:dyDescent="0.2">
      <c r="W24491" t="s">
        <v>138</v>
      </c>
    </row>
    <row r="24492" spans="23:23" x14ac:dyDescent="0.2">
      <c r="W24492" t="s">
        <v>138</v>
      </c>
    </row>
    <row r="24493" spans="23:23" x14ac:dyDescent="0.2">
      <c r="W24493" t="s">
        <v>138</v>
      </c>
    </row>
    <row r="24494" spans="23:23" x14ac:dyDescent="0.2">
      <c r="W24494" t="s">
        <v>138</v>
      </c>
    </row>
    <row r="24495" spans="23:23" x14ac:dyDescent="0.2">
      <c r="W24495" t="s">
        <v>138</v>
      </c>
    </row>
    <row r="24496" spans="23:23" x14ac:dyDescent="0.2">
      <c r="W24496" t="s">
        <v>138</v>
      </c>
    </row>
    <row r="24497" spans="23:23" x14ac:dyDescent="0.2">
      <c r="W24497" t="s">
        <v>138</v>
      </c>
    </row>
    <row r="24498" spans="23:23" x14ac:dyDescent="0.2">
      <c r="W24498" t="s">
        <v>138</v>
      </c>
    </row>
    <row r="24499" spans="23:23" x14ac:dyDescent="0.2">
      <c r="W24499" t="s">
        <v>138</v>
      </c>
    </row>
    <row r="24500" spans="23:23" x14ac:dyDescent="0.2">
      <c r="W24500" t="s">
        <v>138</v>
      </c>
    </row>
    <row r="24501" spans="23:23" x14ac:dyDescent="0.2">
      <c r="W24501" t="s">
        <v>138</v>
      </c>
    </row>
    <row r="24502" spans="23:23" x14ac:dyDescent="0.2">
      <c r="W24502" t="s">
        <v>138</v>
      </c>
    </row>
    <row r="24503" spans="23:23" x14ac:dyDescent="0.2">
      <c r="W24503" t="s">
        <v>138</v>
      </c>
    </row>
    <row r="24504" spans="23:23" x14ac:dyDescent="0.2">
      <c r="W24504" t="s">
        <v>138</v>
      </c>
    </row>
    <row r="24505" spans="23:23" x14ac:dyDescent="0.2">
      <c r="W24505" t="s">
        <v>138</v>
      </c>
    </row>
    <row r="24506" spans="23:23" x14ac:dyDescent="0.2">
      <c r="W24506" t="s">
        <v>138</v>
      </c>
    </row>
    <row r="24507" spans="23:23" x14ac:dyDescent="0.2">
      <c r="W24507" t="s">
        <v>138</v>
      </c>
    </row>
    <row r="24508" spans="23:23" x14ac:dyDescent="0.2">
      <c r="W24508" t="s">
        <v>138</v>
      </c>
    </row>
    <row r="24509" spans="23:23" x14ac:dyDescent="0.2">
      <c r="W24509" t="s">
        <v>138</v>
      </c>
    </row>
    <row r="24510" spans="23:23" x14ac:dyDescent="0.2">
      <c r="W24510" t="s">
        <v>138</v>
      </c>
    </row>
    <row r="24511" spans="23:23" x14ac:dyDescent="0.2">
      <c r="W24511" t="s">
        <v>138</v>
      </c>
    </row>
    <row r="24512" spans="23:23" x14ac:dyDescent="0.2">
      <c r="W24512" t="s">
        <v>138</v>
      </c>
    </row>
    <row r="24513" spans="23:23" x14ac:dyDescent="0.2">
      <c r="W24513" t="s">
        <v>138</v>
      </c>
    </row>
    <row r="24514" spans="23:23" x14ac:dyDescent="0.2">
      <c r="W24514" t="s">
        <v>138</v>
      </c>
    </row>
    <row r="24515" spans="23:23" x14ac:dyDescent="0.2">
      <c r="W24515" t="s">
        <v>138</v>
      </c>
    </row>
    <row r="24516" spans="23:23" x14ac:dyDescent="0.2">
      <c r="W24516" t="s">
        <v>138</v>
      </c>
    </row>
    <row r="24517" spans="23:23" x14ac:dyDescent="0.2">
      <c r="W24517" t="s">
        <v>138</v>
      </c>
    </row>
    <row r="24518" spans="23:23" x14ac:dyDescent="0.2">
      <c r="W24518" t="s">
        <v>138</v>
      </c>
    </row>
    <row r="24519" spans="23:23" x14ac:dyDescent="0.2">
      <c r="W24519" t="s">
        <v>138</v>
      </c>
    </row>
    <row r="24520" spans="23:23" x14ac:dyDescent="0.2">
      <c r="W24520" t="s">
        <v>138</v>
      </c>
    </row>
    <row r="24521" spans="23:23" x14ac:dyDescent="0.2">
      <c r="W24521" t="s">
        <v>138</v>
      </c>
    </row>
    <row r="24522" spans="23:23" x14ac:dyDescent="0.2">
      <c r="W24522" t="s">
        <v>138</v>
      </c>
    </row>
    <row r="24523" spans="23:23" x14ac:dyDescent="0.2">
      <c r="W24523" t="s">
        <v>138</v>
      </c>
    </row>
    <row r="24524" spans="23:23" x14ac:dyDescent="0.2">
      <c r="W24524" t="s">
        <v>138</v>
      </c>
    </row>
    <row r="24525" spans="23:23" x14ac:dyDescent="0.2">
      <c r="W24525" t="s">
        <v>138</v>
      </c>
    </row>
    <row r="24526" spans="23:23" x14ac:dyDescent="0.2">
      <c r="W24526" t="s">
        <v>138</v>
      </c>
    </row>
    <row r="24527" spans="23:23" x14ac:dyDescent="0.2">
      <c r="W24527" t="s">
        <v>138</v>
      </c>
    </row>
    <row r="24528" spans="23:23" x14ac:dyDescent="0.2">
      <c r="W24528" t="s">
        <v>138</v>
      </c>
    </row>
    <row r="24529" spans="23:23" x14ac:dyDescent="0.2">
      <c r="W24529" t="s">
        <v>138</v>
      </c>
    </row>
    <row r="24530" spans="23:23" x14ac:dyDescent="0.2">
      <c r="W24530" t="s">
        <v>138</v>
      </c>
    </row>
    <row r="24531" spans="23:23" x14ac:dyDescent="0.2">
      <c r="W24531" t="s">
        <v>138</v>
      </c>
    </row>
    <row r="24532" spans="23:23" x14ac:dyDescent="0.2">
      <c r="W24532" t="s">
        <v>138</v>
      </c>
    </row>
    <row r="24533" spans="23:23" x14ac:dyDescent="0.2">
      <c r="W24533" t="s">
        <v>138</v>
      </c>
    </row>
    <row r="24534" spans="23:23" x14ac:dyDescent="0.2">
      <c r="W24534" t="s">
        <v>138</v>
      </c>
    </row>
    <row r="24535" spans="23:23" x14ac:dyDescent="0.2">
      <c r="W24535" t="s">
        <v>138</v>
      </c>
    </row>
    <row r="24536" spans="23:23" x14ac:dyDescent="0.2">
      <c r="W24536" t="s">
        <v>138</v>
      </c>
    </row>
    <row r="24537" spans="23:23" x14ac:dyDescent="0.2">
      <c r="W24537" t="s">
        <v>138</v>
      </c>
    </row>
    <row r="24538" spans="23:23" x14ac:dyDescent="0.2">
      <c r="W24538" t="s">
        <v>138</v>
      </c>
    </row>
    <row r="24539" spans="23:23" x14ac:dyDescent="0.2">
      <c r="W24539" t="s">
        <v>138</v>
      </c>
    </row>
    <row r="24540" spans="23:23" x14ac:dyDescent="0.2">
      <c r="W24540" t="s">
        <v>138</v>
      </c>
    </row>
    <row r="24541" spans="23:23" x14ac:dyDescent="0.2">
      <c r="W24541" t="s">
        <v>138</v>
      </c>
    </row>
    <row r="24542" spans="23:23" x14ac:dyDescent="0.2">
      <c r="W24542" t="s">
        <v>138</v>
      </c>
    </row>
    <row r="24543" spans="23:23" x14ac:dyDescent="0.2">
      <c r="W24543" t="s">
        <v>138</v>
      </c>
    </row>
    <row r="24544" spans="23:23" x14ac:dyDescent="0.2">
      <c r="W24544" t="s">
        <v>138</v>
      </c>
    </row>
    <row r="24545" spans="23:23" x14ac:dyDescent="0.2">
      <c r="W24545" t="s">
        <v>138</v>
      </c>
    </row>
    <row r="24546" spans="23:23" x14ac:dyDescent="0.2">
      <c r="W24546" t="s">
        <v>138</v>
      </c>
    </row>
    <row r="24547" spans="23:23" x14ac:dyDescent="0.2">
      <c r="W24547" t="s">
        <v>138</v>
      </c>
    </row>
    <row r="24548" spans="23:23" x14ac:dyDescent="0.2">
      <c r="W24548" t="s">
        <v>138</v>
      </c>
    </row>
    <row r="24549" spans="23:23" x14ac:dyDescent="0.2">
      <c r="W24549" t="s">
        <v>138</v>
      </c>
    </row>
    <row r="24550" spans="23:23" x14ac:dyDescent="0.2">
      <c r="W24550" t="s">
        <v>138</v>
      </c>
    </row>
    <row r="24551" spans="23:23" x14ac:dyDescent="0.2">
      <c r="W24551" t="s">
        <v>138</v>
      </c>
    </row>
    <row r="24552" spans="23:23" x14ac:dyDescent="0.2">
      <c r="W24552" t="s">
        <v>138</v>
      </c>
    </row>
    <row r="24553" spans="23:23" x14ac:dyDescent="0.2">
      <c r="W24553" t="s">
        <v>138</v>
      </c>
    </row>
    <row r="24554" spans="23:23" x14ac:dyDescent="0.2">
      <c r="W24554" t="s">
        <v>138</v>
      </c>
    </row>
    <row r="24555" spans="23:23" x14ac:dyDescent="0.2">
      <c r="W24555" t="s">
        <v>138</v>
      </c>
    </row>
    <row r="24556" spans="23:23" x14ac:dyDescent="0.2">
      <c r="W24556" t="s">
        <v>138</v>
      </c>
    </row>
    <row r="24557" spans="23:23" x14ac:dyDescent="0.2">
      <c r="W24557" t="s">
        <v>138</v>
      </c>
    </row>
    <row r="24558" spans="23:23" x14ac:dyDescent="0.2">
      <c r="W24558" t="s">
        <v>138</v>
      </c>
    </row>
    <row r="24559" spans="23:23" x14ac:dyDescent="0.2">
      <c r="W24559" t="s">
        <v>138</v>
      </c>
    </row>
    <row r="24560" spans="23:23" x14ac:dyDescent="0.2">
      <c r="W24560" t="s">
        <v>138</v>
      </c>
    </row>
    <row r="24561" spans="23:23" x14ac:dyDescent="0.2">
      <c r="W24561" t="s">
        <v>138</v>
      </c>
    </row>
    <row r="24562" spans="23:23" x14ac:dyDescent="0.2">
      <c r="W24562" t="s">
        <v>138</v>
      </c>
    </row>
    <row r="24563" spans="23:23" x14ac:dyDescent="0.2">
      <c r="W24563" t="s">
        <v>138</v>
      </c>
    </row>
    <row r="24564" spans="23:23" x14ac:dyDescent="0.2">
      <c r="W24564" t="s">
        <v>138</v>
      </c>
    </row>
    <row r="24565" spans="23:23" x14ac:dyDescent="0.2">
      <c r="W24565" t="s">
        <v>138</v>
      </c>
    </row>
    <row r="24566" spans="23:23" x14ac:dyDescent="0.2">
      <c r="W24566" t="s">
        <v>138</v>
      </c>
    </row>
    <row r="24567" spans="23:23" x14ac:dyDescent="0.2">
      <c r="W24567" t="s">
        <v>138</v>
      </c>
    </row>
    <row r="24568" spans="23:23" x14ac:dyDescent="0.2">
      <c r="W24568" t="s">
        <v>138</v>
      </c>
    </row>
    <row r="24569" spans="23:23" x14ac:dyDescent="0.2">
      <c r="W24569" t="s">
        <v>138</v>
      </c>
    </row>
    <row r="24570" spans="23:23" x14ac:dyDescent="0.2">
      <c r="W24570" t="s">
        <v>138</v>
      </c>
    </row>
    <row r="24571" spans="23:23" x14ac:dyDescent="0.2">
      <c r="W24571" t="s">
        <v>138</v>
      </c>
    </row>
    <row r="24572" spans="23:23" x14ac:dyDescent="0.2">
      <c r="W24572" t="s">
        <v>138</v>
      </c>
    </row>
    <row r="24573" spans="23:23" x14ac:dyDescent="0.2">
      <c r="W24573" t="s">
        <v>138</v>
      </c>
    </row>
    <row r="24574" spans="23:23" x14ac:dyDescent="0.2">
      <c r="W24574" t="s">
        <v>138</v>
      </c>
    </row>
    <row r="24575" spans="23:23" x14ac:dyDescent="0.2">
      <c r="W24575" t="s">
        <v>138</v>
      </c>
    </row>
    <row r="24576" spans="23:23" x14ac:dyDescent="0.2">
      <c r="W24576" t="s">
        <v>138</v>
      </c>
    </row>
    <row r="24577" spans="23:23" x14ac:dyDescent="0.2">
      <c r="W24577" t="s">
        <v>138</v>
      </c>
    </row>
    <row r="24578" spans="23:23" x14ac:dyDescent="0.2">
      <c r="W24578" t="s">
        <v>138</v>
      </c>
    </row>
    <row r="24579" spans="23:23" x14ac:dyDescent="0.2">
      <c r="W24579" t="s">
        <v>138</v>
      </c>
    </row>
    <row r="24580" spans="23:23" x14ac:dyDescent="0.2">
      <c r="W24580" t="s">
        <v>138</v>
      </c>
    </row>
    <row r="24581" spans="23:23" x14ac:dyDescent="0.2">
      <c r="W24581" t="s">
        <v>138</v>
      </c>
    </row>
    <row r="24582" spans="23:23" x14ac:dyDescent="0.2">
      <c r="W24582" t="s">
        <v>138</v>
      </c>
    </row>
    <row r="24583" spans="23:23" x14ac:dyDescent="0.2">
      <c r="W24583" t="s">
        <v>138</v>
      </c>
    </row>
    <row r="24584" spans="23:23" x14ac:dyDescent="0.2">
      <c r="W24584" t="s">
        <v>138</v>
      </c>
    </row>
    <row r="24585" spans="23:23" x14ac:dyDescent="0.2">
      <c r="W24585" t="s">
        <v>138</v>
      </c>
    </row>
    <row r="24586" spans="23:23" x14ac:dyDescent="0.2">
      <c r="W24586" t="s">
        <v>138</v>
      </c>
    </row>
    <row r="24587" spans="23:23" x14ac:dyDescent="0.2">
      <c r="W24587" t="s">
        <v>138</v>
      </c>
    </row>
    <row r="24588" spans="23:23" x14ac:dyDescent="0.2">
      <c r="W24588" t="s">
        <v>138</v>
      </c>
    </row>
    <row r="24589" spans="23:23" x14ac:dyDescent="0.2">
      <c r="W24589" t="s">
        <v>138</v>
      </c>
    </row>
    <row r="24590" spans="23:23" x14ac:dyDescent="0.2">
      <c r="W24590" t="s">
        <v>138</v>
      </c>
    </row>
    <row r="24591" spans="23:23" x14ac:dyDescent="0.2">
      <c r="W24591" t="s">
        <v>138</v>
      </c>
    </row>
    <row r="24592" spans="23:23" x14ac:dyDescent="0.2">
      <c r="W24592" t="s">
        <v>138</v>
      </c>
    </row>
    <row r="24593" spans="23:23" x14ac:dyDescent="0.2">
      <c r="W24593" t="s">
        <v>138</v>
      </c>
    </row>
    <row r="24594" spans="23:23" x14ac:dyDescent="0.2">
      <c r="W24594" t="s">
        <v>138</v>
      </c>
    </row>
    <row r="24595" spans="23:23" x14ac:dyDescent="0.2">
      <c r="W24595" t="s">
        <v>138</v>
      </c>
    </row>
    <row r="24596" spans="23:23" x14ac:dyDescent="0.2">
      <c r="W24596" t="s">
        <v>138</v>
      </c>
    </row>
    <row r="24597" spans="23:23" x14ac:dyDescent="0.2">
      <c r="W24597" t="s">
        <v>138</v>
      </c>
    </row>
    <row r="24598" spans="23:23" x14ac:dyDescent="0.2">
      <c r="W24598" t="s">
        <v>138</v>
      </c>
    </row>
    <row r="24599" spans="23:23" x14ac:dyDescent="0.2">
      <c r="W24599" t="s">
        <v>138</v>
      </c>
    </row>
    <row r="24600" spans="23:23" x14ac:dyDescent="0.2">
      <c r="W24600" t="s">
        <v>138</v>
      </c>
    </row>
    <row r="24601" spans="23:23" x14ac:dyDescent="0.2">
      <c r="W24601" t="s">
        <v>138</v>
      </c>
    </row>
    <row r="24602" spans="23:23" x14ac:dyDescent="0.2">
      <c r="W24602" t="s">
        <v>138</v>
      </c>
    </row>
    <row r="24603" spans="23:23" x14ac:dyDescent="0.2">
      <c r="W24603" t="s">
        <v>138</v>
      </c>
    </row>
    <row r="24604" spans="23:23" x14ac:dyDescent="0.2">
      <c r="W24604" t="s">
        <v>138</v>
      </c>
    </row>
    <row r="24605" spans="23:23" x14ac:dyDescent="0.2">
      <c r="W24605" t="s">
        <v>138</v>
      </c>
    </row>
    <row r="24606" spans="23:23" x14ac:dyDescent="0.2">
      <c r="W24606" t="s">
        <v>138</v>
      </c>
    </row>
    <row r="24607" spans="23:23" x14ac:dyDescent="0.2">
      <c r="W24607" t="s">
        <v>138</v>
      </c>
    </row>
    <row r="24608" spans="23:23" x14ac:dyDescent="0.2">
      <c r="W24608" t="s">
        <v>138</v>
      </c>
    </row>
    <row r="24609" spans="23:23" x14ac:dyDescent="0.2">
      <c r="W24609" t="s">
        <v>138</v>
      </c>
    </row>
    <row r="24610" spans="23:23" x14ac:dyDescent="0.2">
      <c r="W24610" t="s">
        <v>138</v>
      </c>
    </row>
    <row r="24611" spans="23:23" x14ac:dyDescent="0.2">
      <c r="W24611" t="s">
        <v>138</v>
      </c>
    </row>
    <row r="24612" spans="23:23" x14ac:dyDescent="0.2">
      <c r="W24612" t="s">
        <v>138</v>
      </c>
    </row>
    <row r="24613" spans="23:23" x14ac:dyDescent="0.2">
      <c r="W24613" t="s">
        <v>138</v>
      </c>
    </row>
    <row r="24614" spans="23:23" x14ac:dyDescent="0.2">
      <c r="W24614" t="s">
        <v>138</v>
      </c>
    </row>
    <row r="24615" spans="23:23" x14ac:dyDescent="0.2">
      <c r="W24615" t="s">
        <v>138</v>
      </c>
    </row>
    <row r="24616" spans="23:23" x14ac:dyDescent="0.2">
      <c r="W24616" t="s">
        <v>138</v>
      </c>
    </row>
    <row r="24617" spans="23:23" x14ac:dyDescent="0.2">
      <c r="W24617" t="s">
        <v>138</v>
      </c>
    </row>
    <row r="24618" spans="23:23" x14ac:dyDescent="0.2">
      <c r="W24618" t="s">
        <v>138</v>
      </c>
    </row>
    <row r="24619" spans="23:23" x14ac:dyDescent="0.2">
      <c r="W24619" t="s">
        <v>138</v>
      </c>
    </row>
    <row r="24620" spans="23:23" x14ac:dyDescent="0.2">
      <c r="W24620" t="s">
        <v>138</v>
      </c>
    </row>
    <row r="24621" spans="23:23" x14ac:dyDescent="0.2">
      <c r="W24621" t="s">
        <v>138</v>
      </c>
    </row>
    <row r="24622" spans="23:23" x14ac:dyDescent="0.2">
      <c r="W24622" t="s">
        <v>138</v>
      </c>
    </row>
    <row r="24623" spans="23:23" x14ac:dyDescent="0.2">
      <c r="W24623" t="s">
        <v>138</v>
      </c>
    </row>
    <row r="24624" spans="23:23" x14ac:dyDescent="0.2">
      <c r="W24624" t="s">
        <v>138</v>
      </c>
    </row>
    <row r="24625" spans="23:23" x14ac:dyDescent="0.2">
      <c r="W24625" t="s">
        <v>138</v>
      </c>
    </row>
    <row r="24626" spans="23:23" x14ac:dyDescent="0.2">
      <c r="W24626" t="s">
        <v>138</v>
      </c>
    </row>
    <row r="24627" spans="23:23" x14ac:dyDescent="0.2">
      <c r="W24627" t="s">
        <v>138</v>
      </c>
    </row>
    <row r="24628" spans="23:23" x14ac:dyDescent="0.2">
      <c r="W24628" t="s">
        <v>138</v>
      </c>
    </row>
    <row r="24629" spans="23:23" x14ac:dyDescent="0.2">
      <c r="W24629" t="s">
        <v>138</v>
      </c>
    </row>
    <row r="24630" spans="23:23" x14ac:dyDescent="0.2">
      <c r="W24630" t="s">
        <v>138</v>
      </c>
    </row>
    <row r="24631" spans="23:23" x14ac:dyDescent="0.2">
      <c r="W24631" t="s">
        <v>138</v>
      </c>
    </row>
    <row r="24632" spans="23:23" x14ac:dyDescent="0.2">
      <c r="W24632" t="s">
        <v>138</v>
      </c>
    </row>
    <row r="24633" spans="23:23" x14ac:dyDescent="0.2">
      <c r="W24633" t="s">
        <v>138</v>
      </c>
    </row>
    <row r="24634" spans="23:23" x14ac:dyDescent="0.2">
      <c r="W24634" t="s">
        <v>138</v>
      </c>
    </row>
    <row r="24635" spans="23:23" x14ac:dyDescent="0.2">
      <c r="W24635" t="s">
        <v>138</v>
      </c>
    </row>
    <row r="24636" spans="23:23" x14ac:dyDescent="0.2">
      <c r="W24636" t="s">
        <v>138</v>
      </c>
    </row>
    <row r="24637" spans="23:23" x14ac:dyDescent="0.2">
      <c r="W24637" t="s">
        <v>138</v>
      </c>
    </row>
    <row r="24638" spans="23:23" x14ac:dyDescent="0.2">
      <c r="W24638" t="s">
        <v>138</v>
      </c>
    </row>
    <row r="24639" spans="23:23" x14ac:dyDescent="0.2">
      <c r="W24639" t="s">
        <v>138</v>
      </c>
    </row>
    <row r="24640" spans="23:23" x14ac:dyDescent="0.2">
      <c r="W24640" t="s">
        <v>138</v>
      </c>
    </row>
    <row r="24641" spans="23:23" x14ac:dyDescent="0.2">
      <c r="W24641" t="s">
        <v>138</v>
      </c>
    </row>
    <row r="24642" spans="23:23" x14ac:dyDescent="0.2">
      <c r="W24642" t="s">
        <v>138</v>
      </c>
    </row>
    <row r="24643" spans="23:23" x14ac:dyDescent="0.2">
      <c r="W24643" t="s">
        <v>138</v>
      </c>
    </row>
    <row r="24644" spans="23:23" x14ac:dyDescent="0.2">
      <c r="W24644" t="s">
        <v>138</v>
      </c>
    </row>
    <row r="24645" spans="23:23" x14ac:dyDescent="0.2">
      <c r="W24645" t="s">
        <v>138</v>
      </c>
    </row>
    <row r="24646" spans="23:23" x14ac:dyDescent="0.2">
      <c r="W24646" t="s">
        <v>138</v>
      </c>
    </row>
    <row r="24647" spans="23:23" x14ac:dyDescent="0.2">
      <c r="W24647" t="s">
        <v>138</v>
      </c>
    </row>
    <row r="24648" spans="23:23" x14ac:dyDescent="0.2">
      <c r="W24648" t="s">
        <v>138</v>
      </c>
    </row>
    <row r="24649" spans="23:23" x14ac:dyDescent="0.2">
      <c r="W24649" t="s">
        <v>138</v>
      </c>
    </row>
    <row r="24650" spans="23:23" x14ac:dyDescent="0.2">
      <c r="W24650" t="s">
        <v>138</v>
      </c>
    </row>
    <row r="24651" spans="23:23" x14ac:dyDescent="0.2">
      <c r="W24651" t="s">
        <v>138</v>
      </c>
    </row>
    <row r="24652" spans="23:23" x14ac:dyDescent="0.2">
      <c r="W24652" t="s">
        <v>138</v>
      </c>
    </row>
    <row r="24653" spans="23:23" x14ac:dyDescent="0.2">
      <c r="W24653" t="s">
        <v>138</v>
      </c>
    </row>
    <row r="24654" spans="23:23" x14ac:dyDescent="0.2">
      <c r="W24654" t="s">
        <v>138</v>
      </c>
    </row>
    <row r="24655" spans="23:23" x14ac:dyDescent="0.2">
      <c r="W24655" t="s">
        <v>138</v>
      </c>
    </row>
    <row r="24656" spans="23:23" x14ac:dyDescent="0.2">
      <c r="W24656" t="s">
        <v>138</v>
      </c>
    </row>
    <row r="24657" spans="23:23" x14ac:dyDescent="0.2">
      <c r="W24657" t="s">
        <v>138</v>
      </c>
    </row>
    <row r="24658" spans="23:23" x14ac:dyDescent="0.2">
      <c r="W24658" t="s">
        <v>138</v>
      </c>
    </row>
    <row r="24659" spans="23:23" x14ac:dyDescent="0.2">
      <c r="W24659" t="s">
        <v>138</v>
      </c>
    </row>
    <row r="24660" spans="23:23" x14ac:dyDescent="0.2">
      <c r="W24660" t="s">
        <v>138</v>
      </c>
    </row>
    <row r="24661" spans="23:23" x14ac:dyDescent="0.2">
      <c r="W24661" t="s">
        <v>138</v>
      </c>
    </row>
    <row r="24662" spans="23:23" x14ac:dyDescent="0.2">
      <c r="W24662" t="s">
        <v>138</v>
      </c>
    </row>
    <row r="24663" spans="23:23" x14ac:dyDescent="0.2">
      <c r="W24663" t="s">
        <v>138</v>
      </c>
    </row>
    <row r="24664" spans="23:23" x14ac:dyDescent="0.2">
      <c r="W24664" t="s">
        <v>138</v>
      </c>
    </row>
    <row r="24665" spans="23:23" x14ac:dyDescent="0.2">
      <c r="W24665" t="s">
        <v>138</v>
      </c>
    </row>
    <row r="24666" spans="23:23" x14ac:dyDescent="0.2">
      <c r="W24666" t="s">
        <v>138</v>
      </c>
    </row>
    <row r="24667" spans="23:23" x14ac:dyDescent="0.2">
      <c r="W24667" t="s">
        <v>138</v>
      </c>
    </row>
    <row r="24668" spans="23:23" x14ac:dyDescent="0.2">
      <c r="W24668" t="s">
        <v>138</v>
      </c>
    </row>
    <row r="24669" spans="23:23" x14ac:dyDescent="0.2">
      <c r="W24669" t="s">
        <v>138</v>
      </c>
    </row>
    <row r="24670" spans="23:23" x14ac:dyDescent="0.2">
      <c r="W24670" t="s">
        <v>138</v>
      </c>
    </row>
    <row r="24671" spans="23:23" x14ac:dyDescent="0.2">
      <c r="W24671" t="s">
        <v>138</v>
      </c>
    </row>
    <row r="24672" spans="23:23" x14ac:dyDescent="0.2">
      <c r="W24672" t="s">
        <v>138</v>
      </c>
    </row>
    <row r="24673" spans="23:23" x14ac:dyDescent="0.2">
      <c r="W24673" t="s">
        <v>138</v>
      </c>
    </row>
    <row r="24674" spans="23:23" x14ac:dyDescent="0.2">
      <c r="W24674" t="s">
        <v>138</v>
      </c>
    </row>
    <row r="24675" spans="23:23" x14ac:dyDescent="0.2">
      <c r="W24675" t="s">
        <v>138</v>
      </c>
    </row>
    <row r="24676" spans="23:23" x14ac:dyDescent="0.2">
      <c r="W24676" t="s">
        <v>138</v>
      </c>
    </row>
    <row r="24677" spans="23:23" x14ac:dyDescent="0.2">
      <c r="W24677" t="s">
        <v>138</v>
      </c>
    </row>
    <row r="24678" spans="23:23" x14ac:dyDescent="0.2">
      <c r="W24678" t="s">
        <v>138</v>
      </c>
    </row>
    <row r="24679" spans="23:23" x14ac:dyDescent="0.2">
      <c r="W24679" t="s">
        <v>138</v>
      </c>
    </row>
    <row r="24680" spans="23:23" x14ac:dyDescent="0.2">
      <c r="W24680" t="s">
        <v>138</v>
      </c>
    </row>
    <row r="24681" spans="23:23" x14ac:dyDescent="0.2">
      <c r="W24681" t="s">
        <v>138</v>
      </c>
    </row>
    <row r="24682" spans="23:23" x14ac:dyDescent="0.2">
      <c r="W24682" t="s">
        <v>138</v>
      </c>
    </row>
    <row r="24683" spans="23:23" x14ac:dyDescent="0.2">
      <c r="W24683" t="s">
        <v>138</v>
      </c>
    </row>
    <row r="24684" spans="23:23" x14ac:dyDescent="0.2">
      <c r="W24684" t="s">
        <v>138</v>
      </c>
    </row>
    <row r="24685" spans="23:23" x14ac:dyDescent="0.2">
      <c r="W24685" t="s">
        <v>138</v>
      </c>
    </row>
    <row r="24686" spans="23:23" x14ac:dyDescent="0.2">
      <c r="W24686" t="s">
        <v>138</v>
      </c>
    </row>
    <row r="24687" spans="23:23" x14ac:dyDescent="0.2">
      <c r="W24687" t="s">
        <v>138</v>
      </c>
    </row>
    <row r="24688" spans="23:23" x14ac:dyDescent="0.2">
      <c r="W24688" t="s">
        <v>138</v>
      </c>
    </row>
    <row r="24689" spans="23:23" x14ac:dyDescent="0.2">
      <c r="W24689" t="s">
        <v>138</v>
      </c>
    </row>
    <row r="24690" spans="23:23" x14ac:dyDescent="0.2">
      <c r="W24690" t="s">
        <v>138</v>
      </c>
    </row>
    <row r="24691" spans="23:23" x14ac:dyDescent="0.2">
      <c r="W24691" t="s">
        <v>138</v>
      </c>
    </row>
    <row r="24692" spans="23:23" x14ac:dyDescent="0.2">
      <c r="W24692" t="s">
        <v>138</v>
      </c>
    </row>
    <row r="24693" spans="23:23" x14ac:dyDescent="0.2">
      <c r="W24693" t="s">
        <v>138</v>
      </c>
    </row>
    <row r="24694" spans="23:23" x14ac:dyDescent="0.2">
      <c r="W24694" t="s">
        <v>138</v>
      </c>
    </row>
    <row r="24695" spans="23:23" x14ac:dyDescent="0.2">
      <c r="W24695" t="s">
        <v>138</v>
      </c>
    </row>
    <row r="24696" spans="23:23" x14ac:dyDescent="0.2">
      <c r="W24696" t="s">
        <v>138</v>
      </c>
    </row>
    <row r="24697" spans="23:23" x14ac:dyDescent="0.2">
      <c r="W24697" t="s">
        <v>138</v>
      </c>
    </row>
    <row r="24698" spans="23:23" x14ac:dyDescent="0.2">
      <c r="W24698" t="s">
        <v>138</v>
      </c>
    </row>
    <row r="24699" spans="23:23" x14ac:dyDescent="0.2">
      <c r="W24699" t="s">
        <v>138</v>
      </c>
    </row>
    <row r="24700" spans="23:23" x14ac:dyDescent="0.2">
      <c r="W24700" t="s">
        <v>138</v>
      </c>
    </row>
    <row r="24701" spans="23:23" x14ac:dyDescent="0.2">
      <c r="W24701" t="s">
        <v>138</v>
      </c>
    </row>
    <row r="24702" spans="23:23" x14ac:dyDescent="0.2">
      <c r="W24702" t="s">
        <v>138</v>
      </c>
    </row>
    <row r="24703" spans="23:23" x14ac:dyDescent="0.2">
      <c r="W24703" t="s">
        <v>138</v>
      </c>
    </row>
    <row r="24704" spans="23:23" x14ac:dyDescent="0.2">
      <c r="W24704" t="s">
        <v>138</v>
      </c>
    </row>
    <row r="24705" spans="23:23" x14ac:dyDescent="0.2">
      <c r="W24705" t="s">
        <v>138</v>
      </c>
    </row>
    <row r="24706" spans="23:23" x14ac:dyDescent="0.2">
      <c r="W24706" t="s">
        <v>138</v>
      </c>
    </row>
    <row r="24707" spans="23:23" x14ac:dyDescent="0.2">
      <c r="W24707" t="s">
        <v>138</v>
      </c>
    </row>
    <row r="24708" spans="23:23" x14ac:dyDescent="0.2">
      <c r="W24708" t="s">
        <v>138</v>
      </c>
    </row>
    <row r="24709" spans="23:23" x14ac:dyDescent="0.2">
      <c r="W24709" t="s">
        <v>138</v>
      </c>
    </row>
    <row r="24710" spans="23:23" x14ac:dyDescent="0.2">
      <c r="W24710" t="s">
        <v>138</v>
      </c>
    </row>
    <row r="24711" spans="23:23" x14ac:dyDescent="0.2">
      <c r="W24711" t="s">
        <v>138</v>
      </c>
    </row>
    <row r="24712" spans="23:23" x14ac:dyDescent="0.2">
      <c r="W24712" t="s">
        <v>138</v>
      </c>
    </row>
    <row r="24713" spans="23:23" x14ac:dyDescent="0.2">
      <c r="W24713" t="s">
        <v>138</v>
      </c>
    </row>
    <row r="24714" spans="23:23" x14ac:dyDescent="0.2">
      <c r="W24714" t="s">
        <v>138</v>
      </c>
    </row>
    <row r="24715" spans="23:23" x14ac:dyDescent="0.2">
      <c r="W24715" t="s">
        <v>138</v>
      </c>
    </row>
    <row r="24716" spans="23:23" x14ac:dyDescent="0.2">
      <c r="W24716" t="s">
        <v>138</v>
      </c>
    </row>
    <row r="24717" spans="23:23" x14ac:dyDescent="0.2">
      <c r="W24717" t="s">
        <v>138</v>
      </c>
    </row>
    <row r="24718" spans="23:23" x14ac:dyDescent="0.2">
      <c r="W24718" t="s">
        <v>138</v>
      </c>
    </row>
    <row r="24719" spans="23:23" x14ac:dyDescent="0.2">
      <c r="W24719" t="s">
        <v>138</v>
      </c>
    </row>
    <row r="24720" spans="23:23" x14ac:dyDescent="0.2">
      <c r="W24720" t="s">
        <v>138</v>
      </c>
    </row>
    <row r="24721" spans="23:23" x14ac:dyDescent="0.2">
      <c r="W24721" t="s">
        <v>138</v>
      </c>
    </row>
    <row r="24722" spans="23:23" x14ac:dyDescent="0.2">
      <c r="W24722" t="s">
        <v>138</v>
      </c>
    </row>
    <row r="24723" spans="23:23" x14ac:dyDescent="0.2">
      <c r="W24723" t="s">
        <v>138</v>
      </c>
    </row>
    <row r="24724" spans="23:23" x14ac:dyDescent="0.2">
      <c r="W24724" t="s">
        <v>138</v>
      </c>
    </row>
    <row r="24725" spans="23:23" x14ac:dyDescent="0.2">
      <c r="W24725" t="s">
        <v>138</v>
      </c>
    </row>
    <row r="24726" spans="23:23" x14ac:dyDescent="0.2">
      <c r="W24726" t="s">
        <v>138</v>
      </c>
    </row>
    <row r="24727" spans="23:23" x14ac:dyDescent="0.2">
      <c r="W24727" t="s">
        <v>138</v>
      </c>
    </row>
    <row r="24728" spans="23:23" x14ac:dyDescent="0.2">
      <c r="W24728" t="s">
        <v>138</v>
      </c>
    </row>
    <row r="24729" spans="23:23" x14ac:dyDescent="0.2">
      <c r="W24729" t="s">
        <v>138</v>
      </c>
    </row>
    <row r="24730" spans="23:23" x14ac:dyDescent="0.2">
      <c r="W24730" t="s">
        <v>138</v>
      </c>
    </row>
    <row r="24731" spans="23:23" x14ac:dyDescent="0.2">
      <c r="W24731" t="s">
        <v>138</v>
      </c>
    </row>
    <row r="24732" spans="23:23" x14ac:dyDescent="0.2">
      <c r="W24732" t="s">
        <v>138</v>
      </c>
    </row>
    <row r="24733" spans="23:23" x14ac:dyDescent="0.2">
      <c r="W24733" t="s">
        <v>138</v>
      </c>
    </row>
    <row r="24734" spans="23:23" x14ac:dyDescent="0.2">
      <c r="W24734" t="s">
        <v>138</v>
      </c>
    </row>
    <row r="24735" spans="23:23" x14ac:dyDescent="0.2">
      <c r="W24735" t="s">
        <v>138</v>
      </c>
    </row>
    <row r="24736" spans="23:23" x14ac:dyDescent="0.2">
      <c r="W24736" t="s">
        <v>138</v>
      </c>
    </row>
    <row r="24737" spans="23:23" x14ac:dyDescent="0.2">
      <c r="W24737" t="s">
        <v>138</v>
      </c>
    </row>
    <row r="24738" spans="23:23" x14ac:dyDescent="0.2">
      <c r="W24738" t="s">
        <v>138</v>
      </c>
    </row>
    <row r="24739" spans="23:23" x14ac:dyDescent="0.2">
      <c r="W24739" t="s">
        <v>138</v>
      </c>
    </row>
    <row r="24740" spans="23:23" x14ac:dyDescent="0.2">
      <c r="W24740" t="s">
        <v>138</v>
      </c>
    </row>
    <row r="24741" spans="23:23" x14ac:dyDescent="0.2">
      <c r="W24741" t="s">
        <v>138</v>
      </c>
    </row>
    <row r="24742" spans="23:23" x14ac:dyDescent="0.2">
      <c r="W24742" t="s">
        <v>138</v>
      </c>
    </row>
    <row r="24743" spans="23:23" x14ac:dyDescent="0.2">
      <c r="W24743" t="s">
        <v>138</v>
      </c>
    </row>
    <row r="24744" spans="23:23" x14ac:dyDescent="0.2">
      <c r="W24744" t="s">
        <v>138</v>
      </c>
    </row>
    <row r="24745" spans="23:23" x14ac:dyDescent="0.2">
      <c r="W24745" t="s">
        <v>138</v>
      </c>
    </row>
    <row r="24746" spans="23:23" x14ac:dyDescent="0.2">
      <c r="W24746" t="s">
        <v>138</v>
      </c>
    </row>
    <row r="24747" spans="23:23" x14ac:dyDescent="0.2">
      <c r="W24747" t="s">
        <v>138</v>
      </c>
    </row>
    <row r="24748" spans="23:23" x14ac:dyDescent="0.2">
      <c r="W24748" t="s">
        <v>138</v>
      </c>
    </row>
    <row r="24749" spans="23:23" x14ac:dyDescent="0.2">
      <c r="W24749" t="s">
        <v>138</v>
      </c>
    </row>
    <row r="24750" spans="23:23" x14ac:dyDescent="0.2">
      <c r="W24750" t="s">
        <v>138</v>
      </c>
    </row>
    <row r="24751" spans="23:23" x14ac:dyDescent="0.2">
      <c r="W24751" t="s">
        <v>138</v>
      </c>
    </row>
    <row r="24752" spans="23:23" x14ac:dyDescent="0.2">
      <c r="W24752" t="s">
        <v>138</v>
      </c>
    </row>
    <row r="24753" spans="23:23" x14ac:dyDescent="0.2">
      <c r="W24753" t="s">
        <v>138</v>
      </c>
    </row>
    <row r="24754" spans="23:23" x14ac:dyDescent="0.2">
      <c r="W24754" t="s">
        <v>138</v>
      </c>
    </row>
    <row r="24755" spans="23:23" x14ac:dyDescent="0.2">
      <c r="W24755" t="s">
        <v>138</v>
      </c>
    </row>
    <row r="24756" spans="23:23" x14ac:dyDescent="0.2">
      <c r="W24756" t="s">
        <v>138</v>
      </c>
    </row>
    <row r="24757" spans="23:23" x14ac:dyDescent="0.2">
      <c r="W24757" t="s">
        <v>138</v>
      </c>
    </row>
    <row r="24758" spans="23:23" x14ac:dyDescent="0.2">
      <c r="W24758" t="s">
        <v>138</v>
      </c>
    </row>
    <row r="24759" spans="23:23" x14ac:dyDescent="0.2">
      <c r="W24759" t="s">
        <v>138</v>
      </c>
    </row>
    <row r="24760" spans="23:23" x14ac:dyDescent="0.2">
      <c r="W24760" t="s">
        <v>138</v>
      </c>
    </row>
    <row r="24761" spans="23:23" x14ac:dyDescent="0.2">
      <c r="W24761" t="s">
        <v>138</v>
      </c>
    </row>
    <row r="24762" spans="23:23" x14ac:dyDescent="0.2">
      <c r="W24762" t="s">
        <v>138</v>
      </c>
    </row>
    <row r="24763" spans="23:23" x14ac:dyDescent="0.2">
      <c r="W24763" t="s">
        <v>138</v>
      </c>
    </row>
    <row r="24764" spans="23:23" x14ac:dyDescent="0.2">
      <c r="W24764" t="s">
        <v>138</v>
      </c>
    </row>
    <row r="24765" spans="23:23" x14ac:dyDescent="0.2">
      <c r="W24765" t="s">
        <v>138</v>
      </c>
    </row>
    <row r="24766" spans="23:23" x14ac:dyDescent="0.2">
      <c r="W24766" t="s">
        <v>138</v>
      </c>
    </row>
    <row r="24767" spans="23:23" x14ac:dyDescent="0.2">
      <c r="W24767" t="s">
        <v>138</v>
      </c>
    </row>
    <row r="24768" spans="23:23" x14ac:dyDescent="0.2">
      <c r="W24768" t="s">
        <v>138</v>
      </c>
    </row>
    <row r="24769" spans="23:23" x14ac:dyDescent="0.2">
      <c r="W24769" t="s">
        <v>138</v>
      </c>
    </row>
    <row r="24770" spans="23:23" x14ac:dyDescent="0.2">
      <c r="W24770" t="s">
        <v>138</v>
      </c>
    </row>
    <row r="24771" spans="23:23" x14ac:dyDescent="0.2">
      <c r="W24771" t="s">
        <v>138</v>
      </c>
    </row>
    <row r="24772" spans="23:23" x14ac:dyDescent="0.2">
      <c r="W24772" t="s">
        <v>138</v>
      </c>
    </row>
    <row r="24773" spans="23:23" x14ac:dyDescent="0.2">
      <c r="W24773" t="s">
        <v>138</v>
      </c>
    </row>
    <row r="24774" spans="23:23" x14ac:dyDescent="0.2">
      <c r="W24774" t="s">
        <v>138</v>
      </c>
    </row>
    <row r="24775" spans="23:23" x14ac:dyDescent="0.2">
      <c r="W24775" t="s">
        <v>138</v>
      </c>
    </row>
    <row r="24776" spans="23:23" x14ac:dyDescent="0.2">
      <c r="W24776" t="s">
        <v>138</v>
      </c>
    </row>
    <row r="24777" spans="23:23" x14ac:dyDescent="0.2">
      <c r="W24777" t="s">
        <v>138</v>
      </c>
    </row>
    <row r="24778" spans="23:23" x14ac:dyDescent="0.2">
      <c r="W24778" t="s">
        <v>138</v>
      </c>
    </row>
    <row r="24779" spans="23:23" x14ac:dyDescent="0.2">
      <c r="W24779" t="s">
        <v>138</v>
      </c>
    </row>
    <row r="24780" spans="23:23" x14ac:dyDescent="0.2">
      <c r="W24780" t="s">
        <v>138</v>
      </c>
    </row>
    <row r="24781" spans="23:23" x14ac:dyDescent="0.2">
      <c r="W24781" t="s">
        <v>138</v>
      </c>
    </row>
    <row r="24782" spans="23:23" x14ac:dyDescent="0.2">
      <c r="W24782" t="s">
        <v>138</v>
      </c>
    </row>
    <row r="24783" spans="23:23" x14ac:dyDescent="0.2">
      <c r="W24783" t="s">
        <v>138</v>
      </c>
    </row>
    <row r="24784" spans="23:23" x14ac:dyDescent="0.2">
      <c r="W24784" t="s">
        <v>138</v>
      </c>
    </row>
    <row r="24785" spans="23:23" x14ac:dyDescent="0.2">
      <c r="W24785" t="s">
        <v>138</v>
      </c>
    </row>
    <row r="24786" spans="23:23" x14ac:dyDescent="0.2">
      <c r="W24786" t="s">
        <v>138</v>
      </c>
    </row>
    <row r="24787" spans="23:23" x14ac:dyDescent="0.2">
      <c r="W24787" t="s">
        <v>138</v>
      </c>
    </row>
    <row r="24788" spans="23:23" x14ac:dyDescent="0.2">
      <c r="W24788" t="s">
        <v>138</v>
      </c>
    </row>
    <row r="24789" spans="23:23" x14ac:dyDescent="0.2">
      <c r="W24789" t="s">
        <v>138</v>
      </c>
    </row>
    <row r="24790" spans="23:23" x14ac:dyDescent="0.2">
      <c r="W24790" t="s">
        <v>138</v>
      </c>
    </row>
    <row r="24791" spans="23:23" x14ac:dyDescent="0.2">
      <c r="W24791" t="s">
        <v>138</v>
      </c>
    </row>
    <row r="24792" spans="23:23" x14ac:dyDescent="0.2">
      <c r="W24792" t="s">
        <v>138</v>
      </c>
    </row>
    <row r="24793" spans="23:23" x14ac:dyDescent="0.2">
      <c r="W24793" t="s">
        <v>138</v>
      </c>
    </row>
    <row r="24794" spans="23:23" x14ac:dyDescent="0.2">
      <c r="W24794" t="s">
        <v>138</v>
      </c>
    </row>
    <row r="24795" spans="23:23" x14ac:dyDescent="0.2">
      <c r="W24795" t="s">
        <v>138</v>
      </c>
    </row>
    <row r="24796" spans="23:23" x14ac:dyDescent="0.2">
      <c r="W24796" t="s">
        <v>138</v>
      </c>
    </row>
    <row r="24797" spans="23:23" x14ac:dyDescent="0.2">
      <c r="W24797" t="s">
        <v>138</v>
      </c>
    </row>
    <row r="24798" spans="23:23" x14ac:dyDescent="0.2">
      <c r="W24798" t="s">
        <v>138</v>
      </c>
    </row>
    <row r="24799" spans="23:23" x14ac:dyDescent="0.2">
      <c r="W24799" t="s">
        <v>138</v>
      </c>
    </row>
    <row r="24800" spans="23:23" x14ac:dyDescent="0.2">
      <c r="W24800" t="s">
        <v>138</v>
      </c>
    </row>
    <row r="24801" spans="23:23" x14ac:dyDescent="0.2">
      <c r="W24801" t="s">
        <v>138</v>
      </c>
    </row>
    <row r="24802" spans="23:23" x14ac:dyDescent="0.2">
      <c r="W24802" t="s">
        <v>138</v>
      </c>
    </row>
    <row r="24803" spans="23:23" x14ac:dyDescent="0.2">
      <c r="W24803" t="s">
        <v>138</v>
      </c>
    </row>
    <row r="24804" spans="23:23" x14ac:dyDescent="0.2">
      <c r="W24804" t="s">
        <v>138</v>
      </c>
    </row>
    <row r="24805" spans="23:23" x14ac:dyDescent="0.2">
      <c r="W24805" t="s">
        <v>138</v>
      </c>
    </row>
    <row r="24806" spans="23:23" x14ac:dyDescent="0.2">
      <c r="W24806" t="s">
        <v>138</v>
      </c>
    </row>
    <row r="24807" spans="23:23" x14ac:dyDescent="0.2">
      <c r="W24807" t="s">
        <v>138</v>
      </c>
    </row>
    <row r="24808" spans="23:23" x14ac:dyDescent="0.2">
      <c r="W24808" t="s">
        <v>138</v>
      </c>
    </row>
    <row r="24809" spans="23:23" x14ac:dyDescent="0.2">
      <c r="W24809" t="s">
        <v>138</v>
      </c>
    </row>
    <row r="24810" spans="23:23" x14ac:dyDescent="0.2">
      <c r="W24810" t="s">
        <v>138</v>
      </c>
    </row>
    <row r="24811" spans="23:23" x14ac:dyDescent="0.2">
      <c r="W24811" t="s">
        <v>138</v>
      </c>
    </row>
    <row r="24812" spans="23:23" x14ac:dyDescent="0.2">
      <c r="W24812" t="s">
        <v>138</v>
      </c>
    </row>
    <row r="24813" spans="23:23" x14ac:dyDescent="0.2">
      <c r="W24813" t="s">
        <v>138</v>
      </c>
    </row>
    <row r="24814" spans="23:23" x14ac:dyDescent="0.2">
      <c r="W24814" t="s">
        <v>138</v>
      </c>
    </row>
    <row r="24815" spans="23:23" x14ac:dyDescent="0.2">
      <c r="W24815" t="s">
        <v>138</v>
      </c>
    </row>
    <row r="24816" spans="23:23" x14ac:dyDescent="0.2">
      <c r="W24816" t="s">
        <v>138</v>
      </c>
    </row>
    <row r="24817" spans="23:23" x14ac:dyDescent="0.2">
      <c r="W24817" t="s">
        <v>138</v>
      </c>
    </row>
    <row r="24818" spans="23:23" x14ac:dyDescent="0.2">
      <c r="W24818" t="s">
        <v>138</v>
      </c>
    </row>
    <row r="24819" spans="23:23" x14ac:dyDescent="0.2">
      <c r="W24819" t="s">
        <v>138</v>
      </c>
    </row>
    <row r="24820" spans="23:23" x14ac:dyDescent="0.2">
      <c r="W24820" t="s">
        <v>138</v>
      </c>
    </row>
    <row r="24821" spans="23:23" x14ac:dyDescent="0.2">
      <c r="W24821" t="s">
        <v>138</v>
      </c>
    </row>
    <row r="24822" spans="23:23" x14ac:dyDescent="0.2">
      <c r="W24822" t="s">
        <v>138</v>
      </c>
    </row>
    <row r="24823" spans="23:23" x14ac:dyDescent="0.2">
      <c r="W24823" t="s">
        <v>138</v>
      </c>
    </row>
    <row r="24824" spans="23:23" x14ac:dyDescent="0.2">
      <c r="W24824" t="s">
        <v>138</v>
      </c>
    </row>
    <row r="24825" spans="23:23" x14ac:dyDescent="0.2">
      <c r="W24825" t="s">
        <v>138</v>
      </c>
    </row>
    <row r="24826" spans="23:23" x14ac:dyDescent="0.2">
      <c r="W24826" t="s">
        <v>138</v>
      </c>
    </row>
    <row r="24827" spans="23:23" x14ac:dyDescent="0.2">
      <c r="W24827" t="s">
        <v>138</v>
      </c>
    </row>
    <row r="24828" spans="23:23" x14ac:dyDescent="0.2">
      <c r="W24828" t="s">
        <v>138</v>
      </c>
    </row>
    <row r="24829" spans="23:23" x14ac:dyDescent="0.2">
      <c r="W24829" t="s">
        <v>138</v>
      </c>
    </row>
    <row r="24830" spans="23:23" x14ac:dyDescent="0.2">
      <c r="W24830" t="s">
        <v>138</v>
      </c>
    </row>
    <row r="24831" spans="23:23" x14ac:dyDescent="0.2">
      <c r="W24831" t="s">
        <v>138</v>
      </c>
    </row>
    <row r="24832" spans="23:23" x14ac:dyDescent="0.2">
      <c r="W24832" t="s">
        <v>138</v>
      </c>
    </row>
    <row r="24833" spans="23:23" x14ac:dyDescent="0.2">
      <c r="W24833" t="s">
        <v>138</v>
      </c>
    </row>
    <row r="24834" spans="23:23" x14ac:dyDescent="0.2">
      <c r="W24834" t="s">
        <v>138</v>
      </c>
    </row>
    <row r="24835" spans="23:23" x14ac:dyDescent="0.2">
      <c r="W24835" t="s">
        <v>138</v>
      </c>
    </row>
    <row r="24836" spans="23:23" x14ac:dyDescent="0.2">
      <c r="W24836" t="s">
        <v>138</v>
      </c>
    </row>
    <row r="24837" spans="23:23" x14ac:dyDescent="0.2">
      <c r="W24837" t="s">
        <v>138</v>
      </c>
    </row>
    <row r="24838" spans="23:23" x14ac:dyDescent="0.2">
      <c r="W24838" t="s">
        <v>138</v>
      </c>
    </row>
    <row r="24839" spans="23:23" x14ac:dyDescent="0.2">
      <c r="W24839" t="s">
        <v>138</v>
      </c>
    </row>
    <row r="24840" spans="23:23" x14ac:dyDescent="0.2">
      <c r="W24840" t="s">
        <v>138</v>
      </c>
    </row>
    <row r="24841" spans="23:23" x14ac:dyDescent="0.2">
      <c r="W24841" t="s">
        <v>138</v>
      </c>
    </row>
    <row r="24842" spans="23:23" x14ac:dyDescent="0.2">
      <c r="W24842" t="s">
        <v>138</v>
      </c>
    </row>
    <row r="24843" spans="23:23" x14ac:dyDescent="0.2">
      <c r="W24843" t="s">
        <v>138</v>
      </c>
    </row>
    <row r="24844" spans="23:23" x14ac:dyDescent="0.2">
      <c r="W24844" t="s">
        <v>138</v>
      </c>
    </row>
    <row r="24845" spans="23:23" x14ac:dyDescent="0.2">
      <c r="W24845" t="s">
        <v>138</v>
      </c>
    </row>
    <row r="24846" spans="23:23" x14ac:dyDescent="0.2">
      <c r="W24846" t="s">
        <v>138</v>
      </c>
    </row>
    <row r="24847" spans="23:23" x14ac:dyDescent="0.2">
      <c r="W24847" t="s">
        <v>138</v>
      </c>
    </row>
    <row r="24848" spans="23:23" x14ac:dyDescent="0.2">
      <c r="W24848" t="s">
        <v>138</v>
      </c>
    </row>
    <row r="24849" spans="23:23" x14ac:dyDescent="0.2">
      <c r="W24849" t="s">
        <v>138</v>
      </c>
    </row>
    <row r="24850" spans="23:23" x14ac:dyDescent="0.2">
      <c r="W24850" t="s">
        <v>138</v>
      </c>
    </row>
    <row r="24851" spans="23:23" x14ac:dyDescent="0.2">
      <c r="W24851" t="s">
        <v>138</v>
      </c>
    </row>
    <row r="24852" spans="23:23" x14ac:dyDescent="0.2">
      <c r="W24852" t="s">
        <v>138</v>
      </c>
    </row>
    <row r="24853" spans="23:23" x14ac:dyDescent="0.2">
      <c r="W24853" t="s">
        <v>138</v>
      </c>
    </row>
    <row r="24854" spans="23:23" x14ac:dyDescent="0.2">
      <c r="W24854" t="s">
        <v>138</v>
      </c>
    </row>
    <row r="24855" spans="23:23" x14ac:dyDescent="0.2">
      <c r="W24855" t="s">
        <v>138</v>
      </c>
    </row>
    <row r="24856" spans="23:23" x14ac:dyDescent="0.2">
      <c r="W24856" t="s">
        <v>138</v>
      </c>
    </row>
    <row r="24857" spans="23:23" x14ac:dyDescent="0.2">
      <c r="W24857" t="s">
        <v>138</v>
      </c>
    </row>
    <row r="24858" spans="23:23" x14ac:dyDescent="0.2">
      <c r="W24858" t="s">
        <v>138</v>
      </c>
    </row>
    <row r="24859" spans="23:23" x14ac:dyDescent="0.2">
      <c r="W24859" t="s">
        <v>138</v>
      </c>
    </row>
    <row r="24860" spans="23:23" x14ac:dyDescent="0.2">
      <c r="W24860" t="s">
        <v>138</v>
      </c>
    </row>
    <row r="24861" spans="23:23" x14ac:dyDescent="0.2">
      <c r="W24861" t="s">
        <v>138</v>
      </c>
    </row>
    <row r="24862" spans="23:23" x14ac:dyDescent="0.2">
      <c r="W24862" t="s">
        <v>138</v>
      </c>
    </row>
    <row r="24863" spans="23:23" x14ac:dyDescent="0.2">
      <c r="W24863" t="s">
        <v>138</v>
      </c>
    </row>
    <row r="24864" spans="23:23" x14ac:dyDescent="0.2">
      <c r="W24864" t="s">
        <v>138</v>
      </c>
    </row>
    <row r="24865" spans="23:23" x14ac:dyDescent="0.2">
      <c r="W24865" t="s">
        <v>138</v>
      </c>
    </row>
    <row r="24866" spans="23:23" x14ac:dyDescent="0.2">
      <c r="W24866" t="s">
        <v>138</v>
      </c>
    </row>
    <row r="24867" spans="23:23" x14ac:dyDescent="0.2">
      <c r="W24867" t="s">
        <v>138</v>
      </c>
    </row>
    <row r="24868" spans="23:23" x14ac:dyDescent="0.2">
      <c r="W24868" t="s">
        <v>138</v>
      </c>
    </row>
    <row r="24869" spans="23:23" x14ac:dyDescent="0.2">
      <c r="W24869" t="s">
        <v>138</v>
      </c>
    </row>
    <row r="24870" spans="23:23" x14ac:dyDescent="0.2">
      <c r="W24870" t="s">
        <v>138</v>
      </c>
    </row>
    <row r="24871" spans="23:23" x14ac:dyDescent="0.2">
      <c r="W24871" t="s">
        <v>138</v>
      </c>
    </row>
    <row r="24872" spans="23:23" x14ac:dyDescent="0.2">
      <c r="W24872" t="s">
        <v>138</v>
      </c>
    </row>
    <row r="24873" spans="23:23" x14ac:dyDescent="0.2">
      <c r="W24873" t="s">
        <v>138</v>
      </c>
    </row>
    <row r="24874" spans="23:23" x14ac:dyDescent="0.2">
      <c r="W24874" t="s">
        <v>138</v>
      </c>
    </row>
    <row r="24875" spans="23:23" x14ac:dyDescent="0.2">
      <c r="W24875" t="s">
        <v>138</v>
      </c>
    </row>
    <row r="24876" spans="23:23" x14ac:dyDescent="0.2">
      <c r="W24876" t="s">
        <v>138</v>
      </c>
    </row>
    <row r="24877" spans="23:23" x14ac:dyDescent="0.2">
      <c r="W24877" t="s">
        <v>138</v>
      </c>
    </row>
    <row r="24878" spans="23:23" x14ac:dyDescent="0.2">
      <c r="W24878" t="s">
        <v>138</v>
      </c>
    </row>
    <row r="24879" spans="23:23" x14ac:dyDescent="0.2">
      <c r="W24879" t="s">
        <v>138</v>
      </c>
    </row>
    <row r="24880" spans="23:23" x14ac:dyDescent="0.2">
      <c r="W24880" t="s">
        <v>138</v>
      </c>
    </row>
    <row r="24881" spans="23:23" x14ac:dyDescent="0.2">
      <c r="W24881" t="s">
        <v>138</v>
      </c>
    </row>
    <row r="24882" spans="23:23" x14ac:dyDescent="0.2">
      <c r="W24882" t="s">
        <v>138</v>
      </c>
    </row>
    <row r="24883" spans="23:23" x14ac:dyDescent="0.2">
      <c r="W24883" t="s">
        <v>138</v>
      </c>
    </row>
    <row r="24884" spans="23:23" x14ac:dyDescent="0.2">
      <c r="W24884" t="s">
        <v>138</v>
      </c>
    </row>
    <row r="24885" spans="23:23" x14ac:dyDescent="0.2">
      <c r="W24885" t="s">
        <v>138</v>
      </c>
    </row>
    <row r="24886" spans="23:23" x14ac:dyDescent="0.2">
      <c r="W24886" t="s">
        <v>138</v>
      </c>
    </row>
    <row r="24887" spans="23:23" x14ac:dyDescent="0.2">
      <c r="W24887" t="s">
        <v>138</v>
      </c>
    </row>
    <row r="24888" spans="23:23" x14ac:dyDescent="0.2">
      <c r="W24888" t="s">
        <v>138</v>
      </c>
    </row>
    <row r="24889" spans="23:23" x14ac:dyDescent="0.2">
      <c r="W24889" t="s">
        <v>138</v>
      </c>
    </row>
    <row r="24890" spans="23:23" x14ac:dyDescent="0.2">
      <c r="W24890" t="s">
        <v>138</v>
      </c>
    </row>
    <row r="24891" spans="23:23" x14ac:dyDescent="0.2">
      <c r="W24891" t="s">
        <v>138</v>
      </c>
    </row>
    <row r="24892" spans="23:23" x14ac:dyDescent="0.2">
      <c r="W24892" t="s">
        <v>138</v>
      </c>
    </row>
    <row r="24893" spans="23:23" x14ac:dyDescent="0.2">
      <c r="W24893" t="s">
        <v>138</v>
      </c>
    </row>
    <row r="24894" spans="23:23" x14ac:dyDescent="0.2">
      <c r="W24894" t="s">
        <v>138</v>
      </c>
    </row>
    <row r="24895" spans="23:23" x14ac:dyDescent="0.2">
      <c r="W24895" t="s">
        <v>138</v>
      </c>
    </row>
    <row r="24896" spans="23:23" x14ac:dyDescent="0.2">
      <c r="W24896" t="s">
        <v>138</v>
      </c>
    </row>
    <row r="24897" spans="23:23" x14ac:dyDescent="0.2">
      <c r="W24897" t="s">
        <v>138</v>
      </c>
    </row>
    <row r="24898" spans="23:23" x14ac:dyDescent="0.2">
      <c r="W24898" t="s">
        <v>138</v>
      </c>
    </row>
    <row r="24899" spans="23:23" x14ac:dyDescent="0.2">
      <c r="W24899" t="s">
        <v>138</v>
      </c>
    </row>
    <row r="24900" spans="23:23" x14ac:dyDescent="0.2">
      <c r="W24900" t="s">
        <v>138</v>
      </c>
    </row>
    <row r="24901" spans="23:23" x14ac:dyDescent="0.2">
      <c r="W24901" t="s">
        <v>138</v>
      </c>
    </row>
    <row r="24902" spans="23:23" x14ac:dyDescent="0.2">
      <c r="W24902" t="s">
        <v>138</v>
      </c>
    </row>
    <row r="24903" spans="23:23" x14ac:dyDescent="0.2">
      <c r="W24903" t="s">
        <v>138</v>
      </c>
    </row>
    <row r="24904" spans="23:23" x14ac:dyDescent="0.2">
      <c r="W24904" t="s">
        <v>138</v>
      </c>
    </row>
    <row r="24905" spans="23:23" x14ac:dyDescent="0.2">
      <c r="W24905" t="s">
        <v>138</v>
      </c>
    </row>
    <row r="24906" spans="23:23" x14ac:dyDescent="0.2">
      <c r="W24906" t="s">
        <v>138</v>
      </c>
    </row>
    <row r="24907" spans="23:23" x14ac:dyDescent="0.2">
      <c r="W24907" t="s">
        <v>138</v>
      </c>
    </row>
    <row r="24908" spans="23:23" x14ac:dyDescent="0.2">
      <c r="W24908" t="s">
        <v>138</v>
      </c>
    </row>
    <row r="24909" spans="23:23" x14ac:dyDescent="0.2">
      <c r="W24909" t="s">
        <v>138</v>
      </c>
    </row>
    <row r="24910" spans="23:23" x14ac:dyDescent="0.2">
      <c r="W24910" t="s">
        <v>138</v>
      </c>
    </row>
    <row r="24911" spans="23:23" x14ac:dyDescent="0.2">
      <c r="W24911" t="s">
        <v>138</v>
      </c>
    </row>
    <row r="24912" spans="23:23" x14ac:dyDescent="0.2">
      <c r="W24912" t="s">
        <v>138</v>
      </c>
    </row>
    <row r="24913" spans="23:23" x14ac:dyDescent="0.2">
      <c r="W24913" t="s">
        <v>138</v>
      </c>
    </row>
    <row r="24914" spans="23:23" x14ac:dyDescent="0.2">
      <c r="W24914" t="s">
        <v>138</v>
      </c>
    </row>
    <row r="24915" spans="23:23" x14ac:dyDescent="0.2">
      <c r="W24915" t="s">
        <v>138</v>
      </c>
    </row>
    <row r="24916" spans="23:23" x14ac:dyDescent="0.2">
      <c r="W24916" t="s">
        <v>138</v>
      </c>
    </row>
    <row r="24917" spans="23:23" x14ac:dyDescent="0.2">
      <c r="W24917" t="s">
        <v>138</v>
      </c>
    </row>
    <row r="24918" spans="23:23" x14ac:dyDescent="0.2">
      <c r="W24918" t="s">
        <v>138</v>
      </c>
    </row>
    <row r="24919" spans="23:23" x14ac:dyDescent="0.2">
      <c r="W24919" t="s">
        <v>138</v>
      </c>
    </row>
    <row r="24920" spans="23:23" x14ac:dyDescent="0.2">
      <c r="W24920" t="s">
        <v>138</v>
      </c>
    </row>
    <row r="24921" spans="23:23" x14ac:dyDescent="0.2">
      <c r="W24921" t="s">
        <v>138</v>
      </c>
    </row>
    <row r="24922" spans="23:23" x14ac:dyDescent="0.2">
      <c r="W24922" t="s">
        <v>138</v>
      </c>
    </row>
    <row r="24923" spans="23:23" x14ac:dyDescent="0.2">
      <c r="W24923" t="s">
        <v>138</v>
      </c>
    </row>
    <row r="24924" spans="23:23" x14ac:dyDescent="0.2">
      <c r="W24924" t="s">
        <v>138</v>
      </c>
    </row>
    <row r="24925" spans="23:23" x14ac:dyDescent="0.2">
      <c r="W24925" t="s">
        <v>138</v>
      </c>
    </row>
    <row r="24926" spans="23:23" x14ac:dyDescent="0.2">
      <c r="W24926" t="s">
        <v>138</v>
      </c>
    </row>
    <row r="24927" spans="23:23" x14ac:dyDescent="0.2">
      <c r="W24927" t="s">
        <v>138</v>
      </c>
    </row>
    <row r="24928" spans="23:23" x14ac:dyDescent="0.2">
      <c r="W24928" t="s">
        <v>138</v>
      </c>
    </row>
    <row r="24929" spans="23:23" x14ac:dyDescent="0.2">
      <c r="W24929" t="s">
        <v>138</v>
      </c>
    </row>
    <row r="24930" spans="23:23" x14ac:dyDescent="0.2">
      <c r="W24930" t="s">
        <v>138</v>
      </c>
    </row>
    <row r="24931" spans="23:23" x14ac:dyDescent="0.2">
      <c r="W24931" t="s">
        <v>138</v>
      </c>
    </row>
    <row r="24932" spans="23:23" x14ac:dyDescent="0.2">
      <c r="W24932" t="s">
        <v>138</v>
      </c>
    </row>
    <row r="24933" spans="23:23" x14ac:dyDescent="0.2">
      <c r="W24933" t="s">
        <v>138</v>
      </c>
    </row>
    <row r="24934" spans="23:23" x14ac:dyDescent="0.2">
      <c r="W24934" t="s">
        <v>138</v>
      </c>
    </row>
    <row r="24935" spans="23:23" x14ac:dyDescent="0.2">
      <c r="W24935" t="s">
        <v>138</v>
      </c>
    </row>
    <row r="24936" spans="23:23" x14ac:dyDescent="0.2">
      <c r="W24936" t="s">
        <v>138</v>
      </c>
    </row>
    <row r="24937" spans="23:23" x14ac:dyDescent="0.2">
      <c r="W24937" t="s">
        <v>138</v>
      </c>
    </row>
    <row r="24938" spans="23:23" x14ac:dyDescent="0.2">
      <c r="W24938" t="s">
        <v>138</v>
      </c>
    </row>
    <row r="24939" spans="23:23" x14ac:dyDescent="0.2">
      <c r="W24939" t="s">
        <v>138</v>
      </c>
    </row>
    <row r="24940" spans="23:23" x14ac:dyDescent="0.2">
      <c r="W24940" t="s">
        <v>138</v>
      </c>
    </row>
    <row r="24941" spans="23:23" x14ac:dyDescent="0.2">
      <c r="W24941" t="s">
        <v>138</v>
      </c>
    </row>
    <row r="24942" spans="23:23" x14ac:dyDescent="0.2">
      <c r="W24942" t="s">
        <v>138</v>
      </c>
    </row>
    <row r="24943" spans="23:23" x14ac:dyDescent="0.2">
      <c r="W24943" t="s">
        <v>138</v>
      </c>
    </row>
    <row r="24944" spans="23:23" x14ac:dyDescent="0.2">
      <c r="W24944" t="s">
        <v>138</v>
      </c>
    </row>
    <row r="24945" spans="23:23" x14ac:dyDescent="0.2">
      <c r="W24945" t="s">
        <v>138</v>
      </c>
    </row>
    <row r="24946" spans="23:23" x14ac:dyDescent="0.2">
      <c r="W24946" t="s">
        <v>138</v>
      </c>
    </row>
    <row r="24947" spans="23:23" x14ac:dyDescent="0.2">
      <c r="W24947" t="s">
        <v>138</v>
      </c>
    </row>
    <row r="24948" spans="23:23" x14ac:dyDescent="0.2">
      <c r="W24948" t="s">
        <v>138</v>
      </c>
    </row>
    <row r="24949" spans="23:23" x14ac:dyDescent="0.2">
      <c r="W24949" t="s">
        <v>138</v>
      </c>
    </row>
    <row r="24950" spans="23:23" x14ac:dyDescent="0.2">
      <c r="W24950" t="s">
        <v>138</v>
      </c>
    </row>
    <row r="24951" spans="23:23" x14ac:dyDescent="0.2">
      <c r="W24951" t="s">
        <v>138</v>
      </c>
    </row>
    <row r="24952" spans="23:23" x14ac:dyDescent="0.2">
      <c r="W24952" t="s">
        <v>138</v>
      </c>
    </row>
    <row r="24953" spans="23:23" x14ac:dyDescent="0.2">
      <c r="W24953" t="s">
        <v>138</v>
      </c>
    </row>
    <row r="24954" spans="23:23" x14ac:dyDescent="0.2">
      <c r="W24954" t="s">
        <v>138</v>
      </c>
    </row>
    <row r="24955" spans="23:23" x14ac:dyDescent="0.2">
      <c r="W24955" t="s">
        <v>138</v>
      </c>
    </row>
    <row r="24956" spans="23:23" x14ac:dyDescent="0.2">
      <c r="W24956" t="s">
        <v>138</v>
      </c>
    </row>
    <row r="24957" spans="23:23" x14ac:dyDescent="0.2">
      <c r="W24957" t="s">
        <v>138</v>
      </c>
    </row>
    <row r="24958" spans="23:23" x14ac:dyDescent="0.2">
      <c r="W24958" t="s">
        <v>138</v>
      </c>
    </row>
    <row r="24959" spans="23:23" x14ac:dyDescent="0.2">
      <c r="W24959" t="s">
        <v>138</v>
      </c>
    </row>
    <row r="24960" spans="23:23" x14ac:dyDescent="0.2">
      <c r="W24960" t="s">
        <v>138</v>
      </c>
    </row>
    <row r="24961" spans="23:23" x14ac:dyDescent="0.2">
      <c r="W24961" t="s">
        <v>138</v>
      </c>
    </row>
    <row r="24962" spans="23:23" x14ac:dyDescent="0.2">
      <c r="W24962" t="s">
        <v>138</v>
      </c>
    </row>
    <row r="24963" spans="23:23" x14ac:dyDescent="0.2">
      <c r="W24963" t="s">
        <v>138</v>
      </c>
    </row>
    <row r="24964" spans="23:23" x14ac:dyDescent="0.2">
      <c r="W24964" t="s">
        <v>138</v>
      </c>
    </row>
    <row r="24965" spans="23:23" x14ac:dyDescent="0.2">
      <c r="W24965" t="s">
        <v>138</v>
      </c>
    </row>
    <row r="24966" spans="23:23" x14ac:dyDescent="0.2">
      <c r="W24966" t="s">
        <v>138</v>
      </c>
    </row>
    <row r="24967" spans="23:23" x14ac:dyDescent="0.2">
      <c r="W24967" t="s">
        <v>138</v>
      </c>
    </row>
    <row r="24968" spans="23:23" x14ac:dyDescent="0.2">
      <c r="W24968" t="s">
        <v>138</v>
      </c>
    </row>
    <row r="24969" spans="23:23" x14ac:dyDescent="0.2">
      <c r="W24969" t="s">
        <v>138</v>
      </c>
    </row>
    <row r="24970" spans="23:23" x14ac:dyDescent="0.2">
      <c r="W24970" t="s">
        <v>138</v>
      </c>
    </row>
    <row r="24971" spans="23:23" x14ac:dyDescent="0.2">
      <c r="W24971" t="s">
        <v>138</v>
      </c>
    </row>
    <row r="24972" spans="23:23" x14ac:dyDescent="0.2">
      <c r="W24972" t="s">
        <v>138</v>
      </c>
    </row>
    <row r="24973" spans="23:23" x14ac:dyDescent="0.2">
      <c r="W24973" t="s">
        <v>138</v>
      </c>
    </row>
    <row r="24974" spans="23:23" x14ac:dyDescent="0.2">
      <c r="W24974" t="s">
        <v>138</v>
      </c>
    </row>
    <row r="24975" spans="23:23" x14ac:dyDescent="0.2">
      <c r="W24975" t="s">
        <v>138</v>
      </c>
    </row>
    <row r="24976" spans="23:23" x14ac:dyDescent="0.2">
      <c r="W24976" t="s">
        <v>138</v>
      </c>
    </row>
    <row r="24977" spans="23:23" x14ac:dyDescent="0.2">
      <c r="W24977" t="s">
        <v>138</v>
      </c>
    </row>
    <row r="24978" spans="23:23" x14ac:dyDescent="0.2">
      <c r="W24978" t="s">
        <v>138</v>
      </c>
    </row>
    <row r="24979" spans="23:23" x14ac:dyDescent="0.2">
      <c r="W24979" t="s">
        <v>138</v>
      </c>
    </row>
    <row r="24980" spans="23:23" x14ac:dyDescent="0.2">
      <c r="W24980" t="s">
        <v>138</v>
      </c>
    </row>
    <row r="24981" spans="23:23" x14ac:dyDescent="0.2">
      <c r="W24981" t="s">
        <v>138</v>
      </c>
    </row>
    <row r="24982" spans="23:23" x14ac:dyDescent="0.2">
      <c r="W24982" t="s">
        <v>138</v>
      </c>
    </row>
    <row r="24983" spans="23:23" x14ac:dyDescent="0.2">
      <c r="W24983" t="s">
        <v>138</v>
      </c>
    </row>
    <row r="24984" spans="23:23" x14ac:dyDescent="0.2">
      <c r="W24984" t="s">
        <v>138</v>
      </c>
    </row>
    <row r="24985" spans="23:23" x14ac:dyDescent="0.2">
      <c r="W24985" t="s">
        <v>138</v>
      </c>
    </row>
    <row r="24986" spans="23:23" x14ac:dyDescent="0.2">
      <c r="W24986" t="s">
        <v>138</v>
      </c>
    </row>
    <row r="24987" spans="23:23" x14ac:dyDescent="0.2">
      <c r="W24987" t="s">
        <v>138</v>
      </c>
    </row>
    <row r="24988" spans="23:23" x14ac:dyDescent="0.2">
      <c r="W24988" t="s">
        <v>138</v>
      </c>
    </row>
    <row r="24989" spans="23:23" x14ac:dyDescent="0.2">
      <c r="W24989" t="s">
        <v>138</v>
      </c>
    </row>
    <row r="24990" spans="23:23" x14ac:dyDescent="0.2">
      <c r="W24990" t="s">
        <v>138</v>
      </c>
    </row>
    <row r="24991" spans="23:23" x14ac:dyDescent="0.2">
      <c r="W24991" t="s">
        <v>138</v>
      </c>
    </row>
    <row r="24992" spans="23:23" x14ac:dyDescent="0.2">
      <c r="W24992" t="s">
        <v>138</v>
      </c>
    </row>
    <row r="24993" spans="23:23" x14ac:dyDescent="0.2">
      <c r="W24993" t="s">
        <v>138</v>
      </c>
    </row>
    <row r="24994" spans="23:23" x14ac:dyDescent="0.2">
      <c r="W24994" t="s">
        <v>138</v>
      </c>
    </row>
    <row r="24995" spans="23:23" x14ac:dyDescent="0.2">
      <c r="W24995" t="s">
        <v>138</v>
      </c>
    </row>
    <row r="24996" spans="23:23" x14ac:dyDescent="0.2">
      <c r="W24996" t="s">
        <v>138</v>
      </c>
    </row>
    <row r="24997" spans="23:23" x14ac:dyDescent="0.2">
      <c r="W24997" t="s">
        <v>138</v>
      </c>
    </row>
    <row r="24998" spans="23:23" x14ac:dyDescent="0.2">
      <c r="W24998" t="s">
        <v>138</v>
      </c>
    </row>
    <row r="24999" spans="23:23" x14ac:dyDescent="0.2">
      <c r="W24999" t="s">
        <v>138</v>
      </c>
    </row>
    <row r="25000" spans="23:23" x14ac:dyDescent="0.2">
      <c r="W25000" t="s">
        <v>138</v>
      </c>
    </row>
    <row r="25001" spans="23:23" x14ac:dyDescent="0.2">
      <c r="W25001" t="s">
        <v>138</v>
      </c>
    </row>
    <row r="25002" spans="23:23" x14ac:dyDescent="0.2">
      <c r="W25002" t="s">
        <v>138</v>
      </c>
    </row>
    <row r="25003" spans="23:23" x14ac:dyDescent="0.2">
      <c r="W25003" t="s">
        <v>138</v>
      </c>
    </row>
    <row r="25004" spans="23:23" x14ac:dyDescent="0.2">
      <c r="W25004" t="s">
        <v>138</v>
      </c>
    </row>
    <row r="25005" spans="23:23" x14ac:dyDescent="0.2">
      <c r="W25005" t="s">
        <v>138</v>
      </c>
    </row>
    <row r="25006" spans="23:23" x14ac:dyDescent="0.2">
      <c r="W25006" t="s">
        <v>138</v>
      </c>
    </row>
    <row r="25007" spans="23:23" x14ac:dyDescent="0.2">
      <c r="W25007" t="s">
        <v>138</v>
      </c>
    </row>
    <row r="25008" spans="23:23" x14ac:dyDescent="0.2">
      <c r="W25008" t="s">
        <v>138</v>
      </c>
    </row>
    <row r="25009" spans="23:23" x14ac:dyDescent="0.2">
      <c r="W25009" t="s">
        <v>138</v>
      </c>
    </row>
    <row r="25010" spans="23:23" x14ac:dyDescent="0.2">
      <c r="W25010" t="s">
        <v>138</v>
      </c>
    </row>
    <row r="25011" spans="23:23" x14ac:dyDescent="0.2">
      <c r="W25011" t="s">
        <v>138</v>
      </c>
    </row>
    <row r="25012" spans="23:23" x14ac:dyDescent="0.2">
      <c r="W25012" t="s">
        <v>138</v>
      </c>
    </row>
    <row r="25013" spans="23:23" x14ac:dyDescent="0.2">
      <c r="W25013" t="s">
        <v>138</v>
      </c>
    </row>
    <row r="25014" spans="23:23" x14ac:dyDescent="0.2">
      <c r="W25014" t="s">
        <v>138</v>
      </c>
    </row>
    <row r="25015" spans="23:23" x14ac:dyDescent="0.2">
      <c r="W25015" t="s">
        <v>138</v>
      </c>
    </row>
    <row r="25016" spans="23:23" x14ac:dyDescent="0.2">
      <c r="W25016" t="s">
        <v>138</v>
      </c>
    </row>
    <row r="25017" spans="23:23" x14ac:dyDescent="0.2">
      <c r="W25017" t="s">
        <v>138</v>
      </c>
    </row>
    <row r="25018" spans="23:23" x14ac:dyDescent="0.2">
      <c r="W25018" t="s">
        <v>138</v>
      </c>
    </row>
    <row r="25019" spans="23:23" x14ac:dyDescent="0.2">
      <c r="W25019" t="s">
        <v>138</v>
      </c>
    </row>
    <row r="25020" spans="23:23" x14ac:dyDescent="0.2">
      <c r="W25020" t="s">
        <v>138</v>
      </c>
    </row>
    <row r="25021" spans="23:23" x14ac:dyDescent="0.2">
      <c r="W25021" t="s">
        <v>138</v>
      </c>
    </row>
    <row r="25022" spans="23:23" x14ac:dyDescent="0.2">
      <c r="W25022" t="s">
        <v>138</v>
      </c>
    </row>
    <row r="25023" spans="23:23" x14ac:dyDescent="0.2">
      <c r="W25023" t="s">
        <v>138</v>
      </c>
    </row>
    <row r="25024" spans="23:23" x14ac:dyDescent="0.2">
      <c r="W25024" t="s">
        <v>138</v>
      </c>
    </row>
    <row r="25025" spans="23:23" x14ac:dyDescent="0.2">
      <c r="W25025" t="s">
        <v>138</v>
      </c>
    </row>
    <row r="25026" spans="23:23" x14ac:dyDescent="0.2">
      <c r="W25026" t="s">
        <v>138</v>
      </c>
    </row>
    <row r="25027" spans="23:23" x14ac:dyDescent="0.2">
      <c r="W25027" t="s">
        <v>138</v>
      </c>
    </row>
    <row r="25028" spans="23:23" x14ac:dyDescent="0.2">
      <c r="W25028" t="s">
        <v>138</v>
      </c>
    </row>
    <row r="25029" spans="23:23" x14ac:dyDescent="0.2">
      <c r="W25029" t="s">
        <v>138</v>
      </c>
    </row>
    <row r="25030" spans="23:23" x14ac:dyDescent="0.2">
      <c r="W25030" t="s">
        <v>138</v>
      </c>
    </row>
    <row r="25031" spans="23:23" x14ac:dyDescent="0.2">
      <c r="W25031" t="s">
        <v>138</v>
      </c>
    </row>
    <row r="25032" spans="23:23" x14ac:dyDescent="0.2">
      <c r="W25032" t="s">
        <v>138</v>
      </c>
    </row>
    <row r="25033" spans="23:23" x14ac:dyDescent="0.2">
      <c r="W25033" t="s">
        <v>138</v>
      </c>
    </row>
    <row r="25034" spans="23:23" x14ac:dyDescent="0.2">
      <c r="W25034" t="s">
        <v>138</v>
      </c>
    </row>
    <row r="25035" spans="23:23" x14ac:dyDescent="0.2">
      <c r="W25035" t="s">
        <v>138</v>
      </c>
    </row>
    <row r="25036" spans="23:23" x14ac:dyDescent="0.2">
      <c r="W25036" t="s">
        <v>138</v>
      </c>
    </row>
    <row r="25037" spans="23:23" x14ac:dyDescent="0.2">
      <c r="W25037" t="s">
        <v>138</v>
      </c>
    </row>
    <row r="25038" spans="23:23" x14ac:dyDescent="0.2">
      <c r="W25038" t="s">
        <v>138</v>
      </c>
    </row>
    <row r="25039" spans="23:23" x14ac:dyDescent="0.2">
      <c r="W25039" t="s">
        <v>138</v>
      </c>
    </row>
    <row r="25040" spans="23:23" x14ac:dyDescent="0.2">
      <c r="W25040" t="s">
        <v>138</v>
      </c>
    </row>
    <row r="25041" spans="23:23" x14ac:dyDescent="0.2">
      <c r="W25041" t="s">
        <v>138</v>
      </c>
    </row>
    <row r="25042" spans="23:23" x14ac:dyDescent="0.2">
      <c r="W25042" t="s">
        <v>138</v>
      </c>
    </row>
    <row r="25043" spans="23:23" x14ac:dyDescent="0.2">
      <c r="W25043" t="s">
        <v>138</v>
      </c>
    </row>
    <row r="25044" spans="23:23" x14ac:dyDescent="0.2">
      <c r="W25044" t="s">
        <v>138</v>
      </c>
    </row>
    <row r="25045" spans="23:23" x14ac:dyDescent="0.2">
      <c r="W25045" t="s">
        <v>138</v>
      </c>
    </row>
    <row r="25046" spans="23:23" x14ac:dyDescent="0.2">
      <c r="W25046" t="s">
        <v>138</v>
      </c>
    </row>
    <row r="25047" spans="23:23" x14ac:dyDescent="0.2">
      <c r="W25047" t="s">
        <v>138</v>
      </c>
    </row>
    <row r="25048" spans="23:23" x14ac:dyDescent="0.2">
      <c r="W25048" t="s">
        <v>138</v>
      </c>
    </row>
    <row r="25049" spans="23:23" x14ac:dyDescent="0.2">
      <c r="W25049" t="s">
        <v>138</v>
      </c>
    </row>
    <row r="25050" spans="23:23" x14ac:dyDescent="0.2">
      <c r="W25050" t="s">
        <v>138</v>
      </c>
    </row>
    <row r="25051" spans="23:23" x14ac:dyDescent="0.2">
      <c r="W25051" t="s">
        <v>138</v>
      </c>
    </row>
    <row r="25052" spans="23:23" x14ac:dyDescent="0.2">
      <c r="W25052" t="s">
        <v>138</v>
      </c>
    </row>
    <row r="25053" spans="23:23" x14ac:dyDescent="0.2">
      <c r="W25053" t="s">
        <v>138</v>
      </c>
    </row>
    <row r="25054" spans="23:23" x14ac:dyDescent="0.2">
      <c r="W25054" t="s">
        <v>138</v>
      </c>
    </row>
    <row r="25055" spans="23:23" x14ac:dyDescent="0.2">
      <c r="W25055" t="s">
        <v>138</v>
      </c>
    </row>
    <row r="25056" spans="23:23" x14ac:dyDescent="0.2">
      <c r="W25056" t="s">
        <v>138</v>
      </c>
    </row>
    <row r="25057" spans="23:23" x14ac:dyDescent="0.2">
      <c r="W25057" t="s">
        <v>138</v>
      </c>
    </row>
    <row r="25058" spans="23:23" x14ac:dyDescent="0.2">
      <c r="W25058" t="s">
        <v>138</v>
      </c>
    </row>
    <row r="25059" spans="23:23" x14ac:dyDescent="0.2">
      <c r="W25059" t="s">
        <v>138</v>
      </c>
    </row>
    <row r="25060" spans="23:23" x14ac:dyDescent="0.2">
      <c r="W25060" t="s">
        <v>138</v>
      </c>
    </row>
    <row r="25061" spans="23:23" x14ac:dyDescent="0.2">
      <c r="W25061" t="s">
        <v>138</v>
      </c>
    </row>
    <row r="25062" spans="23:23" x14ac:dyDescent="0.2">
      <c r="W25062" t="s">
        <v>138</v>
      </c>
    </row>
    <row r="25063" spans="23:23" x14ac:dyDescent="0.2">
      <c r="W25063" t="s">
        <v>138</v>
      </c>
    </row>
    <row r="25064" spans="23:23" x14ac:dyDescent="0.2">
      <c r="W25064" t="s">
        <v>138</v>
      </c>
    </row>
    <row r="25065" spans="23:23" x14ac:dyDescent="0.2">
      <c r="W25065" t="s">
        <v>138</v>
      </c>
    </row>
    <row r="25066" spans="23:23" x14ac:dyDescent="0.2">
      <c r="W25066" t="s">
        <v>138</v>
      </c>
    </row>
    <row r="25067" spans="23:23" x14ac:dyDescent="0.2">
      <c r="W25067" t="s">
        <v>138</v>
      </c>
    </row>
    <row r="25068" spans="23:23" x14ac:dyDescent="0.2">
      <c r="W25068" t="s">
        <v>138</v>
      </c>
    </row>
    <row r="25069" spans="23:23" x14ac:dyDescent="0.2">
      <c r="W25069" t="s">
        <v>138</v>
      </c>
    </row>
    <row r="25070" spans="23:23" x14ac:dyDescent="0.2">
      <c r="W25070" t="s">
        <v>138</v>
      </c>
    </row>
    <row r="25071" spans="23:23" x14ac:dyDescent="0.2">
      <c r="W25071" t="s">
        <v>138</v>
      </c>
    </row>
    <row r="25072" spans="23:23" x14ac:dyDescent="0.2">
      <c r="W25072" t="s">
        <v>138</v>
      </c>
    </row>
    <row r="25073" spans="23:23" x14ac:dyDescent="0.2">
      <c r="W25073" t="s">
        <v>138</v>
      </c>
    </row>
    <row r="25074" spans="23:23" x14ac:dyDescent="0.2">
      <c r="W25074" t="s">
        <v>138</v>
      </c>
    </row>
    <row r="25075" spans="23:23" x14ac:dyDescent="0.2">
      <c r="W25075" t="s">
        <v>138</v>
      </c>
    </row>
    <row r="25076" spans="23:23" x14ac:dyDescent="0.2">
      <c r="W25076" t="s">
        <v>138</v>
      </c>
    </row>
    <row r="25077" spans="23:23" x14ac:dyDescent="0.2">
      <c r="W25077" t="s">
        <v>138</v>
      </c>
    </row>
    <row r="25078" spans="23:23" x14ac:dyDescent="0.2">
      <c r="W25078" t="s">
        <v>138</v>
      </c>
    </row>
    <row r="25079" spans="23:23" x14ac:dyDescent="0.2">
      <c r="W25079" t="s">
        <v>138</v>
      </c>
    </row>
    <row r="25080" spans="23:23" x14ac:dyDescent="0.2">
      <c r="W25080" t="s">
        <v>138</v>
      </c>
    </row>
    <row r="25081" spans="23:23" x14ac:dyDescent="0.2">
      <c r="W25081" t="s">
        <v>138</v>
      </c>
    </row>
    <row r="25082" spans="23:23" x14ac:dyDescent="0.2">
      <c r="W25082" t="s">
        <v>138</v>
      </c>
    </row>
    <row r="25083" spans="23:23" x14ac:dyDescent="0.2">
      <c r="W25083" t="s">
        <v>138</v>
      </c>
    </row>
    <row r="25084" spans="23:23" x14ac:dyDescent="0.2">
      <c r="W25084" t="s">
        <v>138</v>
      </c>
    </row>
    <row r="25085" spans="23:23" x14ac:dyDescent="0.2">
      <c r="W25085" t="s">
        <v>138</v>
      </c>
    </row>
    <row r="25086" spans="23:23" x14ac:dyDescent="0.2">
      <c r="W25086" t="s">
        <v>138</v>
      </c>
    </row>
    <row r="25087" spans="23:23" x14ac:dyDescent="0.2">
      <c r="W25087" t="s">
        <v>138</v>
      </c>
    </row>
    <row r="25088" spans="23:23" x14ac:dyDescent="0.2">
      <c r="W25088" t="s">
        <v>138</v>
      </c>
    </row>
    <row r="25089" spans="23:23" x14ac:dyDescent="0.2">
      <c r="W25089" t="s">
        <v>138</v>
      </c>
    </row>
    <row r="25090" spans="23:23" x14ac:dyDescent="0.2">
      <c r="W25090" t="s">
        <v>138</v>
      </c>
    </row>
    <row r="25091" spans="23:23" x14ac:dyDescent="0.2">
      <c r="W25091" t="s">
        <v>138</v>
      </c>
    </row>
    <row r="25092" spans="23:23" x14ac:dyDescent="0.2">
      <c r="W25092" t="s">
        <v>138</v>
      </c>
    </row>
    <row r="25093" spans="23:23" x14ac:dyDescent="0.2">
      <c r="W25093" t="s">
        <v>138</v>
      </c>
    </row>
    <row r="25094" spans="23:23" x14ac:dyDescent="0.2">
      <c r="W25094" t="s">
        <v>138</v>
      </c>
    </row>
    <row r="25095" spans="23:23" x14ac:dyDescent="0.2">
      <c r="W25095" t="s">
        <v>138</v>
      </c>
    </row>
    <row r="25096" spans="23:23" x14ac:dyDescent="0.2">
      <c r="W25096" t="s">
        <v>138</v>
      </c>
    </row>
    <row r="25097" spans="23:23" x14ac:dyDescent="0.2">
      <c r="W25097" t="s">
        <v>138</v>
      </c>
    </row>
    <row r="25098" spans="23:23" x14ac:dyDescent="0.2">
      <c r="W25098" t="s">
        <v>138</v>
      </c>
    </row>
    <row r="25099" spans="23:23" x14ac:dyDescent="0.2">
      <c r="W25099" t="s">
        <v>138</v>
      </c>
    </row>
    <row r="25100" spans="23:23" x14ac:dyDescent="0.2">
      <c r="W25100" t="s">
        <v>138</v>
      </c>
    </row>
    <row r="25101" spans="23:23" x14ac:dyDescent="0.2">
      <c r="W25101" t="s">
        <v>138</v>
      </c>
    </row>
    <row r="25102" spans="23:23" x14ac:dyDescent="0.2">
      <c r="W25102" t="s">
        <v>138</v>
      </c>
    </row>
    <row r="25103" spans="23:23" x14ac:dyDescent="0.2">
      <c r="W25103" t="s">
        <v>138</v>
      </c>
    </row>
    <row r="25104" spans="23:23" x14ac:dyDescent="0.2">
      <c r="W25104" t="s">
        <v>138</v>
      </c>
    </row>
    <row r="25105" spans="23:23" x14ac:dyDescent="0.2">
      <c r="W25105" t="s">
        <v>138</v>
      </c>
    </row>
    <row r="25106" spans="23:23" x14ac:dyDescent="0.2">
      <c r="W25106" t="s">
        <v>138</v>
      </c>
    </row>
    <row r="25107" spans="23:23" x14ac:dyDescent="0.2">
      <c r="W25107" t="s">
        <v>138</v>
      </c>
    </row>
    <row r="25108" spans="23:23" x14ac:dyDescent="0.2">
      <c r="W25108" t="s">
        <v>138</v>
      </c>
    </row>
    <row r="25109" spans="23:23" x14ac:dyDescent="0.2">
      <c r="W25109" t="s">
        <v>138</v>
      </c>
    </row>
    <row r="25110" spans="23:23" x14ac:dyDescent="0.2">
      <c r="W25110" t="s">
        <v>138</v>
      </c>
    </row>
    <row r="25111" spans="23:23" x14ac:dyDescent="0.2">
      <c r="W25111" t="s">
        <v>138</v>
      </c>
    </row>
    <row r="25112" spans="23:23" x14ac:dyDescent="0.2">
      <c r="W25112" t="s">
        <v>138</v>
      </c>
    </row>
    <row r="25113" spans="23:23" x14ac:dyDescent="0.2">
      <c r="W25113" t="s">
        <v>138</v>
      </c>
    </row>
    <row r="25114" spans="23:23" x14ac:dyDescent="0.2">
      <c r="W25114" t="s">
        <v>138</v>
      </c>
    </row>
    <row r="25115" spans="23:23" x14ac:dyDescent="0.2">
      <c r="W25115" t="s">
        <v>138</v>
      </c>
    </row>
    <row r="25116" spans="23:23" x14ac:dyDescent="0.2">
      <c r="W25116" t="s">
        <v>138</v>
      </c>
    </row>
    <row r="25117" spans="23:23" x14ac:dyDescent="0.2">
      <c r="W25117" t="s">
        <v>138</v>
      </c>
    </row>
    <row r="25118" spans="23:23" x14ac:dyDescent="0.2">
      <c r="W25118" t="s">
        <v>138</v>
      </c>
    </row>
    <row r="25119" spans="23:23" x14ac:dyDescent="0.2">
      <c r="W25119" t="s">
        <v>138</v>
      </c>
    </row>
    <row r="25120" spans="23:23" x14ac:dyDescent="0.2">
      <c r="W25120" t="s">
        <v>138</v>
      </c>
    </row>
    <row r="25121" spans="23:23" x14ac:dyDescent="0.2">
      <c r="W25121" t="s">
        <v>138</v>
      </c>
    </row>
    <row r="25122" spans="23:23" x14ac:dyDescent="0.2">
      <c r="W25122" t="s">
        <v>138</v>
      </c>
    </row>
    <row r="25123" spans="23:23" x14ac:dyDescent="0.2">
      <c r="W25123" t="s">
        <v>138</v>
      </c>
    </row>
    <row r="25124" spans="23:23" x14ac:dyDescent="0.2">
      <c r="W25124" t="s">
        <v>138</v>
      </c>
    </row>
    <row r="25125" spans="23:23" x14ac:dyDescent="0.2">
      <c r="W25125" t="s">
        <v>138</v>
      </c>
    </row>
    <row r="25126" spans="23:23" x14ac:dyDescent="0.2">
      <c r="W25126" t="s">
        <v>138</v>
      </c>
    </row>
    <row r="25127" spans="23:23" x14ac:dyDescent="0.2">
      <c r="W25127" t="s">
        <v>138</v>
      </c>
    </row>
    <row r="25128" spans="23:23" x14ac:dyDescent="0.2">
      <c r="W25128" t="s">
        <v>138</v>
      </c>
    </row>
    <row r="25129" spans="23:23" x14ac:dyDescent="0.2">
      <c r="W25129" t="s">
        <v>138</v>
      </c>
    </row>
    <row r="25130" spans="23:23" x14ac:dyDescent="0.2">
      <c r="W25130" t="s">
        <v>138</v>
      </c>
    </row>
    <row r="25131" spans="23:23" x14ac:dyDescent="0.2">
      <c r="W25131" t="s">
        <v>138</v>
      </c>
    </row>
    <row r="25132" spans="23:23" x14ac:dyDescent="0.2">
      <c r="W25132" t="s">
        <v>138</v>
      </c>
    </row>
    <row r="25133" spans="23:23" x14ac:dyDescent="0.2">
      <c r="W25133" t="s">
        <v>138</v>
      </c>
    </row>
    <row r="25134" spans="23:23" x14ac:dyDescent="0.2">
      <c r="W25134" t="s">
        <v>138</v>
      </c>
    </row>
    <row r="25135" spans="23:23" x14ac:dyDescent="0.2">
      <c r="W25135" t="s">
        <v>138</v>
      </c>
    </row>
    <row r="25136" spans="23:23" x14ac:dyDescent="0.2">
      <c r="W25136" t="s">
        <v>138</v>
      </c>
    </row>
    <row r="25137" spans="23:23" x14ac:dyDescent="0.2">
      <c r="W25137" t="s">
        <v>138</v>
      </c>
    </row>
    <row r="25138" spans="23:23" x14ac:dyDescent="0.2">
      <c r="W25138" t="s">
        <v>138</v>
      </c>
    </row>
    <row r="25139" spans="23:23" x14ac:dyDescent="0.2">
      <c r="W25139" t="s">
        <v>138</v>
      </c>
    </row>
    <row r="25140" spans="23:23" x14ac:dyDescent="0.2">
      <c r="W25140" t="s">
        <v>138</v>
      </c>
    </row>
    <row r="25141" spans="23:23" x14ac:dyDescent="0.2">
      <c r="W25141" t="s">
        <v>138</v>
      </c>
    </row>
    <row r="25142" spans="23:23" x14ac:dyDescent="0.2">
      <c r="W25142" t="s">
        <v>138</v>
      </c>
    </row>
    <row r="25143" spans="23:23" x14ac:dyDescent="0.2">
      <c r="W25143" t="s">
        <v>138</v>
      </c>
    </row>
    <row r="25144" spans="23:23" x14ac:dyDescent="0.2">
      <c r="W25144" t="s">
        <v>138</v>
      </c>
    </row>
    <row r="25145" spans="23:23" x14ac:dyDescent="0.2">
      <c r="W25145" t="s">
        <v>138</v>
      </c>
    </row>
    <row r="25146" spans="23:23" x14ac:dyDescent="0.2">
      <c r="W25146" t="s">
        <v>138</v>
      </c>
    </row>
    <row r="25147" spans="23:23" x14ac:dyDescent="0.2">
      <c r="W25147" t="s">
        <v>138</v>
      </c>
    </row>
    <row r="25148" spans="23:23" x14ac:dyDescent="0.2">
      <c r="W25148" t="s">
        <v>138</v>
      </c>
    </row>
    <row r="25149" spans="23:23" x14ac:dyDescent="0.2">
      <c r="W25149" t="s">
        <v>138</v>
      </c>
    </row>
    <row r="25150" spans="23:23" x14ac:dyDescent="0.2">
      <c r="W25150" t="s">
        <v>138</v>
      </c>
    </row>
    <row r="25151" spans="23:23" x14ac:dyDescent="0.2">
      <c r="W25151" t="s">
        <v>138</v>
      </c>
    </row>
    <row r="25152" spans="23:23" x14ac:dyDescent="0.2">
      <c r="W25152" t="s">
        <v>138</v>
      </c>
    </row>
    <row r="25153" spans="23:23" x14ac:dyDescent="0.2">
      <c r="W25153" t="s">
        <v>138</v>
      </c>
    </row>
    <row r="25154" spans="23:23" x14ac:dyDescent="0.2">
      <c r="W25154" t="s">
        <v>138</v>
      </c>
    </row>
    <row r="25155" spans="23:23" x14ac:dyDescent="0.2">
      <c r="W25155" t="s">
        <v>138</v>
      </c>
    </row>
    <row r="25156" spans="23:23" x14ac:dyDescent="0.2">
      <c r="W25156" t="s">
        <v>138</v>
      </c>
    </row>
    <row r="25157" spans="23:23" x14ac:dyDescent="0.2">
      <c r="W25157" t="s">
        <v>138</v>
      </c>
    </row>
    <row r="25158" spans="23:23" x14ac:dyDescent="0.2">
      <c r="W25158" t="s">
        <v>138</v>
      </c>
    </row>
    <row r="25159" spans="23:23" x14ac:dyDescent="0.2">
      <c r="W25159" t="s">
        <v>138</v>
      </c>
    </row>
    <row r="25160" spans="23:23" x14ac:dyDescent="0.2">
      <c r="W25160" t="s">
        <v>138</v>
      </c>
    </row>
    <row r="25161" spans="23:23" x14ac:dyDescent="0.2">
      <c r="W25161" t="s">
        <v>138</v>
      </c>
    </row>
    <row r="25162" spans="23:23" x14ac:dyDescent="0.2">
      <c r="W25162" t="s">
        <v>138</v>
      </c>
    </row>
    <row r="25163" spans="23:23" x14ac:dyDescent="0.2">
      <c r="W25163" t="s">
        <v>138</v>
      </c>
    </row>
    <row r="25164" spans="23:23" x14ac:dyDescent="0.2">
      <c r="W25164" t="s">
        <v>138</v>
      </c>
    </row>
    <row r="25165" spans="23:23" x14ac:dyDescent="0.2">
      <c r="W25165" t="s">
        <v>138</v>
      </c>
    </row>
    <row r="25166" spans="23:23" x14ac:dyDescent="0.2">
      <c r="W25166" t="s">
        <v>138</v>
      </c>
    </row>
    <row r="25167" spans="23:23" x14ac:dyDescent="0.2">
      <c r="W25167" t="s">
        <v>138</v>
      </c>
    </row>
    <row r="25168" spans="23:23" x14ac:dyDescent="0.2">
      <c r="W25168" t="s">
        <v>138</v>
      </c>
    </row>
    <row r="25169" spans="23:23" x14ac:dyDescent="0.2">
      <c r="W25169" t="s">
        <v>138</v>
      </c>
    </row>
    <row r="25170" spans="23:23" x14ac:dyDescent="0.2">
      <c r="W25170" t="s">
        <v>138</v>
      </c>
    </row>
    <row r="25171" spans="23:23" x14ac:dyDescent="0.2">
      <c r="W25171" t="s">
        <v>138</v>
      </c>
    </row>
    <row r="25172" spans="23:23" x14ac:dyDescent="0.2">
      <c r="W25172" t="s">
        <v>138</v>
      </c>
    </row>
    <row r="25173" spans="23:23" x14ac:dyDescent="0.2">
      <c r="W25173" t="s">
        <v>138</v>
      </c>
    </row>
    <row r="25174" spans="23:23" x14ac:dyDescent="0.2">
      <c r="W25174" t="s">
        <v>138</v>
      </c>
    </row>
    <row r="25175" spans="23:23" x14ac:dyDescent="0.2">
      <c r="W25175" t="s">
        <v>138</v>
      </c>
    </row>
    <row r="25176" spans="23:23" x14ac:dyDescent="0.2">
      <c r="W25176" t="s">
        <v>138</v>
      </c>
    </row>
    <row r="25177" spans="23:23" x14ac:dyDescent="0.2">
      <c r="W25177" t="s">
        <v>138</v>
      </c>
    </row>
    <row r="25178" spans="23:23" x14ac:dyDescent="0.2">
      <c r="W25178" t="s">
        <v>138</v>
      </c>
    </row>
    <row r="25179" spans="23:23" x14ac:dyDescent="0.2">
      <c r="W25179" t="s">
        <v>138</v>
      </c>
    </row>
    <row r="25180" spans="23:23" x14ac:dyDescent="0.2">
      <c r="W25180" t="s">
        <v>138</v>
      </c>
    </row>
    <row r="25181" spans="23:23" x14ac:dyDescent="0.2">
      <c r="W25181" t="s">
        <v>138</v>
      </c>
    </row>
    <row r="25182" spans="23:23" x14ac:dyDescent="0.2">
      <c r="W25182" t="s">
        <v>138</v>
      </c>
    </row>
    <row r="25183" spans="23:23" x14ac:dyDescent="0.2">
      <c r="W25183" t="s">
        <v>138</v>
      </c>
    </row>
    <row r="25184" spans="23:23" x14ac:dyDescent="0.2">
      <c r="W25184" t="s">
        <v>138</v>
      </c>
    </row>
    <row r="25185" spans="23:23" x14ac:dyDescent="0.2">
      <c r="W25185" t="s">
        <v>138</v>
      </c>
    </row>
    <row r="25186" spans="23:23" x14ac:dyDescent="0.2">
      <c r="W25186" t="s">
        <v>138</v>
      </c>
    </row>
    <row r="25187" spans="23:23" x14ac:dyDescent="0.2">
      <c r="W25187" t="s">
        <v>138</v>
      </c>
    </row>
    <row r="25188" spans="23:23" x14ac:dyDescent="0.2">
      <c r="W25188" t="s">
        <v>138</v>
      </c>
    </row>
    <row r="25189" spans="23:23" x14ac:dyDescent="0.2">
      <c r="W25189" t="s">
        <v>138</v>
      </c>
    </row>
    <row r="25190" spans="23:23" x14ac:dyDescent="0.2">
      <c r="W25190" t="s">
        <v>138</v>
      </c>
    </row>
    <row r="25191" spans="23:23" x14ac:dyDescent="0.2">
      <c r="W25191" t="s">
        <v>138</v>
      </c>
    </row>
    <row r="25192" spans="23:23" x14ac:dyDescent="0.2">
      <c r="W25192" t="s">
        <v>138</v>
      </c>
    </row>
    <row r="25193" spans="23:23" x14ac:dyDescent="0.2">
      <c r="W25193" t="s">
        <v>138</v>
      </c>
    </row>
    <row r="25194" spans="23:23" x14ac:dyDescent="0.2">
      <c r="W25194" t="s">
        <v>138</v>
      </c>
    </row>
    <row r="25195" spans="23:23" x14ac:dyDescent="0.2">
      <c r="W25195" t="s">
        <v>138</v>
      </c>
    </row>
    <row r="25196" spans="23:23" x14ac:dyDescent="0.2">
      <c r="W25196" t="s">
        <v>138</v>
      </c>
    </row>
    <row r="25197" spans="23:23" x14ac:dyDescent="0.2">
      <c r="W25197" t="s">
        <v>138</v>
      </c>
    </row>
    <row r="25198" spans="23:23" x14ac:dyDescent="0.2">
      <c r="W25198" t="s">
        <v>138</v>
      </c>
    </row>
    <row r="25199" spans="23:23" x14ac:dyDescent="0.2">
      <c r="W25199" t="s">
        <v>138</v>
      </c>
    </row>
    <row r="25200" spans="23:23" x14ac:dyDescent="0.2">
      <c r="W25200" t="s">
        <v>138</v>
      </c>
    </row>
    <row r="25201" spans="23:23" x14ac:dyDescent="0.2">
      <c r="W25201" t="s">
        <v>138</v>
      </c>
    </row>
    <row r="25202" spans="23:23" x14ac:dyDescent="0.2">
      <c r="W25202" t="s">
        <v>138</v>
      </c>
    </row>
    <row r="25203" spans="23:23" x14ac:dyDescent="0.2">
      <c r="W25203" t="s">
        <v>138</v>
      </c>
    </row>
    <row r="25204" spans="23:23" x14ac:dyDescent="0.2">
      <c r="W25204" t="s">
        <v>138</v>
      </c>
    </row>
    <row r="25205" spans="23:23" x14ac:dyDescent="0.2">
      <c r="W25205" t="s">
        <v>138</v>
      </c>
    </row>
    <row r="25206" spans="23:23" x14ac:dyDescent="0.2">
      <c r="W25206" t="s">
        <v>138</v>
      </c>
    </row>
    <row r="25207" spans="23:23" x14ac:dyDescent="0.2">
      <c r="W25207" t="s">
        <v>138</v>
      </c>
    </row>
    <row r="25208" spans="23:23" x14ac:dyDescent="0.2">
      <c r="W25208" t="s">
        <v>138</v>
      </c>
    </row>
    <row r="25209" spans="23:23" x14ac:dyDescent="0.2">
      <c r="W25209" t="s">
        <v>138</v>
      </c>
    </row>
    <row r="25210" spans="23:23" x14ac:dyDescent="0.2">
      <c r="W25210" t="s">
        <v>138</v>
      </c>
    </row>
    <row r="25211" spans="23:23" x14ac:dyDescent="0.2">
      <c r="W25211" t="s">
        <v>138</v>
      </c>
    </row>
    <row r="25212" spans="23:23" x14ac:dyDescent="0.2">
      <c r="W25212" t="s">
        <v>138</v>
      </c>
    </row>
    <row r="25213" spans="23:23" x14ac:dyDescent="0.2">
      <c r="W25213" t="s">
        <v>138</v>
      </c>
    </row>
    <row r="25214" spans="23:23" x14ac:dyDescent="0.2">
      <c r="W25214" t="s">
        <v>138</v>
      </c>
    </row>
    <row r="25215" spans="23:23" x14ac:dyDescent="0.2">
      <c r="W25215" t="s">
        <v>138</v>
      </c>
    </row>
    <row r="25216" spans="23:23" x14ac:dyDescent="0.2">
      <c r="W25216" t="s">
        <v>138</v>
      </c>
    </row>
    <row r="25217" spans="23:23" x14ac:dyDescent="0.2">
      <c r="W25217" t="s">
        <v>138</v>
      </c>
    </row>
    <row r="25218" spans="23:23" x14ac:dyDescent="0.2">
      <c r="W25218" t="s">
        <v>138</v>
      </c>
    </row>
    <row r="25219" spans="23:23" x14ac:dyDescent="0.2">
      <c r="W25219" t="s">
        <v>138</v>
      </c>
    </row>
    <row r="25220" spans="23:23" x14ac:dyDescent="0.2">
      <c r="W25220" t="s">
        <v>138</v>
      </c>
    </row>
    <row r="25221" spans="23:23" x14ac:dyDescent="0.2">
      <c r="W25221" t="s">
        <v>138</v>
      </c>
    </row>
    <row r="25222" spans="23:23" x14ac:dyDescent="0.2">
      <c r="W25222" t="s">
        <v>138</v>
      </c>
    </row>
    <row r="25223" spans="23:23" x14ac:dyDescent="0.2">
      <c r="W25223" t="s">
        <v>138</v>
      </c>
    </row>
    <row r="25224" spans="23:23" x14ac:dyDescent="0.2">
      <c r="W25224" t="s">
        <v>138</v>
      </c>
    </row>
    <row r="25225" spans="23:23" x14ac:dyDescent="0.2">
      <c r="W25225" t="s">
        <v>138</v>
      </c>
    </row>
    <row r="25226" spans="23:23" x14ac:dyDescent="0.2">
      <c r="W25226" t="s">
        <v>138</v>
      </c>
    </row>
    <row r="25227" spans="23:23" x14ac:dyDescent="0.2">
      <c r="W25227" t="s">
        <v>138</v>
      </c>
    </row>
    <row r="25228" spans="23:23" x14ac:dyDescent="0.2">
      <c r="W25228" t="s">
        <v>138</v>
      </c>
    </row>
    <row r="25229" spans="23:23" x14ac:dyDescent="0.2">
      <c r="W25229" t="s">
        <v>138</v>
      </c>
    </row>
    <row r="25230" spans="23:23" x14ac:dyDescent="0.2">
      <c r="W25230" t="s">
        <v>138</v>
      </c>
    </row>
    <row r="25231" spans="23:23" x14ac:dyDescent="0.2">
      <c r="W25231" t="s">
        <v>138</v>
      </c>
    </row>
    <row r="25232" spans="23:23" x14ac:dyDescent="0.2">
      <c r="W25232" t="s">
        <v>138</v>
      </c>
    </row>
    <row r="25233" spans="23:23" x14ac:dyDescent="0.2">
      <c r="W25233" t="s">
        <v>138</v>
      </c>
    </row>
    <row r="25234" spans="23:23" x14ac:dyDescent="0.2">
      <c r="W25234" t="s">
        <v>138</v>
      </c>
    </row>
    <row r="25235" spans="23:23" x14ac:dyDescent="0.2">
      <c r="W25235" t="s">
        <v>138</v>
      </c>
    </row>
    <row r="25236" spans="23:23" x14ac:dyDescent="0.2">
      <c r="W25236" t="s">
        <v>138</v>
      </c>
    </row>
    <row r="25237" spans="23:23" x14ac:dyDescent="0.2">
      <c r="W25237" t="s">
        <v>138</v>
      </c>
    </row>
    <row r="25238" spans="23:23" x14ac:dyDescent="0.2">
      <c r="W25238" t="s">
        <v>138</v>
      </c>
    </row>
    <row r="25239" spans="23:23" x14ac:dyDescent="0.2">
      <c r="W25239" t="s">
        <v>138</v>
      </c>
    </row>
    <row r="25240" spans="23:23" x14ac:dyDescent="0.2">
      <c r="W25240" t="s">
        <v>138</v>
      </c>
    </row>
    <row r="25241" spans="23:23" x14ac:dyDescent="0.2">
      <c r="W25241" t="s">
        <v>138</v>
      </c>
    </row>
    <row r="25242" spans="23:23" x14ac:dyDescent="0.2">
      <c r="W25242" t="s">
        <v>138</v>
      </c>
    </row>
    <row r="25243" spans="23:23" x14ac:dyDescent="0.2">
      <c r="W25243" t="s">
        <v>138</v>
      </c>
    </row>
    <row r="25244" spans="23:23" x14ac:dyDescent="0.2">
      <c r="W25244" t="s">
        <v>138</v>
      </c>
    </row>
    <row r="25245" spans="23:23" x14ac:dyDescent="0.2">
      <c r="W25245" t="s">
        <v>138</v>
      </c>
    </row>
    <row r="25246" spans="23:23" x14ac:dyDescent="0.2">
      <c r="W25246" t="s">
        <v>138</v>
      </c>
    </row>
    <row r="25247" spans="23:23" x14ac:dyDescent="0.2">
      <c r="W25247" t="s">
        <v>138</v>
      </c>
    </row>
    <row r="25248" spans="23:23" x14ac:dyDescent="0.2">
      <c r="W25248" t="s">
        <v>138</v>
      </c>
    </row>
    <row r="25249" spans="23:23" x14ac:dyDescent="0.2">
      <c r="W25249" t="s">
        <v>138</v>
      </c>
    </row>
    <row r="25250" spans="23:23" x14ac:dyDescent="0.2">
      <c r="W25250" t="s">
        <v>138</v>
      </c>
    </row>
    <row r="25251" spans="23:23" x14ac:dyDescent="0.2">
      <c r="W25251" t="s">
        <v>138</v>
      </c>
    </row>
    <row r="25252" spans="23:23" x14ac:dyDescent="0.2">
      <c r="W25252" t="s">
        <v>138</v>
      </c>
    </row>
    <row r="25253" spans="23:23" x14ac:dyDescent="0.2">
      <c r="W25253" t="s">
        <v>138</v>
      </c>
    </row>
    <row r="25254" spans="23:23" x14ac:dyDescent="0.2">
      <c r="W25254" t="s">
        <v>138</v>
      </c>
    </row>
    <row r="25255" spans="23:23" x14ac:dyDescent="0.2">
      <c r="W25255" t="s">
        <v>138</v>
      </c>
    </row>
    <row r="25256" spans="23:23" x14ac:dyDescent="0.2">
      <c r="W25256" t="s">
        <v>138</v>
      </c>
    </row>
    <row r="25257" spans="23:23" x14ac:dyDescent="0.2">
      <c r="W25257" t="s">
        <v>138</v>
      </c>
    </row>
    <row r="25258" spans="23:23" x14ac:dyDescent="0.2">
      <c r="W25258" t="s">
        <v>138</v>
      </c>
    </row>
    <row r="25259" spans="23:23" x14ac:dyDescent="0.2">
      <c r="W25259" t="s">
        <v>138</v>
      </c>
    </row>
    <row r="25260" spans="23:23" x14ac:dyDescent="0.2">
      <c r="W25260" t="s">
        <v>138</v>
      </c>
    </row>
    <row r="25261" spans="23:23" x14ac:dyDescent="0.2">
      <c r="W25261" t="s">
        <v>138</v>
      </c>
    </row>
    <row r="25262" spans="23:23" x14ac:dyDescent="0.2">
      <c r="W25262" t="s">
        <v>138</v>
      </c>
    </row>
    <row r="25263" spans="23:23" x14ac:dyDescent="0.2">
      <c r="W25263" t="s">
        <v>138</v>
      </c>
    </row>
    <row r="25264" spans="23:23" x14ac:dyDescent="0.2">
      <c r="W25264" t="s">
        <v>138</v>
      </c>
    </row>
    <row r="25265" spans="23:23" x14ac:dyDescent="0.2">
      <c r="W25265" t="s">
        <v>138</v>
      </c>
    </row>
    <row r="25266" spans="23:23" x14ac:dyDescent="0.2">
      <c r="W25266" t="s">
        <v>138</v>
      </c>
    </row>
    <row r="25267" spans="23:23" x14ac:dyDescent="0.2">
      <c r="W25267" t="s">
        <v>138</v>
      </c>
    </row>
    <row r="25268" spans="23:23" x14ac:dyDescent="0.2">
      <c r="W25268" t="s">
        <v>138</v>
      </c>
    </row>
    <row r="25269" spans="23:23" x14ac:dyDescent="0.2">
      <c r="W25269" t="s">
        <v>138</v>
      </c>
    </row>
    <row r="25270" spans="23:23" x14ac:dyDescent="0.2">
      <c r="W25270" t="s">
        <v>138</v>
      </c>
    </row>
    <row r="25271" spans="23:23" x14ac:dyDescent="0.2">
      <c r="W25271" t="s">
        <v>138</v>
      </c>
    </row>
    <row r="25272" spans="23:23" x14ac:dyDescent="0.2">
      <c r="W25272" t="s">
        <v>138</v>
      </c>
    </row>
    <row r="25273" spans="23:23" x14ac:dyDescent="0.2">
      <c r="W25273" t="s">
        <v>138</v>
      </c>
    </row>
    <row r="25274" spans="23:23" x14ac:dyDescent="0.2">
      <c r="W25274" t="s">
        <v>138</v>
      </c>
    </row>
    <row r="25275" spans="23:23" x14ac:dyDescent="0.2">
      <c r="W25275" t="s">
        <v>138</v>
      </c>
    </row>
    <row r="25276" spans="23:23" x14ac:dyDescent="0.2">
      <c r="W25276" t="s">
        <v>138</v>
      </c>
    </row>
    <row r="25277" spans="23:23" x14ac:dyDescent="0.2">
      <c r="W25277" t="s">
        <v>138</v>
      </c>
    </row>
    <row r="25278" spans="23:23" x14ac:dyDescent="0.2">
      <c r="W25278" t="s">
        <v>138</v>
      </c>
    </row>
    <row r="25279" spans="23:23" x14ac:dyDescent="0.2">
      <c r="W25279" t="s">
        <v>138</v>
      </c>
    </row>
    <row r="25280" spans="23:23" x14ac:dyDescent="0.2">
      <c r="W25280" t="s">
        <v>138</v>
      </c>
    </row>
    <row r="25281" spans="23:23" x14ac:dyDescent="0.2">
      <c r="W25281" t="s">
        <v>138</v>
      </c>
    </row>
    <row r="25282" spans="23:23" x14ac:dyDescent="0.2">
      <c r="W25282" t="s">
        <v>138</v>
      </c>
    </row>
    <row r="25283" spans="23:23" x14ac:dyDescent="0.2">
      <c r="W25283" t="s">
        <v>138</v>
      </c>
    </row>
    <row r="25284" spans="23:23" x14ac:dyDescent="0.2">
      <c r="W25284" t="s">
        <v>138</v>
      </c>
    </row>
    <row r="25285" spans="23:23" x14ac:dyDescent="0.2">
      <c r="W25285" t="s">
        <v>138</v>
      </c>
    </row>
    <row r="25286" spans="23:23" x14ac:dyDescent="0.2">
      <c r="W25286" t="s">
        <v>138</v>
      </c>
    </row>
    <row r="25287" spans="23:23" x14ac:dyDescent="0.2">
      <c r="W25287" t="s">
        <v>138</v>
      </c>
    </row>
    <row r="25288" spans="23:23" x14ac:dyDescent="0.2">
      <c r="W25288" t="s">
        <v>138</v>
      </c>
    </row>
    <row r="25289" spans="23:23" x14ac:dyDescent="0.2">
      <c r="W25289" t="s">
        <v>138</v>
      </c>
    </row>
    <row r="25290" spans="23:23" x14ac:dyDescent="0.2">
      <c r="W25290" t="s">
        <v>138</v>
      </c>
    </row>
    <row r="25291" spans="23:23" x14ac:dyDescent="0.2">
      <c r="W25291" t="s">
        <v>138</v>
      </c>
    </row>
    <row r="25292" spans="23:23" x14ac:dyDescent="0.2">
      <c r="W25292" t="s">
        <v>138</v>
      </c>
    </row>
    <row r="25293" spans="23:23" x14ac:dyDescent="0.2">
      <c r="W25293" t="s">
        <v>138</v>
      </c>
    </row>
    <row r="25294" spans="23:23" x14ac:dyDescent="0.2">
      <c r="W25294" t="s">
        <v>138</v>
      </c>
    </row>
    <row r="25295" spans="23:23" x14ac:dyDescent="0.2">
      <c r="W25295" t="s">
        <v>138</v>
      </c>
    </row>
    <row r="25296" spans="23:23" x14ac:dyDescent="0.2">
      <c r="W25296" t="s">
        <v>138</v>
      </c>
    </row>
    <row r="25297" spans="23:23" x14ac:dyDescent="0.2">
      <c r="W25297" t="s">
        <v>138</v>
      </c>
    </row>
    <row r="25298" spans="23:23" x14ac:dyDescent="0.2">
      <c r="W25298" t="s">
        <v>138</v>
      </c>
    </row>
    <row r="25299" spans="23:23" x14ac:dyDescent="0.2">
      <c r="W25299" t="s">
        <v>138</v>
      </c>
    </row>
    <row r="25300" spans="23:23" x14ac:dyDescent="0.2">
      <c r="W25300" t="s">
        <v>138</v>
      </c>
    </row>
    <row r="25301" spans="23:23" x14ac:dyDescent="0.2">
      <c r="W25301" t="s">
        <v>138</v>
      </c>
    </row>
    <row r="25302" spans="23:23" x14ac:dyDescent="0.2">
      <c r="W25302" t="s">
        <v>138</v>
      </c>
    </row>
    <row r="25303" spans="23:23" x14ac:dyDescent="0.2">
      <c r="W25303" t="s">
        <v>138</v>
      </c>
    </row>
    <row r="25304" spans="23:23" x14ac:dyDescent="0.2">
      <c r="W25304" t="s">
        <v>138</v>
      </c>
    </row>
    <row r="25305" spans="23:23" x14ac:dyDescent="0.2">
      <c r="W25305" t="s">
        <v>138</v>
      </c>
    </row>
    <row r="25306" spans="23:23" x14ac:dyDescent="0.2">
      <c r="W25306" t="s">
        <v>138</v>
      </c>
    </row>
    <row r="25307" spans="23:23" x14ac:dyDescent="0.2">
      <c r="W25307" t="s">
        <v>138</v>
      </c>
    </row>
    <row r="25308" spans="23:23" x14ac:dyDescent="0.2">
      <c r="W25308" t="s">
        <v>138</v>
      </c>
    </row>
    <row r="25309" spans="23:23" x14ac:dyDescent="0.2">
      <c r="W25309" t="s">
        <v>138</v>
      </c>
    </row>
    <row r="25310" spans="23:23" x14ac:dyDescent="0.2">
      <c r="W25310" t="s">
        <v>138</v>
      </c>
    </row>
    <row r="25311" spans="23:23" x14ac:dyDescent="0.2">
      <c r="W25311" t="s">
        <v>138</v>
      </c>
    </row>
    <row r="25312" spans="23:23" x14ac:dyDescent="0.2">
      <c r="W25312" t="s">
        <v>138</v>
      </c>
    </row>
    <row r="25313" spans="23:23" x14ac:dyDescent="0.2">
      <c r="W25313" t="s">
        <v>138</v>
      </c>
    </row>
    <row r="25314" spans="23:23" x14ac:dyDescent="0.2">
      <c r="W25314" t="s">
        <v>138</v>
      </c>
    </row>
    <row r="25315" spans="23:23" x14ac:dyDescent="0.2">
      <c r="W25315" t="s">
        <v>138</v>
      </c>
    </row>
    <row r="25316" spans="23:23" x14ac:dyDescent="0.2">
      <c r="W25316" t="s">
        <v>138</v>
      </c>
    </row>
    <row r="25317" spans="23:23" x14ac:dyDescent="0.2">
      <c r="W25317" t="s">
        <v>138</v>
      </c>
    </row>
    <row r="25318" spans="23:23" x14ac:dyDescent="0.2">
      <c r="W25318" t="s">
        <v>138</v>
      </c>
    </row>
    <row r="25319" spans="23:23" x14ac:dyDescent="0.2">
      <c r="W25319" t="s">
        <v>138</v>
      </c>
    </row>
    <row r="25320" spans="23:23" x14ac:dyDescent="0.2">
      <c r="W25320" t="s">
        <v>138</v>
      </c>
    </row>
    <row r="25321" spans="23:23" x14ac:dyDescent="0.2">
      <c r="W25321" t="s">
        <v>138</v>
      </c>
    </row>
    <row r="25322" spans="23:23" x14ac:dyDescent="0.2">
      <c r="W25322" t="s">
        <v>138</v>
      </c>
    </row>
    <row r="25323" spans="23:23" x14ac:dyDescent="0.2">
      <c r="W25323" t="s">
        <v>138</v>
      </c>
    </row>
    <row r="25324" spans="23:23" x14ac:dyDescent="0.2">
      <c r="W25324" t="s">
        <v>138</v>
      </c>
    </row>
    <row r="25325" spans="23:23" x14ac:dyDescent="0.2">
      <c r="W25325" t="s">
        <v>138</v>
      </c>
    </row>
    <row r="25326" spans="23:23" x14ac:dyDescent="0.2">
      <c r="W25326" t="s">
        <v>138</v>
      </c>
    </row>
    <row r="25327" spans="23:23" x14ac:dyDescent="0.2">
      <c r="W25327" t="s">
        <v>138</v>
      </c>
    </row>
    <row r="25328" spans="23:23" x14ac:dyDescent="0.2">
      <c r="W25328" t="s">
        <v>138</v>
      </c>
    </row>
    <row r="25329" spans="23:23" x14ac:dyDescent="0.2">
      <c r="W25329" t="s">
        <v>138</v>
      </c>
    </row>
    <row r="25330" spans="23:23" x14ac:dyDescent="0.2">
      <c r="W25330" t="s">
        <v>138</v>
      </c>
    </row>
    <row r="25331" spans="23:23" x14ac:dyDescent="0.2">
      <c r="W25331" t="s">
        <v>138</v>
      </c>
    </row>
    <row r="25332" spans="23:23" x14ac:dyDescent="0.2">
      <c r="W25332" t="s">
        <v>138</v>
      </c>
    </row>
    <row r="25333" spans="23:23" x14ac:dyDescent="0.2">
      <c r="W25333" t="s">
        <v>138</v>
      </c>
    </row>
    <row r="25334" spans="23:23" x14ac:dyDescent="0.2">
      <c r="W25334" t="s">
        <v>138</v>
      </c>
    </row>
    <row r="25335" spans="23:23" x14ac:dyDescent="0.2">
      <c r="W25335" t="s">
        <v>138</v>
      </c>
    </row>
    <row r="25336" spans="23:23" x14ac:dyDescent="0.2">
      <c r="W25336" t="s">
        <v>138</v>
      </c>
    </row>
    <row r="25337" spans="23:23" x14ac:dyDescent="0.2">
      <c r="W25337" t="s">
        <v>138</v>
      </c>
    </row>
    <row r="25338" spans="23:23" x14ac:dyDescent="0.2">
      <c r="W25338" t="s">
        <v>138</v>
      </c>
    </row>
    <row r="25339" spans="23:23" x14ac:dyDescent="0.2">
      <c r="W25339" t="s">
        <v>138</v>
      </c>
    </row>
    <row r="25340" spans="23:23" x14ac:dyDescent="0.2">
      <c r="W25340" t="s">
        <v>138</v>
      </c>
    </row>
    <row r="25341" spans="23:23" x14ac:dyDescent="0.2">
      <c r="W25341" t="s">
        <v>138</v>
      </c>
    </row>
    <row r="25342" spans="23:23" x14ac:dyDescent="0.2">
      <c r="W25342" t="s">
        <v>138</v>
      </c>
    </row>
    <row r="25343" spans="23:23" x14ac:dyDescent="0.2">
      <c r="W25343" t="s">
        <v>138</v>
      </c>
    </row>
    <row r="25344" spans="23:23" x14ac:dyDescent="0.2">
      <c r="W25344" t="s">
        <v>138</v>
      </c>
    </row>
    <row r="25345" spans="23:23" x14ac:dyDescent="0.2">
      <c r="W25345" t="s">
        <v>138</v>
      </c>
    </row>
    <row r="25346" spans="23:23" x14ac:dyDescent="0.2">
      <c r="W25346" t="s">
        <v>138</v>
      </c>
    </row>
    <row r="25347" spans="23:23" x14ac:dyDescent="0.2">
      <c r="W25347" t="s">
        <v>138</v>
      </c>
    </row>
    <row r="25348" spans="23:23" x14ac:dyDescent="0.2">
      <c r="W25348" t="s">
        <v>138</v>
      </c>
    </row>
    <row r="25349" spans="23:23" x14ac:dyDescent="0.2">
      <c r="W25349" t="s">
        <v>138</v>
      </c>
    </row>
    <row r="25350" spans="23:23" x14ac:dyDescent="0.2">
      <c r="W25350" t="s">
        <v>138</v>
      </c>
    </row>
    <row r="25351" spans="23:23" x14ac:dyDescent="0.2">
      <c r="W25351" t="s">
        <v>138</v>
      </c>
    </row>
    <row r="25352" spans="23:23" x14ac:dyDescent="0.2">
      <c r="W25352" t="s">
        <v>138</v>
      </c>
    </row>
    <row r="25353" spans="23:23" x14ac:dyDescent="0.2">
      <c r="W25353" t="s">
        <v>138</v>
      </c>
    </row>
    <row r="25354" spans="23:23" x14ac:dyDescent="0.2">
      <c r="W25354" t="s">
        <v>138</v>
      </c>
    </row>
    <row r="25355" spans="23:23" x14ac:dyDescent="0.2">
      <c r="W25355" t="s">
        <v>138</v>
      </c>
    </row>
    <row r="25356" spans="23:23" x14ac:dyDescent="0.2">
      <c r="W25356" t="s">
        <v>138</v>
      </c>
    </row>
    <row r="25357" spans="23:23" x14ac:dyDescent="0.2">
      <c r="W25357" t="s">
        <v>138</v>
      </c>
    </row>
    <row r="25358" spans="23:23" x14ac:dyDescent="0.2">
      <c r="W25358" t="s">
        <v>138</v>
      </c>
    </row>
    <row r="25359" spans="23:23" x14ac:dyDescent="0.2">
      <c r="W25359" t="s">
        <v>138</v>
      </c>
    </row>
    <row r="25360" spans="23:23" x14ac:dyDescent="0.2">
      <c r="W25360" t="s">
        <v>138</v>
      </c>
    </row>
    <row r="25361" spans="23:23" x14ac:dyDescent="0.2">
      <c r="W25361" t="s">
        <v>138</v>
      </c>
    </row>
    <row r="25362" spans="23:23" x14ac:dyDescent="0.2">
      <c r="W25362" t="s">
        <v>138</v>
      </c>
    </row>
    <row r="25363" spans="23:23" x14ac:dyDescent="0.2">
      <c r="W25363" t="s">
        <v>138</v>
      </c>
    </row>
    <row r="25364" spans="23:23" x14ac:dyDescent="0.2">
      <c r="W25364" t="s">
        <v>138</v>
      </c>
    </row>
    <row r="25365" spans="23:23" x14ac:dyDescent="0.2">
      <c r="W25365" t="s">
        <v>138</v>
      </c>
    </row>
    <row r="25366" spans="23:23" x14ac:dyDescent="0.2">
      <c r="W25366" t="s">
        <v>138</v>
      </c>
    </row>
    <row r="25367" spans="23:23" x14ac:dyDescent="0.2">
      <c r="W25367" t="s">
        <v>138</v>
      </c>
    </row>
    <row r="25368" spans="23:23" x14ac:dyDescent="0.2">
      <c r="W25368" t="s">
        <v>138</v>
      </c>
    </row>
    <row r="25369" spans="23:23" x14ac:dyDescent="0.2">
      <c r="W25369" t="s">
        <v>138</v>
      </c>
    </row>
    <row r="25370" spans="23:23" x14ac:dyDescent="0.2">
      <c r="W25370" t="s">
        <v>138</v>
      </c>
    </row>
    <row r="25371" spans="23:23" x14ac:dyDescent="0.2">
      <c r="W25371" t="s">
        <v>138</v>
      </c>
    </row>
    <row r="25372" spans="23:23" x14ac:dyDescent="0.2">
      <c r="W25372" t="s">
        <v>138</v>
      </c>
    </row>
    <row r="25373" spans="23:23" x14ac:dyDescent="0.2">
      <c r="W25373" t="s">
        <v>138</v>
      </c>
    </row>
    <row r="25374" spans="23:23" x14ac:dyDescent="0.2">
      <c r="W25374" t="s">
        <v>138</v>
      </c>
    </row>
    <row r="25375" spans="23:23" x14ac:dyDescent="0.2">
      <c r="W25375" t="s">
        <v>138</v>
      </c>
    </row>
    <row r="25376" spans="23:23" x14ac:dyDescent="0.2">
      <c r="W25376" t="s">
        <v>138</v>
      </c>
    </row>
    <row r="25377" spans="23:23" x14ac:dyDescent="0.2">
      <c r="W25377" t="s">
        <v>138</v>
      </c>
    </row>
    <row r="25378" spans="23:23" x14ac:dyDescent="0.2">
      <c r="W25378" t="s">
        <v>138</v>
      </c>
    </row>
    <row r="25379" spans="23:23" x14ac:dyDescent="0.2">
      <c r="W25379" t="s">
        <v>138</v>
      </c>
    </row>
    <row r="25380" spans="23:23" x14ac:dyDescent="0.2">
      <c r="W25380" t="s">
        <v>138</v>
      </c>
    </row>
    <row r="25381" spans="23:23" x14ac:dyDescent="0.2">
      <c r="W25381" t="s">
        <v>138</v>
      </c>
    </row>
    <row r="25382" spans="23:23" x14ac:dyDescent="0.2">
      <c r="W25382" t="s">
        <v>138</v>
      </c>
    </row>
    <row r="25383" spans="23:23" x14ac:dyDescent="0.2">
      <c r="W25383" t="s">
        <v>138</v>
      </c>
    </row>
    <row r="25384" spans="23:23" x14ac:dyDescent="0.2">
      <c r="W25384" t="s">
        <v>138</v>
      </c>
    </row>
    <row r="25385" spans="23:23" x14ac:dyDescent="0.2">
      <c r="W25385" t="s">
        <v>138</v>
      </c>
    </row>
    <row r="25386" spans="23:23" x14ac:dyDescent="0.2">
      <c r="W25386" t="s">
        <v>138</v>
      </c>
    </row>
    <row r="25387" spans="23:23" x14ac:dyDescent="0.2">
      <c r="W25387" t="s">
        <v>138</v>
      </c>
    </row>
    <row r="25388" spans="23:23" x14ac:dyDescent="0.2">
      <c r="W25388" t="s">
        <v>138</v>
      </c>
    </row>
    <row r="25389" spans="23:23" x14ac:dyDescent="0.2">
      <c r="W25389" t="s">
        <v>138</v>
      </c>
    </row>
    <row r="25390" spans="23:23" x14ac:dyDescent="0.2">
      <c r="W25390" t="s">
        <v>138</v>
      </c>
    </row>
    <row r="25391" spans="23:23" x14ac:dyDescent="0.2">
      <c r="W25391" t="s">
        <v>138</v>
      </c>
    </row>
    <row r="25392" spans="23:23" x14ac:dyDescent="0.2">
      <c r="W25392" t="s">
        <v>138</v>
      </c>
    </row>
    <row r="25393" spans="23:23" x14ac:dyDescent="0.2">
      <c r="W25393" t="s">
        <v>138</v>
      </c>
    </row>
    <row r="25394" spans="23:23" x14ac:dyDescent="0.2">
      <c r="W25394" t="s">
        <v>138</v>
      </c>
    </row>
    <row r="25395" spans="23:23" x14ac:dyDescent="0.2">
      <c r="W25395" t="s">
        <v>138</v>
      </c>
    </row>
    <row r="25396" spans="23:23" x14ac:dyDescent="0.2">
      <c r="W25396" t="s">
        <v>138</v>
      </c>
    </row>
    <row r="25397" spans="23:23" x14ac:dyDescent="0.2">
      <c r="W25397" t="s">
        <v>138</v>
      </c>
    </row>
    <row r="25398" spans="23:23" x14ac:dyDescent="0.2">
      <c r="W25398" t="s">
        <v>138</v>
      </c>
    </row>
    <row r="25399" spans="23:23" x14ac:dyDescent="0.2">
      <c r="W25399" t="s">
        <v>138</v>
      </c>
    </row>
    <row r="25400" spans="23:23" x14ac:dyDescent="0.2">
      <c r="W25400" t="s">
        <v>138</v>
      </c>
    </row>
    <row r="25401" spans="23:23" x14ac:dyDescent="0.2">
      <c r="W25401" t="s">
        <v>138</v>
      </c>
    </row>
    <row r="25402" spans="23:23" x14ac:dyDescent="0.2">
      <c r="W25402" t="s">
        <v>138</v>
      </c>
    </row>
    <row r="25403" spans="23:23" x14ac:dyDescent="0.2">
      <c r="W25403" t="s">
        <v>138</v>
      </c>
    </row>
    <row r="25404" spans="23:23" x14ac:dyDescent="0.2">
      <c r="W25404" t="s">
        <v>138</v>
      </c>
    </row>
    <row r="25405" spans="23:23" x14ac:dyDescent="0.2">
      <c r="W25405" t="s">
        <v>138</v>
      </c>
    </row>
    <row r="25406" spans="23:23" x14ac:dyDescent="0.2">
      <c r="W25406" t="s">
        <v>138</v>
      </c>
    </row>
    <row r="25407" spans="23:23" x14ac:dyDescent="0.2">
      <c r="W25407" t="s">
        <v>138</v>
      </c>
    </row>
    <row r="25408" spans="23:23" x14ac:dyDescent="0.2">
      <c r="W25408" t="s">
        <v>138</v>
      </c>
    </row>
    <row r="25409" spans="23:23" x14ac:dyDescent="0.2">
      <c r="W25409" t="s">
        <v>138</v>
      </c>
    </row>
    <row r="25410" spans="23:23" x14ac:dyDescent="0.2">
      <c r="W25410" t="s">
        <v>138</v>
      </c>
    </row>
    <row r="25411" spans="23:23" x14ac:dyDescent="0.2">
      <c r="W25411" t="s">
        <v>138</v>
      </c>
    </row>
    <row r="25412" spans="23:23" x14ac:dyDescent="0.2">
      <c r="W25412" t="s">
        <v>138</v>
      </c>
    </row>
    <row r="25413" spans="23:23" x14ac:dyDescent="0.2">
      <c r="W25413" t="s">
        <v>138</v>
      </c>
    </row>
    <row r="25414" spans="23:23" x14ac:dyDescent="0.2">
      <c r="W25414" t="s">
        <v>138</v>
      </c>
    </row>
    <row r="25415" spans="23:23" x14ac:dyDescent="0.2">
      <c r="W25415" t="s">
        <v>138</v>
      </c>
    </row>
    <row r="25416" spans="23:23" x14ac:dyDescent="0.2">
      <c r="W25416" t="s">
        <v>138</v>
      </c>
    </row>
    <row r="25417" spans="23:23" x14ac:dyDescent="0.2">
      <c r="W25417" t="s">
        <v>138</v>
      </c>
    </row>
    <row r="25418" spans="23:23" x14ac:dyDescent="0.2">
      <c r="W25418" t="s">
        <v>138</v>
      </c>
    </row>
    <row r="25419" spans="23:23" x14ac:dyDescent="0.2">
      <c r="W25419" t="s">
        <v>138</v>
      </c>
    </row>
    <row r="25420" spans="23:23" x14ac:dyDescent="0.2">
      <c r="W25420" t="s">
        <v>138</v>
      </c>
    </row>
    <row r="25421" spans="23:23" x14ac:dyDescent="0.2">
      <c r="W25421" t="s">
        <v>138</v>
      </c>
    </row>
    <row r="25422" spans="23:23" x14ac:dyDescent="0.2">
      <c r="W25422" t="s">
        <v>138</v>
      </c>
    </row>
    <row r="25423" spans="23:23" x14ac:dyDescent="0.2">
      <c r="W25423" t="s">
        <v>138</v>
      </c>
    </row>
    <row r="25424" spans="23:23" x14ac:dyDescent="0.2">
      <c r="W25424" t="s">
        <v>138</v>
      </c>
    </row>
    <row r="25425" spans="23:23" x14ac:dyDescent="0.2">
      <c r="W25425" t="s">
        <v>138</v>
      </c>
    </row>
    <row r="25426" spans="23:23" x14ac:dyDescent="0.2">
      <c r="W25426" t="s">
        <v>138</v>
      </c>
    </row>
    <row r="25427" spans="23:23" x14ac:dyDescent="0.2">
      <c r="W25427" t="s">
        <v>138</v>
      </c>
    </row>
    <row r="25428" spans="23:23" x14ac:dyDescent="0.2">
      <c r="W25428" t="s">
        <v>138</v>
      </c>
    </row>
    <row r="25429" spans="23:23" x14ac:dyDescent="0.2">
      <c r="W25429" t="s">
        <v>138</v>
      </c>
    </row>
    <row r="25430" spans="23:23" x14ac:dyDescent="0.2">
      <c r="W25430" t="s">
        <v>138</v>
      </c>
    </row>
    <row r="25431" spans="23:23" x14ac:dyDescent="0.2">
      <c r="W25431" t="s">
        <v>138</v>
      </c>
    </row>
    <row r="25432" spans="23:23" x14ac:dyDescent="0.2">
      <c r="W25432" t="s">
        <v>138</v>
      </c>
    </row>
    <row r="25433" spans="23:23" x14ac:dyDescent="0.2">
      <c r="W25433" t="s">
        <v>138</v>
      </c>
    </row>
    <row r="25434" spans="23:23" x14ac:dyDescent="0.2">
      <c r="W25434" t="s">
        <v>138</v>
      </c>
    </row>
    <row r="25435" spans="23:23" x14ac:dyDescent="0.2">
      <c r="W25435" t="s">
        <v>138</v>
      </c>
    </row>
    <row r="25436" spans="23:23" x14ac:dyDescent="0.2">
      <c r="W25436" t="s">
        <v>138</v>
      </c>
    </row>
    <row r="25437" spans="23:23" x14ac:dyDescent="0.2">
      <c r="W25437" t="s">
        <v>138</v>
      </c>
    </row>
    <row r="25438" spans="23:23" x14ac:dyDescent="0.2">
      <c r="W25438" t="s">
        <v>138</v>
      </c>
    </row>
    <row r="25439" spans="23:23" x14ac:dyDescent="0.2">
      <c r="W25439" t="s">
        <v>138</v>
      </c>
    </row>
    <row r="25440" spans="23:23" x14ac:dyDescent="0.2">
      <c r="W25440" t="s">
        <v>138</v>
      </c>
    </row>
    <row r="25441" spans="23:23" x14ac:dyDescent="0.2">
      <c r="W25441" t="s">
        <v>138</v>
      </c>
    </row>
    <row r="25442" spans="23:23" x14ac:dyDescent="0.2">
      <c r="W25442" t="s">
        <v>138</v>
      </c>
    </row>
    <row r="25443" spans="23:23" x14ac:dyDescent="0.2">
      <c r="W25443" t="s">
        <v>138</v>
      </c>
    </row>
    <row r="25444" spans="23:23" x14ac:dyDescent="0.2">
      <c r="W25444" t="s">
        <v>138</v>
      </c>
    </row>
    <row r="25445" spans="23:23" x14ac:dyDescent="0.2">
      <c r="W25445" t="s">
        <v>138</v>
      </c>
    </row>
    <row r="25446" spans="23:23" x14ac:dyDescent="0.2">
      <c r="W25446" t="s">
        <v>138</v>
      </c>
    </row>
    <row r="25447" spans="23:23" x14ac:dyDescent="0.2">
      <c r="W25447" t="s">
        <v>138</v>
      </c>
    </row>
    <row r="25448" spans="23:23" x14ac:dyDescent="0.2">
      <c r="W25448" t="s">
        <v>138</v>
      </c>
    </row>
    <row r="25449" spans="23:23" x14ac:dyDescent="0.2">
      <c r="W25449" t="s">
        <v>138</v>
      </c>
    </row>
    <row r="25450" spans="23:23" x14ac:dyDescent="0.2">
      <c r="W25450" t="s">
        <v>138</v>
      </c>
    </row>
    <row r="25451" spans="23:23" x14ac:dyDescent="0.2">
      <c r="W25451" t="s">
        <v>138</v>
      </c>
    </row>
    <row r="25452" spans="23:23" x14ac:dyDescent="0.2">
      <c r="W25452" t="s">
        <v>138</v>
      </c>
    </row>
    <row r="25453" spans="23:23" x14ac:dyDescent="0.2">
      <c r="W25453" t="s">
        <v>138</v>
      </c>
    </row>
    <row r="25454" spans="23:23" x14ac:dyDescent="0.2">
      <c r="W25454" t="s">
        <v>138</v>
      </c>
    </row>
    <row r="25455" spans="23:23" x14ac:dyDescent="0.2">
      <c r="W25455" t="s">
        <v>138</v>
      </c>
    </row>
    <row r="25456" spans="23:23" x14ac:dyDescent="0.2">
      <c r="W25456" t="s">
        <v>138</v>
      </c>
    </row>
    <row r="25457" spans="23:23" x14ac:dyDescent="0.2">
      <c r="W25457" t="s">
        <v>138</v>
      </c>
    </row>
    <row r="25458" spans="23:23" x14ac:dyDescent="0.2">
      <c r="W25458" t="s">
        <v>138</v>
      </c>
    </row>
    <row r="25459" spans="23:23" x14ac:dyDescent="0.2">
      <c r="W25459" t="s">
        <v>138</v>
      </c>
    </row>
    <row r="25460" spans="23:23" x14ac:dyDescent="0.2">
      <c r="W25460" t="s">
        <v>138</v>
      </c>
    </row>
    <row r="25461" spans="23:23" x14ac:dyDescent="0.2">
      <c r="W25461" t="s">
        <v>138</v>
      </c>
    </row>
    <row r="25462" spans="23:23" x14ac:dyDescent="0.2">
      <c r="W25462" t="s">
        <v>138</v>
      </c>
    </row>
    <row r="25463" spans="23:23" x14ac:dyDescent="0.2">
      <c r="W25463" t="s">
        <v>138</v>
      </c>
    </row>
    <row r="25464" spans="23:23" x14ac:dyDescent="0.2">
      <c r="W25464" t="s">
        <v>138</v>
      </c>
    </row>
    <row r="25465" spans="23:23" x14ac:dyDescent="0.2">
      <c r="W25465" t="s">
        <v>138</v>
      </c>
    </row>
    <row r="25466" spans="23:23" x14ac:dyDescent="0.2">
      <c r="W25466" t="s">
        <v>138</v>
      </c>
    </row>
    <row r="25467" spans="23:23" x14ac:dyDescent="0.2">
      <c r="W25467" t="s">
        <v>138</v>
      </c>
    </row>
    <row r="25468" spans="23:23" x14ac:dyDescent="0.2">
      <c r="W25468" t="s">
        <v>138</v>
      </c>
    </row>
    <row r="25469" spans="23:23" x14ac:dyDescent="0.2">
      <c r="W25469" t="s">
        <v>138</v>
      </c>
    </row>
    <row r="25470" spans="23:23" x14ac:dyDescent="0.2">
      <c r="W25470" t="s">
        <v>138</v>
      </c>
    </row>
    <row r="25471" spans="23:23" x14ac:dyDescent="0.2">
      <c r="W25471" t="s">
        <v>138</v>
      </c>
    </row>
    <row r="25472" spans="23:23" x14ac:dyDescent="0.2">
      <c r="W25472" t="s">
        <v>138</v>
      </c>
    </row>
    <row r="25473" spans="23:23" x14ac:dyDescent="0.2">
      <c r="W25473" t="s">
        <v>138</v>
      </c>
    </row>
    <row r="25474" spans="23:23" x14ac:dyDescent="0.2">
      <c r="W25474" t="s">
        <v>138</v>
      </c>
    </row>
    <row r="25475" spans="23:23" x14ac:dyDescent="0.2">
      <c r="W25475" t="s">
        <v>138</v>
      </c>
    </row>
    <row r="25476" spans="23:23" x14ac:dyDescent="0.2">
      <c r="W25476" t="s">
        <v>138</v>
      </c>
    </row>
    <row r="25477" spans="23:23" x14ac:dyDescent="0.2">
      <c r="W25477" t="s">
        <v>138</v>
      </c>
    </row>
    <row r="25478" spans="23:23" x14ac:dyDescent="0.2">
      <c r="W25478" t="s">
        <v>138</v>
      </c>
    </row>
    <row r="25479" spans="23:23" x14ac:dyDescent="0.2">
      <c r="W25479" t="s">
        <v>138</v>
      </c>
    </row>
    <row r="25480" spans="23:23" x14ac:dyDescent="0.2">
      <c r="W25480" t="s">
        <v>138</v>
      </c>
    </row>
    <row r="25481" spans="23:23" x14ac:dyDescent="0.2">
      <c r="W25481" t="s">
        <v>138</v>
      </c>
    </row>
    <row r="25482" spans="23:23" x14ac:dyDescent="0.2">
      <c r="W25482" t="s">
        <v>138</v>
      </c>
    </row>
    <row r="25483" spans="23:23" x14ac:dyDescent="0.2">
      <c r="W25483" t="s">
        <v>138</v>
      </c>
    </row>
    <row r="25484" spans="23:23" x14ac:dyDescent="0.2">
      <c r="W25484" t="s">
        <v>138</v>
      </c>
    </row>
    <row r="25485" spans="23:23" x14ac:dyDescent="0.2">
      <c r="W25485" t="s">
        <v>138</v>
      </c>
    </row>
    <row r="25486" spans="23:23" x14ac:dyDescent="0.2">
      <c r="W25486" t="s">
        <v>138</v>
      </c>
    </row>
    <row r="25487" spans="23:23" x14ac:dyDescent="0.2">
      <c r="W25487" t="s">
        <v>138</v>
      </c>
    </row>
    <row r="25488" spans="23:23" x14ac:dyDescent="0.2">
      <c r="W25488" t="s">
        <v>138</v>
      </c>
    </row>
    <row r="25489" spans="23:23" x14ac:dyDescent="0.2">
      <c r="W25489" t="s">
        <v>138</v>
      </c>
    </row>
    <row r="25490" spans="23:23" x14ac:dyDescent="0.2">
      <c r="W25490" t="s">
        <v>138</v>
      </c>
    </row>
    <row r="25491" spans="23:23" x14ac:dyDescent="0.2">
      <c r="W25491" t="s">
        <v>138</v>
      </c>
    </row>
    <row r="25492" spans="23:23" x14ac:dyDescent="0.2">
      <c r="W25492" t="s">
        <v>138</v>
      </c>
    </row>
    <row r="25493" spans="23:23" x14ac:dyDescent="0.2">
      <c r="W25493" t="s">
        <v>138</v>
      </c>
    </row>
    <row r="25494" spans="23:23" x14ac:dyDescent="0.2">
      <c r="W25494" t="s">
        <v>138</v>
      </c>
    </row>
    <row r="25495" spans="23:23" x14ac:dyDescent="0.2">
      <c r="W25495" t="s">
        <v>138</v>
      </c>
    </row>
    <row r="25496" spans="23:23" x14ac:dyDescent="0.2">
      <c r="W25496" t="s">
        <v>138</v>
      </c>
    </row>
    <row r="25497" spans="23:23" x14ac:dyDescent="0.2">
      <c r="W25497" t="s">
        <v>138</v>
      </c>
    </row>
    <row r="25498" spans="23:23" x14ac:dyDescent="0.2">
      <c r="W25498" t="s">
        <v>138</v>
      </c>
    </row>
    <row r="25499" spans="23:23" x14ac:dyDescent="0.2">
      <c r="W25499" t="s">
        <v>138</v>
      </c>
    </row>
    <row r="25500" spans="23:23" x14ac:dyDescent="0.2">
      <c r="W25500" t="s">
        <v>138</v>
      </c>
    </row>
    <row r="25501" spans="23:23" x14ac:dyDescent="0.2">
      <c r="W25501" t="s">
        <v>138</v>
      </c>
    </row>
    <row r="25502" spans="23:23" x14ac:dyDescent="0.2">
      <c r="W25502" t="s">
        <v>138</v>
      </c>
    </row>
    <row r="25503" spans="23:23" x14ac:dyDescent="0.2">
      <c r="W25503" t="s">
        <v>138</v>
      </c>
    </row>
    <row r="25504" spans="23:23" x14ac:dyDescent="0.2">
      <c r="W25504" t="s">
        <v>138</v>
      </c>
    </row>
    <row r="25505" spans="23:23" x14ac:dyDescent="0.2">
      <c r="W25505" t="s">
        <v>138</v>
      </c>
    </row>
    <row r="25506" spans="23:23" x14ac:dyDescent="0.2">
      <c r="W25506" t="s">
        <v>138</v>
      </c>
    </row>
    <row r="25507" spans="23:23" x14ac:dyDescent="0.2">
      <c r="W25507" t="s">
        <v>138</v>
      </c>
    </row>
    <row r="25508" spans="23:23" x14ac:dyDescent="0.2">
      <c r="W25508" t="s">
        <v>138</v>
      </c>
    </row>
    <row r="25509" spans="23:23" x14ac:dyDescent="0.2">
      <c r="W25509" t="s">
        <v>138</v>
      </c>
    </row>
    <row r="25510" spans="23:23" x14ac:dyDescent="0.2">
      <c r="W25510" t="s">
        <v>138</v>
      </c>
    </row>
    <row r="25511" spans="23:23" x14ac:dyDescent="0.2">
      <c r="W25511" t="s">
        <v>138</v>
      </c>
    </row>
    <row r="25512" spans="23:23" x14ac:dyDescent="0.2">
      <c r="W25512" t="s">
        <v>138</v>
      </c>
    </row>
    <row r="25513" spans="23:23" x14ac:dyDescent="0.2">
      <c r="W25513" t="s">
        <v>138</v>
      </c>
    </row>
    <row r="25514" spans="23:23" x14ac:dyDescent="0.2">
      <c r="W25514" t="s">
        <v>138</v>
      </c>
    </row>
    <row r="25515" spans="23:23" x14ac:dyDescent="0.2">
      <c r="W25515" t="s">
        <v>138</v>
      </c>
    </row>
    <row r="25516" spans="23:23" x14ac:dyDescent="0.2">
      <c r="W25516" t="s">
        <v>138</v>
      </c>
    </row>
    <row r="25517" spans="23:23" x14ac:dyDescent="0.2">
      <c r="W25517" t="s">
        <v>138</v>
      </c>
    </row>
    <row r="25518" spans="23:23" x14ac:dyDescent="0.2">
      <c r="W25518" t="s">
        <v>138</v>
      </c>
    </row>
    <row r="25519" spans="23:23" x14ac:dyDescent="0.2">
      <c r="W25519" t="s">
        <v>138</v>
      </c>
    </row>
    <row r="25520" spans="23:23" x14ac:dyDescent="0.2">
      <c r="W25520" t="s">
        <v>138</v>
      </c>
    </row>
    <row r="25521" spans="23:23" x14ac:dyDescent="0.2">
      <c r="W25521" t="s">
        <v>138</v>
      </c>
    </row>
    <row r="25522" spans="23:23" x14ac:dyDescent="0.2">
      <c r="W25522" t="s">
        <v>138</v>
      </c>
    </row>
    <row r="25523" spans="23:23" x14ac:dyDescent="0.2">
      <c r="W25523" t="s">
        <v>138</v>
      </c>
    </row>
    <row r="25524" spans="23:23" x14ac:dyDescent="0.2">
      <c r="W25524" t="s">
        <v>138</v>
      </c>
    </row>
    <row r="25525" spans="23:23" x14ac:dyDescent="0.2">
      <c r="W25525" t="s">
        <v>138</v>
      </c>
    </row>
    <row r="25526" spans="23:23" x14ac:dyDescent="0.2">
      <c r="W25526" t="s">
        <v>138</v>
      </c>
    </row>
    <row r="25527" spans="23:23" x14ac:dyDescent="0.2">
      <c r="W25527" t="s">
        <v>138</v>
      </c>
    </row>
    <row r="25528" spans="23:23" x14ac:dyDescent="0.2">
      <c r="W25528" t="s">
        <v>138</v>
      </c>
    </row>
    <row r="25529" spans="23:23" x14ac:dyDescent="0.2">
      <c r="W25529" t="s">
        <v>138</v>
      </c>
    </row>
    <row r="25530" spans="23:23" x14ac:dyDescent="0.2">
      <c r="W25530" t="s">
        <v>138</v>
      </c>
    </row>
    <row r="25531" spans="23:23" x14ac:dyDescent="0.2">
      <c r="W25531" t="s">
        <v>138</v>
      </c>
    </row>
    <row r="25532" spans="23:23" x14ac:dyDescent="0.2">
      <c r="W25532" t="s">
        <v>138</v>
      </c>
    </row>
    <row r="25533" spans="23:23" x14ac:dyDescent="0.2">
      <c r="W25533" t="s">
        <v>138</v>
      </c>
    </row>
    <row r="25534" spans="23:23" x14ac:dyDescent="0.2">
      <c r="W25534" t="s">
        <v>138</v>
      </c>
    </row>
    <row r="25535" spans="23:23" x14ac:dyDescent="0.2">
      <c r="W25535" t="s">
        <v>138</v>
      </c>
    </row>
    <row r="25536" spans="23:23" x14ac:dyDescent="0.2">
      <c r="W25536" t="s">
        <v>138</v>
      </c>
    </row>
    <row r="25537" spans="23:23" x14ac:dyDescent="0.2">
      <c r="W25537" t="s">
        <v>138</v>
      </c>
    </row>
    <row r="25538" spans="23:23" x14ac:dyDescent="0.2">
      <c r="W25538" t="s">
        <v>138</v>
      </c>
    </row>
    <row r="25539" spans="23:23" x14ac:dyDescent="0.2">
      <c r="W25539" t="s">
        <v>138</v>
      </c>
    </row>
    <row r="25540" spans="23:23" x14ac:dyDescent="0.2">
      <c r="W25540" t="s">
        <v>138</v>
      </c>
    </row>
    <row r="25541" spans="23:23" x14ac:dyDescent="0.2">
      <c r="W25541" t="s">
        <v>138</v>
      </c>
    </row>
    <row r="25542" spans="23:23" x14ac:dyDescent="0.2">
      <c r="W25542" t="s">
        <v>138</v>
      </c>
    </row>
    <row r="25543" spans="23:23" x14ac:dyDescent="0.2">
      <c r="W25543" t="s">
        <v>138</v>
      </c>
    </row>
    <row r="25544" spans="23:23" x14ac:dyDescent="0.2">
      <c r="W25544" t="s">
        <v>138</v>
      </c>
    </row>
    <row r="25545" spans="23:23" x14ac:dyDescent="0.2">
      <c r="W25545" t="s">
        <v>138</v>
      </c>
    </row>
    <row r="25546" spans="23:23" x14ac:dyDescent="0.2">
      <c r="W25546" t="s">
        <v>138</v>
      </c>
    </row>
    <row r="25547" spans="23:23" x14ac:dyDescent="0.2">
      <c r="W25547" t="s">
        <v>138</v>
      </c>
    </row>
    <row r="25548" spans="23:23" x14ac:dyDescent="0.2">
      <c r="W25548" t="s">
        <v>138</v>
      </c>
    </row>
    <row r="25549" spans="23:23" x14ac:dyDescent="0.2">
      <c r="W25549" t="s">
        <v>138</v>
      </c>
    </row>
    <row r="25550" spans="23:23" x14ac:dyDescent="0.2">
      <c r="W25550" t="s">
        <v>138</v>
      </c>
    </row>
    <row r="25551" spans="23:23" x14ac:dyDescent="0.2">
      <c r="W25551" t="s">
        <v>138</v>
      </c>
    </row>
    <row r="25552" spans="23:23" x14ac:dyDescent="0.2">
      <c r="W25552" t="s">
        <v>138</v>
      </c>
    </row>
    <row r="25553" spans="23:23" x14ac:dyDescent="0.2">
      <c r="W25553" t="s">
        <v>138</v>
      </c>
    </row>
    <row r="25554" spans="23:23" x14ac:dyDescent="0.2">
      <c r="W25554" t="s">
        <v>138</v>
      </c>
    </row>
    <row r="25555" spans="23:23" x14ac:dyDescent="0.2">
      <c r="W25555" t="s">
        <v>138</v>
      </c>
    </row>
    <row r="25556" spans="23:23" x14ac:dyDescent="0.2">
      <c r="W25556" t="s">
        <v>138</v>
      </c>
    </row>
    <row r="25557" spans="23:23" x14ac:dyDescent="0.2">
      <c r="W25557" t="s">
        <v>138</v>
      </c>
    </row>
    <row r="25558" spans="23:23" x14ac:dyDescent="0.2">
      <c r="W25558" t="s">
        <v>138</v>
      </c>
    </row>
    <row r="25559" spans="23:23" x14ac:dyDescent="0.2">
      <c r="W25559" t="s">
        <v>138</v>
      </c>
    </row>
    <row r="25560" spans="23:23" x14ac:dyDescent="0.2">
      <c r="W25560" t="s">
        <v>138</v>
      </c>
    </row>
    <row r="25561" spans="23:23" x14ac:dyDescent="0.2">
      <c r="W25561" t="s">
        <v>138</v>
      </c>
    </row>
    <row r="25562" spans="23:23" x14ac:dyDescent="0.2">
      <c r="W25562" t="s">
        <v>138</v>
      </c>
    </row>
    <row r="25563" spans="23:23" x14ac:dyDescent="0.2">
      <c r="W25563" t="s">
        <v>138</v>
      </c>
    </row>
    <row r="25564" spans="23:23" x14ac:dyDescent="0.2">
      <c r="W25564" t="s">
        <v>138</v>
      </c>
    </row>
    <row r="25565" spans="23:23" x14ac:dyDescent="0.2">
      <c r="W25565" t="s">
        <v>138</v>
      </c>
    </row>
    <row r="25566" spans="23:23" x14ac:dyDescent="0.2">
      <c r="W25566" t="s">
        <v>138</v>
      </c>
    </row>
    <row r="25567" spans="23:23" x14ac:dyDescent="0.2">
      <c r="W25567" t="s">
        <v>138</v>
      </c>
    </row>
    <row r="25568" spans="23:23" x14ac:dyDescent="0.2">
      <c r="W25568" t="s">
        <v>138</v>
      </c>
    </row>
    <row r="25569" spans="23:23" x14ac:dyDescent="0.2">
      <c r="W25569" t="s">
        <v>138</v>
      </c>
    </row>
    <row r="25570" spans="23:23" x14ac:dyDescent="0.2">
      <c r="W25570" t="s">
        <v>138</v>
      </c>
    </row>
    <row r="25571" spans="23:23" x14ac:dyDescent="0.2">
      <c r="W25571" t="s">
        <v>138</v>
      </c>
    </row>
    <row r="25572" spans="23:23" x14ac:dyDescent="0.2">
      <c r="W25572" t="s">
        <v>138</v>
      </c>
    </row>
    <row r="25573" spans="23:23" x14ac:dyDescent="0.2">
      <c r="W25573" t="s">
        <v>138</v>
      </c>
    </row>
    <row r="25574" spans="23:23" x14ac:dyDescent="0.2">
      <c r="W25574" t="s">
        <v>138</v>
      </c>
    </row>
    <row r="25575" spans="23:23" x14ac:dyDescent="0.2">
      <c r="W25575" t="s">
        <v>138</v>
      </c>
    </row>
    <row r="25576" spans="23:23" x14ac:dyDescent="0.2">
      <c r="W25576" t="s">
        <v>138</v>
      </c>
    </row>
    <row r="25577" spans="23:23" x14ac:dyDescent="0.2">
      <c r="W25577" t="s">
        <v>138</v>
      </c>
    </row>
    <row r="25578" spans="23:23" x14ac:dyDescent="0.2">
      <c r="W25578" t="s">
        <v>138</v>
      </c>
    </row>
    <row r="25579" spans="23:23" x14ac:dyDescent="0.2">
      <c r="W25579" t="s">
        <v>138</v>
      </c>
    </row>
    <row r="25580" spans="23:23" x14ac:dyDescent="0.2">
      <c r="W25580" t="s">
        <v>138</v>
      </c>
    </row>
    <row r="25581" spans="23:23" x14ac:dyDescent="0.2">
      <c r="W25581" t="s">
        <v>138</v>
      </c>
    </row>
    <row r="25582" spans="23:23" x14ac:dyDescent="0.2">
      <c r="W25582" t="s">
        <v>138</v>
      </c>
    </row>
    <row r="25583" spans="23:23" x14ac:dyDescent="0.2">
      <c r="W25583" t="s">
        <v>138</v>
      </c>
    </row>
    <row r="25584" spans="23:23" x14ac:dyDescent="0.2">
      <c r="W25584" t="s">
        <v>138</v>
      </c>
    </row>
    <row r="25585" spans="23:23" x14ac:dyDescent="0.2">
      <c r="W25585" t="s">
        <v>138</v>
      </c>
    </row>
    <row r="25586" spans="23:23" x14ac:dyDescent="0.2">
      <c r="W25586" t="s">
        <v>138</v>
      </c>
    </row>
    <row r="25587" spans="23:23" x14ac:dyDescent="0.2">
      <c r="W25587" t="s">
        <v>138</v>
      </c>
    </row>
    <row r="25588" spans="23:23" x14ac:dyDescent="0.2">
      <c r="W25588" t="s">
        <v>138</v>
      </c>
    </row>
    <row r="25589" spans="23:23" x14ac:dyDescent="0.2">
      <c r="W25589" t="s">
        <v>138</v>
      </c>
    </row>
    <row r="25590" spans="23:23" x14ac:dyDescent="0.2">
      <c r="W25590" t="s">
        <v>138</v>
      </c>
    </row>
    <row r="25591" spans="23:23" x14ac:dyDescent="0.2">
      <c r="W25591" t="s">
        <v>138</v>
      </c>
    </row>
    <row r="25592" spans="23:23" x14ac:dyDescent="0.2">
      <c r="W25592" t="s">
        <v>138</v>
      </c>
    </row>
    <row r="25593" spans="23:23" x14ac:dyDescent="0.2">
      <c r="W25593" t="s">
        <v>138</v>
      </c>
    </row>
    <row r="25594" spans="23:23" x14ac:dyDescent="0.2">
      <c r="W25594" t="s">
        <v>138</v>
      </c>
    </row>
    <row r="25595" spans="23:23" x14ac:dyDescent="0.2">
      <c r="W25595" t="s">
        <v>138</v>
      </c>
    </row>
    <row r="25596" spans="23:23" x14ac:dyDescent="0.2">
      <c r="W25596" t="s">
        <v>138</v>
      </c>
    </row>
    <row r="25597" spans="23:23" x14ac:dyDescent="0.2">
      <c r="W25597" t="s">
        <v>138</v>
      </c>
    </row>
    <row r="25598" spans="23:23" x14ac:dyDescent="0.2">
      <c r="W25598" t="s">
        <v>138</v>
      </c>
    </row>
    <row r="25599" spans="23:23" x14ac:dyDescent="0.2">
      <c r="W25599" t="s">
        <v>138</v>
      </c>
    </row>
    <row r="25600" spans="23:23" x14ac:dyDescent="0.2">
      <c r="W25600" t="s">
        <v>138</v>
      </c>
    </row>
    <row r="25601" spans="23:23" x14ac:dyDescent="0.2">
      <c r="W25601" t="s">
        <v>138</v>
      </c>
    </row>
    <row r="25602" spans="23:23" x14ac:dyDescent="0.2">
      <c r="W25602" t="s">
        <v>138</v>
      </c>
    </row>
    <row r="25603" spans="23:23" x14ac:dyDescent="0.2">
      <c r="W25603" t="s">
        <v>138</v>
      </c>
    </row>
    <row r="25604" spans="23:23" x14ac:dyDescent="0.2">
      <c r="W25604" t="s">
        <v>138</v>
      </c>
    </row>
    <row r="25605" spans="23:23" x14ac:dyDescent="0.2">
      <c r="W25605" t="s">
        <v>138</v>
      </c>
    </row>
    <row r="25606" spans="23:23" x14ac:dyDescent="0.2">
      <c r="W25606" t="s">
        <v>138</v>
      </c>
    </row>
    <row r="25607" spans="23:23" x14ac:dyDescent="0.2">
      <c r="W25607" t="s">
        <v>138</v>
      </c>
    </row>
    <row r="25608" spans="23:23" x14ac:dyDescent="0.2">
      <c r="W25608" t="s">
        <v>138</v>
      </c>
    </row>
    <row r="25609" spans="23:23" x14ac:dyDescent="0.2">
      <c r="W25609" t="s">
        <v>138</v>
      </c>
    </row>
    <row r="25610" spans="23:23" x14ac:dyDescent="0.2">
      <c r="W25610" t="s">
        <v>138</v>
      </c>
    </row>
    <row r="25611" spans="23:23" x14ac:dyDescent="0.2">
      <c r="W25611" t="s">
        <v>138</v>
      </c>
    </row>
    <row r="25612" spans="23:23" x14ac:dyDescent="0.2">
      <c r="W25612" t="s">
        <v>138</v>
      </c>
    </row>
    <row r="25613" spans="23:23" x14ac:dyDescent="0.2">
      <c r="W25613" t="s">
        <v>138</v>
      </c>
    </row>
    <row r="25614" spans="23:23" x14ac:dyDescent="0.2">
      <c r="W25614" t="s">
        <v>138</v>
      </c>
    </row>
    <row r="25615" spans="23:23" x14ac:dyDescent="0.2">
      <c r="W25615" t="s">
        <v>138</v>
      </c>
    </row>
    <row r="25616" spans="23:23" x14ac:dyDescent="0.2">
      <c r="W25616" t="s">
        <v>138</v>
      </c>
    </row>
    <row r="25617" spans="23:23" x14ac:dyDescent="0.2">
      <c r="W25617" t="s">
        <v>138</v>
      </c>
    </row>
    <row r="25618" spans="23:23" x14ac:dyDescent="0.2">
      <c r="W25618" t="s">
        <v>138</v>
      </c>
    </row>
    <row r="25619" spans="23:23" x14ac:dyDescent="0.2">
      <c r="W25619" t="s">
        <v>138</v>
      </c>
    </row>
    <row r="25620" spans="23:23" x14ac:dyDescent="0.2">
      <c r="W25620" t="s">
        <v>138</v>
      </c>
    </row>
    <row r="25621" spans="23:23" x14ac:dyDescent="0.2">
      <c r="W25621" t="s">
        <v>138</v>
      </c>
    </row>
    <row r="25622" spans="23:23" x14ac:dyDescent="0.2">
      <c r="W25622" t="s">
        <v>138</v>
      </c>
    </row>
    <row r="25623" spans="23:23" x14ac:dyDescent="0.2">
      <c r="W25623" t="s">
        <v>138</v>
      </c>
    </row>
    <row r="25624" spans="23:23" x14ac:dyDescent="0.2">
      <c r="W25624" t="s">
        <v>138</v>
      </c>
    </row>
    <row r="25625" spans="23:23" x14ac:dyDescent="0.2">
      <c r="W25625" t="s">
        <v>138</v>
      </c>
    </row>
    <row r="25626" spans="23:23" x14ac:dyDescent="0.2">
      <c r="W25626" t="s">
        <v>138</v>
      </c>
    </row>
    <row r="25627" spans="23:23" x14ac:dyDescent="0.2">
      <c r="W25627" t="s">
        <v>138</v>
      </c>
    </row>
    <row r="25628" spans="23:23" x14ac:dyDescent="0.2">
      <c r="W25628" t="s">
        <v>138</v>
      </c>
    </row>
    <row r="25629" spans="23:23" x14ac:dyDescent="0.2">
      <c r="W25629" t="s">
        <v>138</v>
      </c>
    </row>
    <row r="25630" spans="23:23" x14ac:dyDescent="0.2">
      <c r="W25630" t="s">
        <v>138</v>
      </c>
    </row>
    <row r="25631" spans="23:23" x14ac:dyDescent="0.2">
      <c r="W25631" t="s">
        <v>138</v>
      </c>
    </row>
    <row r="25632" spans="23:23" x14ac:dyDescent="0.2">
      <c r="W25632" t="s">
        <v>138</v>
      </c>
    </row>
    <row r="25633" spans="23:23" x14ac:dyDescent="0.2">
      <c r="W25633" t="s">
        <v>138</v>
      </c>
    </row>
    <row r="25634" spans="23:23" x14ac:dyDescent="0.2">
      <c r="W25634" t="s">
        <v>138</v>
      </c>
    </row>
    <row r="25635" spans="23:23" x14ac:dyDescent="0.2">
      <c r="W25635" t="s">
        <v>138</v>
      </c>
    </row>
    <row r="25636" spans="23:23" x14ac:dyDescent="0.2">
      <c r="W25636" t="s">
        <v>138</v>
      </c>
    </row>
    <row r="25637" spans="23:23" x14ac:dyDescent="0.2">
      <c r="W25637" t="s">
        <v>138</v>
      </c>
    </row>
    <row r="25638" spans="23:23" x14ac:dyDescent="0.2">
      <c r="W25638" t="s">
        <v>138</v>
      </c>
    </row>
    <row r="25639" spans="23:23" x14ac:dyDescent="0.2">
      <c r="W25639" t="s">
        <v>138</v>
      </c>
    </row>
    <row r="25640" spans="23:23" x14ac:dyDescent="0.2">
      <c r="W25640" t="s">
        <v>138</v>
      </c>
    </row>
    <row r="25641" spans="23:23" x14ac:dyDescent="0.2">
      <c r="W25641" t="s">
        <v>138</v>
      </c>
    </row>
    <row r="25642" spans="23:23" x14ac:dyDescent="0.2">
      <c r="W25642" t="s">
        <v>138</v>
      </c>
    </row>
    <row r="25643" spans="23:23" x14ac:dyDescent="0.2">
      <c r="W25643" t="s">
        <v>138</v>
      </c>
    </row>
    <row r="25644" spans="23:23" x14ac:dyDescent="0.2">
      <c r="W25644" t="s">
        <v>138</v>
      </c>
    </row>
    <row r="25645" spans="23:23" x14ac:dyDescent="0.2">
      <c r="W25645" t="s">
        <v>138</v>
      </c>
    </row>
    <row r="25646" spans="23:23" x14ac:dyDescent="0.2">
      <c r="W25646" t="s">
        <v>138</v>
      </c>
    </row>
    <row r="25647" spans="23:23" x14ac:dyDescent="0.2">
      <c r="W25647" t="s">
        <v>138</v>
      </c>
    </row>
    <row r="25648" spans="23:23" x14ac:dyDescent="0.2">
      <c r="W25648" t="s">
        <v>138</v>
      </c>
    </row>
    <row r="25649" spans="23:23" x14ac:dyDescent="0.2">
      <c r="W25649" t="s">
        <v>138</v>
      </c>
    </row>
    <row r="25650" spans="23:23" x14ac:dyDescent="0.2">
      <c r="W25650" t="s">
        <v>138</v>
      </c>
    </row>
    <row r="25651" spans="23:23" x14ac:dyDescent="0.2">
      <c r="W25651" t="s">
        <v>138</v>
      </c>
    </row>
    <row r="25652" spans="23:23" x14ac:dyDescent="0.2">
      <c r="W25652" t="s">
        <v>138</v>
      </c>
    </row>
    <row r="25653" spans="23:23" x14ac:dyDescent="0.2">
      <c r="W25653" t="s">
        <v>138</v>
      </c>
    </row>
    <row r="25654" spans="23:23" x14ac:dyDescent="0.2">
      <c r="W25654" t="s">
        <v>138</v>
      </c>
    </row>
    <row r="25655" spans="23:23" x14ac:dyDescent="0.2">
      <c r="W25655" t="s">
        <v>138</v>
      </c>
    </row>
    <row r="25656" spans="23:23" x14ac:dyDescent="0.2">
      <c r="W25656" t="s">
        <v>138</v>
      </c>
    </row>
    <row r="25657" spans="23:23" x14ac:dyDescent="0.2">
      <c r="W25657" t="s">
        <v>138</v>
      </c>
    </row>
    <row r="25658" spans="23:23" x14ac:dyDescent="0.2">
      <c r="W25658" t="s">
        <v>138</v>
      </c>
    </row>
    <row r="25659" spans="23:23" x14ac:dyDescent="0.2">
      <c r="W25659" t="s">
        <v>138</v>
      </c>
    </row>
    <row r="25660" spans="23:23" x14ac:dyDescent="0.2">
      <c r="W25660" t="s">
        <v>138</v>
      </c>
    </row>
    <row r="25661" spans="23:23" x14ac:dyDescent="0.2">
      <c r="W25661" t="s">
        <v>138</v>
      </c>
    </row>
    <row r="25662" spans="23:23" x14ac:dyDescent="0.2">
      <c r="W25662" t="s">
        <v>138</v>
      </c>
    </row>
    <row r="25663" spans="23:23" x14ac:dyDescent="0.2">
      <c r="W25663" t="s">
        <v>138</v>
      </c>
    </row>
    <row r="25664" spans="23:23" x14ac:dyDescent="0.2">
      <c r="W25664" t="s">
        <v>138</v>
      </c>
    </row>
    <row r="25665" spans="23:23" x14ac:dyDescent="0.2">
      <c r="W25665" t="s">
        <v>138</v>
      </c>
    </row>
    <row r="25666" spans="23:23" x14ac:dyDescent="0.2">
      <c r="W25666" t="s">
        <v>138</v>
      </c>
    </row>
    <row r="25667" spans="23:23" x14ac:dyDescent="0.2">
      <c r="W25667" t="s">
        <v>138</v>
      </c>
    </row>
    <row r="25668" spans="23:23" x14ac:dyDescent="0.2">
      <c r="W25668" t="s">
        <v>138</v>
      </c>
    </row>
    <row r="25669" spans="23:23" x14ac:dyDescent="0.2">
      <c r="W25669" t="s">
        <v>138</v>
      </c>
    </row>
    <row r="25670" spans="23:23" x14ac:dyDescent="0.2">
      <c r="W25670" t="s">
        <v>138</v>
      </c>
    </row>
    <row r="25671" spans="23:23" x14ac:dyDescent="0.2">
      <c r="W25671" t="s">
        <v>138</v>
      </c>
    </row>
    <row r="25672" spans="23:23" x14ac:dyDescent="0.2">
      <c r="W25672" t="s">
        <v>138</v>
      </c>
    </row>
    <row r="25673" spans="23:23" x14ac:dyDescent="0.2">
      <c r="W25673" t="s">
        <v>138</v>
      </c>
    </row>
    <row r="25674" spans="23:23" x14ac:dyDescent="0.2">
      <c r="W25674" t="s">
        <v>138</v>
      </c>
    </row>
    <row r="25675" spans="23:23" x14ac:dyDescent="0.2">
      <c r="W25675" t="s">
        <v>138</v>
      </c>
    </row>
    <row r="25676" spans="23:23" x14ac:dyDescent="0.2">
      <c r="W25676" t="s">
        <v>138</v>
      </c>
    </row>
    <row r="25677" spans="23:23" x14ac:dyDescent="0.2">
      <c r="W25677" t="s">
        <v>138</v>
      </c>
    </row>
    <row r="25678" spans="23:23" x14ac:dyDescent="0.2">
      <c r="W25678" t="s">
        <v>138</v>
      </c>
    </row>
    <row r="25679" spans="23:23" x14ac:dyDescent="0.2">
      <c r="W25679" t="s">
        <v>138</v>
      </c>
    </row>
    <row r="25680" spans="23:23" x14ac:dyDescent="0.2">
      <c r="W25680" t="s">
        <v>138</v>
      </c>
    </row>
    <row r="25681" spans="23:23" x14ac:dyDescent="0.2">
      <c r="W25681" t="s">
        <v>138</v>
      </c>
    </row>
    <row r="25682" spans="23:23" x14ac:dyDescent="0.2">
      <c r="W25682" t="s">
        <v>138</v>
      </c>
    </row>
    <row r="25683" spans="23:23" x14ac:dyDescent="0.2">
      <c r="W25683" t="s">
        <v>138</v>
      </c>
    </row>
    <row r="25684" spans="23:23" x14ac:dyDescent="0.2">
      <c r="W25684" t="s">
        <v>138</v>
      </c>
    </row>
    <row r="25685" spans="23:23" x14ac:dyDescent="0.2">
      <c r="W25685" t="s">
        <v>138</v>
      </c>
    </row>
    <row r="25686" spans="23:23" x14ac:dyDescent="0.2">
      <c r="W25686" t="s">
        <v>138</v>
      </c>
    </row>
    <row r="25687" spans="23:23" x14ac:dyDescent="0.2">
      <c r="W25687" t="s">
        <v>138</v>
      </c>
    </row>
    <row r="25688" spans="23:23" x14ac:dyDescent="0.2">
      <c r="W25688" t="s">
        <v>138</v>
      </c>
    </row>
    <row r="25689" spans="23:23" x14ac:dyDescent="0.2">
      <c r="W25689" t="s">
        <v>138</v>
      </c>
    </row>
    <row r="25690" spans="23:23" x14ac:dyDescent="0.2">
      <c r="W25690" t="s">
        <v>138</v>
      </c>
    </row>
    <row r="25691" spans="23:23" x14ac:dyDescent="0.2">
      <c r="W25691" t="s">
        <v>138</v>
      </c>
    </row>
    <row r="25692" spans="23:23" x14ac:dyDescent="0.2">
      <c r="W25692" t="s">
        <v>138</v>
      </c>
    </row>
    <row r="25693" spans="23:23" x14ac:dyDescent="0.2">
      <c r="W25693" t="s">
        <v>138</v>
      </c>
    </row>
    <row r="25694" spans="23:23" x14ac:dyDescent="0.2">
      <c r="W25694" t="s">
        <v>138</v>
      </c>
    </row>
    <row r="25695" spans="23:23" x14ac:dyDescent="0.2">
      <c r="W25695" t="s">
        <v>138</v>
      </c>
    </row>
    <row r="25696" spans="23:23" x14ac:dyDescent="0.2">
      <c r="W25696" t="s">
        <v>138</v>
      </c>
    </row>
    <row r="25697" spans="23:23" x14ac:dyDescent="0.2">
      <c r="W25697" t="s">
        <v>138</v>
      </c>
    </row>
    <row r="25698" spans="23:23" x14ac:dyDescent="0.2">
      <c r="W25698" t="s">
        <v>138</v>
      </c>
    </row>
    <row r="25699" spans="23:23" x14ac:dyDescent="0.2">
      <c r="W25699" t="s">
        <v>138</v>
      </c>
    </row>
    <row r="25700" spans="23:23" x14ac:dyDescent="0.2">
      <c r="W25700" t="s">
        <v>138</v>
      </c>
    </row>
    <row r="25701" spans="23:23" x14ac:dyDescent="0.2">
      <c r="W25701" t="s">
        <v>138</v>
      </c>
    </row>
    <row r="25702" spans="23:23" x14ac:dyDescent="0.2">
      <c r="W25702" t="s">
        <v>138</v>
      </c>
    </row>
    <row r="25703" spans="23:23" x14ac:dyDescent="0.2">
      <c r="W25703" t="s">
        <v>138</v>
      </c>
    </row>
    <row r="25704" spans="23:23" x14ac:dyDescent="0.2">
      <c r="W25704" t="s">
        <v>138</v>
      </c>
    </row>
    <row r="25705" spans="23:23" x14ac:dyDescent="0.2">
      <c r="W25705" t="s">
        <v>138</v>
      </c>
    </row>
    <row r="25706" spans="23:23" x14ac:dyDescent="0.2">
      <c r="W25706" t="s">
        <v>138</v>
      </c>
    </row>
    <row r="25707" spans="23:23" x14ac:dyDescent="0.2">
      <c r="W25707" t="s">
        <v>138</v>
      </c>
    </row>
    <row r="25708" spans="23:23" x14ac:dyDescent="0.2">
      <c r="W25708" t="s">
        <v>138</v>
      </c>
    </row>
    <row r="25709" spans="23:23" x14ac:dyDescent="0.2">
      <c r="W25709" t="s">
        <v>138</v>
      </c>
    </row>
    <row r="25710" spans="23:23" x14ac:dyDescent="0.2">
      <c r="W25710" t="s">
        <v>138</v>
      </c>
    </row>
    <row r="25711" spans="23:23" x14ac:dyDescent="0.2">
      <c r="W25711" t="s">
        <v>138</v>
      </c>
    </row>
    <row r="25712" spans="23:23" x14ac:dyDescent="0.2">
      <c r="W25712" t="s">
        <v>138</v>
      </c>
    </row>
    <row r="25713" spans="23:23" x14ac:dyDescent="0.2">
      <c r="W25713" t="s">
        <v>138</v>
      </c>
    </row>
    <row r="25714" spans="23:23" x14ac:dyDescent="0.2">
      <c r="W25714" t="s">
        <v>138</v>
      </c>
    </row>
    <row r="25715" spans="23:23" x14ac:dyDescent="0.2">
      <c r="W25715" t="s">
        <v>138</v>
      </c>
    </row>
    <row r="25716" spans="23:23" x14ac:dyDescent="0.2">
      <c r="W25716" t="s">
        <v>138</v>
      </c>
    </row>
    <row r="25717" spans="23:23" x14ac:dyDescent="0.2">
      <c r="W25717" t="s">
        <v>138</v>
      </c>
    </row>
    <row r="25718" spans="23:23" x14ac:dyDescent="0.2">
      <c r="W25718" t="s">
        <v>138</v>
      </c>
    </row>
    <row r="25719" spans="23:23" x14ac:dyDescent="0.2">
      <c r="W25719" t="s">
        <v>138</v>
      </c>
    </row>
    <row r="25720" spans="23:23" x14ac:dyDescent="0.2">
      <c r="W25720" t="s">
        <v>138</v>
      </c>
    </row>
    <row r="25721" spans="23:23" x14ac:dyDescent="0.2">
      <c r="W25721" t="s">
        <v>138</v>
      </c>
    </row>
    <row r="25722" spans="23:23" x14ac:dyDescent="0.2">
      <c r="W25722" t="s">
        <v>138</v>
      </c>
    </row>
    <row r="25723" spans="23:23" x14ac:dyDescent="0.2">
      <c r="W25723" t="s">
        <v>138</v>
      </c>
    </row>
    <row r="25724" spans="23:23" x14ac:dyDescent="0.2">
      <c r="W25724" t="s">
        <v>138</v>
      </c>
    </row>
    <row r="25725" spans="23:23" x14ac:dyDescent="0.2">
      <c r="W25725" t="s">
        <v>138</v>
      </c>
    </row>
    <row r="25726" spans="23:23" x14ac:dyDescent="0.2">
      <c r="W25726" t="s">
        <v>138</v>
      </c>
    </row>
    <row r="25727" spans="23:23" x14ac:dyDescent="0.2">
      <c r="W25727" t="s">
        <v>138</v>
      </c>
    </row>
    <row r="25728" spans="23:23" x14ac:dyDescent="0.2">
      <c r="W25728" t="s">
        <v>138</v>
      </c>
    </row>
    <row r="25729" spans="23:23" x14ac:dyDescent="0.2">
      <c r="W25729" t="s">
        <v>138</v>
      </c>
    </row>
    <row r="25730" spans="23:23" x14ac:dyDescent="0.2">
      <c r="W25730" t="s">
        <v>138</v>
      </c>
    </row>
    <row r="25731" spans="23:23" x14ac:dyDescent="0.2">
      <c r="W25731" t="s">
        <v>138</v>
      </c>
    </row>
    <row r="25732" spans="23:23" x14ac:dyDescent="0.2">
      <c r="W25732" t="s">
        <v>138</v>
      </c>
    </row>
    <row r="25733" spans="23:23" x14ac:dyDescent="0.2">
      <c r="W25733" t="s">
        <v>138</v>
      </c>
    </row>
    <row r="25734" spans="23:23" x14ac:dyDescent="0.2">
      <c r="W25734" t="s">
        <v>138</v>
      </c>
    </row>
    <row r="25735" spans="23:23" x14ac:dyDescent="0.2">
      <c r="W25735" t="s">
        <v>138</v>
      </c>
    </row>
    <row r="25736" spans="23:23" x14ac:dyDescent="0.2">
      <c r="W25736" t="s">
        <v>138</v>
      </c>
    </row>
    <row r="25737" spans="23:23" x14ac:dyDescent="0.2">
      <c r="W25737" t="s">
        <v>138</v>
      </c>
    </row>
    <row r="25738" spans="23:23" x14ac:dyDescent="0.2">
      <c r="W25738" t="s">
        <v>138</v>
      </c>
    </row>
    <row r="25739" spans="23:23" x14ac:dyDescent="0.2">
      <c r="W25739" t="s">
        <v>138</v>
      </c>
    </row>
    <row r="25740" spans="23:23" x14ac:dyDescent="0.2">
      <c r="W25740" t="s">
        <v>138</v>
      </c>
    </row>
    <row r="25741" spans="23:23" x14ac:dyDescent="0.2">
      <c r="W25741" t="s">
        <v>138</v>
      </c>
    </row>
    <row r="25742" spans="23:23" x14ac:dyDescent="0.2">
      <c r="W25742" t="s">
        <v>138</v>
      </c>
    </row>
    <row r="25743" spans="23:23" x14ac:dyDescent="0.2">
      <c r="W25743" t="s">
        <v>138</v>
      </c>
    </row>
    <row r="25744" spans="23:23" x14ac:dyDescent="0.2">
      <c r="W25744" t="s">
        <v>138</v>
      </c>
    </row>
    <row r="25745" spans="23:23" x14ac:dyDescent="0.2">
      <c r="W25745" t="s">
        <v>138</v>
      </c>
    </row>
    <row r="25746" spans="23:23" x14ac:dyDescent="0.2">
      <c r="W25746" t="s">
        <v>138</v>
      </c>
    </row>
    <row r="25747" spans="23:23" x14ac:dyDescent="0.2">
      <c r="W25747" t="s">
        <v>138</v>
      </c>
    </row>
    <row r="25748" spans="23:23" x14ac:dyDescent="0.2">
      <c r="W25748" t="s">
        <v>138</v>
      </c>
    </row>
    <row r="25749" spans="23:23" x14ac:dyDescent="0.2">
      <c r="W25749" t="s">
        <v>138</v>
      </c>
    </row>
    <row r="25750" spans="23:23" x14ac:dyDescent="0.2">
      <c r="W25750" t="s">
        <v>138</v>
      </c>
    </row>
    <row r="25751" spans="23:23" x14ac:dyDescent="0.2">
      <c r="W25751" t="s">
        <v>138</v>
      </c>
    </row>
    <row r="25752" spans="23:23" x14ac:dyDescent="0.2">
      <c r="W25752" t="s">
        <v>138</v>
      </c>
    </row>
    <row r="25753" spans="23:23" x14ac:dyDescent="0.2">
      <c r="W25753" t="s">
        <v>138</v>
      </c>
    </row>
    <row r="25754" spans="23:23" x14ac:dyDescent="0.2">
      <c r="W25754" t="s">
        <v>138</v>
      </c>
    </row>
    <row r="25755" spans="23:23" x14ac:dyDescent="0.2">
      <c r="W25755" t="s">
        <v>138</v>
      </c>
    </row>
    <row r="25756" spans="23:23" x14ac:dyDescent="0.2">
      <c r="W25756" t="s">
        <v>138</v>
      </c>
    </row>
    <row r="25757" spans="23:23" x14ac:dyDescent="0.2">
      <c r="W25757" t="s">
        <v>138</v>
      </c>
    </row>
    <row r="25758" spans="23:23" x14ac:dyDescent="0.2">
      <c r="W25758" t="s">
        <v>138</v>
      </c>
    </row>
    <row r="25759" spans="23:23" x14ac:dyDescent="0.2">
      <c r="W25759" t="s">
        <v>138</v>
      </c>
    </row>
    <row r="25760" spans="23:23" x14ac:dyDescent="0.2">
      <c r="W25760" t="s">
        <v>138</v>
      </c>
    </row>
    <row r="25761" spans="23:23" x14ac:dyDescent="0.2">
      <c r="W25761" t="s">
        <v>138</v>
      </c>
    </row>
    <row r="25762" spans="23:23" x14ac:dyDescent="0.2">
      <c r="W25762" t="s">
        <v>138</v>
      </c>
    </row>
    <row r="25763" spans="23:23" x14ac:dyDescent="0.2">
      <c r="W25763" t="s">
        <v>138</v>
      </c>
    </row>
    <row r="25764" spans="23:23" x14ac:dyDescent="0.2">
      <c r="W25764" t="s">
        <v>138</v>
      </c>
    </row>
    <row r="25765" spans="23:23" x14ac:dyDescent="0.2">
      <c r="W25765" t="s">
        <v>138</v>
      </c>
    </row>
    <row r="25766" spans="23:23" x14ac:dyDescent="0.2">
      <c r="W25766" t="s">
        <v>138</v>
      </c>
    </row>
    <row r="25767" spans="23:23" x14ac:dyDescent="0.2">
      <c r="W25767" t="s">
        <v>138</v>
      </c>
    </row>
    <row r="25768" spans="23:23" x14ac:dyDescent="0.2">
      <c r="W25768" t="s">
        <v>138</v>
      </c>
    </row>
    <row r="25769" spans="23:23" x14ac:dyDescent="0.2">
      <c r="W25769" t="s">
        <v>138</v>
      </c>
    </row>
    <row r="25770" spans="23:23" x14ac:dyDescent="0.2">
      <c r="W25770" t="s">
        <v>138</v>
      </c>
    </row>
    <row r="25771" spans="23:23" x14ac:dyDescent="0.2">
      <c r="W25771" t="s">
        <v>138</v>
      </c>
    </row>
    <row r="25772" spans="23:23" x14ac:dyDescent="0.2">
      <c r="W25772" t="s">
        <v>138</v>
      </c>
    </row>
    <row r="25773" spans="23:23" x14ac:dyDescent="0.2">
      <c r="W25773" t="s">
        <v>138</v>
      </c>
    </row>
    <row r="25774" spans="23:23" x14ac:dyDescent="0.2">
      <c r="W25774" t="s">
        <v>138</v>
      </c>
    </row>
    <row r="25775" spans="23:23" x14ac:dyDescent="0.2">
      <c r="W25775" t="s">
        <v>138</v>
      </c>
    </row>
    <row r="25776" spans="23:23" x14ac:dyDescent="0.2">
      <c r="W25776" t="s">
        <v>138</v>
      </c>
    </row>
    <row r="25777" spans="23:23" x14ac:dyDescent="0.2">
      <c r="W25777" t="s">
        <v>138</v>
      </c>
    </row>
    <row r="25778" spans="23:23" x14ac:dyDescent="0.2">
      <c r="W25778" t="s">
        <v>138</v>
      </c>
    </row>
    <row r="25779" spans="23:23" x14ac:dyDescent="0.2">
      <c r="W25779" t="s">
        <v>138</v>
      </c>
    </row>
    <row r="25780" spans="23:23" x14ac:dyDescent="0.2">
      <c r="W25780" t="s">
        <v>138</v>
      </c>
    </row>
    <row r="25781" spans="23:23" x14ac:dyDescent="0.2">
      <c r="W25781" t="s">
        <v>138</v>
      </c>
    </row>
    <row r="25782" spans="23:23" x14ac:dyDescent="0.2">
      <c r="W25782" t="s">
        <v>138</v>
      </c>
    </row>
    <row r="25783" spans="23:23" x14ac:dyDescent="0.2">
      <c r="W25783" t="s">
        <v>138</v>
      </c>
    </row>
    <row r="25784" spans="23:23" x14ac:dyDescent="0.2">
      <c r="W25784" t="s">
        <v>138</v>
      </c>
    </row>
    <row r="25785" spans="23:23" x14ac:dyDescent="0.2">
      <c r="W25785" t="s">
        <v>138</v>
      </c>
    </row>
    <row r="25786" spans="23:23" x14ac:dyDescent="0.2">
      <c r="W25786" t="s">
        <v>138</v>
      </c>
    </row>
    <row r="25787" spans="23:23" x14ac:dyDescent="0.2">
      <c r="W25787" t="s">
        <v>138</v>
      </c>
    </row>
    <row r="25788" spans="23:23" x14ac:dyDescent="0.2">
      <c r="W25788" t="s">
        <v>138</v>
      </c>
    </row>
    <row r="25789" spans="23:23" x14ac:dyDescent="0.2">
      <c r="W25789" t="s">
        <v>138</v>
      </c>
    </row>
    <row r="25790" spans="23:23" x14ac:dyDescent="0.2">
      <c r="W25790" t="s">
        <v>138</v>
      </c>
    </row>
    <row r="25791" spans="23:23" x14ac:dyDescent="0.2">
      <c r="W25791" t="s">
        <v>138</v>
      </c>
    </row>
    <row r="25792" spans="23:23" x14ac:dyDescent="0.2">
      <c r="W25792" t="s">
        <v>138</v>
      </c>
    </row>
    <row r="25793" spans="23:23" x14ac:dyDescent="0.2">
      <c r="W25793" t="s">
        <v>138</v>
      </c>
    </row>
    <row r="25794" spans="23:23" x14ac:dyDescent="0.2">
      <c r="W25794" t="s">
        <v>138</v>
      </c>
    </row>
    <row r="25795" spans="23:23" x14ac:dyDescent="0.2">
      <c r="W25795" t="s">
        <v>138</v>
      </c>
    </row>
    <row r="25796" spans="23:23" x14ac:dyDescent="0.2">
      <c r="W25796" t="s">
        <v>138</v>
      </c>
    </row>
    <row r="25797" spans="23:23" x14ac:dyDescent="0.2">
      <c r="W25797" t="s">
        <v>138</v>
      </c>
    </row>
    <row r="25798" spans="23:23" x14ac:dyDescent="0.2">
      <c r="W25798" t="s">
        <v>138</v>
      </c>
    </row>
    <row r="25799" spans="23:23" x14ac:dyDescent="0.2">
      <c r="W25799" t="s">
        <v>138</v>
      </c>
    </row>
    <row r="25800" spans="23:23" x14ac:dyDescent="0.2">
      <c r="W25800" t="s">
        <v>138</v>
      </c>
    </row>
    <row r="25801" spans="23:23" x14ac:dyDescent="0.2">
      <c r="W25801" t="s">
        <v>138</v>
      </c>
    </row>
    <row r="25802" spans="23:23" x14ac:dyDescent="0.2">
      <c r="W25802" t="s">
        <v>138</v>
      </c>
    </row>
    <row r="25803" spans="23:23" x14ac:dyDescent="0.2">
      <c r="W25803" t="s">
        <v>138</v>
      </c>
    </row>
    <row r="25804" spans="23:23" x14ac:dyDescent="0.2">
      <c r="W25804" t="s">
        <v>138</v>
      </c>
    </row>
    <row r="25805" spans="23:23" x14ac:dyDescent="0.2">
      <c r="W25805" t="s">
        <v>138</v>
      </c>
    </row>
    <row r="25806" spans="23:23" x14ac:dyDescent="0.2">
      <c r="W25806" t="s">
        <v>138</v>
      </c>
    </row>
    <row r="25807" spans="23:23" x14ac:dyDescent="0.2">
      <c r="W25807" t="s">
        <v>138</v>
      </c>
    </row>
    <row r="25808" spans="23:23" x14ac:dyDescent="0.2">
      <c r="W25808" t="s">
        <v>138</v>
      </c>
    </row>
    <row r="25809" spans="23:23" x14ac:dyDescent="0.2">
      <c r="W25809" t="s">
        <v>138</v>
      </c>
    </row>
    <row r="25810" spans="23:23" x14ac:dyDescent="0.2">
      <c r="W25810" t="s">
        <v>138</v>
      </c>
    </row>
    <row r="25811" spans="23:23" x14ac:dyDescent="0.2">
      <c r="W25811" t="s">
        <v>138</v>
      </c>
    </row>
    <row r="25812" spans="23:23" x14ac:dyDescent="0.2">
      <c r="W25812" t="s">
        <v>138</v>
      </c>
    </row>
    <row r="25813" spans="23:23" x14ac:dyDescent="0.2">
      <c r="W25813" t="s">
        <v>138</v>
      </c>
    </row>
    <row r="25814" spans="23:23" x14ac:dyDescent="0.2">
      <c r="W25814" t="s">
        <v>138</v>
      </c>
    </row>
    <row r="25815" spans="23:23" x14ac:dyDescent="0.2">
      <c r="W25815" t="s">
        <v>138</v>
      </c>
    </row>
    <row r="25816" spans="23:23" x14ac:dyDescent="0.2">
      <c r="W25816" t="s">
        <v>138</v>
      </c>
    </row>
    <row r="25817" spans="23:23" x14ac:dyDescent="0.2">
      <c r="W25817" t="s">
        <v>138</v>
      </c>
    </row>
    <row r="25818" spans="23:23" x14ac:dyDescent="0.2">
      <c r="W25818" t="s">
        <v>138</v>
      </c>
    </row>
    <row r="25819" spans="23:23" x14ac:dyDescent="0.2">
      <c r="W25819" t="s">
        <v>138</v>
      </c>
    </row>
    <row r="25820" spans="23:23" x14ac:dyDescent="0.2">
      <c r="W25820" t="s">
        <v>138</v>
      </c>
    </row>
    <row r="25821" spans="23:23" x14ac:dyDescent="0.2">
      <c r="W25821" t="s">
        <v>138</v>
      </c>
    </row>
    <row r="25822" spans="23:23" x14ac:dyDescent="0.2">
      <c r="W25822" t="s">
        <v>138</v>
      </c>
    </row>
    <row r="25823" spans="23:23" x14ac:dyDescent="0.2">
      <c r="W25823" t="s">
        <v>138</v>
      </c>
    </row>
    <row r="25824" spans="23:23" x14ac:dyDescent="0.2">
      <c r="W25824" t="s">
        <v>138</v>
      </c>
    </row>
    <row r="25825" spans="23:23" x14ac:dyDescent="0.2">
      <c r="W25825" t="s">
        <v>138</v>
      </c>
    </row>
    <row r="25826" spans="23:23" x14ac:dyDescent="0.2">
      <c r="W25826" t="s">
        <v>138</v>
      </c>
    </row>
    <row r="25827" spans="23:23" x14ac:dyDescent="0.2">
      <c r="W25827" t="s">
        <v>138</v>
      </c>
    </row>
    <row r="25828" spans="23:23" x14ac:dyDescent="0.2">
      <c r="W25828" t="s">
        <v>138</v>
      </c>
    </row>
    <row r="25829" spans="23:23" x14ac:dyDescent="0.2">
      <c r="W25829" t="s">
        <v>138</v>
      </c>
    </row>
    <row r="25830" spans="23:23" x14ac:dyDescent="0.2">
      <c r="W25830" t="s">
        <v>138</v>
      </c>
    </row>
    <row r="25831" spans="23:23" x14ac:dyDescent="0.2">
      <c r="W25831" t="s">
        <v>138</v>
      </c>
    </row>
    <row r="25832" spans="23:23" x14ac:dyDescent="0.2">
      <c r="W25832" t="s">
        <v>138</v>
      </c>
    </row>
    <row r="25833" spans="23:23" x14ac:dyDescent="0.2">
      <c r="W25833" t="s">
        <v>138</v>
      </c>
    </row>
    <row r="25834" spans="23:23" x14ac:dyDescent="0.2">
      <c r="W25834" t="s">
        <v>138</v>
      </c>
    </row>
    <row r="25835" spans="23:23" x14ac:dyDescent="0.2">
      <c r="W25835" t="s">
        <v>138</v>
      </c>
    </row>
    <row r="25836" spans="23:23" x14ac:dyDescent="0.2">
      <c r="W25836" t="s">
        <v>138</v>
      </c>
    </row>
    <row r="25837" spans="23:23" x14ac:dyDescent="0.2">
      <c r="W25837" t="s">
        <v>138</v>
      </c>
    </row>
    <row r="25838" spans="23:23" x14ac:dyDescent="0.2">
      <c r="W25838" t="s">
        <v>138</v>
      </c>
    </row>
    <row r="25839" spans="23:23" x14ac:dyDescent="0.2">
      <c r="W25839" t="s">
        <v>138</v>
      </c>
    </row>
    <row r="25840" spans="23:23" x14ac:dyDescent="0.2">
      <c r="W25840" t="s">
        <v>138</v>
      </c>
    </row>
    <row r="25841" spans="23:23" x14ac:dyDescent="0.2">
      <c r="W25841" t="s">
        <v>138</v>
      </c>
    </row>
    <row r="25842" spans="23:23" x14ac:dyDescent="0.2">
      <c r="W25842" t="s">
        <v>138</v>
      </c>
    </row>
    <row r="25843" spans="23:23" x14ac:dyDescent="0.2">
      <c r="W25843" t="s">
        <v>138</v>
      </c>
    </row>
    <row r="25844" spans="23:23" x14ac:dyDescent="0.2">
      <c r="W25844" t="s">
        <v>138</v>
      </c>
    </row>
    <row r="25845" spans="23:23" x14ac:dyDescent="0.2">
      <c r="W25845" t="s">
        <v>138</v>
      </c>
    </row>
    <row r="25846" spans="23:23" x14ac:dyDescent="0.2">
      <c r="W25846" t="s">
        <v>138</v>
      </c>
    </row>
    <row r="25847" spans="23:23" x14ac:dyDescent="0.2">
      <c r="W25847" t="s">
        <v>138</v>
      </c>
    </row>
    <row r="25848" spans="23:23" x14ac:dyDescent="0.2">
      <c r="W25848" t="s">
        <v>138</v>
      </c>
    </row>
    <row r="25849" spans="23:23" x14ac:dyDescent="0.2">
      <c r="W25849" t="s">
        <v>138</v>
      </c>
    </row>
    <row r="25850" spans="23:23" x14ac:dyDescent="0.2">
      <c r="W25850" t="s">
        <v>138</v>
      </c>
    </row>
    <row r="25851" spans="23:23" x14ac:dyDescent="0.2">
      <c r="W25851" t="s">
        <v>138</v>
      </c>
    </row>
    <row r="25852" spans="23:23" x14ac:dyDescent="0.2">
      <c r="W25852" t="s">
        <v>138</v>
      </c>
    </row>
    <row r="25853" spans="23:23" x14ac:dyDescent="0.2">
      <c r="W25853" t="s">
        <v>138</v>
      </c>
    </row>
    <row r="25854" spans="23:23" x14ac:dyDescent="0.2">
      <c r="W25854" t="s">
        <v>138</v>
      </c>
    </row>
    <row r="25855" spans="23:23" x14ac:dyDescent="0.2">
      <c r="W25855" t="s">
        <v>138</v>
      </c>
    </row>
    <row r="25856" spans="23:23" x14ac:dyDescent="0.2">
      <c r="W25856" t="s">
        <v>138</v>
      </c>
    </row>
    <row r="25857" spans="23:23" x14ac:dyDescent="0.2">
      <c r="W25857" t="s">
        <v>138</v>
      </c>
    </row>
    <row r="25858" spans="23:23" x14ac:dyDescent="0.2">
      <c r="W25858" t="s">
        <v>138</v>
      </c>
    </row>
    <row r="25859" spans="23:23" x14ac:dyDescent="0.2">
      <c r="W25859" t="s">
        <v>138</v>
      </c>
    </row>
    <row r="25860" spans="23:23" x14ac:dyDescent="0.2">
      <c r="W25860" t="s">
        <v>138</v>
      </c>
    </row>
    <row r="25861" spans="23:23" x14ac:dyDescent="0.2">
      <c r="W25861" t="s">
        <v>138</v>
      </c>
    </row>
    <row r="25862" spans="23:23" x14ac:dyDescent="0.2">
      <c r="W25862" t="s">
        <v>138</v>
      </c>
    </row>
    <row r="25863" spans="23:23" x14ac:dyDescent="0.2">
      <c r="W25863" t="s">
        <v>138</v>
      </c>
    </row>
    <row r="25864" spans="23:23" x14ac:dyDescent="0.2">
      <c r="W25864" t="s">
        <v>138</v>
      </c>
    </row>
    <row r="25865" spans="23:23" x14ac:dyDescent="0.2">
      <c r="W25865" t="s">
        <v>138</v>
      </c>
    </row>
    <row r="25866" spans="23:23" x14ac:dyDescent="0.2">
      <c r="W25866" t="s">
        <v>138</v>
      </c>
    </row>
    <row r="25867" spans="23:23" x14ac:dyDescent="0.2">
      <c r="W25867" t="s">
        <v>138</v>
      </c>
    </row>
    <row r="25868" spans="23:23" x14ac:dyDescent="0.2">
      <c r="W25868" t="s">
        <v>138</v>
      </c>
    </row>
    <row r="25869" spans="23:23" x14ac:dyDescent="0.2">
      <c r="W25869" t="s">
        <v>138</v>
      </c>
    </row>
    <row r="25870" spans="23:23" x14ac:dyDescent="0.2">
      <c r="W25870" t="s">
        <v>138</v>
      </c>
    </row>
    <row r="25871" spans="23:23" x14ac:dyDescent="0.2">
      <c r="W25871" t="s">
        <v>138</v>
      </c>
    </row>
    <row r="25872" spans="23:23" x14ac:dyDescent="0.2">
      <c r="W25872" t="s">
        <v>138</v>
      </c>
    </row>
    <row r="25873" spans="23:23" x14ac:dyDescent="0.2">
      <c r="W25873" t="s">
        <v>138</v>
      </c>
    </row>
    <row r="25874" spans="23:23" x14ac:dyDescent="0.2">
      <c r="W25874" t="s">
        <v>138</v>
      </c>
    </row>
    <row r="25875" spans="23:23" x14ac:dyDescent="0.2">
      <c r="W25875" t="s">
        <v>138</v>
      </c>
    </row>
    <row r="25876" spans="23:23" x14ac:dyDescent="0.2">
      <c r="W25876" t="s">
        <v>138</v>
      </c>
    </row>
    <row r="25877" spans="23:23" x14ac:dyDescent="0.2">
      <c r="W25877" t="s">
        <v>138</v>
      </c>
    </row>
    <row r="25878" spans="23:23" x14ac:dyDescent="0.2">
      <c r="W25878" t="s">
        <v>138</v>
      </c>
    </row>
    <row r="25879" spans="23:23" x14ac:dyDescent="0.2">
      <c r="W25879" t="s">
        <v>138</v>
      </c>
    </row>
    <row r="25880" spans="23:23" x14ac:dyDescent="0.2">
      <c r="W25880" t="s">
        <v>138</v>
      </c>
    </row>
    <row r="25881" spans="23:23" x14ac:dyDescent="0.2">
      <c r="W25881" t="s">
        <v>138</v>
      </c>
    </row>
    <row r="25882" spans="23:23" x14ac:dyDescent="0.2">
      <c r="W25882" t="s">
        <v>138</v>
      </c>
    </row>
    <row r="25883" spans="23:23" x14ac:dyDescent="0.2">
      <c r="W25883" t="s">
        <v>138</v>
      </c>
    </row>
    <row r="25884" spans="23:23" x14ac:dyDescent="0.2">
      <c r="W25884" t="s">
        <v>138</v>
      </c>
    </row>
    <row r="25885" spans="23:23" x14ac:dyDescent="0.2">
      <c r="W25885" t="s">
        <v>138</v>
      </c>
    </row>
    <row r="25886" spans="23:23" x14ac:dyDescent="0.2">
      <c r="W25886" t="s">
        <v>138</v>
      </c>
    </row>
    <row r="25887" spans="23:23" x14ac:dyDescent="0.2">
      <c r="W25887" t="s">
        <v>138</v>
      </c>
    </row>
    <row r="25888" spans="23:23" x14ac:dyDescent="0.2">
      <c r="W25888" t="s">
        <v>138</v>
      </c>
    </row>
    <row r="25889" spans="23:23" x14ac:dyDescent="0.2">
      <c r="W25889" t="s">
        <v>138</v>
      </c>
    </row>
    <row r="25890" spans="23:23" x14ac:dyDescent="0.2">
      <c r="W25890" t="s">
        <v>138</v>
      </c>
    </row>
    <row r="25891" spans="23:23" x14ac:dyDescent="0.2">
      <c r="W25891" t="s">
        <v>138</v>
      </c>
    </row>
    <row r="25892" spans="23:23" x14ac:dyDescent="0.2">
      <c r="W25892" t="s">
        <v>138</v>
      </c>
    </row>
    <row r="25893" spans="23:23" x14ac:dyDescent="0.2">
      <c r="W25893" t="s">
        <v>138</v>
      </c>
    </row>
    <row r="25894" spans="23:23" x14ac:dyDescent="0.2">
      <c r="W25894" t="s">
        <v>138</v>
      </c>
    </row>
    <row r="25895" spans="23:23" x14ac:dyDescent="0.2">
      <c r="W25895" t="s">
        <v>138</v>
      </c>
    </row>
    <row r="25896" spans="23:23" x14ac:dyDescent="0.2">
      <c r="W25896" t="s">
        <v>138</v>
      </c>
    </row>
    <row r="25897" spans="23:23" x14ac:dyDescent="0.2">
      <c r="W25897" t="s">
        <v>138</v>
      </c>
    </row>
    <row r="25898" spans="23:23" x14ac:dyDescent="0.2">
      <c r="W25898" t="s">
        <v>138</v>
      </c>
    </row>
    <row r="25899" spans="23:23" x14ac:dyDescent="0.2">
      <c r="W25899" t="s">
        <v>138</v>
      </c>
    </row>
    <row r="25900" spans="23:23" x14ac:dyDescent="0.2">
      <c r="W25900" t="s">
        <v>138</v>
      </c>
    </row>
    <row r="25901" spans="23:23" x14ac:dyDescent="0.2">
      <c r="W25901" t="s">
        <v>138</v>
      </c>
    </row>
    <row r="25902" spans="23:23" x14ac:dyDescent="0.2">
      <c r="W25902" t="s">
        <v>138</v>
      </c>
    </row>
    <row r="25903" spans="23:23" x14ac:dyDescent="0.2">
      <c r="W25903" t="s">
        <v>138</v>
      </c>
    </row>
    <row r="25904" spans="23:23" x14ac:dyDescent="0.2">
      <c r="W25904" t="s">
        <v>138</v>
      </c>
    </row>
    <row r="25905" spans="23:23" x14ac:dyDescent="0.2">
      <c r="W25905" t="s">
        <v>138</v>
      </c>
    </row>
    <row r="25906" spans="23:23" x14ac:dyDescent="0.2">
      <c r="W25906" t="s">
        <v>138</v>
      </c>
    </row>
    <row r="25907" spans="23:23" x14ac:dyDescent="0.2">
      <c r="W25907" t="s">
        <v>138</v>
      </c>
    </row>
    <row r="25908" spans="23:23" x14ac:dyDescent="0.2">
      <c r="W25908" t="s">
        <v>138</v>
      </c>
    </row>
    <row r="25909" spans="23:23" x14ac:dyDescent="0.2">
      <c r="W25909" t="s">
        <v>138</v>
      </c>
    </row>
    <row r="25910" spans="23:23" x14ac:dyDescent="0.2">
      <c r="W25910" t="s">
        <v>138</v>
      </c>
    </row>
    <row r="25911" spans="23:23" x14ac:dyDescent="0.2">
      <c r="W25911" t="s">
        <v>138</v>
      </c>
    </row>
    <row r="25912" spans="23:23" x14ac:dyDescent="0.2">
      <c r="W25912" t="s">
        <v>138</v>
      </c>
    </row>
    <row r="25913" spans="23:23" x14ac:dyDescent="0.2">
      <c r="W25913" t="s">
        <v>138</v>
      </c>
    </row>
    <row r="25914" spans="23:23" x14ac:dyDescent="0.2">
      <c r="W25914" t="s">
        <v>138</v>
      </c>
    </row>
    <row r="25915" spans="23:23" x14ac:dyDescent="0.2">
      <c r="W25915" t="s">
        <v>138</v>
      </c>
    </row>
    <row r="25916" spans="23:23" x14ac:dyDescent="0.2">
      <c r="W25916" t="s">
        <v>138</v>
      </c>
    </row>
    <row r="25917" spans="23:23" x14ac:dyDescent="0.2">
      <c r="W25917" t="s">
        <v>138</v>
      </c>
    </row>
    <row r="25918" spans="23:23" x14ac:dyDescent="0.2">
      <c r="W25918" t="s">
        <v>138</v>
      </c>
    </row>
    <row r="25919" spans="23:23" x14ac:dyDescent="0.2">
      <c r="W25919" t="s">
        <v>138</v>
      </c>
    </row>
    <row r="25920" spans="23:23" x14ac:dyDescent="0.2">
      <c r="W25920" t="s">
        <v>138</v>
      </c>
    </row>
    <row r="25921" spans="23:23" x14ac:dyDescent="0.2">
      <c r="W25921" t="s">
        <v>138</v>
      </c>
    </row>
    <row r="25922" spans="23:23" x14ac:dyDescent="0.2">
      <c r="W25922" t="s">
        <v>138</v>
      </c>
    </row>
    <row r="25923" spans="23:23" x14ac:dyDescent="0.2">
      <c r="W25923" t="s">
        <v>138</v>
      </c>
    </row>
    <row r="25924" spans="23:23" x14ac:dyDescent="0.2">
      <c r="W25924" t="s">
        <v>138</v>
      </c>
    </row>
    <row r="25925" spans="23:23" x14ac:dyDescent="0.2">
      <c r="W25925" t="s">
        <v>138</v>
      </c>
    </row>
    <row r="25926" spans="23:23" x14ac:dyDescent="0.2">
      <c r="W25926" t="s">
        <v>138</v>
      </c>
    </row>
    <row r="25927" spans="23:23" x14ac:dyDescent="0.2">
      <c r="W25927" t="s">
        <v>138</v>
      </c>
    </row>
    <row r="25928" spans="23:23" x14ac:dyDescent="0.2">
      <c r="W25928" t="s">
        <v>138</v>
      </c>
    </row>
    <row r="25929" spans="23:23" x14ac:dyDescent="0.2">
      <c r="W25929" t="s">
        <v>138</v>
      </c>
    </row>
    <row r="25930" spans="23:23" x14ac:dyDescent="0.2">
      <c r="W25930" t="s">
        <v>138</v>
      </c>
    </row>
    <row r="25931" spans="23:23" x14ac:dyDescent="0.2">
      <c r="W25931" t="s">
        <v>138</v>
      </c>
    </row>
    <row r="25932" spans="23:23" x14ac:dyDescent="0.2">
      <c r="W25932" t="s">
        <v>138</v>
      </c>
    </row>
    <row r="25933" spans="23:23" x14ac:dyDescent="0.2">
      <c r="W25933" t="s">
        <v>138</v>
      </c>
    </row>
    <row r="25934" spans="23:23" x14ac:dyDescent="0.2">
      <c r="W25934" t="s">
        <v>138</v>
      </c>
    </row>
    <row r="25935" spans="23:23" x14ac:dyDescent="0.2">
      <c r="W25935" t="s">
        <v>138</v>
      </c>
    </row>
    <row r="25936" spans="23:23" x14ac:dyDescent="0.2">
      <c r="W25936" t="s">
        <v>138</v>
      </c>
    </row>
    <row r="25937" spans="23:23" x14ac:dyDescent="0.2">
      <c r="W25937" t="s">
        <v>138</v>
      </c>
    </row>
    <row r="25938" spans="23:23" x14ac:dyDescent="0.2">
      <c r="W25938" t="s">
        <v>138</v>
      </c>
    </row>
    <row r="25939" spans="23:23" x14ac:dyDescent="0.2">
      <c r="W25939" t="s">
        <v>138</v>
      </c>
    </row>
    <row r="25940" spans="23:23" x14ac:dyDescent="0.2">
      <c r="W25940" t="s">
        <v>138</v>
      </c>
    </row>
    <row r="25941" spans="23:23" x14ac:dyDescent="0.2">
      <c r="W25941" t="s">
        <v>138</v>
      </c>
    </row>
    <row r="25942" spans="23:23" x14ac:dyDescent="0.2">
      <c r="W25942" t="s">
        <v>138</v>
      </c>
    </row>
    <row r="25943" spans="23:23" x14ac:dyDescent="0.2">
      <c r="W25943" t="s">
        <v>138</v>
      </c>
    </row>
    <row r="25944" spans="23:23" x14ac:dyDescent="0.2">
      <c r="W25944" t="s">
        <v>138</v>
      </c>
    </row>
    <row r="25945" spans="23:23" x14ac:dyDescent="0.2">
      <c r="W25945" t="s">
        <v>138</v>
      </c>
    </row>
    <row r="25946" spans="23:23" x14ac:dyDescent="0.2">
      <c r="W25946" t="s">
        <v>138</v>
      </c>
    </row>
    <row r="25947" spans="23:23" x14ac:dyDescent="0.2">
      <c r="W25947" t="s">
        <v>138</v>
      </c>
    </row>
    <row r="25948" spans="23:23" x14ac:dyDescent="0.2">
      <c r="W25948" t="s">
        <v>138</v>
      </c>
    </row>
    <row r="25949" spans="23:23" x14ac:dyDescent="0.2">
      <c r="W25949" t="s">
        <v>138</v>
      </c>
    </row>
    <row r="25950" spans="23:23" x14ac:dyDescent="0.2">
      <c r="W25950" t="s">
        <v>138</v>
      </c>
    </row>
    <row r="25951" spans="23:23" x14ac:dyDescent="0.2">
      <c r="W25951" t="s">
        <v>138</v>
      </c>
    </row>
    <row r="25952" spans="23:23" x14ac:dyDescent="0.2">
      <c r="W25952" t="s">
        <v>138</v>
      </c>
    </row>
    <row r="25953" spans="23:23" x14ac:dyDescent="0.2">
      <c r="W25953" t="s">
        <v>138</v>
      </c>
    </row>
    <row r="25954" spans="23:23" x14ac:dyDescent="0.2">
      <c r="W25954" t="s">
        <v>138</v>
      </c>
    </row>
    <row r="25955" spans="23:23" x14ac:dyDescent="0.2">
      <c r="W25955" t="s">
        <v>138</v>
      </c>
    </row>
    <row r="25956" spans="23:23" x14ac:dyDescent="0.2">
      <c r="W25956" t="s">
        <v>138</v>
      </c>
    </row>
    <row r="25957" spans="23:23" x14ac:dyDescent="0.2">
      <c r="W25957" t="s">
        <v>138</v>
      </c>
    </row>
    <row r="25958" spans="23:23" x14ac:dyDescent="0.2">
      <c r="W25958" t="s">
        <v>138</v>
      </c>
    </row>
    <row r="25959" spans="23:23" x14ac:dyDescent="0.2">
      <c r="W25959" t="s">
        <v>138</v>
      </c>
    </row>
    <row r="25960" spans="23:23" x14ac:dyDescent="0.2">
      <c r="W25960" t="s">
        <v>138</v>
      </c>
    </row>
    <row r="25961" spans="23:23" x14ac:dyDescent="0.2">
      <c r="W25961" t="s">
        <v>138</v>
      </c>
    </row>
    <row r="25962" spans="23:23" x14ac:dyDescent="0.2">
      <c r="W25962" t="s">
        <v>138</v>
      </c>
    </row>
    <row r="25963" spans="23:23" x14ac:dyDescent="0.2">
      <c r="W25963" t="s">
        <v>138</v>
      </c>
    </row>
    <row r="25964" spans="23:23" x14ac:dyDescent="0.2">
      <c r="W25964" t="s">
        <v>138</v>
      </c>
    </row>
    <row r="25965" spans="23:23" x14ac:dyDescent="0.2">
      <c r="W25965" t="s">
        <v>138</v>
      </c>
    </row>
    <row r="25966" spans="23:23" x14ac:dyDescent="0.2">
      <c r="W25966" t="s">
        <v>138</v>
      </c>
    </row>
    <row r="25967" spans="23:23" x14ac:dyDescent="0.2">
      <c r="W25967" t="s">
        <v>138</v>
      </c>
    </row>
    <row r="25968" spans="23:23" x14ac:dyDescent="0.2">
      <c r="W25968" t="s">
        <v>138</v>
      </c>
    </row>
    <row r="25969" spans="23:23" x14ac:dyDescent="0.2">
      <c r="W25969" t="s">
        <v>138</v>
      </c>
    </row>
    <row r="25970" spans="23:23" x14ac:dyDescent="0.2">
      <c r="W25970" t="s">
        <v>138</v>
      </c>
    </row>
    <row r="25971" spans="23:23" x14ac:dyDescent="0.2">
      <c r="W25971" t="s">
        <v>138</v>
      </c>
    </row>
    <row r="25972" spans="23:23" x14ac:dyDescent="0.2">
      <c r="W25972" t="s">
        <v>138</v>
      </c>
    </row>
    <row r="25973" spans="23:23" x14ac:dyDescent="0.2">
      <c r="W25973" t="s">
        <v>138</v>
      </c>
    </row>
    <row r="25974" spans="23:23" x14ac:dyDescent="0.2">
      <c r="W25974" t="s">
        <v>138</v>
      </c>
    </row>
    <row r="25975" spans="23:23" x14ac:dyDescent="0.2">
      <c r="W25975" t="s">
        <v>138</v>
      </c>
    </row>
    <row r="25976" spans="23:23" x14ac:dyDescent="0.2">
      <c r="W25976" t="s">
        <v>138</v>
      </c>
    </row>
    <row r="25977" spans="23:23" x14ac:dyDescent="0.2">
      <c r="W25977" t="s">
        <v>138</v>
      </c>
    </row>
    <row r="25978" spans="23:23" x14ac:dyDescent="0.2">
      <c r="W25978" t="s">
        <v>138</v>
      </c>
    </row>
    <row r="25979" spans="23:23" x14ac:dyDescent="0.2">
      <c r="W25979" t="s">
        <v>138</v>
      </c>
    </row>
    <row r="25980" spans="23:23" x14ac:dyDescent="0.2">
      <c r="W25980" t="s">
        <v>138</v>
      </c>
    </row>
    <row r="25981" spans="23:23" x14ac:dyDescent="0.2">
      <c r="W25981" t="s">
        <v>138</v>
      </c>
    </row>
    <row r="25982" spans="23:23" x14ac:dyDescent="0.2">
      <c r="W25982" t="s">
        <v>138</v>
      </c>
    </row>
    <row r="25983" spans="23:23" x14ac:dyDescent="0.2">
      <c r="W25983" t="s">
        <v>138</v>
      </c>
    </row>
    <row r="25984" spans="23:23" x14ac:dyDescent="0.2">
      <c r="W25984" t="s">
        <v>138</v>
      </c>
    </row>
    <row r="25985" spans="23:23" x14ac:dyDescent="0.2">
      <c r="W25985" t="s">
        <v>138</v>
      </c>
    </row>
    <row r="25986" spans="23:23" x14ac:dyDescent="0.2">
      <c r="W25986" t="s">
        <v>138</v>
      </c>
    </row>
    <row r="25987" spans="23:23" x14ac:dyDescent="0.2">
      <c r="W25987" t="s">
        <v>138</v>
      </c>
    </row>
    <row r="25988" spans="23:23" x14ac:dyDescent="0.2">
      <c r="W25988" t="s">
        <v>138</v>
      </c>
    </row>
    <row r="25989" spans="23:23" x14ac:dyDescent="0.2">
      <c r="W25989" t="s">
        <v>138</v>
      </c>
    </row>
    <row r="25990" spans="23:23" x14ac:dyDescent="0.2">
      <c r="W25990" t="s">
        <v>138</v>
      </c>
    </row>
    <row r="25991" spans="23:23" x14ac:dyDescent="0.2">
      <c r="W25991" t="s">
        <v>138</v>
      </c>
    </row>
    <row r="25992" spans="23:23" x14ac:dyDescent="0.2">
      <c r="W25992" t="s">
        <v>138</v>
      </c>
    </row>
    <row r="25993" spans="23:23" x14ac:dyDescent="0.2">
      <c r="W25993" t="s">
        <v>138</v>
      </c>
    </row>
    <row r="25994" spans="23:23" x14ac:dyDescent="0.2">
      <c r="W25994" t="s">
        <v>138</v>
      </c>
    </row>
    <row r="25995" spans="23:23" x14ac:dyDescent="0.2">
      <c r="W25995" t="s">
        <v>138</v>
      </c>
    </row>
    <row r="25996" spans="23:23" x14ac:dyDescent="0.2">
      <c r="W25996" t="s">
        <v>138</v>
      </c>
    </row>
    <row r="25997" spans="23:23" x14ac:dyDescent="0.2">
      <c r="W25997" t="s">
        <v>138</v>
      </c>
    </row>
    <row r="25998" spans="23:23" x14ac:dyDescent="0.2">
      <c r="W25998" t="s">
        <v>138</v>
      </c>
    </row>
    <row r="25999" spans="23:23" x14ac:dyDescent="0.2">
      <c r="W25999" t="s">
        <v>138</v>
      </c>
    </row>
    <row r="26000" spans="23:23" x14ac:dyDescent="0.2">
      <c r="W26000" t="s">
        <v>138</v>
      </c>
    </row>
    <row r="26001" spans="23:23" x14ac:dyDescent="0.2">
      <c r="W26001" t="s">
        <v>138</v>
      </c>
    </row>
    <row r="26002" spans="23:23" x14ac:dyDescent="0.2">
      <c r="W26002" t="s">
        <v>138</v>
      </c>
    </row>
    <row r="26003" spans="23:23" x14ac:dyDescent="0.2">
      <c r="W26003" t="s">
        <v>138</v>
      </c>
    </row>
    <row r="26004" spans="23:23" x14ac:dyDescent="0.2">
      <c r="W26004" t="s">
        <v>138</v>
      </c>
    </row>
    <row r="26005" spans="23:23" x14ac:dyDescent="0.2">
      <c r="W26005" t="s">
        <v>138</v>
      </c>
    </row>
    <row r="26006" spans="23:23" x14ac:dyDescent="0.2">
      <c r="W26006" t="s">
        <v>138</v>
      </c>
    </row>
    <row r="26007" spans="23:23" x14ac:dyDescent="0.2">
      <c r="W26007" t="s">
        <v>138</v>
      </c>
    </row>
    <row r="26008" spans="23:23" x14ac:dyDescent="0.2">
      <c r="W26008" t="s">
        <v>138</v>
      </c>
    </row>
    <row r="26009" spans="23:23" x14ac:dyDescent="0.2">
      <c r="W26009" t="s">
        <v>138</v>
      </c>
    </row>
    <row r="26010" spans="23:23" x14ac:dyDescent="0.2">
      <c r="W26010" t="s">
        <v>138</v>
      </c>
    </row>
    <row r="26011" spans="23:23" x14ac:dyDescent="0.2">
      <c r="W26011" t="s">
        <v>138</v>
      </c>
    </row>
    <row r="26012" spans="23:23" x14ac:dyDescent="0.2">
      <c r="W26012" t="s">
        <v>138</v>
      </c>
    </row>
    <row r="26013" spans="23:23" x14ac:dyDescent="0.2">
      <c r="W26013" t="s">
        <v>138</v>
      </c>
    </row>
    <row r="26014" spans="23:23" x14ac:dyDescent="0.2">
      <c r="W26014" t="s">
        <v>138</v>
      </c>
    </row>
    <row r="26015" spans="23:23" x14ac:dyDescent="0.2">
      <c r="W26015" t="s">
        <v>138</v>
      </c>
    </row>
    <row r="26016" spans="23:23" x14ac:dyDescent="0.2">
      <c r="W26016" t="s">
        <v>138</v>
      </c>
    </row>
    <row r="26017" spans="23:23" x14ac:dyDescent="0.2">
      <c r="W26017" t="s">
        <v>138</v>
      </c>
    </row>
    <row r="26018" spans="23:23" x14ac:dyDescent="0.2">
      <c r="W26018" t="s">
        <v>138</v>
      </c>
    </row>
    <row r="26019" spans="23:23" x14ac:dyDescent="0.2">
      <c r="W26019" t="s">
        <v>138</v>
      </c>
    </row>
    <row r="26020" spans="23:23" x14ac:dyDescent="0.2">
      <c r="W26020" t="s">
        <v>138</v>
      </c>
    </row>
    <row r="26021" spans="23:23" x14ac:dyDescent="0.2">
      <c r="W26021" t="s">
        <v>138</v>
      </c>
    </row>
    <row r="26022" spans="23:23" x14ac:dyDescent="0.2">
      <c r="W26022" t="s">
        <v>138</v>
      </c>
    </row>
    <row r="26023" spans="23:23" x14ac:dyDescent="0.2">
      <c r="W26023" t="s">
        <v>138</v>
      </c>
    </row>
    <row r="26024" spans="23:23" x14ac:dyDescent="0.2">
      <c r="W26024" t="s">
        <v>138</v>
      </c>
    </row>
    <row r="26025" spans="23:23" x14ac:dyDescent="0.2">
      <c r="W26025" t="s">
        <v>138</v>
      </c>
    </row>
    <row r="26026" spans="23:23" x14ac:dyDescent="0.2">
      <c r="W26026" t="s">
        <v>138</v>
      </c>
    </row>
    <row r="26027" spans="23:23" x14ac:dyDescent="0.2">
      <c r="W26027" t="s">
        <v>138</v>
      </c>
    </row>
    <row r="26028" spans="23:23" x14ac:dyDescent="0.2">
      <c r="W26028" t="s">
        <v>138</v>
      </c>
    </row>
    <row r="26029" spans="23:23" x14ac:dyDescent="0.2">
      <c r="W26029" t="s">
        <v>138</v>
      </c>
    </row>
    <row r="26030" spans="23:23" x14ac:dyDescent="0.2">
      <c r="W26030" t="s">
        <v>138</v>
      </c>
    </row>
    <row r="26031" spans="23:23" x14ac:dyDescent="0.2">
      <c r="W26031" t="s">
        <v>138</v>
      </c>
    </row>
    <row r="26032" spans="23:23" x14ac:dyDescent="0.2">
      <c r="W26032" t="s">
        <v>138</v>
      </c>
    </row>
    <row r="26033" spans="23:23" x14ac:dyDescent="0.2">
      <c r="W26033" t="s">
        <v>138</v>
      </c>
    </row>
    <row r="26034" spans="23:23" x14ac:dyDescent="0.2">
      <c r="W26034" t="s">
        <v>138</v>
      </c>
    </row>
    <row r="26035" spans="23:23" x14ac:dyDescent="0.2">
      <c r="W26035" t="s">
        <v>138</v>
      </c>
    </row>
    <row r="26036" spans="23:23" x14ac:dyDescent="0.2">
      <c r="W26036" t="s">
        <v>138</v>
      </c>
    </row>
    <row r="26037" spans="23:23" x14ac:dyDescent="0.2">
      <c r="W26037" t="s">
        <v>138</v>
      </c>
    </row>
    <row r="26038" spans="23:23" x14ac:dyDescent="0.2">
      <c r="W26038" t="s">
        <v>138</v>
      </c>
    </row>
    <row r="26039" spans="23:23" x14ac:dyDescent="0.2">
      <c r="W26039" t="s">
        <v>138</v>
      </c>
    </row>
    <row r="26040" spans="23:23" x14ac:dyDescent="0.2">
      <c r="W26040" t="s">
        <v>138</v>
      </c>
    </row>
    <row r="26041" spans="23:23" x14ac:dyDescent="0.2">
      <c r="W26041" t="s">
        <v>138</v>
      </c>
    </row>
    <row r="26042" spans="23:23" x14ac:dyDescent="0.2">
      <c r="W26042" t="s">
        <v>138</v>
      </c>
    </row>
    <row r="26043" spans="23:23" x14ac:dyDescent="0.2">
      <c r="W26043" t="s">
        <v>138</v>
      </c>
    </row>
    <row r="26044" spans="23:23" x14ac:dyDescent="0.2">
      <c r="W26044" t="s">
        <v>138</v>
      </c>
    </row>
    <row r="26045" spans="23:23" x14ac:dyDescent="0.2">
      <c r="W26045" t="s">
        <v>138</v>
      </c>
    </row>
    <row r="26046" spans="23:23" x14ac:dyDescent="0.2">
      <c r="W26046" t="s">
        <v>138</v>
      </c>
    </row>
    <row r="26047" spans="23:23" x14ac:dyDescent="0.2">
      <c r="W26047" t="s">
        <v>138</v>
      </c>
    </row>
    <row r="26048" spans="23:23" x14ac:dyDescent="0.2">
      <c r="W26048" t="s">
        <v>138</v>
      </c>
    </row>
    <row r="26049" spans="23:23" x14ac:dyDescent="0.2">
      <c r="W26049" t="s">
        <v>138</v>
      </c>
    </row>
    <row r="26050" spans="23:23" x14ac:dyDescent="0.2">
      <c r="W26050" t="s">
        <v>138</v>
      </c>
    </row>
    <row r="26051" spans="23:23" x14ac:dyDescent="0.2">
      <c r="W26051" t="s">
        <v>138</v>
      </c>
    </row>
    <row r="26052" spans="23:23" x14ac:dyDescent="0.2">
      <c r="W26052" t="s">
        <v>138</v>
      </c>
    </row>
    <row r="26053" spans="23:23" x14ac:dyDescent="0.2">
      <c r="W26053" t="s">
        <v>138</v>
      </c>
    </row>
    <row r="26054" spans="23:23" x14ac:dyDescent="0.2">
      <c r="W26054" t="s">
        <v>138</v>
      </c>
    </row>
    <row r="26055" spans="23:23" x14ac:dyDescent="0.2">
      <c r="W26055" t="s">
        <v>138</v>
      </c>
    </row>
    <row r="26056" spans="23:23" x14ac:dyDescent="0.2">
      <c r="W26056" t="s">
        <v>138</v>
      </c>
    </row>
    <row r="26057" spans="23:23" x14ac:dyDescent="0.2">
      <c r="W26057" t="s">
        <v>138</v>
      </c>
    </row>
    <row r="26058" spans="23:23" x14ac:dyDescent="0.2">
      <c r="W26058" t="s">
        <v>138</v>
      </c>
    </row>
    <row r="26059" spans="23:23" x14ac:dyDescent="0.2">
      <c r="W26059" t="s">
        <v>138</v>
      </c>
    </row>
    <row r="26060" spans="23:23" x14ac:dyDescent="0.2">
      <c r="W26060" t="s">
        <v>138</v>
      </c>
    </row>
    <row r="26061" spans="23:23" x14ac:dyDescent="0.2">
      <c r="W26061" t="s">
        <v>138</v>
      </c>
    </row>
    <row r="26062" spans="23:23" x14ac:dyDescent="0.2">
      <c r="W26062" t="s">
        <v>138</v>
      </c>
    </row>
    <row r="26063" spans="23:23" x14ac:dyDescent="0.2">
      <c r="W26063" t="s">
        <v>138</v>
      </c>
    </row>
    <row r="26064" spans="23:23" x14ac:dyDescent="0.2">
      <c r="W26064" t="s">
        <v>138</v>
      </c>
    </row>
    <row r="26065" spans="23:23" x14ac:dyDescent="0.2">
      <c r="W26065" t="s">
        <v>138</v>
      </c>
    </row>
    <row r="26066" spans="23:23" x14ac:dyDescent="0.2">
      <c r="W26066" t="s">
        <v>138</v>
      </c>
    </row>
    <row r="26067" spans="23:23" x14ac:dyDescent="0.2">
      <c r="W26067" t="s">
        <v>138</v>
      </c>
    </row>
    <row r="26068" spans="23:23" x14ac:dyDescent="0.2">
      <c r="W26068" t="s">
        <v>138</v>
      </c>
    </row>
    <row r="26069" spans="23:23" x14ac:dyDescent="0.2">
      <c r="W26069" t="s">
        <v>138</v>
      </c>
    </row>
    <row r="26070" spans="23:23" x14ac:dyDescent="0.2">
      <c r="W26070" t="s">
        <v>138</v>
      </c>
    </row>
    <row r="26071" spans="23:23" x14ac:dyDescent="0.2">
      <c r="W26071" t="s">
        <v>138</v>
      </c>
    </row>
    <row r="26072" spans="23:23" x14ac:dyDescent="0.2">
      <c r="W26072" t="s">
        <v>138</v>
      </c>
    </row>
    <row r="26073" spans="23:23" x14ac:dyDescent="0.2">
      <c r="W26073" t="s">
        <v>138</v>
      </c>
    </row>
    <row r="26074" spans="23:23" x14ac:dyDescent="0.2">
      <c r="W26074" t="s">
        <v>138</v>
      </c>
    </row>
    <row r="26075" spans="23:23" x14ac:dyDescent="0.2">
      <c r="W26075" t="s">
        <v>138</v>
      </c>
    </row>
    <row r="26076" spans="23:23" x14ac:dyDescent="0.2">
      <c r="W26076" t="s">
        <v>138</v>
      </c>
    </row>
    <row r="26077" spans="23:23" x14ac:dyDescent="0.2">
      <c r="W26077" t="s">
        <v>138</v>
      </c>
    </row>
    <row r="26078" spans="23:23" x14ac:dyDescent="0.2">
      <c r="W26078" t="s">
        <v>138</v>
      </c>
    </row>
    <row r="26079" spans="23:23" x14ac:dyDescent="0.2">
      <c r="W26079" t="s">
        <v>138</v>
      </c>
    </row>
    <row r="26080" spans="23:23" x14ac:dyDescent="0.2">
      <c r="W26080" t="s">
        <v>138</v>
      </c>
    </row>
    <row r="26081" spans="23:23" x14ac:dyDescent="0.2">
      <c r="W26081" t="s">
        <v>138</v>
      </c>
    </row>
    <row r="26082" spans="23:23" x14ac:dyDescent="0.2">
      <c r="W26082" t="s">
        <v>138</v>
      </c>
    </row>
    <row r="26083" spans="23:23" x14ac:dyDescent="0.2">
      <c r="W26083" t="s">
        <v>138</v>
      </c>
    </row>
    <row r="26084" spans="23:23" x14ac:dyDescent="0.2">
      <c r="W26084" t="s">
        <v>138</v>
      </c>
    </row>
    <row r="26085" spans="23:23" x14ac:dyDescent="0.2">
      <c r="W26085" t="s">
        <v>138</v>
      </c>
    </row>
    <row r="26086" spans="23:23" x14ac:dyDescent="0.2">
      <c r="W26086" t="s">
        <v>138</v>
      </c>
    </row>
    <row r="26087" spans="23:23" x14ac:dyDescent="0.2">
      <c r="W26087" t="s">
        <v>138</v>
      </c>
    </row>
    <row r="26088" spans="23:23" x14ac:dyDescent="0.2">
      <c r="W26088" t="s">
        <v>138</v>
      </c>
    </row>
    <row r="26089" spans="23:23" x14ac:dyDescent="0.2">
      <c r="W26089" t="s">
        <v>138</v>
      </c>
    </row>
    <row r="26090" spans="23:23" x14ac:dyDescent="0.2">
      <c r="W26090" t="s">
        <v>138</v>
      </c>
    </row>
    <row r="26091" spans="23:23" x14ac:dyDescent="0.2">
      <c r="W26091" t="s">
        <v>138</v>
      </c>
    </row>
    <row r="26092" spans="23:23" x14ac:dyDescent="0.2">
      <c r="W26092" t="s">
        <v>138</v>
      </c>
    </row>
    <row r="26093" spans="23:23" x14ac:dyDescent="0.2">
      <c r="W26093" t="s">
        <v>138</v>
      </c>
    </row>
    <row r="26094" spans="23:23" x14ac:dyDescent="0.2">
      <c r="W26094" t="s">
        <v>138</v>
      </c>
    </row>
    <row r="26095" spans="23:23" x14ac:dyDescent="0.2">
      <c r="W26095" t="s">
        <v>138</v>
      </c>
    </row>
    <row r="26096" spans="23:23" x14ac:dyDescent="0.2">
      <c r="W26096" t="s">
        <v>138</v>
      </c>
    </row>
    <row r="26097" spans="23:23" x14ac:dyDescent="0.2">
      <c r="W26097" t="s">
        <v>138</v>
      </c>
    </row>
    <row r="26098" spans="23:23" x14ac:dyDescent="0.2">
      <c r="W26098" t="s">
        <v>138</v>
      </c>
    </row>
    <row r="26099" spans="23:23" x14ac:dyDescent="0.2">
      <c r="W26099" t="s">
        <v>138</v>
      </c>
    </row>
    <row r="26100" spans="23:23" x14ac:dyDescent="0.2">
      <c r="W26100" t="s">
        <v>138</v>
      </c>
    </row>
    <row r="26101" spans="23:23" x14ac:dyDescent="0.2">
      <c r="W26101" t="s">
        <v>138</v>
      </c>
    </row>
    <row r="26102" spans="23:23" x14ac:dyDescent="0.2">
      <c r="W26102" t="s">
        <v>138</v>
      </c>
    </row>
    <row r="26103" spans="23:23" x14ac:dyDescent="0.2">
      <c r="W26103" t="s">
        <v>138</v>
      </c>
    </row>
    <row r="26104" spans="23:23" x14ac:dyDescent="0.2">
      <c r="W26104" t="s">
        <v>138</v>
      </c>
    </row>
    <row r="26105" spans="23:23" x14ac:dyDescent="0.2">
      <c r="W26105" t="s">
        <v>138</v>
      </c>
    </row>
    <row r="26106" spans="23:23" x14ac:dyDescent="0.2">
      <c r="W26106" t="s">
        <v>138</v>
      </c>
    </row>
    <row r="26107" spans="23:23" x14ac:dyDescent="0.2">
      <c r="W26107" t="s">
        <v>138</v>
      </c>
    </row>
    <row r="26108" spans="23:23" x14ac:dyDescent="0.2">
      <c r="W26108" t="s">
        <v>138</v>
      </c>
    </row>
    <row r="26109" spans="23:23" x14ac:dyDescent="0.2">
      <c r="W26109" t="s">
        <v>138</v>
      </c>
    </row>
    <row r="26110" spans="23:23" x14ac:dyDescent="0.2">
      <c r="W26110" t="s">
        <v>138</v>
      </c>
    </row>
    <row r="26111" spans="23:23" x14ac:dyDescent="0.2">
      <c r="W26111" t="s">
        <v>138</v>
      </c>
    </row>
    <row r="26112" spans="23:23" x14ac:dyDescent="0.2">
      <c r="W26112" t="s">
        <v>138</v>
      </c>
    </row>
    <row r="26113" spans="23:23" x14ac:dyDescent="0.2">
      <c r="W26113" t="s">
        <v>138</v>
      </c>
    </row>
    <row r="26114" spans="23:23" x14ac:dyDescent="0.2">
      <c r="W26114" t="s">
        <v>138</v>
      </c>
    </row>
    <row r="26115" spans="23:23" x14ac:dyDescent="0.2">
      <c r="W26115" t="s">
        <v>138</v>
      </c>
    </row>
    <row r="26116" spans="23:23" x14ac:dyDescent="0.2">
      <c r="W26116" t="s">
        <v>138</v>
      </c>
    </row>
    <row r="26117" spans="23:23" x14ac:dyDescent="0.2">
      <c r="W26117" t="s">
        <v>138</v>
      </c>
    </row>
    <row r="26118" spans="23:23" x14ac:dyDescent="0.2">
      <c r="W26118" t="s">
        <v>138</v>
      </c>
    </row>
    <row r="26119" spans="23:23" x14ac:dyDescent="0.2">
      <c r="W26119" t="s">
        <v>138</v>
      </c>
    </row>
    <row r="26120" spans="23:23" x14ac:dyDescent="0.2">
      <c r="W26120" t="s">
        <v>138</v>
      </c>
    </row>
    <row r="26121" spans="23:23" x14ac:dyDescent="0.2">
      <c r="W26121" t="s">
        <v>138</v>
      </c>
    </row>
    <row r="26122" spans="23:23" x14ac:dyDescent="0.2">
      <c r="W26122" t="s">
        <v>138</v>
      </c>
    </row>
    <row r="26123" spans="23:23" x14ac:dyDescent="0.2">
      <c r="W26123" t="s">
        <v>138</v>
      </c>
    </row>
    <row r="26124" spans="23:23" x14ac:dyDescent="0.2">
      <c r="W26124" t="s">
        <v>138</v>
      </c>
    </row>
    <row r="26125" spans="23:23" x14ac:dyDescent="0.2">
      <c r="W26125" t="s">
        <v>138</v>
      </c>
    </row>
    <row r="26126" spans="23:23" x14ac:dyDescent="0.2">
      <c r="W26126" t="s">
        <v>138</v>
      </c>
    </row>
    <row r="26127" spans="23:23" x14ac:dyDescent="0.2">
      <c r="W26127" t="s">
        <v>138</v>
      </c>
    </row>
    <row r="26128" spans="23:23" x14ac:dyDescent="0.2">
      <c r="W26128" t="s">
        <v>138</v>
      </c>
    </row>
    <row r="26129" spans="23:23" x14ac:dyDescent="0.2">
      <c r="W26129" t="s">
        <v>138</v>
      </c>
    </row>
    <row r="26130" spans="23:23" x14ac:dyDescent="0.2">
      <c r="W26130" t="s">
        <v>138</v>
      </c>
    </row>
    <row r="26131" spans="23:23" x14ac:dyDescent="0.2">
      <c r="W26131" t="s">
        <v>138</v>
      </c>
    </row>
    <row r="26132" spans="23:23" x14ac:dyDescent="0.2">
      <c r="W26132" t="s">
        <v>138</v>
      </c>
    </row>
    <row r="26133" spans="23:23" x14ac:dyDescent="0.2">
      <c r="W26133" t="s">
        <v>138</v>
      </c>
    </row>
    <row r="26134" spans="23:23" x14ac:dyDescent="0.2">
      <c r="W26134" t="s">
        <v>138</v>
      </c>
    </row>
    <row r="26135" spans="23:23" x14ac:dyDescent="0.2">
      <c r="W26135" t="s">
        <v>138</v>
      </c>
    </row>
    <row r="26136" spans="23:23" x14ac:dyDescent="0.2">
      <c r="W26136" t="s">
        <v>138</v>
      </c>
    </row>
    <row r="26137" spans="23:23" x14ac:dyDescent="0.2">
      <c r="W26137" t="s">
        <v>138</v>
      </c>
    </row>
    <row r="26138" spans="23:23" x14ac:dyDescent="0.2">
      <c r="W26138" t="s">
        <v>138</v>
      </c>
    </row>
    <row r="26139" spans="23:23" x14ac:dyDescent="0.2">
      <c r="W26139" t="s">
        <v>138</v>
      </c>
    </row>
    <row r="26140" spans="23:23" x14ac:dyDescent="0.2">
      <c r="W26140" t="s">
        <v>138</v>
      </c>
    </row>
    <row r="26141" spans="23:23" x14ac:dyDescent="0.2">
      <c r="W26141" t="s">
        <v>138</v>
      </c>
    </row>
    <row r="26142" spans="23:23" x14ac:dyDescent="0.2">
      <c r="W26142" t="s">
        <v>138</v>
      </c>
    </row>
    <row r="26143" spans="23:23" x14ac:dyDescent="0.2">
      <c r="W26143" t="s">
        <v>138</v>
      </c>
    </row>
    <row r="26144" spans="23:23" x14ac:dyDescent="0.2">
      <c r="W26144" t="s">
        <v>138</v>
      </c>
    </row>
    <row r="26145" spans="23:23" x14ac:dyDescent="0.2">
      <c r="W26145" t="s">
        <v>138</v>
      </c>
    </row>
    <row r="26146" spans="23:23" x14ac:dyDescent="0.2">
      <c r="W26146" t="s">
        <v>138</v>
      </c>
    </row>
    <row r="26147" spans="23:23" x14ac:dyDescent="0.2">
      <c r="W26147" t="s">
        <v>138</v>
      </c>
    </row>
    <row r="26148" spans="23:23" x14ac:dyDescent="0.2">
      <c r="W26148" t="s">
        <v>138</v>
      </c>
    </row>
    <row r="26149" spans="23:23" x14ac:dyDescent="0.2">
      <c r="W26149" t="s">
        <v>138</v>
      </c>
    </row>
    <row r="26150" spans="23:23" x14ac:dyDescent="0.2">
      <c r="W26150" t="s">
        <v>138</v>
      </c>
    </row>
    <row r="26151" spans="23:23" x14ac:dyDescent="0.2">
      <c r="W26151" t="s">
        <v>138</v>
      </c>
    </row>
    <row r="26152" spans="23:23" x14ac:dyDescent="0.2">
      <c r="W26152" t="s">
        <v>138</v>
      </c>
    </row>
    <row r="26153" spans="23:23" x14ac:dyDescent="0.2">
      <c r="W26153" t="s">
        <v>138</v>
      </c>
    </row>
    <row r="26154" spans="23:23" x14ac:dyDescent="0.2">
      <c r="W26154" t="s">
        <v>138</v>
      </c>
    </row>
    <row r="26155" spans="23:23" x14ac:dyDescent="0.2">
      <c r="W26155" t="s">
        <v>138</v>
      </c>
    </row>
    <row r="26156" spans="23:23" x14ac:dyDescent="0.2">
      <c r="W26156" t="s">
        <v>138</v>
      </c>
    </row>
    <row r="26157" spans="23:23" x14ac:dyDescent="0.2">
      <c r="W26157" t="s">
        <v>138</v>
      </c>
    </row>
    <row r="26158" spans="23:23" x14ac:dyDescent="0.2">
      <c r="W26158" t="s">
        <v>138</v>
      </c>
    </row>
    <row r="26159" spans="23:23" x14ac:dyDescent="0.2">
      <c r="W26159" t="s">
        <v>138</v>
      </c>
    </row>
    <row r="26160" spans="23:23" x14ac:dyDescent="0.2">
      <c r="W26160" t="s">
        <v>138</v>
      </c>
    </row>
    <row r="26161" spans="23:23" x14ac:dyDescent="0.2">
      <c r="W26161" t="s">
        <v>138</v>
      </c>
    </row>
    <row r="26162" spans="23:23" x14ac:dyDescent="0.2">
      <c r="W26162" t="s">
        <v>138</v>
      </c>
    </row>
    <row r="26163" spans="23:23" x14ac:dyDescent="0.2">
      <c r="W26163" t="s">
        <v>138</v>
      </c>
    </row>
    <row r="26164" spans="23:23" x14ac:dyDescent="0.2">
      <c r="W26164" t="s">
        <v>138</v>
      </c>
    </row>
    <row r="26165" spans="23:23" x14ac:dyDescent="0.2">
      <c r="W26165" t="s">
        <v>138</v>
      </c>
    </row>
    <row r="26166" spans="23:23" x14ac:dyDescent="0.2">
      <c r="W26166" t="s">
        <v>138</v>
      </c>
    </row>
    <row r="26167" spans="23:23" x14ac:dyDescent="0.2">
      <c r="W26167" t="s">
        <v>138</v>
      </c>
    </row>
    <row r="26168" spans="23:23" x14ac:dyDescent="0.2">
      <c r="W26168" t="s">
        <v>138</v>
      </c>
    </row>
    <row r="26169" spans="23:23" x14ac:dyDescent="0.2">
      <c r="W26169" t="s">
        <v>138</v>
      </c>
    </row>
    <row r="26170" spans="23:23" x14ac:dyDescent="0.2">
      <c r="W26170" t="s">
        <v>138</v>
      </c>
    </row>
    <row r="26171" spans="23:23" x14ac:dyDescent="0.2">
      <c r="W26171" t="s">
        <v>138</v>
      </c>
    </row>
    <row r="26172" spans="23:23" x14ac:dyDescent="0.2">
      <c r="W26172" t="s">
        <v>138</v>
      </c>
    </row>
    <row r="26173" spans="23:23" x14ac:dyDescent="0.2">
      <c r="W26173" t="s">
        <v>138</v>
      </c>
    </row>
    <row r="26174" spans="23:23" x14ac:dyDescent="0.2">
      <c r="W26174" t="s">
        <v>138</v>
      </c>
    </row>
    <row r="26175" spans="23:23" x14ac:dyDescent="0.2">
      <c r="W26175" t="s">
        <v>138</v>
      </c>
    </row>
    <row r="26176" spans="23:23" x14ac:dyDescent="0.2">
      <c r="W26176" t="s">
        <v>138</v>
      </c>
    </row>
    <row r="26177" spans="23:23" x14ac:dyDescent="0.2">
      <c r="W26177" t="s">
        <v>138</v>
      </c>
    </row>
    <row r="26178" spans="23:23" x14ac:dyDescent="0.2">
      <c r="W26178" t="s">
        <v>138</v>
      </c>
    </row>
    <row r="26179" spans="23:23" x14ac:dyDescent="0.2">
      <c r="W26179" t="s">
        <v>138</v>
      </c>
    </row>
    <row r="26180" spans="23:23" x14ac:dyDescent="0.2">
      <c r="W26180" t="s">
        <v>138</v>
      </c>
    </row>
    <row r="26181" spans="23:23" x14ac:dyDescent="0.2">
      <c r="W26181" t="s">
        <v>138</v>
      </c>
    </row>
    <row r="26182" spans="23:23" x14ac:dyDescent="0.2">
      <c r="W26182" t="s">
        <v>138</v>
      </c>
    </row>
    <row r="26183" spans="23:23" x14ac:dyDescent="0.2">
      <c r="W26183" t="s">
        <v>138</v>
      </c>
    </row>
    <row r="26184" spans="23:23" x14ac:dyDescent="0.2">
      <c r="W26184" t="s">
        <v>138</v>
      </c>
    </row>
    <row r="26185" spans="23:23" x14ac:dyDescent="0.2">
      <c r="W26185" t="s">
        <v>138</v>
      </c>
    </row>
    <row r="26186" spans="23:23" x14ac:dyDescent="0.2">
      <c r="W26186" t="s">
        <v>138</v>
      </c>
    </row>
    <row r="26187" spans="23:23" x14ac:dyDescent="0.2">
      <c r="W26187" t="s">
        <v>138</v>
      </c>
    </row>
    <row r="26188" spans="23:23" x14ac:dyDescent="0.2">
      <c r="W26188" t="s">
        <v>138</v>
      </c>
    </row>
    <row r="26189" spans="23:23" x14ac:dyDescent="0.2">
      <c r="W26189" t="s">
        <v>138</v>
      </c>
    </row>
    <row r="26190" spans="23:23" x14ac:dyDescent="0.2">
      <c r="W26190" t="s">
        <v>138</v>
      </c>
    </row>
    <row r="26191" spans="23:23" x14ac:dyDescent="0.2">
      <c r="W26191" t="s">
        <v>138</v>
      </c>
    </row>
    <row r="26192" spans="23:23" x14ac:dyDescent="0.2">
      <c r="W26192" t="s">
        <v>138</v>
      </c>
    </row>
    <row r="26193" spans="23:23" x14ac:dyDescent="0.2">
      <c r="W26193" t="s">
        <v>138</v>
      </c>
    </row>
    <row r="26194" spans="23:23" x14ac:dyDescent="0.2">
      <c r="W26194" t="s">
        <v>138</v>
      </c>
    </row>
    <row r="26195" spans="23:23" x14ac:dyDescent="0.2">
      <c r="W26195" t="s">
        <v>138</v>
      </c>
    </row>
    <row r="26196" spans="23:23" x14ac:dyDescent="0.2">
      <c r="W26196" t="s">
        <v>138</v>
      </c>
    </row>
    <row r="26197" spans="23:23" x14ac:dyDescent="0.2">
      <c r="W26197" t="s">
        <v>138</v>
      </c>
    </row>
    <row r="26198" spans="23:23" x14ac:dyDescent="0.2">
      <c r="W26198" t="s">
        <v>138</v>
      </c>
    </row>
    <row r="26199" spans="23:23" x14ac:dyDescent="0.2">
      <c r="W26199" t="s">
        <v>138</v>
      </c>
    </row>
    <row r="26200" spans="23:23" x14ac:dyDescent="0.2">
      <c r="W26200" t="s">
        <v>138</v>
      </c>
    </row>
    <row r="26201" spans="23:23" x14ac:dyDescent="0.2">
      <c r="W26201" t="s">
        <v>138</v>
      </c>
    </row>
    <row r="26202" spans="23:23" x14ac:dyDescent="0.2">
      <c r="W26202" t="s">
        <v>138</v>
      </c>
    </row>
    <row r="26203" spans="23:23" x14ac:dyDescent="0.2">
      <c r="W26203" t="s">
        <v>138</v>
      </c>
    </row>
    <row r="26204" spans="23:23" x14ac:dyDescent="0.2">
      <c r="W26204" t="s">
        <v>138</v>
      </c>
    </row>
    <row r="26205" spans="23:23" x14ac:dyDescent="0.2">
      <c r="W26205" t="s">
        <v>138</v>
      </c>
    </row>
    <row r="26206" spans="23:23" x14ac:dyDescent="0.2">
      <c r="W26206" t="s">
        <v>138</v>
      </c>
    </row>
    <row r="26207" spans="23:23" x14ac:dyDescent="0.2">
      <c r="W26207" t="s">
        <v>138</v>
      </c>
    </row>
    <row r="26208" spans="23:23" x14ac:dyDescent="0.2">
      <c r="W26208" t="s">
        <v>138</v>
      </c>
    </row>
    <row r="26209" spans="23:23" x14ac:dyDescent="0.2">
      <c r="W26209" t="s">
        <v>138</v>
      </c>
    </row>
    <row r="26210" spans="23:23" x14ac:dyDescent="0.2">
      <c r="W26210" t="s">
        <v>138</v>
      </c>
    </row>
    <row r="26211" spans="23:23" x14ac:dyDescent="0.2">
      <c r="W26211" t="s">
        <v>138</v>
      </c>
    </row>
    <row r="26212" spans="23:23" x14ac:dyDescent="0.2">
      <c r="W26212" t="s">
        <v>138</v>
      </c>
    </row>
    <row r="26213" spans="23:23" x14ac:dyDescent="0.2">
      <c r="W26213" t="s">
        <v>138</v>
      </c>
    </row>
    <row r="26214" spans="23:23" x14ac:dyDescent="0.2">
      <c r="W26214" t="s">
        <v>138</v>
      </c>
    </row>
    <row r="26215" spans="23:23" x14ac:dyDescent="0.2">
      <c r="W26215" t="s">
        <v>138</v>
      </c>
    </row>
    <row r="26216" spans="23:23" x14ac:dyDescent="0.2">
      <c r="W26216" t="s">
        <v>138</v>
      </c>
    </row>
    <row r="26217" spans="23:23" x14ac:dyDescent="0.2">
      <c r="W26217" t="s">
        <v>138</v>
      </c>
    </row>
    <row r="26218" spans="23:23" x14ac:dyDescent="0.2">
      <c r="W26218" t="s">
        <v>138</v>
      </c>
    </row>
    <row r="26219" spans="23:23" x14ac:dyDescent="0.2">
      <c r="W26219" t="s">
        <v>138</v>
      </c>
    </row>
    <row r="26220" spans="23:23" x14ac:dyDescent="0.2">
      <c r="W26220" t="s">
        <v>138</v>
      </c>
    </row>
    <row r="26221" spans="23:23" x14ac:dyDescent="0.2">
      <c r="W26221" t="s">
        <v>138</v>
      </c>
    </row>
    <row r="26222" spans="23:23" x14ac:dyDescent="0.2">
      <c r="W26222" t="s">
        <v>138</v>
      </c>
    </row>
    <row r="26223" spans="23:23" x14ac:dyDescent="0.2">
      <c r="W26223" t="s">
        <v>138</v>
      </c>
    </row>
    <row r="26224" spans="23:23" x14ac:dyDescent="0.2">
      <c r="W26224" t="s">
        <v>138</v>
      </c>
    </row>
    <row r="26225" spans="23:23" x14ac:dyDescent="0.2">
      <c r="W26225" t="s">
        <v>138</v>
      </c>
    </row>
    <row r="26226" spans="23:23" x14ac:dyDescent="0.2">
      <c r="W26226" t="s">
        <v>138</v>
      </c>
    </row>
    <row r="26227" spans="23:23" x14ac:dyDescent="0.2">
      <c r="W26227" t="s">
        <v>138</v>
      </c>
    </row>
    <row r="26228" spans="23:23" x14ac:dyDescent="0.2">
      <c r="W26228" t="s">
        <v>138</v>
      </c>
    </row>
    <row r="26229" spans="23:23" x14ac:dyDescent="0.2">
      <c r="W26229" t="s">
        <v>138</v>
      </c>
    </row>
    <row r="26230" spans="23:23" x14ac:dyDescent="0.2">
      <c r="W26230" t="s">
        <v>138</v>
      </c>
    </row>
    <row r="26231" spans="23:23" x14ac:dyDescent="0.2">
      <c r="W26231" t="s">
        <v>138</v>
      </c>
    </row>
    <row r="26232" spans="23:23" x14ac:dyDescent="0.2">
      <c r="W26232" t="s">
        <v>138</v>
      </c>
    </row>
    <row r="26233" spans="23:23" x14ac:dyDescent="0.2">
      <c r="W26233" t="s">
        <v>138</v>
      </c>
    </row>
    <row r="26234" spans="23:23" x14ac:dyDescent="0.2">
      <c r="W26234" t="s">
        <v>138</v>
      </c>
    </row>
    <row r="26235" spans="23:23" x14ac:dyDescent="0.2">
      <c r="W26235" t="s">
        <v>138</v>
      </c>
    </row>
    <row r="26236" spans="23:23" x14ac:dyDescent="0.2">
      <c r="W26236" t="s">
        <v>138</v>
      </c>
    </row>
    <row r="26237" spans="23:23" x14ac:dyDescent="0.2">
      <c r="W26237" t="s">
        <v>138</v>
      </c>
    </row>
    <row r="26238" spans="23:23" x14ac:dyDescent="0.2">
      <c r="W26238" t="s">
        <v>138</v>
      </c>
    </row>
    <row r="26239" spans="23:23" x14ac:dyDescent="0.2">
      <c r="W26239" t="s">
        <v>138</v>
      </c>
    </row>
    <row r="26240" spans="23:23" x14ac:dyDescent="0.2">
      <c r="W26240" t="s">
        <v>138</v>
      </c>
    </row>
    <row r="26241" spans="23:23" x14ac:dyDescent="0.2">
      <c r="W26241" t="s">
        <v>138</v>
      </c>
    </row>
    <row r="26242" spans="23:23" x14ac:dyDescent="0.2">
      <c r="W26242" t="s">
        <v>138</v>
      </c>
    </row>
    <row r="26243" spans="23:23" x14ac:dyDescent="0.2">
      <c r="W26243" t="s">
        <v>138</v>
      </c>
    </row>
    <row r="26244" spans="23:23" x14ac:dyDescent="0.2">
      <c r="W26244" t="s">
        <v>138</v>
      </c>
    </row>
    <row r="26245" spans="23:23" x14ac:dyDescent="0.2">
      <c r="W26245" t="s">
        <v>138</v>
      </c>
    </row>
    <row r="26246" spans="23:23" x14ac:dyDescent="0.2">
      <c r="W26246" t="s">
        <v>138</v>
      </c>
    </row>
    <row r="26247" spans="23:23" x14ac:dyDescent="0.2">
      <c r="W26247" t="s">
        <v>138</v>
      </c>
    </row>
    <row r="26248" spans="23:23" x14ac:dyDescent="0.2">
      <c r="W26248" t="s">
        <v>138</v>
      </c>
    </row>
    <row r="26249" spans="23:23" x14ac:dyDescent="0.2">
      <c r="W26249" t="s">
        <v>138</v>
      </c>
    </row>
    <row r="26250" spans="23:23" x14ac:dyDescent="0.2">
      <c r="W26250" t="s">
        <v>138</v>
      </c>
    </row>
    <row r="26251" spans="23:23" x14ac:dyDescent="0.2">
      <c r="W26251" t="s">
        <v>138</v>
      </c>
    </row>
    <row r="26252" spans="23:23" x14ac:dyDescent="0.2">
      <c r="W26252" t="s">
        <v>138</v>
      </c>
    </row>
    <row r="26253" spans="23:23" x14ac:dyDescent="0.2">
      <c r="W26253" t="s">
        <v>138</v>
      </c>
    </row>
    <row r="26254" spans="23:23" x14ac:dyDescent="0.2">
      <c r="W26254" t="s">
        <v>138</v>
      </c>
    </row>
    <row r="26255" spans="23:23" x14ac:dyDescent="0.2">
      <c r="W26255" t="s">
        <v>138</v>
      </c>
    </row>
    <row r="26256" spans="23:23" x14ac:dyDescent="0.2">
      <c r="W26256" t="s">
        <v>138</v>
      </c>
    </row>
    <row r="26257" spans="23:23" x14ac:dyDescent="0.2">
      <c r="W26257" t="s">
        <v>138</v>
      </c>
    </row>
    <row r="26258" spans="23:23" x14ac:dyDescent="0.2">
      <c r="W26258" t="s">
        <v>138</v>
      </c>
    </row>
    <row r="26259" spans="23:23" x14ac:dyDescent="0.2">
      <c r="W26259" t="s">
        <v>138</v>
      </c>
    </row>
    <row r="26260" spans="23:23" x14ac:dyDescent="0.2">
      <c r="W26260" t="s">
        <v>138</v>
      </c>
    </row>
    <row r="26261" spans="23:23" x14ac:dyDescent="0.2">
      <c r="W26261" t="s">
        <v>138</v>
      </c>
    </row>
    <row r="26262" spans="23:23" x14ac:dyDescent="0.2">
      <c r="W26262" t="s">
        <v>138</v>
      </c>
    </row>
    <row r="26263" spans="23:23" x14ac:dyDescent="0.2">
      <c r="W26263" t="s">
        <v>138</v>
      </c>
    </row>
    <row r="26264" spans="23:23" x14ac:dyDescent="0.2">
      <c r="W26264" t="s">
        <v>138</v>
      </c>
    </row>
    <row r="26265" spans="23:23" x14ac:dyDescent="0.2">
      <c r="W26265" t="s">
        <v>138</v>
      </c>
    </row>
    <row r="26266" spans="23:23" x14ac:dyDescent="0.2">
      <c r="W26266" t="s">
        <v>138</v>
      </c>
    </row>
    <row r="26267" spans="23:23" x14ac:dyDescent="0.2">
      <c r="W26267" t="s">
        <v>138</v>
      </c>
    </row>
    <row r="26268" spans="23:23" x14ac:dyDescent="0.2">
      <c r="W26268" t="s">
        <v>138</v>
      </c>
    </row>
    <row r="26269" spans="23:23" x14ac:dyDescent="0.2">
      <c r="W26269" t="s">
        <v>138</v>
      </c>
    </row>
    <row r="26270" spans="23:23" x14ac:dyDescent="0.2">
      <c r="W26270" t="s">
        <v>138</v>
      </c>
    </row>
    <row r="26271" spans="23:23" x14ac:dyDescent="0.2">
      <c r="W26271" t="s">
        <v>138</v>
      </c>
    </row>
    <row r="26272" spans="23:23" x14ac:dyDescent="0.2">
      <c r="W26272" t="s">
        <v>138</v>
      </c>
    </row>
    <row r="26273" spans="23:23" x14ac:dyDescent="0.2">
      <c r="W26273" t="s">
        <v>138</v>
      </c>
    </row>
    <row r="26274" spans="23:23" x14ac:dyDescent="0.2">
      <c r="W26274" t="s">
        <v>138</v>
      </c>
    </row>
    <row r="26275" spans="23:23" x14ac:dyDescent="0.2">
      <c r="W26275" t="s">
        <v>138</v>
      </c>
    </row>
    <row r="26276" spans="23:23" x14ac:dyDescent="0.2">
      <c r="W26276" t="s">
        <v>138</v>
      </c>
    </row>
    <row r="26277" spans="23:23" x14ac:dyDescent="0.2">
      <c r="W26277" t="s">
        <v>138</v>
      </c>
    </row>
    <row r="26278" spans="23:23" x14ac:dyDescent="0.2">
      <c r="W26278" t="s">
        <v>138</v>
      </c>
    </row>
    <row r="26279" spans="23:23" x14ac:dyDescent="0.2">
      <c r="W26279" t="s">
        <v>138</v>
      </c>
    </row>
    <row r="26280" spans="23:23" x14ac:dyDescent="0.2">
      <c r="W26280" t="s">
        <v>138</v>
      </c>
    </row>
    <row r="26281" spans="23:23" x14ac:dyDescent="0.2">
      <c r="W26281" t="s">
        <v>138</v>
      </c>
    </row>
    <row r="26282" spans="23:23" x14ac:dyDescent="0.2">
      <c r="W26282" t="s">
        <v>138</v>
      </c>
    </row>
    <row r="26283" spans="23:23" x14ac:dyDescent="0.2">
      <c r="W26283" t="s">
        <v>138</v>
      </c>
    </row>
    <row r="26284" spans="23:23" x14ac:dyDescent="0.2">
      <c r="W26284" t="s">
        <v>138</v>
      </c>
    </row>
    <row r="26285" spans="23:23" x14ac:dyDescent="0.2">
      <c r="W26285" t="s">
        <v>138</v>
      </c>
    </row>
    <row r="26286" spans="23:23" x14ac:dyDescent="0.2">
      <c r="W26286" t="s">
        <v>138</v>
      </c>
    </row>
    <row r="26287" spans="23:23" x14ac:dyDescent="0.2">
      <c r="W26287" t="s">
        <v>138</v>
      </c>
    </row>
    <row r="26288" spans="23:23" x14ac:dyDescent="0.2">
      <c r="W26288" t="s">
        <v>138</v>
      </c>
    </row>
    <row r="26289" spans="23:23" x14ac:dyDescent="0.2">
      <c r="W26289" t="s">
        <v>138</v>
      </c>
    </row>
    <row r="26290" spans="23:23" x14ac:dyDescent="0.2">
      <c r="W26290" t="s">
        <v>138</v>
      </c>
    </row>
    <row r="26291" spans="23:23" x14ac:dyDescent="0.2">
      <c r="W26291" t="s">
        <v>138</v>
      </c>
    </row>
    <row r="26292" spans="23:23" x14ac:dyDescent="0.2">
      <c r="W26292" t="s">
        <v>138</v>
      </c>
    </row>
    <row r="26293" spans="23:23" x14ac:dyDescent="0.2">
      <c r="W26293" t="s">
        <v>138</v>
      </c>
    </row>
    <row r="26294" spans="23:23" x14ac:dyDescent="0.2">
      <c r="W26294" t="s">
        <v>138</v>
      </c>
    </row>
    <row r="26295" spans="23:23" x14ac:dyDescent="0.2">
      <c r="W26295" t="s">
        <v>138</v>
      </c>
    </row>
    <row r="26296" spans="23:23" x14ac:dyDescent="0.2">
      <c r="W26296" t="s">
        <v>138</v>
      </c>
    </row>
    <row r="26297" spans="23:23" x14ac:dyDescent="0.2">
      <c r="W26297" t="s">
        <v>138</v>
      </c>
    </row>
    <row r="26298" spans="23:23" x14ac:dyDescent="0.2">
      <c r="W26298" t="s">
        <v>138</v>
      </c>
    </row>
    <row r="26299" spans="23:23" x14ac:dyDescent="0.2">
      <c r="W26299" t="s">
        <v>138</v>
      </c>
    </row>
    <row r="26300" spans="23:23" x14ac:dyDescent="0.2">
      <c r="W26300" t="s">
        <v>138</v>
      </c>
    </row>
    <row r="26301" spans="23:23" x14ac:dyDescent="0.2">
      <c r="W26301" t="s">
        <v>138</v>
      </c>
    </row>
    <row r="26302" spans="23:23" x14ac:dyDescent="0.2">
      <c r="W26302" t="s">
        <v>138</v>
      </c>
    </row>
    <row r="26303" spans="23:23" x14ac:dyDescent="0.2">
      <c r="W26303" t="s">
        <v>138</v>
      </c>
    </row>
    <row r="26304" spans="23:23" x14ac:dyDescent="0.2">
      <c r="W26304" t="s">
        <v>138</v>
      </c>
    </row>
    <row r="26305" spans="23:23" x14ac:dyDescent="0.2">
      <c r="W26305" t="s">
        <v>138</v>
      </c>
    </row>
    <row r="26306" spans="23:23" x14ac:dyDescent="0.2">
      <c r="W26306" t="s">
        <v>138</v>
      </c>
    </row>
    <row r="26307" spans="23:23" x14ac:dyDescent="0.2">
      <c r="W26307" t="s">
        <v>138</v>
      </c>
    </row>
    <row r="26308" spans="23:23" x14ac:dyDescent="0.2">
      <c r="W26308" t="s">
        <v>138</v>
      </c>
    </row>
    <row r="26309" spans="23:23" x14ac:dyDescent="0.2">
      <c r="W26309" t="s">
        <v>138</v>
      </c>
    </row>
    <row r="26310" spans="23:23" x14ac:dyDescent="0.2">
      <c r="W26310" t="s">
        <v>138</v>
      </c>
    </row>
    <row r="26311" spans="23:23" x14ac:dyDescent="0.2">
      <c r="W26311" t="s">
        <v>138</v>
      </c>
    </row>
    <row r="26312" spans="23:23" x14ac:dyDescent="0.2">
      <c r="W26312" t="s">
        <v>138</v>
      </c>
    </row>
    <row r="26313" spans="23:23" x14ac:dyDescent="0.2">
      <c r="W26313" t="s">
        <v>138</v>
      </c>
    </row>
    <row r="26314" spans="23:23" x14ac:dyDescent="0.2">
      <c r="W26314" t="s">
        <v>138</v>
      </c>
    </row>
    <row r="26315" spans="23:23" x14ac:dyDescent="0.2">
      <c r="W26315" t="s">
        <v>138</v>
      </c>
    </row>
    <row r="26316" spans="23:23" x14ac:dyDescent="0.2">
      <c r="W26316" t="s">
        <v>138</v>
      </c>
    </row>
    <row r="26317" spans="23:23" x14ac:dyDescent="0.2">
      <c r="W26317" t="s">
        <v>138</v>
      </c>
    </row>
    <row r="26318" spans="23:23" x14ac:dyDescent="0.2">
      <c r="W26318" t="s">
        <v>138</v>
      </c>
    </row>
    <row r="26319" spans="23:23" x14ac:dyDescent="0.2">
      <c r="W26319" t="s">
        <v>138</v>
      </c>
    </row>
    <row r="26320" spans="23:23" x14ac:dyDescent="0.2">
      <c r="W26320" t="s">
        <v>138</v>
      </c>
    </row>
    <row r="26321" spans="23:23" x14ac:dyDescent="0.2">
      <c r="W26321" t="s">
        <v>138</v>
      </c>
    </row>
    <row r="26322" spans="23:23" x14ac:dyDescent="0.2">
      <c r="W26322" t="s">
        <v>138</v>
      </c>
    </row>
    <row r="26323" spans="23:23" x14ac:dyDescent="0.2">
      <c r="W26323" t="s">
        <v>138</v>
      </c>
    </row>
    <row r="26324" spans="23:23" x14ac:dyDescent="0.2">
      <c r="W26324" t="s">
        <v>138</v>
      </c>
    </row>
    <row r="26325" spans="23:23" x14ac:dyDescent="0.2">
      <c r="W26325" t="s">
        <v>138</v>
      </c>
    </row>
    <row r="26326" spans="23:23" x14ac:dyDescent="0.2">
      <c r="W26326" t="s">
        <v>138</v>
      </c>
    </row>
    <row r="26327" spans="23:23" x14ac:dyDescent="0.2">
      <c r="W26327" t="s">
        <v>138</v>
      </c>
    </row>
    <row r="26328" spans="23:23" x14ac:dyDescent="0.2">
      <c r="W26328" t="s">
        <v>138</v>
      </c>
    </row>
    <row r="26329" spans="23:23" x14ac:dyDescent="0.2">
      <c r="W26329" t="s">
        <v>138</v>
      </c>
    </row>
    <row r="26330" spans="23:23" x14ac:dyDescent="0.2">
      <c r="W26330" t="s">
        <v>138</v>
      </c>
    </row>
    <row r="26331" spans="23:23" x14ac:dyDescent="0.2">
      <c r="W26331" t="s">
        <v>138</v>
      </c>
    </row>
    <row r="26332" spans="23:23" x14ac:dyDescent="0.2">
      <c r="W26332" t="s">
        <v>138</v>
      </c>
    </row>
    <row r="26333" spans="23:23" x14ac:dyDescent="0.2">
      <c r="W26333" t="s">
        <v>138</v>
      </c>
    </row>
    <row r="26334" spans="23:23" x14ac:dyDescent="0.2">
      <c r="W26334" t="s">
        <v>138</v>
      </c>
    </row>
    <row r="26335" spans="23:23" x14ac:dyDescent="0.2">
      <c r="W26335" t="s">
        <v>138</v>
      </c>
    </row>
    <row r="26336" spans="23:23" x14ac:dyDescent="0.2">
      <c r="W26336" t="s">
        <v>138</v>
      </c>
    </row>
    <row r="26337" spans="23:23" x14ac:dyDescent="0.2">
      <c r="W26337" t="s">
        <v>138</v>
      </c>
    </row>
    <row r="26338" spans="23:23" x14ac:dyDescent="0.2">
      <c r="W26338" t="s">
        <v>138</v>
      </c>
    </row>
    <row r="26339" spans="23:23" x14ac:dyDescent="0.2">
      <c r="W26339" t="s">
        <v>138</v>
      </c>
    </row>
    <row r="26340" spans="23:23" x14ac:dyDescent="0.2">
      <c r="W26340" t="s">
        <v>138</v>
      </c>
    </row>
    <row r="26341" spans="23:23" x14ac:dyDescent="0.2">
      <c r="W26341" t="s">
        <v>138</v>
      </c>
    </row>
    <row r="26342" spans="23:23" x14ac:dyDescent="0.2">
      <c r="W26342" t="s">
        <v>138</v>
      </c>
    </row>
    <row r="26343" spans="23:23" x14ac:dyDescent="0.2">
      <c r="W26343" t="s">
        <v>138</v>
      </c>
    </row>
    <row r="26344" spans="23:23" x14ac:dyDescent="0.2">
      <c r="W26344" t="s">
        <v>138</v>
      </c>
    </row>
    <row r="26345" spans="23:23" x14ac:dyDescent="0.2">
      <c r="W26345" t="s">
        <v>138</v>
      </c>
    </row>
    <row r="26346" spans="23:23" x14ac:dyDescent="0.2">
      <c r="W26346" t="s">
        <v>138</v>
      </c>
    </row>
    <row r="26347" spans="23:23" x14ac:dyDescent="0.2">
      <c r="W26347" t="s">
        <v>138</v>
      </c>
    </row>
    <row r="26348" spans="23:23" x14ac:dyDescent="0.2">
      <c r="W26348" t="s">
        <v>138</v>
      </c>
    </row>
    <row r="26349" spans="23:23" x14ac:dyDescent="0.2">
      <c r="W26349" t="s">
        <v>138</v>
      </c>
    </row>
    <row r="26350" spans="23:23" x14ac:dyDescent="0.2">
      <c r="W26350" t="s">
        <v>138</v>
      </c>
    </row>
    <row r="26351" spans="23:23" x14ac:dyDescent="0.2">
      <c r="W26351" t="s">
        <v>138</v>
      </c>
    </row>
    <row r="26352" spans="23:23" x14ac:dyDescent="0.2">
      <c r="W26352" t="s">
        <v>138</v>
      </c>
    </row>
    <row r="26353" spans="23:23" x14ac:dyDescent="0.2">
      <c r="W26353" t="s">
        <v>138</v>
      </c>
    </row>
    <row r="26354" spans="23:23" x14ac:dyDescent="0.2">
      <c r="W26354" t="s">
        <v>138</v>
      </c>
    </row>
    <row r="26355" spans="23:23" x14ac:dyDescent="0.2">
      <c r="W26355" t="s">
        <v>138</v>
      </c>
    </row>
    <row r="26356" spans="23:23" x14ac:dyDescent="0.2">
      <c r="W26356" t="s">
        <v>138</v>
      </c>
    </row>
    <row r="26357" spans="23:23" x14ac:dyDescent="0.2">
      <c r="W26357" t="s">
        <v>138</v>
      </c>
    </row>
    <row r="26358" spans="23:23" x14ac:dyDescent="0.2">
      <c r="W26358" t="s">
        <v>138</v>
      </c>
    </row>
    <row r="26359" spans="23:23" x14ac:dyDescent="0.2">
      <c r="W26359" t="s">
        <v>138</v>
      </c>
    </row>
    <row r="26360" spans="23:23" x14ac:dyDescent="0.2">
      <c r="W26360" t="s">
        <v>138</v>
      </c>
    </row>
    <row r="26361" spans="23:23" x14ac:dyDescent="0.2">
      <c r="W26361" t="s">
        <v>138</v>
      </c>
    </row>
    <row r="26362" spans="23:23" x14ac:dyDescent="0.2">
      <c r="W26362" t="s">
        <v>138</v>
      </c>
    </row>
    <row r="26363" spans="23:23" x14ac:dyDescent="0.2">
      <c r="W26363" t="s">
        <v>138</v>
      </c>
    </row>
    <row r="26364" spans="23:23" x14ac:dyDescent="0.2">
      <c r="W26364" t="s">
        <v>138</v>
      </c>
    </row>
    <row r="26365" spans="23:23" x14ac:dyDescent="0.2">
      <c r="W26365" t="s">
        <v>138</v>
      </c>
    </row>
    <row r="26366" spans="23:23" x14ac:dyDescent="0.2">
      <c r="W26366" t="s">
        <v>138</v>
      </c>
    </row>
    <row r="26367" spans="23:23" x14ac:dyDescent="0.2">
      <c r="W26367" t="s">
        <v>138</v>
      </c>
    </row>
    <row r="26368" spans="23:23" x14ac:dyDescent="0.2">
      <c r="W26368" t="s">
        <v>138</v>
      </c>
    </row>
    <row r="26369" spans="23:23" x14ac:dyDescent="0.2">
      <c r="W26369" t="s">
        <v>138</v>
      </c>
    </row>
    <row r="26370" spans="23:23" x14ac:dyDescent="0.2">
      <c r="W26370" t="s">
        <v>138</v>
      </c>
    </row>
    <row r="26371" spans="23:23" x14ac:dyDescent="0.2">
      <c r="W26371" t="s">
        <v>138</v>
      </c>
    </row>
    <row r="26372" spans="23:23" x14ac:dyDescent="0.2">
      <c r="W26372" t="s">
        <v>138</v>
      </c>
    </row>
    <row r="26373" spans="23:23" x14ac:dyDescent="0.2">
      <c r="W26373" t="s">
        <v>138</v>
      </c>
    </row>
    <row r="26374" spans="23:23" x14ac:dyDescent="0.2">
      <c r="W26374" t="s">
        <v>138</v>
      </c>
    </row>
    <row r="26375" spans="23:23" x14ac:dyDescent="0.2">
      <c r="W26375" t="s">
        <v>138</v>
      </c>
    </row>
    <row r="26376" spans="23:23" x14ac:dyDescent="0.2">
      <c r="W26376" t="s">
        <v>138</v>
      </c>
    </row>
    <row r="26377" spans="23:23" x14ac:dyDescent="0.2">
      <c r="W26377" t="s">
        <v>138</v>
      </c>
    </row>
    <row r="26378" spans="23:23" x14ac:dyDescent="0.2">
      <c r="W26378" t="s">
        <v>138</v>
      </c>
    </row>
    <row r="26379" spans="23:23" x14ac:dyDescent="0.2">
      <c r="W26379" t="s">
        <v>138</v>
      </c>
    </row>
    <row r="26380" spans="23:23" x14ac:dyDescent="0.2">
      <c r="W26380" t="s">
        <v>138</v>
      </c>
    </row>
    <row r="26381" spans="23:23" x14ac:dyDescent="0.2">
      <c r="W26381" t="s">
        <v>138</v>
      </c>
    </row>
    <row r="26382" spans="23:23" x14ac:dyDescent="0.2">
      <c r="W26382" t="s">
        <v>138</v>
      </c>
    </row>
    <row r="26383" spans="23:23" x14ac:dyDescent="0.2">
      <c r="W26383" t="s">
        <v>138</v>
      </c>
    </row>
    <row r="26384" spans="23:23" x14ac:dyDescent="0.2">
      <c r="W26384" t="s">
        <v>138</v>
      </c>
    </row>
    <row r="26385" spans="23:23" x14ac:dyDescent="0.2">
      <c r="W26385" t="s">
        <v>138</v>
      </c>
    </row>
    <row r="26386" spans="23:23" x14ac:dyDescent="0.2">
      <c r="W26386" t="s">
        <v>138</v>
      </c>
    </row>
    <row r="26387" spans="23:23" x14ac:dyDescent="0.2">
      <c r="W26387" t="s">
        <v>138</v>
      </c>
    </row>
    <row r="26388" spans="23:23" x14ac:dyDescent="0.2">
      <c r="W26388" t="s">
        <v>138</v>
      </c>
    </row>
    <row r="26389" spans="23:23" x14ac:dyDescent="0.2">
      <c r="W26389" t="s">
        <v>138</v>
      </c>
    </row>
    <row r="26390" spans="23:23" x14ac:dyDescent="0.2">
      <c r="W26390" t="s">
        <v>138</v>
      </c>
    </row>
    <row r="26391" spans="23:23" x14ac:dyDescent="0.2">
      <c r="W26391" t="s">
        <v>138</v>
      </c>
    </row>
    <row r="26392" spans="23:23" x14ac:dyDescent="0.2">
      <c r="W26392" t="s">
        <v>138</v>
      </c>
    </row>
    <row r="26393" spans="23:23" x14ac:dyDescent="0.2">
      <c r="W26393" t="s">
        <v>138</v>
      </c>
    </row>
    <row r="26394" spans="23:23" x14ac:dyDescent="0.2">
      <c r="W26394" t="s">
        <v>138</v>
      </c>
    </row>
    <row r="26395" spans="23:23" x14ac:dyDescent="0.2">
      <c r="W26395" t="s">
        <v>138</v>
      </c>
    </row>
    <row r="26396" spans="23:23" x14ac:dyDescent="0.2">
      <c r="W26396" t="s">
        <v>138</v>
      </c>
    </row>
    <row r="26397" spans="23:23" x14ac:dyDescent="0.2">
      <c r="W26397" t="s">
        <v>138</v>
      </c>
    </row>
    <row r="26398" spans="23:23" x14ac:dyDescent="0.2">
      <c r="W26398" t="s">
        <v>138</v>
      </c>
    </row>
    <row r="26399" spans="23:23" x14ac:dyDescent="0.2">
      <c r="W26399" t="s">
        <v>138</v>
      </c>
    </row>
    <row r="26400" spans="23:23" x14ac:dyDescent="0.2">
      <c r="W26400" t="s">
        <v>138</v>
      </c>
    </row>
    <row r="26401" spans="23:23" x14ac:dyDescent="0.2">
      <c r="W26401" t="s">
        <v>138</v>
      </c>
    </row>
    <row r="26402" spans="23:23" x14ac:dyDescent="0.2">
      <c r="W26402" t="s">
        <v>138</v>
      </c>
    </row>
    <row r="26403" spans="23:23" x14ac:dyDescent="0.2">
      <c r="W26403" t="s">
        <v>138</v>
      </c>
    </row>
    <row r="26404" spans="23:23" x14ac:dyDescent="0.2">
      <c r="W26404" t="s">
        <v>138</v>
      </c>
    </row>
    <row r="26405" spans="23:23" x14ac:dyDescent="0.2">
      <c r="W26405" t="s">
        <v>138</v>
      </c>
    </row>
    <row r="26406" spans="23:23" x14ac:dyDescent="0.2">
      <c r="W26406" t="s">
        <v>138</v>
      </c>
    </row>
    <row r="26407" spans="23:23" x14ac:dyDescent="0.2">
      <c r="W26407" t="s">
        <v>138</v>
      </c>
    </row>
    <row r="26408" spans="23:23" x14ac:dyDescent="0.2">
      <c r="W26408" t="s">
        <v>138</v>
      </c>
    </row>
    <row r="26409" spans="23:23" x14ac:dyDescent="0.2">
      <c r="W26409" t="s">
        <v>138</v>
      </c>
    </row>
    <row r="26410" spans="23:23" x14ac:dyDescent="0.2">
      <c r="W26410" t="s">
        <v>138</v>
      </c>
    </row>
    <row r="26411" spans="23:23" x14ac:dyDescent="0.2">
      <c r="W26411" t="s">
        <v>138</v>
      </c>
    </row>
    <row r="26412" spans="23:23" x14ac:dyDescent="0.2">
      <c r="W26412" t="s">
        <v>138</v>
      </c>
    </row>
    <row r="26413" spans="23:23" x14ac:dyDescent="0.2">
      <c r="W26413" t="s">
        <v>138</v>
      </c>
    </row>
    <row r="26414" spans="23:23" x14ac:dyDescent="0.2">
      <c r="W26414" t="s">
        <v>138</v>
      </c>
    </row>
    <row r="26415" spans="23:23" x14ac:dyDescent="0.2">
      <c r="W26415" t="s">
        <v>138</v>
      </c>
    </row>
    <row r="26416" spans="23:23" x14ac:dyDescent="0.2">
      <c r="W26416" t="s">
        <v>138</v>
      </c>
    </row>
    <row r="26417" spans="23:23" x14ac:dyDescent="0.2">
      <c r="W26417" t="s">
        <v>138</v>
      </c>
    </row>
    <row r="26418" spans="23:23" x14ac:dyDescent="0.2">
      <c r="W26418" t="s">
        <v>138</v>
      </c>
    </row>
    <row r="26419" spans="23:23" x14ac:dyDescent="0.2">
      <c r="W26419" t="s">
        <v>138</v>
      </c>
    </row>
    <row r="26420" spans="23:23" x14ac:dyDescent="0.2">
      <c r="W26420" t="s">
        <v>138</v>
      </c>
    </row>
    <row r="26421" spans="23:23" x14ac:dyDescent="0.2">
      <c r="W26421" t="s">
        <v>138</v>
      </c>
    </row>
    <row r="26422" spans="23:23" x14ac:dyDescent="0.2">
      <c r="W26422" t="s">
        <v>138</v>
      </c>
    </row>
    <row r="26423" spans="23:23" x14ac:dyDescent="0.2">
      <c r="W26423" t="s">
        <v>138</v>
      </c>
    </row>
    <row r="26424" spans="23:23" x14ac:dyDescent="0.2">
      <c r="W26424" t="s">
        <v>138</v>
      </c>
    </row>
    <row r="26425" spans="23:23" x14ac:dyDescent="0.2">
      <c r="W26425" t="s">
        <v>138</v>
      </c>
    </row>
    <row r="26426" spans="23:23" x14ac:dyDescent="0.2">
      <c r="W26426" t="s">
        <v>138</v>
      </c>
    </row>
    <row r="26427" spans="23:23" x14ac:dyDescent="0.2">
      <c r="W26427" t="s">
        <v>138</v>
      </c>
    </row>
    <row r="26428" spans="23:23" x14ac:dyDescent="0.2">
      <c r="W26428" t="s">
        <v>138</v>
      </c>
    </row>
    <row r="26429" spans="23:23" x14ac:dyDescent="0.2">
      <c r="W26429" t="s">
        <v>138</v>
      </c>
    </row>
    <row r="26430" spans="23:23" x14ac:dyDescent="0.2">
      <c r="W26430" t="s">
        <v>138</v>
      </c>
    </row>
    <row r="26431" spans="23:23" x14ac:dyDescent="0.2">
      <c r="W26431" t="s">
        <v>138</v>
      </c>
    </row>
    <row r="26432" spans="23:23" x14ac:dyDescent="0.2">
      <c r="W26432" t="s">
        <v>138</v>
      </c>
    </row>
    <row r="26433" spans="23:23" x14ac:dyDescent="0.2">
      <c r="W26433" t="s">
        <v>138</v>
      </c>
    </row>
    <row r="26434" spans="23:23" x14ac:dyDescent="0.2">
      <c r="W26434" t="s">
        <v>138</v>
      </c>
    </row>
    <row r="26435" spans="23:23" x14ac:dyDescent="0.2">
      <c r="W26435" t="s">
        <v>138</v>
      </c>
    </row>
    <row r="26436" spans="23:23" x14ac:dyDescent="0.2">
      <c r="W26436" t="s">
        <v>138</v>
      </c>
    </row>
    <row r="26437" spans="23:23" x14ac:dyDescent="0.2">
      <c r="W26437" t="s">
        <v>138</v>
      </c>
    </row>
    <row r="26438" spans="23:23" x14ac:dyDescent="0.2">
      <c r="W26438" t="s">
        <v>138</v>
      </c>
    </row>
    <row r="26439" spans="23:23" x14ac:dyDescent="0.2">
      <c r="W26439" t="s">
        <v>138</v>
      </c>
    </row>
    <row r="26440" spans="23:23" x14ac:dyDescent="0.2">
      <c r="W26440" t="s">
        <v>138</v>
      </c>
    </row>
    <row r="26441" spans="23:23" x14ac:dyDescent="0.2">
      <c r="W26441" t="s">
        <v>138</v>
      </c>
    </row>
    <row r="26442" spans="23:23" x14ac:dyDescent="0.2">
      <c r="W26442" t="s">
        <v>138</v>
      </c>
    </row>
    <row r="26443" spans="23:23" x14ac:dyDescent="0.2">
      <c r="W26443" t="s">
        <v>138</v>
      </c>
    </row>
    <row r="26444" spans="23:23" x14ac:dyDescent="0.2">
      <c r="W26444" t="s">
        <v>138</v>
      </c>
    </row>
    <row r="26445" spans="23:23" x14ac:dyDescent="0.2">
      <c r="W26445" t="s">
        <v>138</v>
      </c>
    </row>
    <row r="26446" spans="23:23" x14ac:dyDescent="0.2">
      <c r="W26446" t="s">
        <v>138</v>
      </c>
    </row>
    <row r="26447" spans="23:23" x14ac:dyDescent="0.2">
      <c r="W26447" t="s">
        <v>138</v>
      </c>
    </row>
    <row r="26448" spans="23:23" x14ac:dyDescent="0.2">
      <c r="W26448" t="s">
        <v>138</v>
      </c>
    </row>
    <row r="26449" spans="23:23" x14ac:dyDescent="0.2">
      <c r="W26449" t="s">
        <v>138</v>
      </c>
    </row>
    <row r="26450" spans="23:23" x14ac:dyDescent="0.2">
      <c r="W26450" t="s">
        <v>138</v>
      </c>
    </row>
    <row r="26451" spans="23:23" x14ac:dyDescent="0.2">
      <c r="W26451" t="s">
        <v>138</v>
      </c>
    </row>
    <row r="26452" spans="23:23" x14ac:dyDescent="0.2">
      <c r="W26452" t="s">
        <v>138</v>
      </c>
    </row>
    <row r="26453" spans="23:23" x14ac:dyDescent="0.2">
      <c r="W26453" t="s">
        <v>138</v>
      </c>
    </row>
    <row r="26454" spans="23:23" x14ac:dyDescent="0.2">
      <c r="W26454" t="s">
        <v>138</v>
      </c>
    </row>
    <row r="26455" spans="23:23" x14ac:dyDescent="0.2">
      <c r="W26455" t="s">
        <v>138</v>
      </c>
    </row>
    <row r="26456" spans="23:23" x14ac:dyDescent="0.2">
      <c r="W26456" t="s">
        <v>138</v>
      </c>
    </row>
    <row r="26457" spans="23:23" x14ac:dyDescent="0.2">
      <c r="W26457" t="s">
        <v>138</v>
      </c>
    </row>
    <row r="26458" spans="23:23" x14ac:dyDescent="0.2">
      <c r="W26458" t="s">
        <v>138</v>
      </c>
    </row>
    <row r="26459" spans="23:23" x14ac:dyDescent="0.2">
      <c r="W26459" t="s">
        <v>138</v>
      </c>
    </row>
    <row r="26460" spans="23:23" x14ac:dyDescent="0.2">
      <c r="W26460" t="s">
        <v>138</v>
      </c>
    </row>
    <row r="26461" spans="23:23" x14ac:dyDescent="0.2">
      <c r="W26461" t="s">
        <v>138</v>
      </c>
    </row>
    <row r="26462" spans="23:23" x14ac:dyDescent="0.2">
      <c r="W26462" t="s">
        <v>138</v>
      </c>
    </row>
    <row r="26463" spans="23:23" x14ac:dyDescent="0.2">
      <c r="W26463" t="s">
        <v>138</v>
      </c>
    </row>
    <row r="26464" spans="23:23" x14ac:dyDescent="0.2">
      <c r="W26464" t="s">
        <v>138</v>
      </c>
    </row>
    <row r="26465" spans="23:23" x14ac:dyDescent="0.2">
      <c r="W26465" t="s">
        <v>138</v>
      </c>
    </row>
    <row r="26466" spans="23:23" x14ac:dyDescent="0.2">
      <c r="W26466" t="s">
        <v>138</v>
      </c>
    </row>
    <row r="26467" spans="23:23" x14ac:dyDescent="0.2">
      <c r="W26467" t="s">
        <v>138</v>
      </c>
    </row>
    <row r="26468" spans="23:23" x14ac:dyDescent="0.2">
      <c r="W26468" t="s">
        <v>138</v>
      </c>
    </row>
    <row r="26469" spans="23:23" x14ac:dyDescent="0.2">
      <c r="W26469" t="s">
        <v>138</v>
      </c>
    </row>
    <row r="26470" spans="23:23" x14ac:dyDescent="0.2">
      <c r="W26470" t="s">
        <v>138</v>
      </c>
    </row>
    <row r="26471" spans="23:23" x14ac:dyDescent="0.2">
      <c r="W26471" t="s">
        <v>138</v>
      </c>
    </row>
    <row r="26472" spans="23:23" x14ac:dyDescent="0.2">
      <c r="W26472" t="s">
        <v>138</v>
      </c>
    </row>
    <row r="26473" spans="23:23" x14ac:dyDescent="0.2">
      <c r="W26473" t="s">
        <v>138</v>
      </c>
    </row>
    <row r="26474" spans="23:23" x14ac:dyDescent="0.2">
      <c r="W26474" t="s">
        <v>138</v>
      </c>
    </row>
    <row r="26475" spans="23:23" x14ac:dyDescent="0.2">
      <c r="W26475" t="s">
        <v>138</v>
      </c>
    </row>
    <row r="26476" spans="23:23" x14ac:dyDescent="0.2">
      <c r="W26476" t="s">
        <v>138</v>
      </c>
    </row>
    <row r="26477" spans="23:23" x14ac:dyDescent="0.2">
      <c r="W26477" t="s">
        <v>138</v>
      </c>
    </row>
    <row r="26478" spans="23:23" x14ac:dyDescent="0.2">
      <c r="W26478" t="s">
        <v>138</v>
      </c>
    </row>
    <row r="26479" spans="23:23" x14ac:dyDescent="0.2">
      <c r="W26479" t="s">
        <v>138</v>
      </c>
    </row>
    <row r="26480" spans="23:23" x14ac:dyDescent="0.2">
      <c r="W26480" t="s">
        <v>138</v>
      </c>
    </row>
    <row r="26481" spans="23:23" x14ac:dyDescent="0.2">
      <c r="W26481" t="s">
        <v>138</v>
      </c>
    </row>
    <row r="26482" spans="23:23" x14ac:dyDescent="0.2">
      <c r="W26482" t="s">
        <v>138</v>
      </c>
    </row>
    <row r="26483" spans="23:23" x14ac:dyDescent="0.2">
      <c r="W26483" t="s">
        <v>138</v>
      </c>
    </row>
    <row r="26484" spans="23:23" x14ac:dyDescent="0.2">
      <c r="W26484" t="s">
        <v>138</v>
      </c>
    </row>
    <row r="26485" spans="23:23" x14ac:dyDescent="0.2">
      <c r="W26485" t="s">
        <v>138</v>
      </c>
    </row>
    <row r="26486" spans="23:23" x14ac:dyDescent="0.2">
      <c r="W26486" t="s">
        <v>138</v>
      </c>
    </row>
    <row r="26487" spans="23:23" x14ac:dyDescent="0.2">
      <c r="W26487" t="s">
        <v>138</v>
      </c>
    </row>
    <row r="26488" spans="23:23" x14ac:dyDescent="0.2">
      <c r="W26488" t="s">
        <v>138</v>
      </c>
    </row>
    <row r="26489" spans="23:23" x14ac:dyDescent="0.2">
      <c r="W26489" t="s">
        <v>138</v>
      </c>
    </row>
    <row r="26490" spans="23:23" x14ac:dyDescent="0.2">
      <c r="W26490" t="s">
        <v>138</v>
      </c>
    </row>
    <row r="26491" spans="23:23" x14ac:dyDescent="0.2">
      <c r="W26491" t="s">
        <v>138</v>
      </c>
    </row>
    <row r="26492" spans="23:23" x14ac:dyDescent="0.2">
      <c r="W26492" t="s">
        <v>138</v>
      </c>
    </row>
    <row r="26493" spans="23:23" x14ac:dyDescent="0.2">
      <c r="W26493" t="s">
        <v>138</v>
      </c>
    </row>
    <row r="26494" spans="23:23" x14ac:dyDescent="0.2">
      <c r="W26494" t="s">
        <v>138</v>
      </c>
    </row>
    <row r="26495" spans="23:23" x14ac:dyDescent="0.2">
      <c r="W26495" t="s">
        <v>138</v>
      </c>
    </row>
    <row r="26496" spans="23:23" x14ac:dyDescent="0.2">
      <c r="W26496" t="s">
        <v>138</v>
      </c>
    </row>
    <row r="26497" spans="23:23" x14ac:dyDescent="0.2">
      <c r="W26497" t="s">
        <v>138</v>
      </c>
    </row>
    <row r="26498" spans="23:23" x14ac:dyDescent="0.2">
      <c r="W26498" t="s">
        <v>138</v>
      </c>
    </row>
    <row r="26499" spans="23:23" x14ac:dyDescent="0.2">
      <c r="W26499" t="s">
        <v>138</v>
      </c>
    </row>
    <row r="26500" spans="23:23" x14ac:dyDescent="0.2">
      <c r="W26500" t="s">
        <v>138</v>
      </c>
    </row>
    <row r="26501" spans="23:23" x14ac:dyDescent="0.2">
      <c r="W26501" t="s">
        <v>138</v>
      </c>
    </row>
    <row r="26502" spans="23:23" x14ac:dyDescent="0.2">
      <c r="W26502" t="s">
        <v>138</v>
      </c>
    </row>
    <row r="26503" spans="23:23" x14ac:dyDescent="0.2">
      <c r="W26503" t="s">
        <v>138</v>
      </c>
    </row>
    <row r="26504" spans="23:23" x14ac:dyDescent="0.2">
      <c r="W26504" t="s">
        <v>138</v>
      </c>
    </row>
    <row r="26505" spans="23:23" x14ac:dyDescent="0.2">
      <c r="W26505" t="s">
        <v>138</v>
      </c>
    </row>
    <row r="26506" spans="23:23" x14ac:dyDescent="0.2">
      <c r="W26506" t="s">
        <v>138</v>
      </c>
    </row>
    <row r="26507" spans="23:23" x14ac:dyDescent="0.2">
      <c r="W26507" t="s">
        <v>138</v>
      </c>
    </row>
    <row r="26508" spans="23:23" x14ac:dyDescent="0.2">
      <c r="W26508" t="s">
        <v>138</v>
      </c>
    </row>
    <row r="26509" spans="23:23" x14ac:dyDescent="0.2">
      <c r="W26509" t="s">
        <v>138</v>
      </c>
    </row>
    <row r="26510" spans="23:23" x14ac:dyDescent="0.2">
      <c r="W26510" t="s">
        <v>138</v>
      </c>
    </row>
    <row r="26511" spans="23:23" x14ac:dyDescent="0.2">
      <c r="W26511" t="s">
        <v>138</v>
      </c>
    </row>
    <row r="26512" spans="23:23" x14ac:dyDescent="0.2">
      <c r="W26512" t="s">
        <v>138</v>
      </c>
    </row>
    <row r="26513" spans="23:23" x14ac:dyDescent="0.2">
      <c r="W26513" t="s">
        <v>138</v>
      </c>
    </row>
    <row r="26514" spans="23:23" x14ac:dyDescent="0.2">
      <c r="W26514" t="s">
        <v>138</v>
      </c>
    </row>
    <row r="26515" spans="23:23" x14ac:dyDescent="0.2">
      <c r="W26515" t="s">
        <v>138</v>
      </c>
    </row>
    <row r="26516" spans="23:23" x14ac:dyDescent="0.2">
      <c r="W26516" t="s">
        <v>138</v>
      </c>
    </row>
    <row r="26517" spans="23:23" x14ac:dyDescent="0.2">
      <c r="W26517" t="s">
        <v>138</v>
      </c>
    </row>
    <row r="26518" spans="23:23" x14ac:dyDescent="0.2">
      <c r="W26518" t="s">
        <v>138</v>
      </c>
    </row>
    <row r="26519" spans="23:23" x14ac:dyDescent="0.2">
      <c r="W26519" t="s">
        <v>138</v>
      </c>
    </row>
    <row r="26520" spans="23:23" x14ac:dyDescent="0.2">
      <c r="W26520" t="s">
        <v>138</v>
      </c>
    </row>
    <row r="26521" spans="23:23" x14ac:dyDescent="0.2">
      <c r="W26521" t="s">
        <v>138</v>
      </c>
    </row>
    <row r="26522" spans="23:23" x14ac:dyDescent="0.2">
      <c r="W26522" t="s">
        <v>138</v>
      </c>
    </row>
    <row r="26523" spans="23:23" x14ac:dyDescent="0.2">
      <c r="W26523" t="s">
        <v>138</v>
      </c>
    </row>
    <row r="26524" spans="23:23" x14ac:dyDescent="0.2">
      <c r="W26524" t="s">
        <v>138</v>
      </c>
    </row>
    <row r="26525" spans="23:23" x14ac:dyDescent="0.2">
      <c r="W26525" t="s">
        <v>138</v>
      </c>
    </row>
    <row r="26526" spans="23:23" x14ac:dyDescent="0.2">
      <c r="W26526" t="s">
        <v>138</v>
      </c>
    </row>
    <row r="26527" spans="23:23" x14ac:dyDescent="0.2">
      <c r="W26527" t="s">
        <v>138</v>
      </c>
    </row>
    <row r="26528" spans="23:23" x14ac:dyDescent="0.2">
      <c r="W26528" t="s">
        <v>138</v>
      </c>
    </row>
    <row r="26529" spans="23:23" x14ac:dyDescent="0.2">
      <c r="W26529" t="s">
        <v>138</v>
      </c>
    </row>
    <row r="26530" spans="23:23" x14ac:dyDescent="0.2">
      <c r="W26530" t="s">
        <v>138</v>
      </c>
    </row>
    <row r="26531" spans="23:23" x14ac:dyDescent="0.2">
      <c r="W26531" t="s">
        <v>138</v>
      </c>
    </row>
    <row r="26532" spans="23:23" x14ac:dyDescent="0.2">
      <c r="W26532" t="s">
        <v>138</v>
      </c>
    </row>
    <row r="26533" spans="23:23" x14ac:dyDescent="0.2">
      <c r="W26533" t="s">
        <v>138</v>
      </c>
    </row>
    <row r="26534" spans="23:23" x14ac:dyDescent="0.2">
      <c r="W26534" t="s">
        <v>138</v>
      </c>
    </row>
    <row r="26535" spans="23:23" x14ac:dyDescent="0.2">
      <c r="W26535" t="s">
        <v>138</v>
      </c>
    </row>
    <row r="26536" spans="23:23" x14ac:dyDescent="0.2">
      <c r="W26536" t="s">
        <v>138</v>
      </c>
    </row>
    <row r="26537" spans="23:23" x14ac:dyDescent="0.2">
      <c r="W26537" t="s">
        <v>138</v>
      </c>
    </row>
    <row r="26538" spans="23:23" x14ac:dyDescent="0.2">
      <c r="W26538" t="s">
        <v>138</v>
      </c>
    </row>
    <row r="26539" spans="23:23" x14ac:dyDescent="0.2">
      <c r="W26539" t="s">
        <v>138</v>
      </c>
    </row>
    <row r="26540" spans="23:23" x14ac:dyDescent="0.2">
      <c r="W26540" t="s">
        <v>138</v>
      </c>
    </row>
    <row r="26541" spans="23:23" x14ac:dyDescent="0.2">
      <c r="W26541" t="s">
        <v>138</v>
      </c>
    </row>
    <row r="26542" spans="23:23" x14ac:dyDescent="0.2">
      <c r="W26542" t="s">
        <v>138</v>
      </c>
    </row>
    <row r="26543" spans="23:23" x14ac:dyDescent="0.2">
      <c r="W26543" t="s">
        <v>138</v>
      </c>
    </row>
    <row r="26544" spans="23:23" x14ac:dyDescent="0.2">
      <c r="W26544" t="s">
        <v>138</v>
      </c>
    </row>
    <row r="26545" spans="23:23" x14ac:dyDescent="0.2">
      <c r="W26545" t="s">
        <v>138</v>
      </c>
    </row>
    <row r="26546" spans="23:23" x14ac:dyDescent="0.2">
      <c r="W26546" t="s">
        <v>138</v>
      </c>
    </row>
    <row r="26547" spans="23:23" x14ac:dyDescent="0.2">
      <c r="W26547" t="s">
        <v>138</v>
      </c>
    </row>
    <row r="26548" spans="23:23" x14ac:dyDescent="0.2">
      <c r="W26548" t="s">
        <v>138</v>
      </c>
    </row>
    <row r="26549" spans="23:23" x14ac:dyDescent="0.2">
      <c r="W26549" t="s">
        <v>138</v>
      </c>
    </row>
    <row r="26550" spans="23:23" x14ac:dyDescent="0.2">
      <c r="W26550" t="s">
        <v>138</v>
      </c>
    </row>
    <row r="26551" spans="23:23" x14ac:dyDescent="0.2">
      <c r="W26551" t="s">
        <v>138</v>
      </c>
    </row>
    <row r="26552" spans="23:23" x14ac:dyDescent="0.2">
      <c r="W26552" t="s">
        <v>138</v>
      </c>
    </row>
    <row r="26553" spans="23:23" x14ac:dyDescent="0.2">
      <c r="W26553" t="s">
        <v>138</v>
      </c>
    </row>
    <row r="26554" spans="23:23" x14ac:dyDescent="0.2">
      <c r="W26554" t="s">
        <v>138</v>
      </c>
    </row>
    <row r="26555" spans="23:23" x14ac:dyDescent="0.2">
      <c r="W26555" t="s">
        <v>138</v>
      </c>
    </row>
    <row r="26556" spans="23:23" x14ac:dyDescent="0.2">
      <c r="W26556" t="s">
        <v>138</v>
      </c>
    </row>
    <row r="26557" spans="23:23" x14ac:dyDescent="0.2">
      <c r="W26557" t="s">
        <v>138</v>
      </c>
    </row>
    <row r="26558" spans="23:23" x14ac:dyDescent="0.2">
      <c r="W26558" t="s">
        <v>138</v>
      </c>
    </row>
    <row r="26559" spans="23:23" x14ac:dyDescent="0.2">
      <c r="W26559" t="s">
        <v>138</v>
      </c>
    </row>
    <row r="26560" spans="23:23" x14ac:dyDescent="0.2">
      <c r="W26560" t="s">
        <v>138</v>
      </c>
    </row>
    <row r="26561" spans="23:23" x14ac:dyDescent="0.2">
      <c r="W26561" t="s">
        <v>138</v>
      </c>
    </row>
    <row r="26562" spans="23:23" x14ac:dyDescent="0.2">
      <c r="W26562" t="s">
        <v>138</v>
      </c>
    </row>
    <row r="26563" spans="23:23" x14ac:dyDescent="0.2">
      <c r="W26563" t="s">
        <v>138</v>
      </c>
    </row>
    <row r="26564" spans="23:23" x14ac:dyDescent="0.2">
      <c r="W26564" t="s">
        <v>138</v>
      </c>
    </row>
    <row r="26565" spans="23:23" x14ac:dyDescent="0.2">
      <c r="W26565" t="s">
        <v>138</v>
      </c>
    </row>
    <row r="26566" spans="23:23" x14ac:dyDescent="0.2">
      <c r="W26566" t="s">
        <v>138</v>
      </c>
    </row>
    <row r="26567" spans="23:23" x14ac:dyDescent="0.2">
      <c r="W26567" t="s">
        <v>138</v>
      </c>
    </row>
    <row r="26568" spans="23:23" x14ac:dyDescent="0.2">
      <c r="W26568" t="s">
        <v>138</v>
      </c>
    </row>
    <row r="26569" spans="23:23" x14ac:dyDescent="0.2">
      <c r="W26569" t="s">
        <v>138</v>
      </c>
    </row>
    <row r="26570" spans="23:23" x14ac:dyDescent="0.2">
      <c r="W26570" t="s">
        <v>138</v>
      </c>
    </row>
    <row r="26571" spans="23:23" x14ac:dyDescent="0.2">
      <c r="W26571" t="s">
        <v>138</v>
      </c>
    </row>
    <row r="26572" spans="23:23" x14ac:dyDescent="0.2">
      <c r="W26572" t="s">
        <v>138</v>
      </c>
    </row>
    <row r="26573" spans="23:23" x14ac:dyDescent="0.2">
      <c r="W26573" t="s">
        <v>138</v>
      </c>
    </row>
    <row r="26574" spans="23:23" x14ac:dyDescent="0.2">
      <c r="W26574" t="s">
        <v>138</v>
      </c>
    </row>
    <row r="26575" spans="23:23" x14ac:dyDescent="0.2">
      <c r="W26575" t="s">
        <v>138</v>
      </c>
    </row>
    <row r="26576" spans="23:23" x14ac:dyDescent="0.2">
      <c r="W26576" t="s">
        <v>138</v>
      </c>
    </row>
    <row r="26577" spans="23:23" x14ac:dyDescent="0.2">
      <c r="W26577" t="s">
        <v>138</v>
      </c>
    </row>
    <row r="26578" spans="23:23" x14ac:dyDescent="0.2">
      <c r="W26578" t="s">
        <v>138</v>
      </c>
    </row>
    <row r="26579" spans="23:23" x14ac:dyDescent="0.2">
      <c r="W26579" t="s">
        <v>138</v>
      </c>
    </row>
    <row r="26580" spans="23:23" x14ac:dyDescent="0.2">
      <c r="W26580" t="s">
        <v>138</v>
      </c>
    </row>
    <row r="26581" spans="23:23" x14ac:dyDescent="0.2">
      <c r="W26581" t="s">
        <v>138</v>
      </c>
    </row>
    <row r="26582" spans="23:23" x14ac:dyDescent="0.2">
      <c r="W26582" t="s">
        <v>138</v>
      </c>
    </row>
    <row r="26583" spans="23:23" x14ac:dyDescent="0.2">
      <c r="W26583" t="s">
        <v>138</v>
      </c>
    </row>
    <row r="26584" spans="23:23" x14ac:dyDescent="0.2">
      <c r="W26584" t="s">
        <v>138</v>
      </c>
    </row>
    <row r="26585" spans="23:23" x14ac:dyDescent="0.2">
      <c r="W26585" t="s">
        <v>138</v>
      </c>
    </row>
    <row r="26586" spans="23:23" x14ac:dyDescent="0.2">
      <c r="W26586" t="s">
        <v>138</v>
      </c>
    </row>
    <row r="26587" spans="23:23" x14ac:dyDescent="0.2">
      <c r="W26587" t="s">
        <v>138</v>
      </c>
    </row>
    <row r="26588" spans="23:23" x14ac:dyDescent="0.2">
      <c r="W26588" t="s">
        <v>138</v>
      </c>
    </row>
    <row r="26589" spans="23:23" x14ac:dyDescent="0.2">
      <c r="W26589" t="s">
        <v>138</v>
      </c>
    </row>
    <row r="26590" spans="23:23" x14ac:dyDescent="0.2">
      <c r="W26590" t="s">
        <v>138</v>
      </c>
    </row>
    <row r="26591" spans="23:23" x14ac:dyDescent="0.2">
      <c r="W26591" t="s">
        <v>138</v>
      </c>
    </row>
    <row r="26592" spans="23:23" x14ac:dyDescent="0.2">
      <c r="W26592" t="s">
        <v>138</v>
      </c>
    </row>
    <row r="26593" spans="23:23" x14ac:dyDescent="0.2">
      <c r="W26593" t="s">
        <v>138</v>
      </c>
    </row>
    <row r="26594" spans="23:23" x14ac:dyDescent="0.2">
      <c r="W26594" t="s">
        <v>138</v>
      </c>
    </row>
    <row r="26595" spans="23:23" x14ac:dyDescent="0.2">
      <c r="W26595" t="s">
        <v>138</v>
      </c>
    </row>
    <row r="26596" spans="23:23" x14ac:dyDescent="0.2">
      <c r="W26596" t="s">
        <v>138</v>
      </c>
    </row>
    <row r="26597" spans="23:23" x14ac:dyDescent="0.2">
      <c r="W26597" t="s">
        <v>138</v>
      </c>
    </row>
    <row r="26598" spans="23:23" x14ac:dyDescent="0.2">
      <c r="W26598" t="s">
        <v>138</v>
      </c>
    </row>
    <row r="26599" spans="23:23" x14ac:dyDescent="0.2">
      <c r="W26599" t="s">
        <v>138</v>
      </c>
    </row>
    <row r="26600" spans="23:23" x14ac:dyDescent="0.2">
      <c r="W26600" t="s">
        <v>138</v>
      </c>
    </row>
    <row r="26601" spans="23:23" x14ac:dyDescent="0.2">
      <c r="W26601" t="s">
        <v>138</v>
      </c>
    </row>
    <row r="26602" spans="23:23" x14ac:dyDescent="0.2">
      <c r="W26602" t="s">
        <v>138</v>
      </c>
    </row>
    <row r="26603" spans="23:23" x14ac:dyDescent="0.2">
      <c r="W26603" t="s">
        <v>138</v>
      </c>
    </row>
    <row r="26604" spans="23:23" x14ac:dyDescent="0.2">
      <c r="W26604" t="s">
        <v>138</v>
      </c>
    </row>
    <row r="26605" spans="23:23" x14ac:dyDescent="0.2">
      <c r="W26605" t="s">
        <v>138</v>
      </c>
    </row>
    <row r="26606" spans="23:23" x14ac:dyDescent="0.2">
      <c r="W26606" t="s">
        <v>138</v>
      </c>
    </row>
    <row r="26607" spans="23:23" x14ac:dyDescent="0.2">
      <c r="W26607" t="s">
        <v>138</v>
      </c>
    </row>
    <row r="26608" spans="23:23" x14ac:dyDescent="0.2">
      <c r="W26608" t="s">
        <v>138</v>
      </c>
    </row>
    <row r="26609" spans="23:23" x14ac:dyDescent="0.2">
      <c r="W26609" t="s">
        <v>138</v>
      </c>
    </row>
    <row r="26610" spans="23:23" x14ac:dyDescent="0.2">
      <c r="W26610" t="s">
        <v>138</v>
      </c>
    </row>
    <row r="26611" spans="23:23" x14ac:dyDescent="0.2">
      <c r="W26611" t="s">
        <v>138</v>
      </c>
    </row>
    <row r="26612" spans="23:23" x14ac:dyDescent="0.2">
      <c r="W26612" t="s">
        <v>138</v>
      </c>
    </row>
    <row r="26613" spans="23:23" x14ac:dyDescent="0.2">
      <c r="W26613" t="s">
        <v>138</v>
      </c>
    </row>
    <row r="26614" spans="23:23" x14ac:dyDescent="0.2">
      <c r="W26614" t="s">
        <v>138</v>
      </c>
    </row>
    <row r="26615" spans="23:23" x14ac:dyDescent="0.2">
      <c r="W26615" t="s">
        <v>138</v>
      </c>
    </row>
    <row r="26616" spans="23:23" x14ac:dyDescent="0.2">
      <c r="W26616" t="s">
        <v>138</v>
      </c>
    </row>
    <row r="26617" spans="23:23" x14ac:dyDescent="0.2">
      <c r="W26617" t="s">
        <v>138</v>
      </c>
    </row>
    <row r="26618" spans="23:23" x14ac:dyDescent="0.2">
      <c r="W26618" t="s">
        <v>138</v>
      </c>
    </row>
    <row r="26619" spans="23:23" x14ac:dyDescent="0.2">
      <c r="W26619" t="s">
        <v>138</v>
      </c>
    </row>
    <row r="26620" spans="23:23" x14ac:dyDescent="0.2">
      <c r="W26620" t="s">
        <v>138</v>
      </c>
    </row>
    <row r="26621" spans="23:23" x14ac:dyDescent="0.2">
      <c r="W26621" t="s">
        <v>138</v>
      </c>
    </row>
    <row r="26622" spans="23:23" x14ac:dyDescent="0.2">
      <c r="W26622" t="s">
        <v>138</v>
      </c>
    </row>
    <row r="26623" spans="23:23" x14ac:dyDescent="0.2">
      <c r="W26623" t="s">
        <v>138</v>
      </c>
    </row>
    <row r="26624" spans="23:23" x14ac:dyDescent="0.2">
      <c r="W26624" t="s">
        <v>138</v>
      </c>
    </row>
    <row r="26625" spans="23:23" x14ac:dyDescent="0.2">
      <c r="W26625" t="s">
        <v>138</v>
      </c>
    </row>
    <row r="26626" spans="23:23" x14ac:dyDescent="0.2">
      <c r="W26626" t="s">
        <v>138</v>
      </c>
    </row>
    <row r="26627" spans="23:23" x14ac:dyDescent="0.2">
      <c r="W26627" t="s">
        <v>138</v>
      </c>
    </row>
    <row r="26628" spans="23:23" x14ac:dyDescent="0.2">
      <c r="W26628" t="s">
        <v>138</v>
      </c>
    </row>
    <row r="26629" spans="23:23" x14ac:dyDescent="0.2">
      <c r="W26629" t="s">
        <v>138</v>
      </c>
    </row>
    <row r="26630" spans="23:23" x14ac:dyDescent="0.2">
      <c r="W26630" t="s">
        <v>138</v>
      </c>
    </row>
    <row r="26631" spans="23:23" x14ac:dyDescent="0.2">
      <c r="W26631" t="s">
        <v>138</v>
      </c>
    </row>
    <row r="26632" spans="23:23" x14ac:dyDescent="0.2">
      <c r="W26632" t="s">
        <v>138</v>
      </c>
    </row>
    <row r="26633" spans="23:23" x14ac:dyDescent="0.2">
      <c r="W26633" t="s">
        <v>138</v>
      </c>
    </row>
    <row r="26634" spans="23:23" x14ac:dyDescent="0.2">
      <c r="W26634" t="s">
        <v>138</v>
      </c>
    </row>
    <row r="26635" spans="23:23" x14ac:dyDescent="0.2">
      <c r="W26635" t="s">
        <v>138</v>
      </c>
    </row>
    <row r="26636" spans="23:23" x14ac:dyDescent="0.2">
      <c r="W26636" t="s">
        <v>138</v>
      </c>
    </row>
    <row r="26637" spans="23:23" x14ac:dyDescent="0.2">
      <c r="W26637" t="s">
        <v>138</v>
      </c>
    </row>
    <row r="26638" spans="23:23" x14ac:dyDescent="0.2">
      <c r="W26638" t="s">
        <v>138</v>
      </c>
    </row>
    <row r="26639" spans="23:23" x14ac:dyDescent="0.2">
      <c r="W26639" t="s">
        <v>138</v>
      </c>
    </row>
    <row r="26640" spans="23:23" x14ac:dyDescent="0.2">
      <c r="W26640" t="s">
        <v>138</v>
      </c>
    </row>
    <row r="26641" spans="23:23" x14ac:dyDescent="0.2">
      <c r="W26641" t="s">
        <v>138</v>
      </c>
    </row>
    <row r="26642" spans="23:23" x14ac:dyDescent="0.2">
      <c r="W26642" t="s">
        <v>138</v>
      </c>
    </row>
    <row r="26643" spans="23:23" x14ac:dyDescent="0.2">
      <c r="W26643" t="s">
        <v>138</v>
      </c>
    </row>
    <row r="26644" spans="23:23" x14ac:dyDescent="0.2">
      <c r="W26644" t="s">
        <v>138</v>
      </c>
    </row>
    <row r="26645" spans="23:23" x14ac:dyDescent="0.2">
      <c r="W26645" t="s">
        <v>138</v>
      </c>
    </row>
    <row r="26646" spans="23:23" x14ac:dyDescent="0.2">
      <c r="W26646" t="s">
        <v>138</v>
      </c>
    </row>
    <row r="26647" spans="23:23" x14ac:dyDescent="0.2">
      <c r="W26647" t="s">
        <v>138</v>
      </c>
    </row>
    <row r="26648" spans="23:23" x14ac:dyDescent="0.2">
      <c r="W26648" t="s">
        <v>138</v>
      </c>
    </row>
    <row r="26649" spans="23:23" x14ac:dyDescent="0.2">
      <c r="W26649" t="s">
        <v>138</v>
      </c>
    </row>
    <row r="26650" spans="23:23" x14ac:dyDescent="0.2">
      <c r="W26650" t="s">
        <v>138</v>
      </c>
    </row>
    <row r="26651" spans="23:23" x14ac:dyDescent="0.2">
      <c r="W26651" t="s">
        <v>138</v>
      </c>
    </row>
    <row r="26652" spans="23:23" x14ac:dyDescent="0.2">
      <c r="W26652" t="s">
        <v>138</v>
      </c>
    </row>
    <row r="26653" spans="23:23" x14ac:dyDescent="0.2">
      <c r="W26653" t="s">
        <v>138</v>
      </c>
    </row>
    <row r="26654" spans="23:23" x14ac:dyDescent="0.2">
      <c r="W26654" t="s">
        <v>138</v>
      </c>
    </row>
    <row r="26655" spans="23:23" x14ac:dyDescent="0.2">
      <c r="W26655" t="s">
        <v>138</v>
      </c>
    </row>
    <row r="26656" spans="23:23" x14ac:dyDescent="0.2">
      <c r="W26656" t="s">
        <v>138</v>
      </c>
    </row>
    <row r="26657" spans="23:23" x14ac:dyDescent="0.2">
      <c r="W26657" t="s">
        <v>138</v>
      </c>
    </row>
    <row r="26658" spans="23:23" x14ac:dyDescent="0.2">
      <c r="W26658" t="s">
        <v>138</v>
      </c>
    </row>
    <row r="26659" spans="23:23" x14ac:dyDescent="0.2">
      <c r="W26659" t="s">
        <v>138</v>
      </c>
    </row>
    <row r="26660" spans="23:23" x14ac:dyDescent="0.2">
      <c r="W26660" t="s">
        <v>138</v>
      </c>
    </row>
    <row r="26661" spans="23:23" x14ac:dyDescent="0.2">
      <c r="W26661" t="s">
        <v>138</v>
      </c>
    </row>
    <row r="26662" spans="23:23" x14ac:dyDescent="0.2">
      <c r="W26662" t="s">
        <v>138</v>
      </c>
    </row>
    <row r="26663" spans="23:23" x14ac:dyDescent="0.2">
      <c r="W26663" t="s">
        <v>138</v>
      </c>
    </row>
    <row r="26664" spans="23:23" x14ac:dyDescent="0.2">
      <c r="W26664" t="s">
        <v>138</v>
      </c>
    </row>
    <row r="26665" spans="23:23" x14ac:dyDescent="0.2">
      <c r="W26665" t="s">
        <v>138</v>
      </c>
    </row>
    <row r="26666" spans="23:23" x14ac:dyDescent="0.2">
      <c r="W26666" t="s">
        <v>138</v>
      </c>
    </row>
    <row r="26667" spans="23:23" x14ac:dyDescent="0.2">
      <c r="W26667" t="s">
        <v>138</v>
      </c>
    </row>
    <row r="26668" spans="23:23" x14ac:dyDescent="0.2">
      <c r="W26668" t="s">
        <v>138</v>
      </c>
    </row>
    <row r="26669" spans="23:23" x14ac:dyDescent="0.2">
      <c r="W26669" t="s">
        <v>138</v>
      </c>
    </row>
    <row r="26670" spans="23:23" x14ac:dyDescent="0.2">
      <c r="W26670" t="s">
        <v>138</v>
      </c>
    </row>
    <row r="26671" spans="23:23" x14ac:dyDescent="0.2">
      <c r="W26671" t="s">
        <v>138</v>
      </c>
    </row>
    <row r="26672" spans="23:23" x14ac:dyDescent="0.2">
      <c r="W26672" t="s">
        <v>138</v>
      </c>
    </row>
    <row r="26673" spans="23:23" x14ac:dyDescent="0.2">
      <c r="W26673" t="s">
        <v>138</v>
      </c>
    </row>
    <row r="26674" spans="23:23" x14ac:dyDescent="0.2">
      <c r="W26674" t="s">
        <v>138</v>
      </c>
    </row>
    <row r="26675" spans="23:23" x14ac:dyDescent="0.2">
      <c r="W26675" t="s">
        <v>138</v>
      </c>
    </row>
    <row r="26676" spans="23:23" x14ac:dyDescent="0.2">
      <c r="W26676" t="s">
        <v>138</v>
      </c>
    </row>
    <row r="26677" spans="23:23" x14ac:dyDescent="0.2">
      <c r="W26677" t="s">
        <v>138</v>
      </c>
    </row>
    <row r="26678" spans="23:23" x14ac:dyDescent="0.2">
      <c r="W26678" t="s">
        <v>138</v>
      </c>
    </row>
    <row r="26679" spans="23:23" x14ac:dyDescent="0.2">
      <c r="W26679" t="s">
        <v>138</v>
      </c>
    </row>
    <row r="26680" spans="23:23" x14ac:dyDescent="0.2">
      <c r="W26680" t="s">
        <v>138</v>
      </c>
    </row>
    <row r="26681" spans="23:23" x14ac:dyDescent="0.2">
      <c r="W26681" t="s">
        <v>138</v>
      </c>
    </row>
    <row r="26682" spans="23:23" x14ac:dyDescent="0.2">
      <c r="W26682" t="s">
        <v>138</v>
      </c>
    </row>
    <row r="26683" spans="23:23" x14ac:dyDescent="0.2">
      <c r="W26683" t="s">
        <v>138</v>
      </c>
    </row>
    <row r="26684" spans="23:23" x14ac:dyDescent="0.2">
      <c r="W26684" t="s">
        <v>138</v>
      </c>
    </row>
    <row r="26685" spans="23:23" x14ac:dyDescent="0.2">
      <c r="W26685" t="s">
        <v>138</v>
      </c>
    </row>
    <row r="26686" spans="23:23" x14ac:dyDescent="0.2">
      <c r="W26686" t="s">
        <v>138</v>
      </c>
    </row>
    <row r="26687" spans="23:23" x14ac:dyDescent="0.2">
      <c r="W26687" t="s">
        <v>138</v>
      </c>
    </row>
    <row r="26688" spans="23:23" x14ac:dyDescent="0.2">
      <c r="W26688" t="s">
        <v>138</v>
      </c>
    </row>
    <row r="26689" spans="23:23" x14ac:dyDescent="0.2">
      <c r="W26689" t="s">
        <v>138</v>
      </c>
    </row>
    <row r="26690" spans="23:23" x14ac:dyDescent="0.2">
      <c r="W26690" t="s">
        <v>138</v>
      </c>
    </row>
    <row r="26691" spans="23:23" x14ac:dyDescent="0.2">
      <c r="W26691" t="s">
        <v>138</v>
      </c>
    </row>
    <row r="26692" spans="23:23" x14ac:dyDescent="0.2">
      <c r="W26692" t="s">
        <v>138</v>
      </c>
    </row>
    <row r="26693" spans="23:23" x14ac:dyDescent="0.2">
      <c r="W26693" t="s">
        <v>138</v>
      </c>
    </row>
    <row r="26694" spans="23:23" x14ac:dyDescent="0.2">
      <c r="W26694" t="s">
        <v>138</v>
      </c>
    </row>
    <row r="26695" spans="23:23" x14ac:dyDescent="0.2">
      <c r="W26695" t="s">
        <v>138</v>
      </c>
    </row>
    <row r="26696" spans="23:23" x14ac:dyDescent="0.2">
      <c r="W26696" t="s">
        <v>138</v>
      </c>
    </row>
    <row r="26697" spans="23:23" x14ac:dyDescent="0.2">
      <c r="W26697" t="s">
        <v>138</v>
      </c>
    </row>
    <row r="26698" spans="23:23" x14ac:dyDescent="0.2">
      <c r="W26698" t="s">
        <v>138</v>
      </c>
    </row>
    <row r="26699" spans="23:23" x14ac:dyDescent="0.2">
      <c r="W26699" t="s">
        <v>138</v>
      </c>
    </row>
    <row r="26700" spans="23:23" x14ac:dyDescent="0.2">
      <c r="W26700" t="s">
        <v>138</v>
      </c>
    </row>
    <row r="26701" spans="23:23" x14ac:dyDescent="0.2">
      <c r="W26701" t="s">
        <v>138</v>
      </c>
    </row>
    <row r="26702" spans="23:23" x14ac:dyDescent="0.2">
      <c r="W26702" t="s">
        <v>138</v>
      </c>
    </row>
    <row r="26703" spans="23:23" x14ac:dyDescent="0.2">
      <c r="W26703" t="s">
        <v>138</v>
      </c>
    </row>
    <row r="26704" spans="23:23" x14ac:dyDescent="0.2">
      <c r="W26704" t="s">
        <v>138</v>
      </c>
    </row>
    <row r="26705" spans="23:23" x14ac:dyDescent="0.2">
      <c r="W26705" t="s">
        <v>138</v>
      </c>
    </row>
    <row r="26706" spans="23:23" x14ac:dyDescent="0.2">
      <c r="W26706" t="s">
        <v>138</v>
      </c>
    </row>
    <row r="26707" spans="23:23" x14ac:dyDescent="0.2">
      <c r="W26707" t="s">
        <v>138</v>
      </c>
    </row>
    <row r="26708" spans="23:23" x14ac:dyDescent="0.2">
      <c r="W26708" t="s">
        <v>138</v>
      </c>
    </row>
    <row r="26709" spans="23:23" x14ac:dyDescent="0.2">
      <c r="W26709" t="s">
        <v>138</v>
      </c>
    </row>
    <row r="26710" spans="23:23" x14ac:dyDescent="0.2">
      <c r="W26710" t="s">
        <v>138</v>
      </c>
    </row>
    <row r="26711" spans="23:23" x14ac:dyDescent="0.2">
      <c r="W26711" t="s">
        <v>138</v>
      </c>
    </row>
    <row r="26712" spans="23:23" x14ac:dyDescent="0.2">
      <c r="W26712" t="s">
        <v>138</v>
      </c>
    </row>
    <row r="26713" spans="23:23" x14ac:dyDescent="0.2">
      <c r="W26713" t="s">
        <v>138</v>
      </c>
    </row>
    <row r="26714" spans="23:23" x14ac:dyDescent="0.2">
      <c r="W26714" t="s">
        <v>138</v>
      </c>
    </row>
    <row r="26715" spans="23:23" x14ac:dyDescent="0.2">
      <c r="W26715" t="s">
        <v>138</v>
      </c>
    </row>
    <row r="26716" spans="23:23" x14ac:dyDescent="0.2">
      <c r="W26716" t="s">
        <v>138</v>
      </c>
    </row>
    <row r="26717" spans="23:23" x14ac:dyDescent="0.2">
      <c r="W26717" t="s">
        <v>138</v>
      </c>
    </row>
    <row r="26718" spans="23:23" x14ac:dyDescent="0.2">
      <c r="W26718" t="s">
        <v>138</v>
      </c>
    </row>
    <row r="26719" spans="23:23" x14ac:dyDescent="0.2">
      <c r="W26719" t="s">
        <v>138</v>
      </c>
    </row>
    <row r="26720" spans="23:23" x14ac:dyDescent="0.2">
      <c r="W26720" t="s">
        <v>138</v>
      </c>
    </row>
    <row r="26721" spans="23:23" x14ac:dyDescent="0.2">
      <c r="W26721" t="s">
        <v>138</v>
      </c>
    </row>
    <row r="26722" spans="23:23" x14ac:dyDescent="0.2">
      <c r="W26722" t="s">
        <v>138</v>
      </c>
    </row>
    <row r="26723" spans="23:23" x14ac:dyDescent="0.2">
      <c r="W26723" t="s">
        <v>138</v>
      </c>
    </row>
    <row r="26724" spans="23:23" x14ac:dyDescent="0.2">
      <c r="W26724" t="s">
        <v>138</v>
      </c>
    </row>
    <row r="26725" spans="23:23" x14ac:dyDescent="0.2">
      <c r="W26725" t="s">
        <v>138</v>
      </c>
    </row>
    <row r="26726" spans="23:23" x14ac:dyDescent="0.2">
      <c r="W26726" t="s">
        <v>138</v>
      </c>
    </row>
    <row r="26727" spans="23:23" x14ac:dyDescent="0.2">
      <c r="W26727" t="s">
        <v>138</v>
      </c>
    </row>
    <row r="26728" spans="23:23" x14ac:dyDescent="0.2">
      <c r="W26728" t="s">
        <v>138</v>
      </c>
    </row>
    <row r="26729" spans="23:23" x14ac:dyDescent="0.2">
      <c r="W26729" t="s">
        <v>138</v>
      </c>
    </row>
    <row r="26730" spans="23:23" x14ac:dyDescent="0.2">
      <c r="W26730" t="s">
        <v>138</v>
      </c>
    </row>
    <row r="26731" spans="23:23" x14ac:dyDescent="0.2">
      <c r="W26731" t="s">
        <v>138</v>
      </c>
    </row>
    <row r="26732" spans="23:23" x14ac:dyDescent="0.2">
      <c r="W26732" t="s">
        <v>138</v>
      </c>
    </row>
    <row r="26733" spans="23:23" x14ac:dyDescent="0.2">
      <c r="W26733" t="s">
        <v>138</v>
      </c>
    </row>
    <row r="26734" spans="23:23" x14ac:dyDescent="0.2">
      <c r="W26734" t="s">
        <v>138</v>
      </c>
    </row>
    <row r="26735" spans="23:23" x14ac:dyDescent="0.2">
      <c r="W26735" t="s">
        <v>138</v>
      </c>
    </row>
    <row r="26736" spans="23:23" x14ac:dyDescent="0.2">
      <c r="W26736" t="s">
        <v>138</v>
      </c>
    </row>
    <row r="26737" spans="23:23" x14ac:dyDescent="0.2">
      <c r="W26737" t="s">
        <v>138</v>
      </c>
    </row>
    <row r="26738" spans="23:23" x14ac:dyDescent="0.2">
      <c r="W26738" t="s">
        <v>138</v>
      </c>
    </row>
    <row r="26739" spans="23:23" x14ac:dyDescent="0.2">
      <c r="W26739" t="s">
        <v>138</v>
      </c>
    </row>
    <row r="26740" spans="23:23" x14ac:dyDescent="0.2">
      <c r="W26740" t="s">
        <v>138</v>
      </c>
    </row>
    <row r="26741" spans="23:23" x14ac:dyDescent="0.2">
      <c r="W26741" t="s">
        <v>138</v>
      </c>
    </row>
    <row r="26742" spans="23:23" x14ac:dyDescent="0.2">
      <c r="W26742" t="s">
        <v>138</v>
      </c>
    </row>
    <row r="26743" spans="23:23" x14ac:dyDescent="0.2">
      <c r="W26743" t="s">
        <v>138</v>
      </c>
    </row>
    <row r="26744" spans="23:23" x14ac:dyDescent="0.2">
      <c r="W26744" t="s">
        <v>138</v>
      </c>
    </row>
    <row r="26745" spans="23:23" x14ac:dyDescent="0.2">
      <c r="W26745" t="s">
        <v>138</v>
      </c>
    </row>
    <row r="26746" spans="23:23" x14ac:dyDescent="0.2">
      <c r="W26746" t="s">
        <v>138</v>
      </c>
    </row>
    <row r="26747" spans="23:23" x14ac:dyDescent="0.2">
      <c r="W26747" t="s">
        <v>138</v>
      </c>
    </row>
    <row r="26748" spans="23:23" x14ac:dyDescent="0.2">
      <c r="W26748" t="s">
        <v>138</v>
      </c>
    </row>
    <row r="26749" spans="23:23" x14ac:dyDescent="0.2">
      <c r="W26749" t="s">
        <v>138</v>
      </c>
    </row>
    <row r="26750" spans="23:23" x14ac:dyDescent="0.2">
      <c r="W26750" t="s">
        <v>138</v>
      </c>
    </row>
    <row r="26751" spans="23:23" x14ac:dyDescent="0.2">
      <c r="W26751" t="s">
        <v>138</v>
      </c>
    </row>
    <row r="26752" spans="23:23" x14ac:dyDescent="0.2">
      <c r="W26752" t="s">
        <v>138</v>
      </c>
    </row>
    <row r="26753" spans="23:23" x14ac:dyDescent="0.2">
      <c r="W26753" t="s">
        <v>138</v>
      </c>
    </row>
    <row r="26754" spans="23:23" x14ac:dyDescent="0.2">
      <c r="W26754" t="s">
        <v>138</v>
      </c>
    </row>
    <row r="26755" spans="23:23" x14ac:dyDescent="0.2">
      <c r="W26755" t="s">
        <v>138</v>
      </c>
    </row>
    <row r="26756" spans="23:23" x14ac:dyDescent="0.2">
      <c r="W26756" t="s">
        <v>138</v>
      </c>
    </row>
    <row r="26757" spans="23:23" x14ac:dyDescent="0.2">
      <c r="W26757" t="s">
        <v>138</v>
      </c>
    </row>
    <row r="26758" spans="23:23" x14ac:dyDescent="0.2">
      <c r="W26758" t="s">
        <v>138</v>
      </c>
    </row>
    <row r="26759" spans="23:23" x14ac:dyDescent="0.2">
      <c r="W26759" t="s">
        <v>138</v>
      </c>
    </row>
    <row r="26760" spans="23:23" x14ac:dyDescent="0.2">
      <c r="W26760" t="s">
        <v>138</v>
      </c>
    </row>
    <row r="26761" spans="23:23" x14ac:dyDescent="0.2">
      <c r="W26761" t="s">
        <v>138</v>
      </c>
    </row>
    <row r="26762" spans="23:23" x14ac:dyDescent="0.2">
      <c r="W26762" t="s">
        <v>138</v>
      </c>
    </row>
    <row r="26763" spans="23:23" x14ac:dyDescent="0.2">
      <c r="W26763" t="s">
        <v>138</v>
      </c>
    </row>
    <row r="26764" spans="23:23" x14ac:dyDescent="0.2">
      <c r="W26764" t="s">
        <v>138</v>
      </c>
    </row>
    <row r="26765" spans="23:23" x14ac:dyDescent="0.2">
      <c r="W26765" t="s">
        <v>138</v>
      </c>
    </row>
    <row r="26766" spans="23:23" x14ac:dyDescent="0.2">
      <c r="W26766" t="s">
        <v>138</v>
      </c>
    </row>
    <row r="26767" spans="23:23" x14ac:dyDescent="0.2">
      <c r="W26767" t="s">
        <v>138</v>
      </c>
    </row>
    <row r="26768" spans="23:23" x14ac:dyDescent="0.2">
      <c r="W26768" t="s">
        <v>138</v>
      </c>
    </row>
    <row r="26769" spans="23:23" x14ac:dyDescent="0.2">
      <c r="W26769" t="s">
        <v>138</v>
      </c>
    </row>
    <row r="26770" spans="23:23" x14ac:dyDescent="0.2">
      <c r="W26770" t="s">
        <v>138</v>
      </c>
    </row>
    <row r="26771" spans="23:23" x14ac:dyDescent="0.2">
      <c r="W26771" t="s">
        <v>138</v>
      </c>
    </row>
    <row r="26772" spans="23:23" x14ac:dyDescent="0.2">
      <c r="W26772" t="s">
        <v>138</v>
      </c>
    </row>
    <row r="26773" spans="23:23" x14ac:dyDescent="0.2">
      <c r="W26773" t="s">
        <v>138</v>
      </c>
    </row>
    <row r="26774" spans="23:23" x14ac:dyDescent="0.2">
      <c r="W26774" t="s">
        <v>138</v>
      </c>
    </row>
    <row r="26775" spans="23:23" x14ac:dyDescent="0.2">
      <c r="W26775" t="s">
        <v>138</v>
      </c>
    </row>
    <row r="26776" spans="23:23" x14ac:dyDescent="0.2">
      <c r="W26776" t="s">
        <v>138</v>
      </c>
    </row>
    <row r="26777" spans="23:23" x14ac:dyDescent="0.2">
      <c r="W26777" t="s">
        <v>138</v>
      </c>
    </row>
    <row r="26778" spans="23:23" x14ac:dyDescent="0.2">
      <c r="W26778" t="s">
        <v>138</v>
      </c>
    </row>
    <row r="26779" spans="23:23" x14ac:dyDescent="0.2">
      <c r="W26779" t="s">
        <v>138</v>
      </c>
    </row>
    <row r="26780" spans="23:23" x14ac:dyDescent="0.2">
      <c r="W26780" t="s">
        <v>138</v>
      </c>
    </row>
    <row r="26781" spans="23:23" x14ac:dyDescent="0.2">
      <c r="W26781" t="s">
        <v>138</v>
      </c>
    </row>
    <row r="26782" spans="23:23" x14ac:dyDescent="0.2">
      <c r="W26782" t="s">
        <v>138</v>
      </c>
    </row>
    <row r="26783" spans="23:23" x14ac:dyDescent="0.2">
      <c r="W26783" t="s">
        <v>138</v>
      </c>
    </row>
    <row r="26784" spans="23:23" x14ac:dyDescent="0.2">
      <c r="W26784" t="s">
        <v>138</v>
      </c>
    </row>
    <row r="26785" spans="23:23" x14ac:dyDescent="0.2">
      <c r="W26785" t="s">
        <v>138</v>
      </c>
    </row>
    <row r="26786" spans="23:23" x14ac:dyDescent="0.2">
      <c r="W26786" t="s">
        <v>138</v>
      </c>
    </row>
    <row r="26787" spans="23:23" x14ac:dyDescent="0.2">
      <c r="W26787" t="s">
        <v>138</v>
      </c>
    </row>
    <row r="26788" spans="23:23" x14ac:dyDescent="0.2">
      <c r="W26788" t="s">
        <v>138</v>
      </c>
    </row>
    <row r="26789" spans="23:23" x14ac:dyDescent="0.2">
      <c r="W26789" t="s">
        <v>138</v>
      </c>
    </row>
    <row r="26790" spans="23:23" x14ac:dyDescent="0.2">
      <c r="W26790" t="s">
        <v>138</v>
      </c>
    </row>
    <row r="26791" spans="23:23" x14ac:dyDescent="0.2">
      <c r="W26791" t="s">
        <v>138</v>
      </c>
    </row>
    <row r="26792" spans="23:23" x14ac:dyDescent="0.2">
      <c r="W26792" t="s">
        <v>138</v>
      </c>
    </row>
    <row r="26793" spans="23:23" x14ac:dyDescent="0.2">
      <c r="W26793" t="s">
        <v>138</v>
      </c>
    </row>
    <row r="26794" spans="23:23" x14ac:dyDescent="0.2">
      <c r="W26794" t="s">
        <v>138</v>
      </c>
    </row>
    <row r="26795" spans="23:23" x14ac:dyDescent="0.2">
      <c r="W26795" t="s">
        <v>138</v>
      </c>
    </row>
    <row r="26796" spans="23:23" x14ac:dyDescent="0.2">
      <c r="W26796" t="s">
        <v>138</v>
      </c>
    </row>
    <row r="26797" spans="23:23" x14ac:dyDescent="0.2">
      <c r="W26797" t="s">
        <v>138</v>
      </c>
    </row>
    <row r="26798" spans="23:23" x14ac:dyDescent="0.2">
      <c r="W26798" t="s">
        <v>138</v>
      </c>
    </row>
    <row r="26799" spans="23:23" x14ac:dyDescent="0.2">
      <c r="W26799" t="s">
        <v>138</v>
      </c>
    </row>
    <row r="26800" spans="23:23" x14ac:dyDescent="0.2">
      <c r="W26800" t="s">
        <v>138</v>
      </c>
    </row>
    <row r="26801" spans="23:23" x14ac:dyDescent="0.2">
      <c r="W26801" t="s">
        <v>138</v>
      </c>
    </row>
    <row r="26802" spans="23:23" x14ac:dyDescent="0.2">
      <c r="W26802" t="s">
        <v>138</v>
      </c>
    </row>
    <row r="26803" spans="23:23" x14ac:dyDescent="0.2">
      <c r="W26803" t="s">
        <v>138</v>
      </c>
    </row>
    <row r="26804" spans="23:23" x14ac:dyDescent="0.2">
      <c r="W26804" t="s">
        <v>138</v>
      </c>
    </row>
    <row r="26805" spans="23:23" x14ac:dyDescent="0.2">
      <c r="W26805" t="s">
        <v>138</v>
      </c>
    </row>
    <row r="26806" spans="23:23" x14ac:dyDescent="0.2">
      <c r="W26806" t="s">
        <v>138</v>
      </c>
    </row>
    <row r="26807" spans="23:23" x14ac:dyDescent="0.2">
      <c r="W26807" t="s">
        <v>138</v>
      </c>
    </row>
    <row r="26808" spans="23:23" x14ac:dyDescent="0.2">
      <c r="W26808" t="s">
        <v>138</v>
      </c>
    </row>
    <row r="26809" spans="23:23" x14ac:dyDescent="0.2">
      <c r="W26809" t="s">
        <v>138</v>
      </c>
    </row>
    <row r="26810" spans="23:23" x14ac:dyDescent="0.2">
      <c r="W26810" t="s">
        <v>138</v>
      </c>
    </row>
    <row r="26811" spans="23:23" x14ac:dyDescent="0.2">
      <c r="W26811" t="s">
        <v>138</v>
      </c>
    </row>
    <row r="26812" spans="23:23" x14ac:dyDescent="0.2">
      <c r="W26812" t="s">
        <v>138</v>
      </c>
    </row>
    <row r="26813" spans="23:23" x14ac:dyDescent="0.2">
      <c r="W26813" t="s">
        <v>138</v>
      </c>
    </row>
    <row r="26814" spans="23:23" x14ac:dyDescent="0.2">
      <c r="W26814" t="s">
        <v>138</v>
      </c>
    </row>
    <row r="26815" spans="23:23" x14ac:dyDescent="0.2">
      <c r="W26815" t="s">
        <v>138</v>
      </c>
    </row>
    <row r="26816" spans="23:23" x14ac:dyDescent="0.2">
      <c r="W26816" t="s">
        <v>138</v>
      </c>
    </row>
    <row r="26817" spans="23:23" x14ac:dyDescent="0.2">
      <c r="W26817" t="s">
        <v>138</v>
      </c>
    </row>
    <row r="26818" spans="23:23" x14ac:dyDescent="0.2">
      <c r="W26818" t="s">
        <v>138</v>
      </c>
    </row>
    <row r="26819" spans="23:23" x14ac:dyDescent="0.2">
      <c r="W26819" t="s">
        <v>138</v>
      </c>
    </row>
    <row r="26820" spans="23:23" x14ac:dyDescent="0.2">
      <c r="W26820" t="s">
        <v>138</v>
      </c>
    </row>
    <row r="26821" spans="23:23" x14ac:dyDescent="0.2">
      <c r="W26821" t="s">
        <v>138</v>
      </c>
    </row>
    <row r="26822" spans="23:23" x14ac:dyDescent="0.2">
      <c r="W26822" t="s">
        <v>138</v>
      </c>
    </row>
    <row r="26823" spans="23:23" x14ac:dyDescent="0.2">
      <c r="W26823" t="s">
        <v>138</v>
      </c>
    </row>
    <row r="26824" spans="23:23" x14ac:dyDescent="0.2">
      <c r="W26824" t="s">
        <v>138</v>
      </c>
    </row>
    <row r="26825" spans="23:23" x14ac:dyDescent="0.2">
      <c r="W26825" t="s">
        <v>138</v>
      </c>
    </row>
    <row r="26826" spans="23:23" x14ac:dyDescent="0.2">
      <c r="W26826" t="s">
        <v>138</v>
      </c>
    </row>
    <row r="26827" spans="23:23" x14ac:dyDescent="0.2">
      <c r="W26827" t="s">
        <v>138</v>
      </c>
    </row>
    <row r="26828" spans="23:23" x14ac:dyDescent="0.2">
      <c r="W26828" t="s">
        <v>138</v>
      </c>
    </row>
    <row r="26829" spans="23:23" x14ac:dyDescent="0.2">
      <c r="W26829" t="s">
        <v>138</v>
      </c>
    </row>
    <row r="26830" spans="23:23" x14ac:dyDescent="0.2">
      <c r="W26830" t="s">
        <v>138</v>
      </c>
    </row>
    <row r="26831" spans="23:23" x14ac:dyDescent="0.2">
      <c r="W26831" t="s">
        <v>138</v>
      </c>
    </row>
    <row r="26832" spans="23:23" x14ac:dyDescent="0.2">
      <c r="W26832" t="s">
        <v>138</v>
      </c>
    </row>
    <row r="26833" spans="23:23" x14ac:dyDescent="0.2">
      <c r="W26833" t="s">
        <v>138</v>
      </c>
    </row>
    <row r="26834" spans="23:23" x14ac:dyDescent="0.2">
      <c r="W26834" t="s">
        <v>138</v>
      </c>
    </row>
    <row r="26835" spans="23:23" x14ac:dyDescent="0.2">
      <c r="W26835" t="s">
        <v>138</v>
      </c>
    </row>
    <row r="26836" spans="23:23" x14ac:dyDescent="0.2">
      <c r="W26836" t="s">
        <v>138</v>
      </c>
    </row>
    <row r="26837" spans="23:23" x14ac:dyDescent="0.2">
      <c r="W26837" t="s">
        <v>138</v>
      </c>
    </row>
    <row r="26838" spans="23:23" x14ac:dyDescent="0.2">
      <c r="W26838" t="s">
        <v>138</v>
      </c>
    </row>
    <row r="26839" spans="23:23" x14ac:dyDescent="0.2">
      <c r="W26839" t="s">
        <v>138</v>
      </c>
    </row>
    <row r="26840" spans="23:23" x14ac:dyDescent="0.2">
      <c r="W26840" t="s">
        <v>138</v>
      </c>
    </row>
    <row r="26841" spans="23:23" x14ac:dyDescent="0.2">
      <c r="W26841" t="s">
        <v>138</v>
      </c>
    </row>
    <row r="26842" spans="23:23" x14ac:dyDescent="0.2">
      <c r="W26842" t="s">
        <v>138</v>
      </c>
    </row>
    <row r="26843" spans="23:23" x14ac:dyDescent="0.2">
      <c r="W26843" t="s">
        <v>138</v>
      </c>
    </row>
    <row r="26844" spans="23:23" x14ac:dyDescent="0.2">
      <c r="W26844" t="s">
        <v>138</v>
      </c>
    </row>
    <row r="26845" spans="23:23" x14ac:dyDescent="0.2">
      <c r="W26845" t="s">
        <v>138</v>
      </c>
    </row>
    <row r="26846" spans="23:23" x14ac:dyDescent="0.2">
      <c r="W26846" t="s">
        <v>138</v>
      </c>
    </row>
    <row r="26847" spans="23:23" x14ac:dyDescent="0.2">
      <c r="W26847" t="s">
        <v>138</v>
      </c>
    </row>
    <row r="26848" spans="23:23" x14ac:dyDescent="0.2">
      <c r="W26848" t="s">
        <v>138</v>
      </c>
    </row>
    <row r="26849" spans="23:23" x14ac:dyDescent="0.2">
      <c r="W26849" t="s">
        <v>138</v>
      </c>
    </row>
    <row r="26850" spans="23:23" x14ac:dyDescent="0.2">
      <c r="W26850" t="s">
        <v>138</v>
      </c>
    </row>
    <row r="26851" spans="23:23" x14ac:dyDescent="0.2">
      <c r="W26851" t="s">
        <v>138</v>
      </c>
    </row>
    <row r="26852" spans="23:23" x14ac:dyDescent="0.2">
      <c r="W26852" t="s">
        <v>138</v>
      </c>
    </row>
    <row r="26853" spans="23:23" x14ac:dyDescent="0.2">
      <c r="W26853" t="s">
        <v>138</v>
      </c>
    </row>
    <row r="26854" spans="23:23" x14ac:dyDescent="0.2">
      <c r="W26854" t="s">
        <v>138</v>
      </c>
    </row>
    <row r="26855" spans="23:23" x14ac:dyDescent="0.2">
      <c r="W26855" t="s">
        <v>138</v>
      </c>
    </row>
    <row r="26856" spans="23:23" x14ac:dyDescent="0.2">
      <c r="W26856" t="s">
        <v>138</v>
      </c>
    </row>
    <row r="26857" spans="23:23" x14ac:dyDescent="0.2">
      <c r="W26857" t="s">
        <v>138</v>
      </c>
    </row>
    <row r="26858" spans="23:23" x14ac:dyDescent="0.2">
      <c r="W26858" t="s">
        <v>138</v>
      </c>
    </row>
    <row r="26859" spans="23:23" x14ac:dyDescent="0.2">
      <c r="W26859" t="s">
        <v>138</v>
      </c>
    </row>
    <row r="26860" spans="23:23" x14ac:dyDescent="0.2">
      <c r="W26860" t="s">
        <v>138</v>
      </c>
    </row>
    <row r="26861" spans="23:23" x14ac:dyDescent="0.2">
      <c r="W26861" t="s">
        <v>138</v>
      </c>
    </row>
    <row r="26862" spans="23:23" x14ac:dyDescent="0.2">
      <c r="W26862" t="s">
        <v>138</v>
      </c>
    </row>
    <row r="26863" spans="23:23" x14ac:dyDescent="0.2">
      <c r="W26863" t="s">
        <v>138</v>
      </c>
    </row>
    <row r="26864" spans="23:23" x14ac:dyDescent="0.2">
      <c r="W26864" t="s">
        <v>138</v>
      </c>
    </row>
    <row r="26865" spans="23:23" x14ac:dyDescent="0.2">
      <c r="W26865" t="s">
        <v>138</v>
      </c>
    </row>
    <row r="26866" spans="23:23" x14ac:dyDescent="0.2">
      <c r="W26866" t="s">
        <v>138</v>
      </c>
    </row>
    <row r="26867" spans="23:23" x14ac:dyDescent="0.2">
      <c r="W26867" t="s">
        <v>138</v>
      </c>
    </row>
    <row r="26868" spans="23:23" x14ac:dyDescent="0.2">
      <c r="W26868" t="s">
        <v>138</v>
      </c>
    </row>
    <row r="26869" spans="23:23" x14ac:dyDescent="0.2">
      <c r="W26869" t="s">
        <v>138</v>
      </c>
    </row>
    <row r="26870" spans="23:23" x14ac:dyDescent="0.2">
      <c r="W26870" t="s">
        <v>138</v>
      </c>
    </row>
    <row r="26871" spans="23:23" x14ac:dyDescent="0.2">
      <c r="W26871" t="s">
        <v>138</v>
      </c>
    </row>
    <row r="26872" spans="23:23" x14ac:dyDescent="0.2">
      <c r="W26872" t="s">
        <v>138</v>
      </c>
    </row>
    <row r="26873" spans="23:23" x14ac:dyDescent="0.2">
      <c r="W26873" t="s">
        <v>138</v>
      </c>
    </row>
    <row r="26874" spans="23:23" x14ac:dyDescent="0.2">
      <c r="W26874" t="s">
        <v>138</v>
      </c>
    </row>
    <row r="26875" spans="23:23" x14ac:dyDescent="0.2">
      <c r="W26875" t="s">
        <v>138</v>
      </c>
    </row>
    <row r="26876" spans="23:23" x14ac:dyDescent="0.2">
      <c r="W26876" t="s">
        <v>138</v>
      </c>
    </row>
    <row r="26877" spans="23:23" x14ac:dyDescent="0.2">
      <c r="W26877" t="s">
        <v>138</v>
      </c>
    </row>
    <row r="26878" spans="23:23" x14ac:dyDescent="0.2">
      <c r="W26878" t="s">
        <v>138</v>
      </c>
    </row>
    <row r="26879" spans="23:23" x14ac:dyDescent="0.2">
      <c r="W26879" t="s">
        <v>138</v>
      </c>
    </row>
    <row r="26880" spans="23:23" x14ac:dyDescent="0.2">
      <c r="W26880" t="s">
        <v>138</v>
      </c>
    </row>
    <row r="26881" spans="23:23" x14ac:dyDescent="0.2">
      <c r="W26881" t="s">
        <v>138</v>
      </c>
    </row>
    <row r="26882" spans="23:23" x14ac:dyDescent="0.2">
      <c r="W26882" t="s">
        <v>138</v>
      </c>
    </row>
    <row r="26883" spans="23:23" x14ac:dyDescent="0.2">
      <c r="W26883" t="s">
        <v>138</v>
      </c>
    </row>
    <row r="26884" spans="23:23" x14ac:dyDescent="0.2">
      <c r="W26884" t="s">
        <v>138</v>
      </c>
    </row>
    <row r="26885" spans="23:23" x14ac:dyDescent="0.2">
      <c r="W26885" t="s">
        <v>138</v>
      </c>
    </row>
    <row r="26886" spans="23:23" x14ac:dyDescent="0.2">
      <c r="W26886" t="s">
        <v>138</v>
      </c>
    </row>
    <row r="26887" spans="23:23" x14ac:dyDescent="0.2">
      <c r="W26887" t="s">
        <v>138</v>
      </c>
    </row>
    <row r="26888" spans="23:23" x14ac:dyDescent="0.2">
      <c r="W26888" t="s">
        <v>138</v>
      </c>
    </row>
    <row r="26889" spans="23:23" x14ac:dyDescent="0.2">
      <c r="W26889" t="s">
        <v>138</v>
      </c>
    </row>
    <row r="26890" spans="23:23" x14ac:dyDescent="0.2">
      <c r="W26890" t="s">
        <v>138</v>
      </c>
    </row>
    <row r="26891" spans="23:23" x14ac:dyDescent="0.2">
      <c r="W26891" t="s">
        <v>138</v>
      </c>
    </row>
    <row r="26892" spans="23:23" x14ac:dyDescent="0.2">
      <c r="W26892" t="s">
        <v>138</v>
      </c>
    </row>
    <row r="26893" spans="23:23" x14ac:dyDescent="0.2">
      <c r="W26893" t="s">
        <v>138</v>
      </c>
    </row>
    <row r="26894" spans="23:23" x14ac:dyDescent="0.2">
      <c r="W26894" t="s">
        <v>138</v>
      </c>
    </row>
    <row r="26895" spans="23:23" x14ac:dyDescent="0.2">
      <c r="W26895" t="s">
        <v>138</v>
      </c>
    </row>
    <row r="26896" spans="23:23" x14ac:dyDescent="0.2">
      <c r="W26896" t="s">
        <v>138</v>
      </c>
    </row>
    <row r="26897" spans="23:23" x14ac:dyDescent="0.2">
      <c r="W26897" t="s">
        <v>138</v>
      </c>
    </row>
    <row r="26898" spans="23:23" x14ac:dyDescent="0.2">
      <c r="W26898" t="s">
        <v>138</v>
      </c>
    </row>
    <row r="26899" spans="23:23" x14ac:dyDescent="0.2">
      <c r="W26899" t="s">
        <v>138</v>
      </c>
    </row>
    <row r="26900" spans="23:23" x14ac:dyDescent="0.2">
      <c r="W26900" t="s">
        <v>138</v>
      </c>
    </row>
    <row r="26901" spans="23:23" x14ac:dyDescent="0.2">
      <c r="W26901" t="s">
        <v>138</v>
      </c>
    </row>
    <row r="26902" spans="23:23" x14ac:dyDescent="0.2">
      <c r="W26902" t="s">
        <v>138</v>
      </c>
    </row>
    <row r="26903" spans="23:23" x14ac:dyDescent="0.2">
      <c r="W26903" t="s">
        <v>138</v>
      </c>
    </row>
    <row r="26904" spans="23:23" x14ac:dyDescent="0.2">
      <c r="W26904" t="s">
        <v>138</v>
      </c>
    </row>
    <row r="26905" spans="23:23" x14ac:dyDescent="0.2">
      <c r="W26905" t="s">
        <v>138</v>
      </c>
    </row>
    <row r="26906" spans="23:23" x14ac:dyDescent="0.2">
      <c r="W26906" t="s">
        <v>138</v>
      </c>
    </row>
    <row r="26907" spans="23:23" x14ac:dyDescent="0.2">
      <c r="W26907" t="s">
        <v>138</v>
      </c>
    </row>
    <row r="26908" spans="23:23" x14ac:dyDescent="0.2">
      <c r="W26908" t="s">
        <v>138</v>
      </c>
    </row>
    <row r="26909" spans="23:23" x14ac:dyDescent="0.2">
      <c r="W26909" t="s">
        <v>138</v>
      </c>
    </row>
    <row r="26910" spans="23:23" x14ac:dyDescent="0.2">
      <c r="W26910" t="s">
        <v>138</v>
      </c>
    </row>
    <row r="26911" spans="23:23" x14ac:dyDescent="0.2">
      <c r="W26911" t="s">
        <v>138</v>
      </c>
    </row>
    <row r="26912" spans="23:23" x14ac:dyDescent="0.2">
      <c r="W26912" t="s">
        <v>138</v>
      </c>
    </row>
    <row r="26913" spans="23:23" x14ac:dyDescent="0.2">
      <c r="W26913" t="s">
        <v>138</v>
      </c>
    </row>
    <row r="26914" spans="23:23" x14ac:dyDescent="0.2">
      <c r="W26914" t="s">
        <v>138</v>
      </c>
    </row>
    <row r="26915" spans="23:23" x14ac:dyDescent="0.2">
      <c r="W26915" t="s">
        <v>138</v>
      </c>
    </row>
    <row r="26916" spans="23:23" x14ac:dyDescent="0.2">
      <c r="W26916" t="s">
        <v>138</v>
      </c>
    </row>
    <row r="26917" spans="23:23" x14ac:dyDescent="0.2">
      <c r="W26917" t="s">
        <v>138</v>
      </c>
    </row>
    <row r="26918" spans="23:23" x14ac:dyDescent="0.2">
      <c r="W26918" t="s">
        <v>138</v>
      </c>
    </row>
    <row r="26919" spans="23:23" x14ac:dyDescent="0.2">
      <c r="W26919" t="s">
        <v>138</v>
      </c>
    </row>
    <row r="26920" spans="23:23" x14ac:dyDescent="0.2">
      <c r="W26920" t="s">
        <v>138</v>
      </c>
    </row>
    <row r="26921" spans="23:23" x14ac:dyDescent="0.2">
      <c r="W26921" t="s">
        <v>138</v>
      </c>
    </row>
    <row r="26922" spans="23:23" x14ac:dyDescent="0.2">
      <c r="W26922" t="s">
        <v>138</v>
      </c>
    </row>
    <row r="26923" spans="23:23" x14ac:dyDescent="0.2">
      <c r="W26923" t="s">
        <v>138</v>
      </c>
    </row>
    <row r="26924" spans="23:23" x14ac:dyDescent="0.2">
      <c r="W26924" t="s">
        <v>138</v>
      </c>
    </row>
    <row r="26925" spans="23:23" x14ac:dyDescent="0.2">
      <c r="W26925" t="s">
        <v>138</v>
      </c>
    </row>
    <row r="26926" spans="23:23" x14ac:dyDescent="0.2">
      <c r="W26926" t="s">
        <v>138</v>
      </c>
    </row>
    <row r="26927" spans="23:23" x14ac:dyDescent="0.2">
      <c r="W26927" t="s">
        <v>138</v>
      </c>
    </row>
    <row r="26928" spans="23:23" x14ac:dyDescent="0.2">
      <c r="W26928" t="s">
        <v>138</v>
      </c>
    </row>
    <row r="26929" spans="23:23" x14ac:dyDescent="0.2">
      <c r="W26929" t="s">
        <v>138</v>
      </c>
    </row>
    <row r="26930" spans="23:23" x14ac:dyDescent="0.2">
      <c r="W26930" t="s">
        <v>138</v>
      </c>
    </row>
    <row r="26931" spans="23:23" x14ac:dyDescent="0.2">
      <c r="W26931" t="s">
        <v>138</v>
      </c>
    </row>
    <row r="26932" spans="23:23" x14ac:dyDescent="0.2">
      <c r="W26932" t="s">
        <v>138</v>
      </c>
    </row>
    <row r="26933" spans="23:23" x14ac:dyDescent="0.2">
      <c r="W26933" t="s">
        <v>138</v>
      </c>
    </row>
    <row r="26934" spans="23:23" x14ac:dyDescent="0.2">
      <c r="W26934" t="s">
        <v>138</v>
      </c>
    </row>
    <row r="26935" spans="23:23" x14ac:dyDescent="0.2">
      <c r="W26935" t="s">
        <v>138</v>
      </c>
    </row>
    <row r="26936" spans="23:23" x14ac:dyDescent="0.2">
      <c r="W26936" t="s">
        <v>138</v>
      </c>
    </row>
    <row r="26937" spans="23:23" x14ac:dyDescent="0.2">
      <c r="W26937" t="s">
        <v>138</v>
      </c>
    </row>
    <row r="26938" spans="23:23" x14ac:dyDescent="0.2">
      <c r="W26938" t="s">
        <v>138</v>
      </c>
    </row>
    <row r="26939" spans="23:23" x14ac:dyDescent="0.2">
      <c r="W26939" t="s">
        <v>138</v>
      </c>
    </row>
    <row r="26940" spans="23:23" x14ac:dyDescent="0.2">
      <c r="W26940" t="s">
        <v>138</v>
      </c>
    </row>
    <row r="26941" spans="23:23" x14ac:dyDescent="0.2">
      <c r="W26941" t="s">
        <v>138</v>
      </c>
    </row>
    <row r="26942" spans="23:23" x14ac:dyDescent="0.2">
      <c r="W26942" t="s">
        <v>138</v>
      </c>
    </row>
    <row r="26943" spans="23:23" x14ac:dyDescent="0.2">
      <c r="W26943" t="s">
        <v>138</v>
      </c>
    </row>
    <row r="26944" spans="23:23" x14ac:dyDescent="0.2">
      <c r="W26944" t="s">
        <v>138</v>
      </c>
    </row>
    <row r="26945" spans="23:23" x14ac:dyDescent="0.2">
      <c r="W26945" t="s">
        <v>138</v>
      </c>
    </row>
    <row r="26946" spans="23:23" x14ac:dyDescent="0.2">
      <c r="W26946" t="s">
        <v>138</v>
      </c>
    </row>
    <row r="26947" spans="23:23" x14ac:dyDescent="0.2">
      <c r="W26947" t="s">
        <v>138</v>
      </c>
    </row>
    <row r="26948" spans="23:23" x14ac:dyDescent="0.2">
      <c r="W26948" t="s">
        <v>138</v>
      </c>
    </row>
    <row r="26949" spans="23:23" x14ac:dyDescent="0.2">
      <c r="W26949" t="s">
        <v>138</v>
      </c>
    </row>
    <row r="26950" spans="23:23" x14ac:dyDescent="0.2">
      <c r="W26950" t="s">
        <v>138</v>
      </c>
    </row>
    <row r="26951" spans="23:23" x14ac:dyDescent="0.2">
      <c r="W26951" t="s">
        <v>138</v>
      </c>
    </row>
    <row r="26952" spans="23:23" x14ac:dyDescent="0.2">
      <c r="W26952" t="s">
        <v>138</v>
      </c>
    </row>
    <row r="26953" spans="23:23" x14ac:dyDescent="0.2">
      <c r="W26953" t="s">
        <v>138</v>
      </c>
    </row>
    <row r="26954" spans="23:23" x14ac:dyDescent="0.2">
      <c r="W26954" t="s">
        <v>138</v>
      </c>
    </row>
    <row r="26955" spans="23:23" x14ac:dyDescent="0.2">
      <c r="W26955" t="s">
        <v>138</v>
      </c>
    </row>
    <row r="26956" spans="23:23" x14ac:dyDescent="0.2">
      <c r="W26956" t="s">
        <v>138</v>
      </c>
    </row>
    <row r="26957" spans="23:23" x14ac:dyDescent="0.2">
      <c r="W26957" t="s">
        <v>138</v>
      </c>
    </row>
    <row r="26958" spans="23:23" x14ac:dyDescent="0.2">
      <c r="W26958" t="s">
        <v>138</v>
      </c>
    </row>
    <row r="26959" spans="23:23" x14ac:dyDescent="0.2">
      <c r="W26959" t="s">
        <v>138</v>
      </c>
    </row>
    <row r="26960" spans="23:23" x14ac:dyDescent="0.2">
      <c r="W26960" t="s">
        <v>138</v>
      </c>
    </row>
    <row r="26961" spans="23:23" x14ac:dyDescent="0.2">
      <c r="W26961" t="s">
        <v>138</v>
      </c>
    </row>
    <row r="26962" spans="23:23" x14ac:dyDescent="0.2">
      <c r="W26962" t="s">
        <v>138</v>
      </c>
    </row>
    <row r="26963" spans="23:23" x14ac:dyDescent="0.2">
      <c r="W26963" t="s">
        <v>138</v>
      </c>
    </row>
    <row r="26964" spans="23:23" x14ac:dyDescent="0.2">
      <c r="W26964" t="s">
        <v>138</v>
      </c>
    </row>
    <row r="26965" spans="23:23" x14ac:dyDescent="0.2">
      <c r="W26965" t="s">
        <v>138</v>
      </c>
    </row>
    <row r="26966" spans="23:23" x14ac:dyDescent="0.2">
      <c r="W26966" t="s">
        <v>138</v>
      </c>
    </row>
    <row r="26967" spans="23:23" x14ac:dyDescent="0.2">
      <c r="W26967" t="s">
        <v>138</v>
      </c>
    </row>
    <row r="26968" spans="23:23" x14ac:dyDescent="0.2">
      <c r="W26968" t="s">
        <v>138</v>
      </c>
    </row>
    <row r="26969" spans="23:23" x14ac:dyDescent="0.2">
      <c r="W26969" t="s">
        <v>138</v>
      </c>
    </row>
    <row r="26970" spans="23:23" x14ac:dyDescent="0.2">
      <c r="W26970" t="s">
        <v>138</v>
      </c>
    </row>
    <row r="26971" spans="23:23" x14ac:dyDescent="0.2">
      <c r="W26971" t="s">
        <v>138</v>
      </c>
    </row>
    <row r="26972" spans="23:23" x14ac:dyDescent="0.2">
      <c r="W26972" t="s">
        <v>138</v>
      </c>
    </row>
    <row r="26973" spans="23:23" x14ac:dyDescent="0.2">
      <c r="W26973" t="s">
        <v>138</v>
      </c>
    </row>
    <row r="26974" spans="23:23" x14ac:dyDescent="0.2">
      <c r="W26974" t="s">
        <v>138</v>
      </c>
    </row>
    <row r="26975" spans="23:23" x14ac:dyDescent="0.2">
      <c r="W26975" t="s">
        <v>138</v>
      </c>
    </row>
    <row r="26976" spans="23:23" x14ac:dyDescent="0.2">
      <c r="W26976" t="s">
        <v>138</v>
      </c>
    </row>
    <row r="26977" spans="23:23" x14ac:dyDescent="0.2">
      <c r="W26977" t="s">
        <v>138</v>
      </c>
    </row>
    <row r="26978" spans="23:23" x14ac:dyDescent="0.2">
      <c r="W26978" t="s">
        <v>138</v>
      </c>
    </row>
    <row r="26979" spans="23:23" x14ac:dyDescent="0.2">
      <c r="W26979" t="s">
        <v>138</v>
      </c>
    </row>
    <row r="26980" spans="23:23" x14ac:dyDescent="0.2">
      <c r="W26980" t="s">
        <v>138</v>
      </c>
    </row>
    <row r="26981" spans="23:23" x14ac:dyDescent="0.2">
      <c r="W26981" t="s">
        <v>138</v>
      </c>
    </row>
    <row r="26982" spans="23:23" x14ac:dyDescent="0.2">
      <c r="W26982" t="s">
        <v>138</v>
      </c>
    </row>
    <row r="26983" spans="23:23" x14ac:dyDescent="0.2">
      <c r="W26983" t="s">
        <v>138</v>
      </c>
    </row>
    <row r="26984" spans="23:23" x14ac:dyDescent="0.2">
      <c r="W26984" t="s">
        <v>138</v>
      </c>
    </row>
    <row r="26985" spans="23:23" x14ac:dyDescent="0.2">
      <c r="W26985" t="s">
        <v>138</v>
      </c>
    </row>
    <row r="26986" spans="23:23" x14ac:dyDescent="0.2">
      <c r="W26986" t="s">
        <v>138</v>
      </c>
    </row>
    <row r="26987" spans="23:23" x14ac:dyDescent="0.2">
      <c r="W26987" t="s">
        <v>138</v>
      </c>
    </row>
    <row r="26988" spans="23:23" x14ac:dyDescent="0.2">
      <c r="W26988" t="s">
        <v>138</v>
      </c>
    </row>
    <row r="26989" spans="23:23" x14ac:dyDescent="0.2">
      <c r="W26989" t="s">
        <v>138</v>
      </c>
    </row>
    <row r="26990" spans="23:23" x14ac:dyDescent="0.2">
      <c r="W26990" t="s">
        <v>138</v>
      </c>
    </row>
    <row r="26991" spans="23:23" x14ac:dyDescent="0.2">
      <c r="W26991" t="s">
        <v>138</v>
      </c>
    </row>
    <row r="26992" spans="23:23" x14ac:dyDescent="0.2">
      <c r="W26992" t="s">
        <v>138</v>
      </c>
    </row>
    <row r="26993" spans="23:23" x14ac:dyDescent="0.2">
      <c r="W26993" t="s">
        <v>138</v>
      </c>
    </row>
    <row r="26994" spans="23:23" x14ac:dyDescent="0.2">
      <c r="W26994" t="s">
        <v>138</v>
      </c>
    </row>
    <row r="26995" spans="23:23" x14ac:dyDescent="0.2">
      <c r="W26995" t="s">
        <v>138</v>
      </c>
    </row>
    <row r="26996" spans="23:23" x14ac:dyDescent="0.2">
      <c r="W26996" t="s">
        <v>138</v>
      </c>
    </row>
    <row r="26997" spans="23:23" x14ac:dyDescent="0.2">
      <c r="W26997" t="s">
        <v>138</v>
      </c>
    </row>
    <row r="26998" spans="23:23" x14ac:dyDescent="0.2">
      <c r="W26998" t="s">
        <v>138</v>
      </c>
    </row>
    <row r="26999" spans="23:23" x14ac:dyDescent="0.2">
      <c r="W26999" t="s">
        <v>138</v>
      </c>
    </row>
    <row r="27000" spans="23:23" x14ac:dyDescent="0.2">
      <c r="W27000" t="s">
        <v>138</v>
      </c>
    </row>
    <row r="27001" spans="23:23" x14ac:dyDescent="0.2">
      <c r="W27001" t="s">
        <v>138</v>
      </c>
    </row>
    <row r="27002" spans="23:23" x14ac:dyDescent="0.2">
      <c r="W27002" t="s">
        <v>138</v>
      </c>
    </row>
    <row r="27003" spans="23:23" x14ac:dyDescent="0.2">
      <c r="W27003" t="s">
        <v>138</v>
      </c>
    </row>
    <row r="27004" spans="23:23" x14ac:dyDescent="0.2">
      <c r="W27004" t="s">
        <v>138</v>
      </c>
    </row>
    <row r="27005" spans="23:23" x14ac:dyDescent="0.2">
      <c r="W27005" t="s">
        <v>138</v>
      </c>
    </row>
    <row r="27006" spans="23:23" x14ac:dyDescent="0.2">
      <c r="W27006" t="s">
        <v>138</v>
      </c>
    </row>
    <row r="27007" spans="23:23" x14ac:dyDescent="0.2">
      <c r="W27007" t="s">
        <v>138</v>
      </c>
    </row>
    <row r="27008" spans="23:23" x14ac:dyDescent="0.2">
      <c r="W27008" t="s">
        <v>138</v>
      </c>
    </row>
    <row r="27009" spans="23:23" x14ac:dyDescent="0.2">
      <c r="W27009" t="s">
        <v>138</v>
      </c>
    </row>
    <row r="27010" spans="23:23" x14ac:dyDescent="0.2">
      <c r="W27010" t="s">
        <v>138</v>
      </c>
    </row>
    <row r="27011" spans="23:23" x14ac:dyDescent="0.2">
      <c r="W27011" t="s">
        <v>138</v>
      </c>
    </row>
    <row r="27012" spans="23:23" x14ac:dyDescent="0.2">
      <c r="W27012" t="s">
        <v>138</v>
      </c>
    </row>
    <row r="27013" spans="23:23" x14ac:dyDescent="0.2">
      <c r="W27013" t="s">
        <v>138</v>
      </c>
    </row>
    <row r="27014" spans="23:23" x14ac:dyDescent="0.2">
      <c r="W27014" t="s">
        <v>138</v>
      </c>
    </row>
    <row r="27015" spans="23:23" x14ac:dyDescent="0.2">
      <c r="W27015" t="s">
        <v>138</v>
      </c>
    </row>
    <row r="27016" spans="23:23" x14ac:dyDescent="0.2">
      <c r="W27016" t="s">
        <v>138</v>
      </c>
    </row>
    <row r="27017" spans="23:23" x14ac:dyDescent="0.2">
      <c r="W27017" t="s">
        <v>138</v>
      </c>
    </row>
    <row r="27018" spans="23:23" x14ac:dyDescent="0.2">
      <c r="W27018" t="s">
        <v>138</v>
      </c>
    </row>
    <row r="27019" spans="23:23" x14ac:dyDescent="0.2">
      <c r="W27019" t="s">
        <v>138</v>
      </c>
    </row>
    <row r="27020" spans="23:23" x14ac:dyDescent="0.2">
      <c r="W27020" t="s">
        <v>138</v>
      </c>
    </row>
    <row r="27021" spans="23:23" x14ac:dyDescent="0.2">
      <c r="W27021" t="s">
        <v>138</v>
      </c>
    </row>
    <row r="27022" spans="23:23" x14ac:dyDescent="0.2">
      <c r="W27022" t="s">
        <v>138</v>
      </c>
    </row>
    <row r="27023" spans="23:23" x14ac:dyDescent="0.2">
      <c r="W27023" t="s">
        <v>138</v>
      </c>
    </row>
    <row r="27024" spans="23:23" x14ac:dyDescent="0.2">
      <c r="W27024" t="s">
        <v>138</v>
      </c>
    </row>
    <row r="27025" spans="23:23" x14ac:dyDescent="0.2">
      <c r="W27025" t="s">
        <v>138</v>
      </c>
    </row>
    <row r="27026" spans="23:23" x14ac:dyDescent="0.2">
      <c r="W27026" t="s">
        <v>138</v>
      </c>
    </row>
    <row r="27027" spans="23:23" x14ac:dyDescent="0.2">
      <c r="W27027" t="s">
        <v>138</v>
      </c>
    </row>
    <row r="27028" spans="23:23" x14ac:dyDescent="0.2">
      <c r="W27028" t="s">
        <v>138</v>
      </c>
    </row>
    <row r="27029" spans="23:23" x14ac:dyDescent="0.2">
      <c r="W27029" t="s">
        <v>138</v>
      </c>
    </row>
    <row r="27030" spans="23:23" x14ac:dyDescent="0.2">
      <c r="W27030" t="s">
        <v>138</v>
      </c>
    </row>
    <row r="27031" spans="23:23" x14ac:dyDescent="0.2">
      <c r="W27031" t="s">
        <v>138</v>
      </c>
    </row>
    <row r="27032" spans="23:23" x14ac:dyDescent="0.2">
      <c r="W27032" t="s">
        <v>138</v>
      </c>
    </row>
    <row r="27033" spans="23:23" x14ac:dyDescent="0.2">
      <c r="W27033" t="s">
        <v>138</v>
      </c>
    </row>
    <row r="27034" spans="23:23" x14ac:dyDescent="0.2">
      <c r="W27034" t="s">
        <v>138</v>
      </c>
    </row>
    <row r="27035" spans="23:23" x14ac:dyDescent="0.2">
      <c r="W27035" t="s">
        <v>138</v>
      </c>
    </row>
    <row r="27036" spans="23:23" x14ac:dyDescent="0.2">
      <c r="W27036" t="s">
        <v>138</v>
      </c>
    </row>
    <row r="27037" spans="23:23" x14ac:dyDescent="0.2">
      <c r="W27037" t="s">
        <v>138</v>
      </c>
    </row>
    <row r="27038" spans="23:23" x14ac:dyDescent="0.2">
      <c r="W27038" t="s">
        <v>138</v>
      </c>
    </row>
    <row r="27039" spans="23:23" x14ac:dyDescent="0.2">
      <c r="W27039" t="s">
        <v>138</v>
      </c>
    </row>
    <row r="27040" spans="23:23" x14ac:dyDescent="0.2">
      <c r="W27040" t="s">
        <v>138</v>
      </c>
    </row>
    <row r="27041" spans="23:23" x14ac:dyDescent="0.2">
      <c r="W27041" t="s">
        <v>138</v>
      </c>
    </row>
    <row r="27042" spans="23:23" x14ac:dyDescent="0.2">
      <c r="W27042" t="s">
        <v>138</v>
      </c>
    </row>
    <row r="27043" spans="23:23" x14ac:dyDescent="0.2">
      <c r="W27043" t="s">
        <v>138</v>
      </c>
    </row>
    <row r="27044" spans="23:23" x14ac:dyDescent="0.2">
      <c r="W27044" t="s">
        <v>138</v>
      </c>
    </row>
    <row r="27045" spans="23:23" x14ac:dyDescent="0.2">
      <c r="W27045" t="s">
        <v>138</v>
      </c>
    </row>
    <row r="27046" spans="23:23" x14ac:dyDescent="0.2">
      <c r="W27046" t="s">
        <v>138</v>
      </c>
    </row>
    <row r="27047" spans="23:23" x14ac:dyDescent="0.2">
      <c r="W27047" t="s">
        <v>138</v>
      </c>
    </row>
    <row r="27048" spans="23:23" x14ac:dyDescent="0.2">
      <c r="W27048" t="s">
        <v>138</v>
      </c>
    </row>
    <row r="27049" spans="23:23" x14ac:dyDescent="0.2">
      <c r="W27049" t="s">
        <v>138</v>
      </c>
    </row>
    <row r="27050" spans="23:23" x14ac:dyDescent="0.2">
      <c r="W27050" t="s">
        <v>138</v>
      </c>
    </row>
    <row r="27051" spans="23:23" x14ac:dyDescent="0.2">
      <c r="W27051" t="s">
        <v>138</v>
      </c>
    </row>
    <row r="27052" spans="23:23" x14ac:dyDescent="0.2">
      <c r="W27052" t="s">
        <v>138</v>
      </c>
    </row>
    <row r="27053" spans="23:23" x14ac:dyDescent="0.2">
      <c r="W27053" t="s">
        <v>138</v>
      </c>
    </row>
    <row r="27054" spans="23:23" x14ac:dyDescent="0.2">
      <c r="W27054" t="s">
        <v>138</v>
      </c>
    </row>
    <row r="27055" spans="23:23" x14ac:dyDescent="0.2">
      <c r="W27055" t="s">
        <v>138</v>
      </c>
    </row>
    <row r="27056" spans="23:23" x14ac:dyDescent="0.2">
      <c r="W27056" t="s">
        <v>138</v>
      </c>
    </row>
    <row r="27057" spans="23:23" x14ac:dyDescent="0.2">
      <c r="W27057" t="s">
        <v>138</v>
      </c>
    </row>
    <row r="27058" spans="23:23" x14ac:dyDescent="0.2">
      <c r="W27058" t="s">
        <v>138</v>
      </c>
    </row>
    <row r="27059" spans="23:23" x14ac:dyDescent="0.2">
      <c r="W27059" t="s">
        <v>138</v>
      </c>
    </row>
    <row r="27060" spans="23:23" x14ac:dyDescent="0.2">
      <c r="W27060" t="s">
        <v>138</v>
      </c>
    </row>
    <row r="27061" spans="23:23" x14ac:dyDescent="0.2">
      <c r="W27061" t="s">
        <v>138</v>
      </c>
    </row>
    <row r="27062" spans="23:23" x14ac:dyDescent="0.2">
      <c r="W27062" t="s">
        <v>138</v>
      </c>
    </row>
    <row r="27063" spans="23:23" x14ac:dyDescent="0.2">
      <c r="W27063" t="s">
        <v>138</v>
      </c>
    </row>
    <row r="27064" spans="23:23" x14ac:dyDescent="0.2">
      <c r="W27064" t="s">
        <v>138</v>
      </c>
    </row>
    <row r="27065" spans="23:23" x14ac:dyDescent="0.2">
      <c r="W27065" t="s">
        <v>138</v>
      </c>
    </row>
    <row r="27066" spans="23:23" x14ac:dyDescent="0.2">
      <c r="W27066" t="s">
        <v>138</v>
      </c>
    </row>
    <row r="27067" spans="23:23" x14ac:dyDescent="0.2">
      <c r="W27067" t="s">
        <v>138</v>
      </c>
    </row>
    <row r="27068" spans="23:23" x14ac:dyDescent="0.2">
      <c r="W27068" t="s">
        <v>138</v>
      </c>
    </row>
    <row r="27069" spans="23:23" x14ac:dyDescent="0.2">
      <c r="W27069" t="s">
        <v>138</v>
      </c>
    </row>
    <row r="27070" spans="23:23" x14ac:dyDescent="0.2">
      <c r="W27070" t="s">
        <v>138</v>
      </c>
    </row>
    <row r="27071" spans="23:23" x14ac:dyDescent="0.2">
      <c r="W27071" t="s">
        <v>138</v>
      </c>
    </row>
    <row r="27072" spans="23:23" x14ac:dyDescent="0.2">
      <c r="W27072" t="s">
        <v>138</v>
      </c>
    </row>
    <row r="27073" spans="23:23" x14ac:dyDescent="0.2">
      <c r="W27073" t="s">
        <v>138</v>
      </c>
    </row>
    <row r="27074" spans="23:23" x14ac:dyDescent="0.2">
      <c r="W27074" t="s">
        <v>138</v>
      </c>
    </row>
    <row r="27075" spans="23:23" x14ac:dyDescent="0.2">
      <c r="W27075" t="s">
        <v>138</v>
      </c>
    </row>
    <row r="27076" spans="23:23" x14ac:dyDescent="0.2">
      <c r="W27076" t="s">
        <v>138</v>
      </c>
    </row>
    <row r="27077" spans="23:23" x14ac:dyDescent="0.2">
      <c r="W27077" t="s">
        <v>138</v>
      </c>
    </row>
    <row r="27078" spans="23:23" x14ac:dyDescent="0.2">
      <c r="W27078" t="s">
        <v>138</v>
      </c>
    </row>
    <row r="27079" spans="23:23" x14ac:dyDescent="0.2">
      <c r="W27079" t="s">
        <v>138</v>
      </c>
    </row>
    <row r="27080" spans="23:23" x14ac:dyDescent="0.2">
      <c r="W27080" t="s">
        <v>138</v>
      </c>
    </row>
    <row r="27081" spans="23:23" x14ac:dyDescent="0.2">
      <c r="W27081" t="s">
        <v>138</v>
      </c>
    </row>
    <row r="27082" spans="23:23" x14ac:dyDescent="0.2">
      <c r="W27082" t="s">
        <v>138</v>
      </c>
    </row>
    <row r="27083" spans="23:23" x14ac:dyDescent="0.2">
      <c r="W27083" t="s">
        <v>138</v>
      </c>
    </row>
    <row r="27084" spans="23:23" x14ac:dyDescent="0.2">
      <c r="W27084" t="s">
        <v>138</v>
      </c>
    </row>
    <row r="27085" spans="23:23" x14ac:dyDescent="0.2">
      <c r="W27085" t="s">
        <v>138</v>
      </c>
    </row>
    <row r="27086" spans="23:23" x14ac:dyDescent="0.2">
      <c r="W27086" t="s">
        <v>138</v>
      </c>
    </row>
    <row r="27087" spans="23:23" x14ac:dyDescent="0.2">
      <c r="W27087" t="s">
        <v>138</v>
      </c>
    </row>
    <row r="27088" spans="23:23" x14ac:dyDescent="0.2">
      <c r="W27088" t="s">
        <v>138</v>
      </c>
    </row>
    <row r="27089" spans="23:23" x14ac:dyDescent="0.2">
      <c r="W27089" t="s">
        <v>138</v>
      </c>
    </row>
    <row r="27090" spans="23:23" x14ac:dyDescent="0.2">
      <c r="W27090" t="s">
        <v>138</v>
      </c>
    </row>
    <row r="27091" spans="23:23" x14ac:dyDescent="0.2">
      <c r="W27091" t="s">
        <v>138</v>
      </c>
    </row>
    <row r="27092" spans="23:23" x14ac:dyDescent="0.2">
      <c r="W27092" t="s">
        <v>138</v>
      </c>
    </row>
    <row r="27093" spans="23:23" x14ac:dyDescent="0.2">
      <c r="W27093" t="s">
        <v>138</v>
      </c>
    </row>
    <row r="27094" spans="23:23" x14ac:dyDescent="0.2">
      <c r="W27094" t="s">
        <v>138</v>
      </c>
    </row>
    <row r="27095" spans="23:23" x14ac:dyDescent="0.2">
      <c r="W27095" t="s">
        <v>138</v>
      </c>
    </row>
    <row r="27096" spans="23:23" x14ac:dyDescent="0.2">
      <c r="W27096" t="s">
        <v>138</v>
      </c>
    </row>
    <row r="27097" spans="23:23" x14ac:dyDescent="0.2">
      <c r="W27097" t="s">
        <v>138</v>
      </c>
    </row>
    <row r="27098" spans="23:23" x14ac:dyDescent="0.2">
      <c r="W27098" t="s">
        <v>138</v>
      </c>
    </row>
    <row r="27099" spans="23:23" x14ac:dyDescent="0.2">
      <c r="W27099" t="s">
        <v>138</v>
      </c>
    </row>
    <row r="27100" spans="23:23" x14ac:dyDescent="0.2">
      <c r="W27100" t="s">
        <v>138</v>
      </c>
    </row>
    <row r="27101" spans="23:23" x14ac:dyDescent="0.2">
      <c r="W27101" t="s">
        <v>138</v>
      </c>
    </row>
    <row r="27102" spans="23:23" x14ac:dyDescent="0.2">
      <c r="W27102" t="s">
        <v>138</v>
      </c>
    </row>
    <row r="27103" spans="23:23" x14ac:dyDescent="0.2">
      <c r="W27103" t="s">
        <v>138</v>
      </c>
    </row>
    <row r="27104" spans="23:23" x14ac:dyDescent="0.2">
      <c r="W27104" t="s">
        <v>138</v>
      </c>
    </row>
    <row r="27105" spans="23:23" x14ac:dyDescent="0.2">
      <c r="W27105" t="s">
        <v>138</v>
      </c>
    </row>
    <row r="27106" spans="23:23" x14ac:dyDescent="0.2">
      <c r="W27106" t="s">
        <v>138</v>
      </c>
    </row>
    <row r="27107" spans="23:23" x14ac:dyDescent="0.2">
      <c r="W27107" t="s">
        <v>138</v>
      </c>
    </row>
    <row r="27108" spans="23:23" x14ac:dyDescent="0.2">
      <c r="W27108" t="s">
        <v>138</v>
      </c>
    </row>
    <row r="27109" spans="23:23" x14ac:dyDescent="0.2">
      <c r="W27109" t="s">
        <v>138</v>
      </c>
    </row>
    <row r="27110" spans="23:23" x14ac:dyDescent="0.2">
      <c r="W27110" t="s">
        <v>138</v>
      </c>
    </row>
    <row r="27111" spans="23:23" x14ac:dyDescent="0.2">
      <c r="W27111" t="s">
        <v>138</v>
      </c>
    </row>
    <row r="27112" spans="23:23" x14ac:dyDescent="0.2">
      <c r="W27112" t="s">
        <v>138</v>
      </c>
    </row>
    <row r="27113" spans="23:23" x14ac:dyDescent="0.2">
      <c r="W27113" t="s">
        <v>138</v>
      </c>
    </row>
    <row r="27114" spans="23:23" x14ac:dyDescent="0.2">
      <c r="W27114" t="s">
        <v>138</v>
      </c>
    </row>
    <row r="27115" spans="23:23" x14ac:dyDescent="0.2">
      <c r="W27115" t="s">
        <v>138</v>
      </c>
    </row>
    <row r="27116" spans="23:23" x14ac:dyDescent="0.2">
      <c r="W27116" t="s">
        <v>138</v>
      </c>
    </row>
    <row r="27117" spans="23:23" x14ac:dyDescent="0.2">
      <c r="W27117" t="s">
        <v>138</v>
      </c>
    </row>
    <row r="27118" spans="23:23" x14ac:dyDescent="0.2">
      <c r="W27118" t="s">
        <v>138</v>
      </c>
    </row>
    <row r="27119" spans="23:23" x14ac:dyDescent="0.2">
      <c r="W27119" t="s">
        <v>138</v>
      </c>
    </row>
    <row r="27120" spans="23:23" x14ac:dyDescent="0.2">
      <c r="W27120" t="s">
        <v>138</v>
      </c>
    </row>
    <row r="27121" spans="23:23" x14ac:dyDescent="0.2">
      <c r="W27121" t="s">
        <v>138</v>
      </c>
    </row>
    <row r="27122" spans="23:23" x14ac:dyDescent="0.2">
      <c r="W27122" t="s">
        <v>138</v>
      </c>
    </row>
    <row r="27123" spans="23:23" x14ac:dyDescent="0.2">
      <c r="W27123" t="s">
        <v>138</v>
      </c>
    </row>
    <row r="27124" spans="23:23" x14ac:dyDescent="0.2">
      <c r="W27124" t="s">
        <v>138</v>
      </c>
    </row>
    <row r="27125" spans="23:23" x14ac:dyDescent="0.2">
      <c r="W27125" t="s">
        <v>138</v>
      </c>
    </row>
    <row r="27126" spans="23:23" x14ac:dyDescent="0.2">
      <c r="W27126" t="s">
        <v>138</v>
      </c>
    </row>
    <row r="27127" spans="23:23" x14ac:dyDescent="0.2">
      <c r="W27127" t="s">
        <v>138</v>
      </c>
    </row>
    <row r="27128" spans="23:23" x14ac:dyDescent="0.2">
      <c r="W27128" t="s">
        <v>138</v>
      </c>
    </row>
    <row r="27129" spans="23:23" x14ac:dyDescent="0.2">
      <c r="W27129" t="s">
        <v>138</v>
      </c>
    </row>
    <row r="27130" spans="23:23" x14ac:dyDescent="0.2">
      <c r="W27130" t="s">
        <v>138</v>
      </c>
    </row>
    <row r="27131" spans="23:23" x14ac:dyDescent="0.2">
      <c r="W27131" t="s">
        <v>138</v>
      </c>
    </row>
    <row r="27132" spans="23:23" x14ac:dyDescent="0.2">
      <c r="W27132" t="s">
        <v>138</v>
      </c>
    </row>
    <row r="27133" spans="23:23" x14ac:dyDescent="0.2">
      <c r="W27133" t="s">
        <v>138</v>
      </c>
    </row>
    <row r="27134" spans="23:23" x14ac:dyDescent="0.2">
      <c r="W27134" t="s">
        <v>138</v>
      </c>
    </row>
    <row r="27135" spans="23:23" x14ac:dyDescent="0.2">
      <c r="W27135" t="s">
        <v>138</v>
      </c>
    </row>
    <row r="27136" spans="23:23" x14ac:dyDescent="0.2">
      <c r="W27136" t="s">
        <v>138</v>
      </c>
    </row>
    <row r="27137" spans="23:23" x14ac:dyDescent="0.2">
      <c r="W27137" t="s">
        <v>138</v>
      </c>
    </row>
    <row r="27138" spans="23:23" x14ac:dyDescent="0.2">
      <c r="W27138" t="s">
        <v>138</v>
      </c>
    </row>
    <row r="27139" spans="23:23" x14ac:dyDescent="0.2">
      <c r="W27139" t="s">
        <v>138</v>
      </c>
    </row>
    <row r="27140" spans="23:23" x14ac:dyDescent="0.2">
      <c r="W27140" t="s">
        <v>138</v>
      </c>
    </row>
    <row r="27141" spans="23:23" x14ac:dyDescent="0.2">
      <c r="W27141" t="s">
        <v>138</v>
      </c>
    </row>
    <row r="27142" spans="23:23" x14ac:dyDescent="0.2">
      <c r="W27142" t="s">
        <v>138</v>
      </c>
    </row>
    <row r="27143" spans="23:23" x14ac:dyDescent="0.2">
      <c r="W27143" t="s">
        <v>138</v>
      </c>
    </row>
    <row r="27144" spans="23:23" x14ac:dyDescent="0.2">
      <c r="W27144" t="s">
        <v>138</v>
      </c>
    </row>
    <row r="27145" spans="23:23" x14ac:dyDescent="0.2">
      <c r="W27145" t="s">
        <v>138</v>
      </c>
    </row>
    <row r="27146" spans="23:23" x14ac:dyDescent="0.2">
      <c r="W27146" t="s">
        <v>138</v>
      </c>
    </row>
    <row r="27147" spans="23:23" x14ac:dyDescent="0.2">
      <c r="W27147" t="s">
        <v>138</v>
      </c>
    </row>
    <row r="27148" spans="23:23" x14ac:dyDescent="0.2">
      <c r="W27148" t="s">
        <v>138</v>
      </c>
    </row>
    <row r="27149" spans="23:23" x14ac:dyDescent="0.2">
      <c r="W27149" t="s">
        <v>138</v>
      </c>
    </row>
    <row r="27150" spans="23:23" x14ac:dyDescent="0.2">
      <c r="W27150" t="s">
        <v>138</v>
      </c>
    </row>
    <row r="27151" spans="23:23" x14ac:dyDescent="0.2">
      <c r="W27151" t="s">
        <v>138</v>
      </c>
    </row>
    <row r="27152" spans="23:23" x14ac:dyDescent="0.2">
      <c r="W27152" t="s">
        <v>138</v>
      </c>
    </row>
    <row r="27153" spans="23:23" x14ac:dyDescent="0.2">
      <c r="W27153" t="s">
        <v>138</v>
      </c>
    </row>
    <row r="27154" spans="23:23" x14ac:dyDescent="0.2">
      <c r="W27154" t="s">
        <v>138</v>
      </c>
    </row>
    <row r="27155" spans="23:23" x14ac:dyDescent="0.2">
      <c r="W27155" t="s">
        <v>138</v>
      </c>
    </row>
    <row r="27156" spans="23:23" x14ac:dyDescent="0.2">
      <c r="W27156" t="s">
        <v>138</v>
      </c>
    </row>
    <row r="27157" spans="23:23" x14ac:dyDescent="0.2">
      <c r="W27157" t="s">
        <v>138</v>
      </c>
    </row>
    <row r="27158" spans="23:23" x14ac:dyDescent="0.2">
      <c r="W27158" t="s">
        <v>138</v>
      </c>
    </row>
    <row r="27159" spans="23:23" x14ac:dyDescent="0.2">
      <c r="W27159" t="s">
        <v>138</v>
      </c>
    </row>
    <row r="27160" spans="23:23" x14ac:dyDescent="0.2">
      <c r="W27160" t="s">
        <v>138</v>
      </c>
    </row>
    <row r="27161" spans="23:23" x14ac:dyDescent="0.2">
      <c r="W27161" t="s">
        <v>138</v>
      </c>
    </row>
    <row r="27162" spans="23:23" x14ac:dyDescent="0.2">
      <c r="W27162" t="s">
        <v>138</v>
      </c>
    </row>
    <row r="27163" spans="23:23" x14ac:dyDescent="0.2">
      <c r="W27163" t="s">
        <v>138</v>
      </c>
    </row>
    <row r="27164" spans="23:23" x14ac:dyDescent="0.2">
      <c r="W27164" t="s">
        <v>138</v>
      </c>
    </row>
    <row r="27165" spans="23:23" x14ac:dyDescent="0.2">
      <c r="W27165" t="s">
        <v>138</v>
      </c>
    </row>
    <row r="27166" spans="23:23" x14ac:dyDescent="0.2">
      <c r="W27166" t="s">
        <v>138</v>
      </c>
    </row>
    <row r="27167" spans="23:23" x14ac:dyDescent="0.2">
      <c r="W27167" t="s">
        <v>138</v>
      </c>
    </row>
    <row r="27168" spans="23:23" x14ac:dyDescent="0.2">
      <c r="W27168" t="s">
        <v>138</v>
      </c>
    </row>
    <row r="27169" spans="23:23" x14ac:dyDescent="0.2">
      <c r="W27169" t="s">
        <v>138</v>
      </c>
    </row>
    <row r="27170" spans="23:23" x14ac:dyDescent="0.2">
      <c r="W27170" t="s">
        <v>138</v>
      </c>
    </row>
    <row r="27171" spans="23:23" x14ac:dyDescent="0.2">
      <c r="W27171" t="s">
        <v>138</v>
      </c>
    </row>
    <row r="27172" spans="23:23" x14ac:dyDescent="0.2">
      <c r="W27172" t="s">
        <v>138</v>
      </c>
    </row>
    <row r="27173" spans="23:23" x14ac:dyDescent="0.2">
      <c r="W27173" t="s">
        <v>138</v>
      </c>
    </row>
    <row r="27174" spans="23:23" x14ac:dyDescent="0.2">
      <c r="W27174" t="s">
        <v>138</v>
      </c>
    </row>
    <row r="27175" spans="23:23" x14ac:dyDescent="0.2">
      <c r="W27175" t="s">
        <v>138</v>
      </c>
    </row>
    <row r="27176" spans="23:23" x14ac:dyDescent="0.2">
      <c r="W27176" t="s">
        <v>138</v>
      </c>
    </row>
    <row r="27177" spans="23:23" x14ac:dyDescent="0.2">
      <c r="W27177" t="s">
        <v>138</v>
      </c>
    </row>
    <row r="27178" spans="23:23" x14ac:dyDescent="0.2">
      <c r="W27178" t="s">
        <v>138</v>
      </c>
    </row>
    <row r="27179" spans="23:23" x14ac:dyDescent="0.2">
      <c r="W27179" t="s">
        <v>138</v>
      </c>
    </row>
    <row r="27180" spans="23:23" x14ac:dyDescent="0.2">
      <c r="W27180" t="s">
        <v>138</v>
      </c>
    </row>
    <row r="27181" spans="23:23" x14ac:dyDescent="0.2">
      <c r="W27181" t="s">
        <v>138</v>
      </c>
    </row>
    <row r="27182" spans="23:23" x14ac:dyDescent="0.2">
      <c r="W27182" t="s">
        <v>138</v>
      </c>
    </row>
    <row r="27183" spans="23:23" x14ac:dyDescent="0.2">
      <c r="W27183" t="s">
        <v>138</v>
      </c>
    </row>
    <row r="27184" spans="23:23" x14ac:dyDescent="0.2">
      <c r="W27184" t="s">
        <v>138</v>
      </c>
    </row>
    <row r="27185" spans="23:23" x14ac:dyDescent="0.2">
      <c r="W27185" t="s">
        <v>138</v>
      </c>
    </row>
    <row r="27186" spans="23:23" x14ac:dyDescent="0.2">
      <c r="W27186" t="s">
        <v>138</v>
      </c>
    </row>
    <row r="27187" spans="23:23" x14ac:dyDescent="0.2">
      <c r="W27187" t="s">
        <v>138</v>
      </c>
    </row>
    <row r="27188" spans="23:23" x14ac:dyDescent="0.2">
      <c r="W27188" t="s">
        <v>138</v>
      </c>
    </row>
    <row r="27189" spans="23:23" x14ac:dyDescent="0.2">
      <c r="W27189" t="s">
        <v>138</v>
      </c>
    </row>
    <row r="27190" spans="23:23" x14ac:dyDescent="0.2">
      <c r="W27190" t="s">
        <v>138</v>
      </c>
    </row>
    <row r="27191" spans="23:23" x14ac:dyDescent="0.2">
      <c r="W27191" t="s">
        <v>138</v>
      </c>
    </row>
    <row r="27192" spans="23:23" x14ac:dyDescent="0.2">
      <c r="W27192" t="s">
        <v>138</v>
      </c>
    </row>
    <row r="27193" spans="23:23" x14ac:dyDescent="0.2">
      <c r="W27193" t="s">
        <v>138</v>
      </c>
    </row>
    <row r="27194" spans="23:23" x14ac:dyDescent="0.2">
      <c r="W27194" t="s">
        <v>138</v>
      </c>
    </row>
    <row r="27195" spans="23:23" x14ac:dyDescent="0.2">
      <c r="W27195" t="s">
        <v>138</v>
      </c>
    </row>
    <row r="27196" spans="23:23" x14ac:dyDescent="0.2">
      <c r="W27196" t="s">
        <v>138</v>
      </c>
    </row>
    <row r="27197" spans="23:23" x14ac:dyDescent="0.2">
      <c r="W27197" t="s">
        <v>138</v>
      </c>
    </row>
    <row r="27198" spans="23:23" x14ac:dyDescent="0.2">
      <c r="W27198" t="s">
        <v>138</v>
      </c>
    </row>
    <row r="27199" spans="23:23" x14ac:dyDescent="0.2">
      <c r="W27199" t="s">
        <v>138</v>
      </c>
    </row>
    <row r="27200" spans="23:23" x14ac:dyDescent="0.2">
      <c r="W27200" t="s">
        <v>138</v>
      </c>
    </row>
    <row r="27201" spans="23:23" x14ac:dyDescent="0.2">
      <c r="W27201" t="s">
        <v>138</v>
      </c>
    </row>
    <row r="27202" spans="23:23" x14ac:dyDescent="0.2">
      <c r="W27202" t="s">
        <v>138</v>
      </c>
    </row>
    <row r="27203" spans="23:23" x14ac:dyDescent="0.2">
      <c r="W27203" t="s">
        <v>138</v>
      </c>
    </row>
    <row r="27204" spans="23:23" x14ac:dyDescent="0.2">
      <c r="W27204" t="s">
        <v>138</v>
      </c>
    </row>
    <row r="27205" spans="23:23" x14ac:dyDescent="0.2">
      <c r="W27205" t="s">
        <v>138</v>
      </c>
    </row>
    <row r="27206" spans="23:23" x14ac:dyDescent="0.2">
      <c r="W27206" t="s">
        <v>138</v>
      </c>
    </row>
    <row r="27207" spans="23:23" x14ac:dyDescent="0.2">
      <c r="W27207" t="s">
        <v>138</v>
      </c>
    </row>
    <row r="27208" spans="23:23" x14ac:dyDescent="0.2">
      <c r="W27208" t="s">
        <v>138</v>
      </c>
    </row>
    <row r="27209" spans="23:23" x14ac:dyDescent="0.2">
      <c r="W27209" t="s">
        <v>138</v>
      </c>
    </row>
    <row r="27210" spans="23:23" x14ac:dyDescent="0.2">
      <c r="W27210" t="s">
        <v>138</v>
      </c>
    </row>
    <row r="27211" spans="23:23" x14ac:dyDescent="0.2">
      <c r="W27211" t="s">
        <v>138</v>
      </c>
    </row>
    <row r="27212" spans="23:23" x14ac:dyDescent="0.2">
      <c r="W27212" t="s">
        <v>138</v>
      </c>
    </row>
    <row r="27213" spans="23:23" x14ac:dyDescent="0.2">
      <c r="W27213" t="s">
        <v>138</v>
      </c>
    </row>
    <row r="27214" spans="23:23" x14ac:dyDescent="0.2">
      <c r="W27214" t="s">
        <v>138</v>
      </c>
    </row>
    <row r="27215" spans="23:23" x14ac:dyDescent="0.2">
      <c r="W27215" t="s">
        <v>138</v>
      </c>
    </row>
    <row r="27216" spans="23:23" x14ac:dyDescent="0.2">
      <c r="W27216" t="s">
        <v>138</v>
      </c>
    </row>
    <row r="27217" spans="23:23" x14ac:dyDescent="0.2">
      <c r="W27217" t="s">
        <v>138</v>
      </c>
    </row>
    <row r="27218" spans="23:23" x14ac:dyDescent="0.2">
      <c r="W27218" t="s">
        <v>138</v>
      </c>
    </row>
    <row r="27219" spans="23:23" x14ac:dyDescent="0.2">
      <c r="W27219" t="s">
        <v>138</v>
      </c>
    </row>
    <row r="27220" spans="23:23" x14ac:dyDescent="0.2">
      <c r="W27220" t="s">
        <v>138</v>
      </c>
    </row>
    <row r="27221" spans="23:23" x14ac:dyDescent="0.2">
      <c r="W27221" t="s">
        <v>138</v>
      </c>
    </row>
    <row r="27222" spans="23:23" x14ac:dyDescent="0.2">
      <c r="W27222" t="s">
        <v>138</v>
      </c>
    </row>
    <row r="27223" spans="23:23" x14ac:dyDescent="0.2">
      <c r="W27223" t="s">
        <v>138</v>
      </c>
    </row>
    <row r="27224" spans="23:23" x14ac:dyDescent="0.2">
      <c r="W27224" t="s">
        <v>138</v>
      </c>
    </row>
    <row r="27225" spans="23:23" x14ac:dyDescent="0.2">
      <c r="W27225" t="s">
        <v>138</v>
      </c>
    </row>
    <row r="27226" spans="23:23" x14ac:dyDescent="0.2">
      <c r="W27226" t="s">
        <v>138</v>
      </c>
    </row>
    <row r="27227" spans="23:23" x14ac:dyDescent="0.2">
      <c r="W27227" t="s">
        <v>138</v>
      </c>
    </row>
    <row r="27228" spans="23:23" x14ac:dyDescent="0.2">
      <c r="W27228" t="s">
        <v>138</v>
      </c>
    </row>
    <row r="27229" spans="23:23" x14ac:dyDescent="0.2">
      <c r="W27229" t="s">
        <v>138</v>
      </c>
    </row>
    <row r="27230" spans="23:23" x14ac:dyDescent="0.2">
      <c r="W27230" t="s">
        <v>138</v>
      </c>
    </row>
    <row r="27231" spans="23:23" x14ac:dyDescent="0.2">
      <c r="W27231" t="s">
        <v>138</v>
      </c>
    </row>
    <row r="27232" spans="23:23" x14ac:dyDescent="0.2">
      <c r="W27232" t="s">
        <v>138</v>
      </c>
    </row>
    <row r="27233" spans="23:23" x14ac:dyDescent="0.2">
      <c r="W27233" t="s">
        <v>138</v>
      </c>
    </row>
    <row r="27234" spans="23:23" x14ac:dyDescent="0.2">
      <c r="W27234" t="s">
        <v>138</v>
      </c>
    </row>
    <row r="27235" spans="23:23" x14ac:dyDescent="0.2">
      <c r="W27235" t="s">
        <v>138</v>
      </c>
    </row>
    <row r="27236" spans="23:23" x14ac:dyDescent="0.2">
      <c r="W27236" t="s">
        <v>138</v>
      </c>
    </row>
    <row r="27237" spans="23:23" x14ac:dyDescent="0.2">
      <c r="W27237" t="s">
        <v>138</v>
      </c>
    </row>
    <row r="27238" spans="23:23" x14ac:dyDescent="0.2">
      <c r="W27238" t="s">
        <v>138</v>
      </c>
    </row>
    <row r="27239" spans="23:23" x14ac:dyDescent="0.2">
      <c r="W27239" t="s">
        <v>138</v>
      </c>
    </row>
    <row r="27240" spans="23:23" x14ac:dyDescent="0.2">
      <c r="W27240" t="s">
        <v>138</v>
      </c>
    </row>
    <row r="27241" spans="23:23" x14ac:dyDescent="0.2">
      <c r="W27241" t="s">
        <v>138</v>
      </c>
    </row>
    <row r="27242" spans="23:23" x14ac:dyDescent="0.2">
      <c r="W27242" t="s">
        <v>138</v>
      </c>
    </row>
    <row r="27243" spans="23:23" x14ac:dyDescent="0.2">
      <c r="W27243" t="s">
        <v>138</v>
      </c>
    </row>
    <row r="27244" spans="23:23" x14ac:dyDescent="0.2">
      <c r="W27244" t="s">
        <v>138</v>
      </c>
    </row>
    <row r="27245" spans="23:23" x14ac:dyDescent="0.2">
      <c r="W27245" t="s">
        <v>138</v>
      </c>
    </row>
    <row r="27246" spans="23:23" x14ac:dyDescent="0.2">
      <c r="W27246" t="s">
        <v>138</v>
      </c>
    </row>
    <row r="27247" spans="23:23" x14ac:dyDescent="0.2">
      <c r="W27247" t="s">
        <v>138</v>
      </c>
    </row>
    <row r="27248" spans="23:23" x14ac:dyDescent="0.2">
      <c r="W27248" t="s">
        <v>138</v>
      </c>
    </row>
    <row r="27249" spans="23:23" x14ac:dyDescent="0.2">
      <c r="W27249" t="s">
        <v>138</v>
      </c>
    </row>
    <row r="27250" spans="23:23" x14ac:dyDescent="0.2">
      <c r="W27250" t="s">
        <v>138</v>
      </c>
    </row>
    <row r="27251" spans="23:23" x14ac:dyDescent="0.2">
      <c r="W27251" t="s">
        <v>138</v>
      </c>
    </row>
    <row r="27252" spans="23:23" x14ac:dyDescent="0.2">
      <c r="W27252" t="s">
        <v>138</v>
      </c>
    </row>
    <row r="27253" spans="23:23" x14ac:dyDescent="0.2">
      <c r="W27253" t="s">
        <v>138</v>
      </c>
    </row>
    <row r="27254" spans="23:23" x14ac:dyDescent="0.2">
      <c r="W27254" t="s">
        <v>138</v>
      </c>
    </row>
    <row r="27255" spans="23:23" x14ac:dyDescent="0.2">
      <c r="W27255" t="s">
        <v>138</v>
      </c>
    </row>
    <row r="27256" spans="23:23" x14ac:dyDescent="0.2">
      <c r="W27256" t="s">
        <v>138</v>
      </c>
    </row>
    <row r="27257" spans="23:23" x14ac:dyDescent="0.2">
      <c r="W27257" t="s">
        <v>138</v>
      </c>
    </row>
    <row r="27258" spans="23:23" x14ac:dyDescent="0.2">
      <c r="W27258" t="s">
        <v>138</v>
      </c>
    </row>
    <row r="27259" spans="23:23" x14ac:dyDescent="0.2">
      <c r="W27259" t="s">
        <v>138</v>
      </c>
    </row>
    <row r="27260" spans="23:23" x14ac:dyDescent="0.2">
      <c r="W27260" t="s">
        <v>138</v>
      </c>
    </row>
    <row r="27261" spans="23:23" x14ac:dyDescent="0.2">
      <c r="W27261" t="s">
        <v>138</v>
      </c>
    </row>
    <row r="27262" spans="23:23" x14ac:dyDescent="0.2">
      <c r="W27262" t="s">
        <v>138</v>
      </c>
    </row>
    <row r="27263" spans="23:23" x14ac:dyDescent="0.2">
      <c r="W27263" t="s">
        <v>138</v>
      </c>
    </row>
    <row r="27264" spans="23:23" x14ac:dyDescent="0.2">
      <c r="W27264" t="s">
        <v>138</v>
      </c>
    </row>
    <row r="27265" spans="23:23" x14ac:dyDescent="0.2">
      <c r="W27265" t="s">
        <v>138</v>
      </c>
    </row>
    <row r="27266" spans="23:23" x14ac:dyDescent="0.2">
      <c r="W27266" t="s">
        <v>138</v>
      </c>
    </row>
    <row r="27267" spans="23:23" x14ac:dyDescent="0.2">
      <c r="W27267" t="s">
        <v>138</v>
      </c>
    </row>
    <row r="27268" spans="23:23" x14ac:dyDescent="0.2">
      <c r="W27268" t="s">
        <v>138</v>
      </c>
    </row>
    <row r="27269" spans="23:23" x14ac:dyDescent="0.2">
      <c r="W27269" t="s">
        <v>138</v>
      </c>
    </row>
    <row r="27270" spans="23:23" x14ac:dyDescent="0.2">
      <c r="W27270" t="s">
        <v>138</v>
      </c>
    </row>
    <row r="27271" spans="23:23" x14ac:dyDescent="0.2">
      <c r="W27271" t="s">
        <v>138</v>
      </c>
    </row>
    <row r="27272" spans="23:23" x14ac:dyDescent="0.2">
      <c r="W27272" t="s">
        <v>138</v>
      </c>
    </row>
    <row r="27273" spans="23:23" x14ac:dyDescent="0.2">
      <c r="W27273" t="s">
        <v>138</v>
      </c>
    </row>
    <row r="27274" spans="23:23" x14ac:dyDescent="0.2">
      <c r="W27274" t="s">
        <v>138</v>
      </c>
    </row>
    <row r="27275" spans="23:23" x14ac:dyDescent="0.2">
      <c r="W27275" t="s">
        <v>138</v>
      </c>
    </row>
    <row r="27276" spans="23:23" x14ac:dyDescent="0.2">
      <c r="W27276" t="s">
        <v>138</v>
      </c>
    </row>
    <row r="27277" spans="23:23" x14ac:dyDescent="0.2">
      <c r="W27277" t="s">
        <v>138</v>
      </c>
    </row>
    <row r="27278" spans="23:23" x14ac:dyDescent="0.2">
      <c r="W27278" t="s">
        <v>138</v>
      </c>
    </row>
    <row r="27279" spans="23:23" x14ac:dyDescent="0.2">
      <c r="W27279" t="s">
        <v>138</v>
      </c>
    </row>
    <row r="27280" spans="23:23" x14ac:dyDescent="0.2">
      <c r="W27280" t="s">
        <v>138</v>
      </c>
    </row>
    <row r="27281" spans="23:23" x14ac:dyDescent="0.2">
      <c r="W27281" t="s">
        <v>138</v>
      </c>
    </row>
    <row r="27282" spans="23:23" x14ac:dyDescent="0.2">
      <c r="W27282" t="s">
        <v>138</v>
      </c>
    </row>
    <row r="27283" spans="23:23" x14ac:dyDescent="0.2">
      <c r="W27283" t="s">
        <v>138</v>
      </c>
    </row>
    <row r="27284" spans="23:23" x14ac:dyDescent="0.2">
      <c r="W27284" t="s">
        <v>138</v>
      </c>
    </row>
    <row r="27285" spans="23:23" x14ac:dyDescent="0.2">
      <c r="W27285" t="s">
        <v>138</v>
      </c>
    </row>
    <row r="27286" spans="23:23" x14ac:dyDescent="0.2">
      <c r="W27286" t="s">
        <v>138</v>
      </c>
    </row>
    <row r="27287" spans="23:23" x14ac:dyDescent="0.2">
      <c r="W27287" t="s">
        <v>138</v>
      </c>
    </row>
    <row r="27288" spans="23:23" x14ac:dyDescent="0.2">
      <c r="W27288" t="s">
        <v>138</v>
      </c>
    </row>
    <row r="27289" spans="23:23" x14ac:dyDescent="0.2">
      <c r="W27289" t="s">
        <v>138</v>
      </c>
    </row>
    <row r="27290" spans="23:23" x14ac:dyDescent="0.2">
      <c r="W27290" t="s">
        <v>138</v>
      </c>
    </row>
    <row r="27291" spans="23:23" x14ac:dyDescent="0.2">
      <c r="W27291" t="s">
        <v>138</v>
      </c>
    </row>
    <row r="27292" spans="23:23" x14ac:dyDescent="0.2">
      <c r="W27292" t="s">
        <v>138</v>
      </c>
    </row>
    <row r="27293" spans="23:23" x14ac:dyDescent="0.2">
      <c r="W27293" t="s">
        <v>138</v>
      </c>
    </row>
    <row r="27294" spans="23:23" x14ac:dyDescent="0.2">
      <c r="W27294" t="s">
        <v>138</v>
      </c>
    </row>
    <row r="27295" spans="23:23" x14ac:dyDescent="0.2">
      <c r="W27295" t="s">
        <v>138</v>
      </c>
    </row>
    <row r="27296" spans="23:23" x14ac:dyDescent="0.2">
      <c r="W27296" t="s">
        <v>138</v>
      </c>
    </row>
    <row r="27297" spans="23:23" x14ac:dyDescent="0.2">
      <c r="W27297" t="s">
        <v>138</v>
      </c>
    </row>
    <row r="27298" spans="23:23" x14ac:dyDescent="0.2">
      <c r="W27298" t="s">
        <v>138</v>
      </c>
    </row>
    <row r="27299" spans="23:23" x14ac:dyDescent="0.2">
      <c r="W27299" t="s">
        <v>138</v>
      </c>
    </row>
    <row r="27300" spans="23:23" x14ac:dyDescent="0.2">
      <c r="W27300" t="s">
        <v>138</v>
      </c>
    </row>
    <row r="27301" spans="23:23" x14ac:dyDescent="0.2">
      <c r="W27301" t="s">
        <v>138</v>
      </c>
    </row>
    <row r="27302" spans="23:23" x14ac:dyDescent="0.2">
      <c r="W27302" t="s">
        <v>138</v>
      </c>
    </row>
    <row r="27303" spans="23:23" x14ac:dyDescent="0.2">
      <c r="W27303" t="s">
        <v>138</v>
      </c>
    </row>
    <row r="27304" spans="23:23" x14ac:dyDescent="0.2">
      <c r="W27304" t="s">
        <v>138</v>
      </c>
    </row>
    <row r="27305" spans="23:23" x14ac:dyDescent="0.2">
      <c r="W27305" t="s">
        <v>138</v>
      </c>
    </row>
    <row r="27306" spans="23:23" x14ac:dyDescent="0.2">
      <c r="W27306" t="s">
        <v>138</v>
      </c>
    </row>
    <row r="27307" spans="23:23" x14ac:dyDescent="0.2">
      <c r="W27307" t="s">
        <v>138</v>
      </c>
    </row>
    <row r="27308" spans="23:23" x14ac:dyDescent="0.2">
      <c r="W27308" t="s">
        <v>138</v>
      </c>
    </row>
    <row r="27309" spans="23:23" x14ac:dyDescent="0.2">
      <c r="W27309" t="s">
        <v>138</v>
      </c>
    </row>
    <row r="27310" spans="23:23" x14ac:dyDescent="0.2">
      <c r="W27310" t="s">
        <v>138</v>
      </c>
    </row>
    <row r="27311" spans="23:23" x14ac:dyDescent="0.2">
      <c r="W27311" t="s">
        <v>138</v>
      </c>
    </row>
    <row r="27312" spans="23:23" x14ac:dyDescent="0.2">
      <c r="W27312" t="s">
        <v>138</v>
      </c>
    </row>
    <row r="27313" spans="23:23" x14ac:dyDescent="0.2">
      <c r="W27313" t="s">
        <v>138</v>
      </c>
    </row>
    <row r="27314" spans="23:23" x14ac:dyDescent="0.2">
      <c r="W27314" t="s">
        <v>138</v>
      </c>
    </row>
    <row r="27315" spans="23:23" x14ac:dyDescent="0.2">
      <c r="W27315" t="s">
        <v>138</v>
      </c>
    </row>
    <row r="27316" spans="23:23" x14ac:dyDescent="0.2">
      <c r="W27316" t="s">
        <v>138</v>
      </c>
    </row>
    <row r="27317" spans="23:23" x14ac:dyDescent="0.2">
      <c r="W27317" t="s">
        <v>138</v>
      </c>
    </row>
    <row r="27318" spans="23:23" x14ac:dyDescent="0.2">
      <c r="W27318" t="s">
        <v>138</v>
      </c>
    </row>
    <row r="27319" spans="23:23" x14ac:dyDescent="0.2">
      <c r="W27319" t="s">
        <v>138</v>
      </c>
    </row>
    <row r="27320" spans="23:23" x14ac:dyDescent="0.2">
      <c r="W27320" t="s">
        <v>138</v>
      </c>
    </row>
    <row r="27321" spans="23:23" x14ac:dyDescent="0.2">
      <c r="W27321" t="s">
        <v>138</v>
      </c>
    </row>
    <row r="27322" spans="23:23" x14ac:dyDescent="0.2">
      <c r="W27322" t="s">
        <v>138</v>
      </c>
    </row>
    <row r="27323" spans="23:23" x14ac:dyDescent="0.2">
      <c r="W27323" t="s">
        <v>138</v>
      </c>
    </row>
    <row r="27324" spans="23:23" x14ac:dyDescent="0.2">
      <c r="W27324" t="s">
        <v>138</v>
      </c>
    </row>
    <row r="27325" spans="23:23" x14ac:dyDescent="0.2">
      <c r="W27325" t="s">
        <v>138</v>
      </c>
    </row>
    <row r="27326" spans="23:23" x14ac:dyDescent="0.2">
      <c r="W27326" t="s">
        <v>138</v>
      </c>
    </row>
    <row r="27327" spans="23:23" x14ac:dyDescent="0.2">
      <c r="W27327" t="s">
        <v>138</v>
      </c>
    </row>
    <row r="27328" spans="23:23" x14ac:dyDescent="0.2">
      <c r="W27328" t="s">
        <v>138</v>
      </c>
    </row>
    <row r="27329" spans="23:23" x14ac:dyDescent="0.2">
      <c r="W27329" t="s">
        <v>138</v>
      </c>
    </row>
    <row r="27330" spans="23:23" x14ac:dyDescent="0.2">
      <c r="W27330" t="s">
        <v>138</v>
      </c>
    </row>
    <row r="27331" spans="23:23" x14ac:dyDescent="0.2">
      <c r="W27331" t="s">
        <v>138</v>
      </c>
    </row>
    <row r="27332" spans="23:23" x14ac:dyDescent="0.2">
      <c r="W27332" t="s">
        <v>138</v>
      </c>
    </row>
    <row r="27333" spans="23:23" x14ac:dyDescent="0.2">
      <c r="W27333" t="s">
        <v>138</v>
      </c>
    </row>
    <row r="27334" spans="23:23" x14ac:dyDescent="0.2">
      <c r="W27334" t="s">
        <v>138</v>
      </c>
    </row>
    <row r="27335" spans="23:23" x14ac:dyDescent="0.2">
      <c r="W27335" t="s">
        <v>138</v>
      </c>
    </row>
    <row r="27336" spans="23:23" x14ac:dyDescent="0.2">
      <c r="W27336" t="s">
        <v>138</v>
      </c>
    </row>
    <row r="27337" spans="23:23" x14ac:dyDescent="0.2">
      <c r="W27337" t="s">
        <v>138</v>
      </c>
    </row>
    <row r="27338" spans="23:23" x14ac:dyDescent="0.2">
      <c r="W27338" t="s">
        <v>138</v>
      </c>
    </row>
    <row r="27339" spans="23:23" x14ac:dyDescent="0.2">
      <c r="W27339" t="s">
        <v>138</v>
      </c>
    </row>
    <row r="27340" spans="23:23" x14ac:dyDescent="0.2">
      <c r="W27340" t="s">
        <v>138</v>
      </c>
    </row>
    <row r="27341" spans="23:23" x14ac:dyDescent="0.2">
      <c r="W27341" t="s">
        <v>138</v>
      </c>
    </row>
    <row r="27342" spans="23:23" x14ac:dyDescent="0.2">
      <c r="W27342" t="s">
        <v>138</v>
      </c>
    </row>
    <row r="27343" spans="23:23" x14ac:dyDescent="0.2">
      <c r="W27343" t="s">
        <v>138</v>
      </c>
    </row>
    <row r="27344" spans="23:23" x14ac:dyDescent="0.2">
      <c r="W27344" t="s">
        <v>138</v>
      </c>
    </row>
    <row r="27345" spans="23:23" x14ac:dyDescent="0.2">
      <c r="W27345" t="s">
        <v>138</v>
      </c>
    </row>
    <row r="27346" spans="23:23" x14ac:dyDescent="0.2">
      <c r="W27346" t="s">
        <v>138</v>
      </c>
    </row>
    <row r="27347" spans="23:23" x14ac:dyDescent="0.2">
      <c r="W27347" t="s">
        <v>138</v>
      </c>
    </row>
    <row r="27348" spans="23:23" x14ac:dyDescent="0.2">
      <c r="W27348" t="s">
        <v>138</v>
      </c>
    </row>
    <row r="27349" spans="23:23" x14ac:dyDescent="0.2">
      <c r="W27349" t="s">
        <v>138</v>
      </c>
    </row>
    <row r="27350" spans="23:23" x14ac:dyDescent="0.2">
      <c r="W27350" t="s">
        <v>138</v>
      </c>
    </row>
    <row r="27351" spans="23:23" x14ac:dyDescent="0.2">
      <c r="W27351" t="s">
        <v>138</v>
      </c>
    </row>
    <row r="27352" spans="23:23" x14ac:dyDescent="0.2">
      <c r="W27352" t="s">
        <v>138</v>
      </c>
    </row>
    <row r="27353" spans="23:23" x14ac:dyDescent="0.2">
      <c r="W27353" t="s">
        <v>138</v>
      </c>
    </row>
    <row r="27354" spans="23:23" x14ac:dyDescent="0.2">
      <c r="W27354" t="s">
        <v>138</v>
      </c>
    </row>
    <row r="27355" spans="23:23" x14ac:dyDescent="0.2">
      <c r="W27355" t="s">
        <v>138</v>
      </c>
    </row>
    <row r="27356" spans="23:23" x14ac:dyDescent="0.2">
      <c r="W27356" t="s">
        <v>138</v>
      </c>
    </row>
    <row r="27357" spans="23:23" x14ac:dyDescent="0.2">
      <c r="W27357" t="s">
        <v>138</v>
      </c>
    </row>
    <row r="27358" spans="23:23" x14ac:dyDescent="0.2">
      <c r="W27358" t="s">
        <v>138</v>
      </c>
    </row>
    <row r="27359" spans="23:23" x14ac:dyDescent="0.2">
      <c r="W27359" t="s">
        <v>138</v>
      </c>
    </row>
    <row r="27360" spans="23:23" x14ac:dyDescent="0.2">
      <c r="W27360" t="s">
        <v>138</v>
      </c>
    </row>
    <row r="27361" spans="23:23" x14ac:dyDescent="0.2">
      <c r="W27361" t="s">
        <v>138</v>
      </c>
    </row>
    <row r="27362" spans="23:23" x14ac:dyDescent="0.2">
      <c r="W27362" t="s">
        <v>138</v>
      </c>
    </row>
    <row r="27363" spans="23:23" x14ac:dyDescent="0.2">
      <c r="W27363" t="s">
        <v>138</v>
      </c>
    </row>
    <row r="27364" spans="23:23" x14ac:dyDescent="0.2">
      <c r="W27364" t="s">
        <v>138</v>
      </c>
    </row>
    <row r="27365" spans="23:23" x14ac:dyDescent="0.2">
      <c r="W27365" t="s">
        <v>138</v>
      </c>
    </row>
    <row r="27366" spans="23:23" x14ac:dyDescent="0.2">
      <c r="W27366" t="s">
        <v>138</v>
      </c>
    </row>
    <row r="27367" spans="23:23" x14ac:dyDescent="0.2">
      <c r="W27367" t="s">
        <v>138</v>
      </c>
    </row>
    <row r="27368" spans="23:23" x14ac:dyDescent="0.2">
      <c r="W27368" t="s">
        <v>138</v>
      </c>
    </row>
    <row r="27369" spans="23:23" x14ac:dyDescent="0.2">
      <c r="W27369" t="s">
        <v>138</v>
      </c>
    </row>
    <row r="27370" spans="23:23" x14ac:dyDescent="0.2">
      <c r="W27370" t="s">
        <v>138</v>
      </c>
    </row>
    <row r="27371" spans="23:23" x14ac:dyDescent="0.2">
      <c r="W27371" t="s">
        <v>138</v>
      </c>
    </row>
    <row r="27372" spans="23:23" x14ac:dyDescent="0.2">
      <c r="W27372" t="s">
        <v>138</v>
      </c>
    </row>
    <row r="27373" spans="23:23" x14ac:dyDescent="0.2">
      <c r="W27373" t="s">
        <v>138</v>
      </c>
    </row>
    <row r="27374" spans="23:23" x14ac:dyDescent="0.2">
      <c r="W27374" t="s">
        <v>138</v>
      </c>
    </row>
    <row r="27375" spans="23:23" x14ac:dyDescent="0.2">
      <c r="W27375" t="s">
        <v>138</v>
      </c>
    </row>
    <row r="27376" spans="23:23" x14ac:dyDescent="0.2">
      <c r="W27376" t="s">
        <v>138</v>
      </c>
    </row>
    <row r="27377" spans="23:23" x14ac:dyDescent="0.2">
      <c r="W27377" t="s">
        <v>138</v>
      </c>
    </row>
    <row r="27378" spans="23:23" x14ac:dyDescent="0.2">
      <c r="W27378" t="s">
        <v>138</v>
      </c>
    </row>
    <row r="27379" spans="23:23" x14ac:dyDescent="0.2">
      <c r="W27379" t="s">
        <v>138</v>
      </c>
    </row>
    <row r="27380" spans="23:23" x14ac:dyDescent="0.2">
      <c r="W27380" t="s">
        <v>138</v>
      </c>
    </row>
    <row r="27381" spans="23:23" x14ac:dyDescent="0.2">
      <c r="W27381" t="s">
        <v>138</v>
      </c>
    </row>
    <row r="27382" spans="23:23" x14ac:dyDescent="0.2">
      <c r="W27382" t="s">
        <v>138</v>
      </c>
    </row>
    <row r="27383" spans="23:23" x14ac:dyDescent="0.2">
      <c r="W27383" t="s">
        <v>138</v>
      </c>
    </row>
    <row r="27384" spans="23:23" x14ac:dyDescent="0.2">
      <c r="W27384" t="s">
        <v>138</v>
      </c>
    </row>
    <row r="27385" spans="23:23" x14ac:dyDescent="0.2">
      <c r="W27385" t="s">
        <v>138</v>
      </c>
    </row>
    <row r="27386" spans="23:23" x14ac:dyDescent="0.2">
      <c r="W27386" t="s">
        <v>138</v>
      </c>
    </row>
    <row r="27387" spans="23:23" x14ac:dyDescent="0.2">
      <c r="W27387" t="s">
        <v>138</v>
      </c>
    </row>
    <row r="27388" spans="23:23" x14ac:dyDescent="0.2">
      <c r="W27388" t="s">
        <v>138</v>
      </c>
    </row>
    <row r="27389" spans="23:23" x14ac:dyDescent="0.2">
      <c r="W27389" t="s">
        <v>138</v>
      </c>
    </row>
    <row r="27390" spans="23:23" x14ac:dyDescent="0.2">
      <c r="W27390" t="s">
        <v>138</v>
      </c>
    </row>
    <row r="27391" spans="23:23" x14ac:dyDescent="0.2">
      <c r="W27391" t="s">
        <v>138</v>
      </c>
    </row>
    <row r="27392" spans="23:23" x14ac:dyDescent="0.2">
      <c r="W27392" t="s">
        <v>138</v>
      </c>
    </row>
    <row r="27393" spans="23:23" x14ac:dyDescent="0.2">
      <c r="W27393" t="s">
        <v>138</v>
      </c>
    </row>
    <row r="27394" spans="23:23" x14ac:dyDescent="0.2">
      <c r="W27394" t="s">
        <v>138</v>
      </c>
    </row>
    <row r="27395" spans="23:23" x14ac:dyDescent="0.2">
      <c r="W27395" t="s">
        <v>138</v>
      </c>
    </row>
    <row r="27396" spans="23:23" x14ac:dyDescent="0.2">
      <c r="W27396" t="s">
        <v>138</v>
      </c>
    </row>
    <row r="27397" spans="23:23" x14ac:dyDescent="0.2">
      <c r="W27397" t="s">
        <v>138</v>
      </c>
    </row>
    <row r="27398" spans="23:23" x14ac:dyDescent="0.2">
      <c r="W27398" t="s">
        <v>138</v>
      </c>
    </row>
    <row r="27399" spans="23:23" x14ac:dyDescent="0.2">
      <c r="W27399" t="s">
        <v>138</v>
      </c>
    </row>
    <row r="27400" spans="23:23" x14ac:dyDescent="0.2">
      <c r="W27400" t="s">
        <v>138</v>
      </c>
    </row>
    <row r="27401" spans="23:23" x14ac:dyDescent="0.2">
      <c r="W27401" t="s">
        <v>138</v>
      </c>
    </row>
    <row r="27402" spans="23:23" x14ac:dyDescent="0.2">
      <c r="W27402" t="s">
        <v>138</v>
      </c>
    </row>
    <row r="27403" spans="23:23" x14ac:dyDescent="0.2">
      <c r="W27403" t="s">
        <v>138</v>
      </c>
    </row>
    <row r="27404" spans="23:23" x14ac:dyDescent="0.2">
      <c r="W27404" t="s">
        <v>138</v>
      </c>
    </row>
    <row r="27405" spans="23:23" x14ac:dyDescent="0.2">
      <c r="W27405" t="s">
        <v>138</v>
      </c>
    </row>
    <row r="27406" spans="23:23" x14ac:dyDescent="0.2">
      <c r="W27406" t="s">
        <v>138</v>
      </c>
    </row>
    <row r="27407" spans="23:23" x14ac:dyDescent="0.2">
      <c r="W27407" t="s">
        <v>138</v>
      </c>
    </row>
    <row r="27408" spans="23:23" x14ac:dyDescent="0.2">
      <c r="W27408" t="s">
        <v>138</v>
      </c>
    </row>
    <row r="27409" spans="23:23" x14ac:dyDescent="0.2">
      <c r="W27409" t="s">
        <v>138</v>
      </c>
    </row>
    <row r="27410" spans="23:23" x14ac:dyDescent="0.2">
      <c r="W27410" t="s">
        <v>138</v>
      </c>
    </row>
    <row r="27411" spans="23:23" x14ac:dyDescent="0.2">
      <c r="W27411" t="s">
        <v>138</v>
      </c>
    </row>
    <row r="27412" spans="23:23" x14ac:dyDescent="0.2">
      <c r="W27412" t="s">
        <v>138</v>
      </c>
    </row>
    <row r="27413" spans="23:23" x14ac:dyDescent="0.2">
      <c r="W27413" t="s">
        <v>138</v>
      </c>
    </row>
    <row r="27414" spans="23:23" x14ac:dyDescent="0.2">
      <c r="W27414" t="s">
        <v>138</v>
      </c>
    </row>
    <row r="27415" spans="23:23" x14ac:dyDescent="0.2">
      <c r="W27415" t="s">
        <v>138</v>
      </c>
    </row>
    <row r="27416" spans="23:23" x14ac:dyDescent="0.2">
      <c r="W27416" t="s">
        <v>138</v>
      </c>
    </row>
    <row r="27417" spans="23:23" x14ac:dyDescent="0.2">
      <c r="W27417" t="s">
        <v>138</v>
      </c>
    </row>
    <row r="27418" spans="23:23" x14ac:dyDescent="0.2">
      <c r="W27418" t="s">
        <v>138</v>
      </c>
    </row>
    <row r="27419" spans="23:23" x14ac:dyDescent="0.2">
      <c r="W27419" t="s">
        <v>138</v>
      </c>
    </row>
    <row r="27420" spans="23:23" x14ac:dyDescent="0.2">
      <c r="W27420" t="s">
        <v>138</v>
      </c>
    </row>
    <row r="27421" spans="23:23" x14ac:dyDescent="0.2">
      <c r="W27421" t="s">
        <v>138</v>
      </c>
    </row>
    <row r="27422" spans="23:23" x14ac:dyDescent="0.2">
      <c r="W27422" t="s">
        <v>138</v>
      </c>
    </row>
    <row r="27423" spans="23:23" x14ac:dyDescent="0.2">
      <c r="W27423" t="s">
        <v>138</v>
      </c>
    </row>
    <row r="27424" spans="23:23" x14ac:dyDescent="0.2">
      <c r="W27424" t="s">
        <v>138</v>
      </c>
    </row>
    <row r="27425" spans="23:23" x14ac:dyDescent="0.2">
      <c r="W27425" t="s">
        <v>138</v>
      </c>
    </row>
    <row r="27426" spans="23:23" x14ac:dyDescent="0.2">
      <c r="W27426" t="s">
        <v>138</v>
      </c>
    </row>
    <row r="27427" spans="23:23" x14ac:dyDescent="0.2">
      <c r="W27427" t="s">
        <v>138</v>
      </c>
    </row>
    <row r="27428" spans="23:23" x14ac:dyDescent="0.2">
      <c r="W27428" t="s">
        <v>138</v>
      </c>
    </row>
    <row r="27429" spans="23:23" x14ac:dyDescent="0.2">
      <c r="W27429" t="s">
        <v>138</v>
      </c>
    </row>
    <row r="27430" spans="23:23" x14ac:dyDescent="0.2">
      <c r="W27430" t="s">
        <v>138</v>
      </c>
    </row>
    <row r="27431" spans="23:23" x14ac:dyDescent="0.2">
      <c r="W27431" t="s">
        <v>138</v>
      </c>
    </row>
    <row r="27432" spans="23:23" x14ac:dyDescent="0.2">
      <c r="W27432" t="s">
        <v>138</v>
      </c>
    </row>
    <row r="27433" spans="23:23" x14ac:dyDescent="0.2">
      <c r="W27433" t="s">
        <v>138</v>
      </c>
    </row>
    <row r="27434" spans="23:23" x14ac:dyDescent="0.2">
      <c r="W27434" t="s">
        <v>138</v>
      </c>
    </row>
    <row r="27435" spans="23:23" x14ac:dyDescent="0.2">
      <c r="W27435" t="s">
        <v>138</v>
      </c>
    </row>
    <row r="27436" spans="23:23" x14ac:dyDescent="0.2">
      <c r="W27436" t="s">
        <v>138</v>
      </c>
    </row>
    <row r="27437" spans="23:23" x14ac:dyDescent="0.2">
      <c r="W27437" t="s">
        <v>138</v>
      </c>
    </row>
    <row r="27438" spans="23:23" x14ac:dyDescent="0.2">
      <c r="W27438" t="s">
        <v>138</v>
      </c>
    </row>
    <row r="27439" spans="23:23" x14ac:dyDescent="0.2">
      <c r="W27439" t="s">
        <v>138</v>
      </c>
    </row>
    <row r="27440" spans="23:23" x14ac:dyDescent="0.2">
      <c r="W27440" t="s">
        <v>138</v>
      </c>
    </row>
    <row r="27441" spans="23:23" x14ac:dyDescent="0.2">
      <c r="W27441" t="s">
        <v>138</v>
      </c>
    </row>
    <row r="27442" spans="23:23" x14ac:dyDescent="0.2">
      <c r="W27442" t="s">
        <v>138</v>
      </c>
    </row>
    <row r="27443" spans="23:23" x14ac:dyDescent="0.2">
      <c r="W27443" t="s">
        <v>138</v>
      </c>
    </row>
    <row r="27444" spans="23:23" x14ac:dyDescent="0.2">
      <c r="W27444" t="s">
        <v>138</v>
      </c>
    </row>
    <row r="27445" spans="23:23" x14ac:dyDescent="0.2">
      <c r="W27445" t="s">
        <v>138</v>
      </c>
    </row>
    <row r="27446" spans="23:23" x14ac:dyDescent="0.2">
      <c r="W27446" t="s">
        <v>138</v>
      </c>
    </row>
    <row r="27447" spans="23:23" x14ac:dyDescent="0.2">
      <c r="W27447" t="s">
        <v>138</v>
      </c>
    </row>
    <row r="27448" spans="23:23" x14ac:dyDescent="0.2">
      <c r="W27448" t="s">
        <v>138</v>
      </c>
    </row>
    <row r="27449" spans="23:23" x14ac:dyDescent="0.2">
      <c r="W27449" t="s">
        <v>138</v>
      </c>
    </row>
    <row r="27450" spans="23:23" x14ac:dyDescent="0.2">
      <c r="W27450" t="s">
        <v>138</v>
      </c>
    </row>
    <row r="27451" spans="23:23" x14ac:dyDescent="0.2">
      <c r="W27451" t="s">
        <v>138</v>
      </c>
    </row>
    <row r="27452" spans="23:23" x14ac:dyDescent="0.2">
      <c r="W27452" t="s">
        <v>138</v>
      </c>
    </row>
    <row r="27453" spans="23:23" x14ac:dyDescent="0.2">
      <c r="W27453" t="s">
        <v>138</v>
      </c>
    </row>
    <row r="27454" spans="23:23" x14ac:dyDescent="0.2">
      <c r="W27454" t="s">
        <v>138</v>
      </c>
    </row>
    <row r="27455" spans="23:23" x14ac:dyDescent="0.2">
      <c r="W27455" t="s">
        <v>138</v>
      </c>
    </row>
    <row r="27456" spans="23:23" x14ac:dyDescent="0.2">
      <c r="W27456" t="s">
        <v>138</v>
      </c>
    </row>
    <row r="27457" spans="23:23" x14ac:dyDescent="0.2">
      <c r="W27457" t="s">
        <v>138</v>
      </c>
    </row>
    <row r="27458" spans="23:23" x14ac:dyDescent="0.2">
      <c r="W27458" t="s">
        <v>138</v>
      </c>
    </row>
    <row r="27459" spans="23:23" x14ac:dyDescent="0.2">
      <c r="W27459" t="s">
        <v>138</v>
      </c>
    </row>
    <row r="27460" spans="23:23" x14ac:dyDescent="0.2">
      <c r="W27460" t="s">
        <v>138</v>
      </c>
    </row>
    <row r="27461" spans="23:23" x14ac:dyDescent="0.2">
      <c r="W27461" t="s">
        <v>138</v>
      </c>
    </row>
    <row r="27462" spans="23:23" x14ac:dyDescent="0.2">
      <c r="W27462" t="s">
        <v>138</v>
      </c>
    </row>
    <row r="27463" spans="23:23" x14ac:dyDescent="0.2">
      <c r="W27463" t="s">
        <v>138</v>
      </c>
    </row>
    <row r="27464" spans="23:23" x14ac:dyDescent="0.2">
      <c r="W27464" t="s">
        <v>138</v>
      </c>
    </row>
    <row r="27465" spans="23:23" x14ac:dyDescent="0.2">
      <c r="W27465" t="s">
        <v>138</v>
      </c>
    </row>
    <row r="27466" spans="23:23" x14ac:dyDescent="0.2">
      <c r="W27466" t="s">
        <v>138</v>
      </c>
    </row>
    <row r="27467" spans="23:23" x14ac:dyDescent="0.2">
      <c r="W27467" t="s">
        <v>138</v>
      </c>
    </row>
    <row r="27468" spans="23:23" x14ac:dyDescent="0.2">
      <c r="W27468" t="s">
        <v>138</v>
      </c>
    </row>
    <row r="27469" spans="23:23" x14ac:dyDescent="0.2">
      <c r="W27469" t="s">
        <v>138</v>
      </c>
    </row>
    <row r="27470" spans="23:23" x14ac:dyDescent="0.2">
      <c r="W27470" t="s">
        <v>138</v>
      </c>
    </row>
    <row r="27471" spans="23:23" x14ac:dyDescent="0.2">
      <c r="W27471" t="s">
        <v>138</v>
      </c>
    </row>
    <row r="27472" spans="23:23" x14ac:dyDescent="0.2">
      <c r="W27472" t="s">
        <v>138</v>
      </c>
    </row>
    <row r="27473" spans="23:23" x14ac:dyDescent="0.2">
      <c r="W27473" t="s">
        <v>138</v>
      </c>
    </row>
    <row r="27474" spans="23:23" x14ac:dyDescent="0.2">
      <c r="W27474" t="s">
        <v>138</v>
      </c>
    </row>
    <row r="27475" spans="23:23" x14ac:dyDescent="0.2">
      <c r="W27475" t="s">
        <v>138</v>
      </c>
    </row>
    <row r="27476" spans="23:23" x14ac:dyDescent="0.2">
      <c r="W27476" t="s">
        <v>138</v>
      </c>
    </row>
    <row r="27477" spans="23:23" x14ac:dyDescent="0.2">
      <c r="W27477" t="s">
        <v>138</v>
      </c>
    </row>
    <row r="27478" spans="23:23" x14ac:dyDescent="0.2">
      <c r="W27478" t="s">
        <v>138</v>
      </c>
    </row>
    <row r="27479" spans="23:23" x14ac:dyDescent="0.2">
      <c r="W27479" t="s">
        <v>138</v>
      </c>
    </row>
    <row r="27480" spans="23:23" x14ac:dyDescent="0.2">
      <c r="W27480" t="s">
        <v>138</v>
      </c>
    </row>
    <row r="27481" spans="23:23" x14ac:dyDescent="0.2">
      <c r="W27481" t="s">
        <v>138</v>
      </c>
    </row>
    <row r="27482" spans="23:23" x14ac:dyDescent="0.2">
      <c r="W27482" t="s">
        <v>138</v>
      </c>
    </row>
    <row r="27483" spans="23:23" x14ac:dyDescent="0.2">
      <c r="W27483" t="s">
        <v>138</v>
      </c>
    </row>
    <row r="27484" spans="23:23" x14ac:dyDescent="0.2">
      <c r="W27484" t="s">
        <v>138</v>
      </c>
    </row>
    <row r="27485" spans="23:23" x14ac:dyDescent="0.2">
      <c r="W27485" t="s">
        <v>138</v>
      </c>
    </row>
    <row r="27486" spans="23:23" x14ac:dyDescent="0.2">
      <c r="W27486" t="s">
        <v>138</v>
      </c>
    </row>
    <row r="27487" spans="23:23" x14ac:dyDescent="0.2">
      <c r="W27487" t="s">
        <v>138</v>
      </c>
    </row>
    <row r="27488" spans="23:23" x14ac:dyDescent="0.2">
      <c r="W27488" t="s">
        <v>138</v>
      </c>
    </row>
    <row r="27489" spans="23:23" x14ac:dyDescent="0.2">
      <c r="W27489" t="s">
        <v>138</v>
      </c>
    </row>
    <row r="27490" spans="23:23" x14ac:dyDescent="0.2">
      <c r="W27490" t="s">
        <v>138</v>
      </c>
    </row>
    <row r="27491" spans="23:23" x14ac:dyDescent="0.2">
      <c r="W27491" t="s">
        <v>138</v>
      </c>
    </row>
    <row r="27492" spans="23:23" x14ac:dyDescent="0.2">
      <c r="W27492" t="s">
        <v>138</v>
      </c>
    </row>
    <row r="27493" spans="23:23" x14ac:dyDescent="0.2">
      <c r="W27493" t="s">
        <v>138</v>
      </c>
    </row>
    <row r="27494" spans="23:23" x14ac:dyDescent="0.2">
      <c r="W27494" t="s">
        <v>138</v>
      </c>
    </row>
    <row r="27495" spans="23:23" x14ac:dyDescent="0.2">
      <c r="W27495" t="s">
        <v>138</v>
      </c>
    </row>
    <row r="27496" spans="23:23" x14ac:dyDescent="0.2">
      <c r="W27496" t="s">
        <v>138</v>
      </c>
    </row>
    <row r="27497" spans="23:23" x14ac:dyDescent="0.2">
      <c r="W27497" t="s">
        <v>138</v>
      </c>
    </row>
    <row r="27498" spans="23:23" x14ac:dyDescent="0.2">
      <c r="W27498" t="s">
        <v>138</v>
      </c>
    </row>
    <row r="27499" spans="23:23" x14ac:dyDescent="0.2">
      <c r="W27499" t="s">
        <v>138</v>
      </c>
    </row>
    <row r="27500" spans="23:23" x14ac:dyDescent="0.2">
      <c r="W27500" t="s">
        <v>138</v>
      </c>
    </row>
    <row r="27501" spans="23:23" x14ac:dyDescent="0.2">
      <c r="W27501" t="s">
        <v>138</v>
      </c>
    </row>
    <row r="27502" spans="23:23" x14ac:dyDescent="0.2">
      <c r="W27502" t="s">
        <v>138</v>
      </c>
    </row>
    <row r="27503" spans="23:23" x14ac:dyDescent="0.2">
      <c r="W27503" t="s">
        <v>138</v>
      </c>
    </row>
    <row r="27504" spans="23:23" x14ac:dyDescent="0.2">
      <c r="W27504" t="s">
        <v>138</v>
      </c>
    </row>
    <row r="27505" spans="23:23" x14ac:dyDescent="0.2">
      <c r="W27505" t="s">
        <v>138</v>
      </c>
    </row>
    <row r="27506" spans="23:23" x14ac:dyDescent="0.2">
      <c r="W27506" t="s">
        <v>138</v>
      </c>
    </row>
    <row r="27507" spans="23:23" x14ac:dyDescent="0.2">
      <c r="W27507" t="s">
        <v>138</v>
      </c>
    </row>
    <row r="27508" spans="23:23" x14ac:dyDescent="0.2">
      <c r="W27508" t="s">
        <v>138</v>
      </c>
    </row>
    <row r="27509" spans="23:23" x14ac:dyDescent="0.2">
      <c r="W27509" t="s">
        <v>138</v>
      </c>
    </row>
    <row r="27510" spans="23:23" x14ac:dyDescent="0.2">
      <c r="W27510" t="s">
        <v>138</v>
      </c>
    </row>
    <row r="27511" spans="23:23" x14ac:dyDescent="0.2">
      <c r="W27511" t="s">
        <v>138</v>
      </c>
    </row>
    <row r="27512" spans="23:23" x14ac:dyDescent="0.2">
      <c r="W27512" t="s">
        <v>138</v>
      </c>
    </row>
    <row r="27513" spans="23:23" x14ac:dyDescent="0.2">
      <c r="W27513" t="s">
        <v>138</v>
      </c>
    </row>
    <row r="27514" spans="23:23" x14ac:dyDescent="0.2">
      <c r="W27514" t="s">
        <v>138</v>
      </c>
    </row>
    <row r="27515" spans="23:23" x14ac:dyDescent="0.2">
      <c r="W27515" t="s">
        <v>138</v>
      </c>
    </row>
    <row r="27516" spans="23:23" x14ac:dyDescent="0.2">
      <c r="W27516" t="s">
        <v>138</v>
      </c>
    </row>
    <row r="27517" spans="23:23" x14ac:dyDescent="0.2">
      <c r="W27517" t="s">
        <v>138</v>
      </c>
    </row>
    <row r="27518" spans="23:23" x14ac:dyDescent="0.2">
      <c r="W27518" t="s">
        <v>138</v>
      </c>
    </row>
    <row r="27519" spans="23:23" x14ac:dyDescent="0.2">
      <c r="W27519" t="s">
        <v>138</v>
      </c>
    </row>
    <row r="27520" spans="23:23" x14ac:dyDescent="0.2">
      <c r="W27520" t="s">
        <v>138</v>
      </c>
    </row>
    <row r="27521" spans="23:23" x14ac:dyDescent="0.2">
      <c r="W27521" t="s">
        <v>138</v>
      </c>
    </row>
    <row r="27522" spans="23:23" x14ac:dyDescent="0.2">
      <c r="W27522" t="s">
        <v>138</v>
      </c>
    </row>
    <row r="27523" spans="23:23" x14ac:dyDescent="0.2">
      <c r="W27523" t="s">
        <v>138</v>
      </c>
    </row>
    <row r="27524" spans="23:23" x14ac:dyDescent="0.2">
      <c r="W27524" t="s">
        <v>138</v>
      </c>
    </row>
    <row r="27525" spans="23:23" x14ac:dyDescent="0.2">
      <c r="W27525" t="s">
        <v>138</v>
      </c>
    </row>
    <row r="27526" spans="23:23" x14ac:dyDescent="0.2">
      <c r="W27526" t="s">
        <v>138</v>
      </c>
    </row>
    <row r="27527" spans="23:23" x14ac:dyDescent="0.2">
      <c r="W27527" t="s">
        <v>138</v>
      </c>
    </row>
    <row r="27528" spans="23:23" x14ac:dyDescent="0.2">
      <c r="W27528" t="s">
        <v>138</v>
      </c>
    </row>
    <row r="27529" spans="23:23" x14ac:dyDescent="0.2">
      <c r="W27529" t="s">
        <v>138</v>
      </c>
    </row>
    <row r="27530" spans="23:23" x14ac:dyDescent="0.2">
      <c r="W27530" t="s">
        <v>138</v>
      </c>
    </row>
    <row r="27531" spans="23:23" x14ac:dyDescent="0.2">
      <c r="W27531" t="s">
        <v>138</v>
      </c>
    </row>
    <row r="27532" spans="23:23" x14ac:dyDescent="0.2">
      <c r="W27532" t="s">
        <v>138</v>
      </c>
    </row>
    <row r="27533" spans="23:23" x14ac:dyDescent="0.2">
      <c r="W27533" t="s">
        <v>138</v>
      </c>
    </row>
    <row r="27534" spans="23:23" x14ac:dyDescent="0.2">
      <c r="W27534" t="s">
        <v>138</v>
      </c>
    </row>
    <row r="27535" spans="23:23" x14ac:dyDescent="0.2">
      <c r="W27535" t="s">
        <v>138</v>
      </c>
    </row>
    <row r="27536" spans="23:23" x14ac:dyDescent="0.2">
      <c r="W27536" t="s">
        <v>138</v>
      </c>
    </row>
    <row r="27537" spans="23:23" x14ac:dyDescent="0.2">
      <c r="W27537" t="s">
        <v>138</v>
      </c>
    </row>
    <row r="27538" spans="23:23" x14ac:dyDescent="0.2">
      <c r="W27538" t="s">
        <v>138</v>
      </c>
    </row>
    <row r="27539" spans="23:23" x14ac:dyDescent="0.2">
      <c r="W27539" t="s">
        <v>138</v>
      </c>
    </row>
    <row r="27540" spans="23:23" x14ac:dyDescent="0.2">
      <c r="W27540" t="s">
        <v>138</v>
      </c>
    </row>
    <row r="27541" spans="23:23" x14ac:dyDescent="0.2">
      <c r="W27541" t="s">
        <v>138</v>
      </c>
    </row>
    <row r="27542" spans="23:23" x14ac:dyDescent="0.2">
      <c r="W27542" t="s">
        <v>138</v>
      </c>
    </row>
    <row r="27543" spans="23:23" x14ac:dyDescent="0.2">
      <c r="W27543" t="s">
        <v>138</v>
      </c>
    </row>
    <row r="27544" spans="23:23" x14ac:dyDescent="0.2">
      <c r="W27544" t="s">
        <v>138</v>
      </c>
    </row>
    <row r="27545" spans="23:23" x14ac:dyDescent="0.2">
      <c r="W27545" t="s">
        <v>138</v>
      </c>
    </row>
    <row r="27546" spans="23:23" x14ac:dyDescent="0.2">
      <c r="W27546" t="s">
        <v>138</v>
      </c>
    </row>
    <row r="27547" spans="23:23" x14ac:dyDescent="0.2">
      <c r="W27547" t="s">
        <v>138</v>
      </c>
    </row>
    <row r="27548" spans="23:23" x14ac:dyDescent="0.2">
      <c r="W27548" t="s">
        <v>138</v>
      </c>
    </row>
    <row r="27549" spans="23:23" x14ac:dyDescent="0.2">
      <c r="W27549" t="s">
        <v>138</v>
      </c>
    </row>
    <row r="27550" spans="23:23" x14ac:dyDescent="0.2">
      <c r="W27550" t="s">
        <v>138</v>
      </c>
    </row>
    <row r="27551" spans="23:23" x14ac:dyDescent="0.2">
      <c r="W27551" t="s">
        <v>138</v>
      </c>
    </row>
    <row r="27552" spans="23:23" x14ac:dyDescent="0.2">
      <c r="W27552" t="s">
        <v>138</v>
      </c>
    </row>
    <row r="27553" spans="23:23" x14ac:dyDescent="0.2">
      <c r="W27553" t="s">
        <v>138</v>
      </c>
    </row>
    <row r="27554" spans="23:23" x14ac:dyDescent="0.2">
      <c r="W27554" t="s">
        <v>138</v>
      </c>
    </row>
    <row r="27555" spans="23:23" x14ac:dyDescent="0.2">
      <c r="W27555" t="s">
        <v>138</v>
      </c>
    </row>
    <row r="27556" spans="23:23" x14ac:dyDescent="0.2">
      <c r="W27556" t="s">
        <v>138</v>
      </c>
    </row>
    <row r="27557" spans="23:23" x14ac:dyDescent="0.2">
      <c r="W27557" t="s">
        <v>138</v>
      </c>
    </row>
    <row r="27558" spans="23:23" x14ac:dyDescent="0.2">
      <c r="W27558" t="s">
        <v>138</v>
      </c>
    </row>
    <row r="27559" spans="23:23" x14ac:dyDescent="0.2">
      <c r="W27559" t="s">
        <v>138</v>
      </c>
    </row>
    <row r="27560" spans="23:23" x14ac:dyDescent="0.2">
      <c r="W27560" t="s">
        <v>138</v>
      </c>
    </row>
    <row r="27561" spans="23:23" x14ac:dyDescent="0.2">
      <c r="W27561" t="s">
        <v>138</v>
      </c>
    </row>
    <row r="27562" spans="23:23" x14ac:dyDescent="0.2">
      <c r="W27562" t="s">
        <v>138</v>
      </c>
    </row>
    <row r="27563" spans="23:23" x14ac:dyDescent="0.2">
      <c r="W27563" t="s">
        <v>138</v>
      </c>
    </row>
    <row r="27564" spans="23:23" x14ac:dyDescent="0.2">
      <c r="W27564" t="s">
        <v>138</v>
      </c>
    </row>
    <row r="27565" spans="23:23" x14ac:dyDescent="0.2">
      <c r="W27565" t="s">
        <v>138</v>
      </c>
    </row>
    <row r="27566" spans="23:23" x14ac:dyDescent="0.2">
      <c r="W27566" t="s">
        <v>138</v>
      </c>
    </row>
    <row r="27567" spans="23:23" x14ac:dyDescent="0.2">
      <c r="W27567" t="s">
        <v>138</v>
      </c>
    </row>
    <row r="27568" spans="23:23" x14ac:dyDescent="0.2">
      <c r="W27568" t="s">
        <v>138</v>
      </c>
    </row>
    <row r="27569" spans="23:23" x14ac:dyDescent="0.2">
      <c r="W27569" t="s">
        <v>138</v>
      </c>
    </row>
    <row r="27570" spans="23:23" x14ac:dyDescent="0.2">
      <c r="W27570" t="s">
        <v>138</v>
      </c>
    </row>
    <row r="27571" spans="23:23" x14ac:dyDescent="0.2">
      <c r="W27571" t="s">
        <v>138</v>
      </c>
    </row>
    <row r="27572" spans="23:23" x14ac:dyDescent="0.2">
      <c r="W27572" t="s">
        <v>138</v>
      </c>
    </row>
    <row r="27573" spans="23:23" x14ac:dyDescent="0.2">
      <c r="W27573" t="s">
        <v>138</v>
      </c>
    </row>
    <row r="27574" spans="23:23" x14ac:dyDescent="0.2">
      <c r="W27574" t="s">
        <v>138</v>
      </c>
    </row>
    <row r="27575" spans="23:23" x14ac:dyDescent="0.2">
      <c r="W27575" t="s">
        <v>138</v>
      </c>
    </row>
    <row r="27576" spans="23:23" x14ac:dyDescent="0.2">
      <c r="W27576" t="s">
        <v>138</v>
      </c>
    </row>
    <row r="27577" spans="23:23" x14ac:dyDescent="0.2">
      <c r="W27577" t="s">
        <v>138</v>
      </c>
    </row>
    <row r="27578" spans="23:23" x14ac:dyDescent="0.2">
      <c r="W27578" t="s">
        <v>138</v>
      </c>
    </row>
    <row r="27579" spans="23:23" x14ac:dyDescent="0.2">
      <c r="W27579" t="s">
        <v>138</v>
      </c>
    </row>
    <row r="27580" spans="23:23" x14ac:dyDescent="0.2">
      <c r="W27580" t="s">
        <v>138</v>
      </c>
    </row>
    <row r="27581" spans="23:23" x14ac:dyDescent="0.2">
      <c r="W27581" t="s">
        <v>138</v>
      </c>
    </row>
    <row r="27582" spans="23:23" x14ac:dyDescent="0.2">
      <c r="W27582" t="s">
        <v>138</v>
      </c>
    </row>
    <row r="27583" spans="23:23" x14ac:dyDescent="0.2">
      <c r="W27583" t="s">
        <v>138</v>
      </c>
    </row>
    <row r="27584" spans="23:23" x14ac:dyDescent="0.2">
      <c r="W27584" t="s">
        <v>138</v>
      </c>
    </row>
    <row r="27585" spans="23:23" x14ac:dyDescent="0.2">
      <c r="W27585" t="s">
        <v>138</v>
      </c>
    </row>
    <row r="27586" spans="23:23" x14ac:dyDescent="0.2">
      <c r="W27586" t="s">
        <v>138</v>
      </c>
    </row>
    <row r="27587" spans="23:23" x14ac:dyDescent="0.2">
      <c r="W27587" t="s">
        <v>138</v>
      </c>
    </row>
    <row r="27588" spans="23:23" x14ac:dyDescent="0.2">
      <c r="W27588" t="s">
        <v>138</v>
      </c>
    </row>
    <row r="27589" spans="23:23" x14ac:dyDescent="0.2">
      <c r="W27589" t="s">
        <v>138</v>
      </c>
    </row>
    <row r="27590" spans="23:23" x14ac:dyDescent="0.2">
      <c r="W27590" t="s">
        <v>138</v>
      </c>
    </row>
    <row r="27591" spans="23:23" x14ac:dyDescent="0.2">
      <c r="W27591" t="s">
        <v>138</v>
      </c>
    </row>
    <row r="27592" spans="23:23" x14ac:dyDescent="0.2">
      <c r="W27592" t="s">
        <v>138</v>
      </c>
    </row>
    <row r="27593" spans="23:23" x14ac:dyDescent="0.2">
      <c r="W27593" t="s">
        <v>138</v>
      </c>
    </row>
    <row r="27594" spans="23:23" x14ac:dyDescent="0.2">
      <c r="W27594" t="s">
        <v>138</v>
      </c>
    </row>
    <row r="27595" spans="23:23" x14ac:dyDescent="0.2">
      <c r="W27595" t="s">
        <v>138</v>
      </c>
    </row>
    <row r="27596" spans="23:23" x14ac:dyDescent="0.2">
      <c r="W27596" t="s">
        <v>138</v>
      </c>
    </row>
    <row r="27597" spans="23:23" x14ac:dyDescent="0.2">
      <c r="W27597" t="s">
        <v>138</v>
      </c>
    </row>
    <row r="27598" spans="23:23" x14ac:dyDescent="0.2">
      <c r="W27598" t="s">
        <v>138</v>
      </c>
    </row>
    <row r="27599" spans="23:23" x14ac:dyDescent="0.2">
      <c r="W27599" t="s">
        <v>138</v>
      </c>
    </row>
    <row r="27600" spans="23:23" x14ac:dyDescent="0.2">
      <c r="W27600" t="s">
        <v>138</v>
      </c>
    </row>
    <row r="27601" spans="23:23" x14ac:dyDescent="0.2">
      <c r="W27601" t="s">
        <v>138</v>
      </c>
    </row>
    <row r="27602" spans="23:23" x14ac:dyDescent="0.2">
      <c r="W27602" t="s">
        <v>138</v>
      </c>
    </row>
    <row r="27603" spans="23:23" x14ac:dyDescent="0.2">
      <c r="W27603" t="s">
        <v>138</v>
      </c>
    </row>
    <row r="27604" spans="23:23" x14ac:dyDescent="0.2">
      <c r="W27604" t="s">
        <v>138</v>
      </c>
    </row>
    <row r="27605" spans="23:23" x14ac:dyDescent="0.2">
      <c r="W27605" t="s">
        <v>138</v>
      </c>
    </row>
    <row r="27606" spans="23:23" x14ac:dyDescent="0.2">
      <c r="W27606" t="s">
        <v>138</v>
      </c>
    </row>
    <row r="27607" spans="23:23" x14ac:dyDescent="0.2">
      <c r="W27607" t="s">
        <v>138</v>
      </c>
    </row>
    <row r="27608" spans="23:23" x14ac:dyDescent="0.2">
      <c r="W27608" t="s">
        <v>138</v>
      </c>
    </row>
    <row r="27609" spans="23:23" x14ac:dyDescent="0.2">
      <c r="W27609" t="s">
        <v>138</v>
      </c>
    </row>
    <row r="27610" spans="23:23" x14ac:dyDescent="0.2">
      <c r="W27610" t="s">
        <v>138</v>
      </c>
    </row>
    <row r="27611" spans="23:23" x14ac:dyDescent="0.2">
      <c r="W27611" t="s">
        <v>138</v>
      </c>
    </row>
    <row r="27612" spans="23:23" x14ac:dyDescent="0.2">
      <c r="W27612" t="s">
        <v>138</v>
      </c>
    </row>
    <row r="27613" spans="23:23" x14ac:dyDescent="0.2">
      <c r="W27613" t="s">
        <v>138</v>
      </c>
    </row>
    <row r="27614" spans="23:23" x14ac:dyDescent="0.2">
      <c r="W27614" t="s">
        <v>138</v>
      </c>
    </row>
    <row r="27615" spans="23:23" x14ac:dyDescent="0.2">
      <c r="W27615" t="s">
        <v>138</v>
      </c>
    </row>
    <row r="27616" spans="23:23" x14ac:dyDescent="0.2">
      <c r="W27616" t="s">
        <v>138</v>
      </c>
    </row>
    <row r="27617" spans="23:23" x14ac:dyDescent="0.2">
      <c r="W27617" t="s">
        <v>138</v>
      </c>
    </row>
    <row r="27618" spans="23:23" x14ac:dyDescent="0.2">
      <c r="W27618" t="s">
        <v>138</v>
      </c>
    </row>
    <row r="27619" spans="23:23" x14ac:dyDescent="0.2">
      <c r="W27619" t="s">
        <v>138</v>
      </c>
    </row>
    <row r="27620" spans="23:23" x14ac:dyDescent="0.2">
      <c r="W27620" t="s">
        <v>138</v>
      </c>
    </row>
    <row r="27621" spans="23:23" x14ac:dyDescent="0.2">
      <c r="W27621" t="s">
        <v>138</v>
      </c>
    </row>
    <row r="27622" spans="23:23" x14ac:dyDescent="0.2">
      <c r="W27622" t="s">
        <v>138</v>
      </c>
    </row>
    <row r="27623" spans="23:23" x14ac:dyDescent="0.2">
      <c r="W27623" t="s">
        <v>138</v>
      </c>
    </row>
    <row r="27624" spans="23:23" x14ac:dyDescent="0.2">
      <c r="W27624" t="s">
        <v>138</v>
      </c>
    </row>
    <row r="27625" spans="23:23" x14ac:dyDescent="0.2">
      <c r="W27625" t="s">
        <v>138</v>
      </c>
    </row>
    <row r="27626" spans="23:23" x14ac:dyDescent="0.2">
      <c r="W27626" t="s">
        <v>138</v>
      </c>
    </row>
    <row r="27627" spans="23:23" x14ac:dyDescent="0.2">
      <c r="W27627" t="s">
        <v>138</v>
      </c>
    </row>
    <row r="27628" spans="23:23" x14ac:dyDescent="0.2">
      <c r="W27628" t="s">
        <v>138</v>
      </c>
    </row>
    <row r="27629" spans="23:23" x14ac:dyDescent="0.2">
      <c r="W27629" t="s">
        <v>138</v>
      </c>
    </row>
    <row r="27630" spans="23:23" x14ac:dyDescent="0.2">
      <c r="W27630" t="s">
        <v>138</v>
      </c>
    </row>
    <row r="27631" spans="23:23" x14ac:dyDescent="0.2">
      <c r="W27631" t="s">
        <v>138</v>
      </c>
    </row>
    <row r="27632" spans="23:23" x14ac:dyDescent="0.2">
      <c r="W27632" t="s">
        <v>138</v>
      </c>
    </row>
    <row r="27633" spans="23:23" x14ac:dyDescent="0.2">
      <c r="W27633" t="s">
        <v>138</v>
      </c>
    </row>
    <row r="27634" spans="23:23" x14ac:dyDescent="0.2">
      <c r="W27634" t="s">
        <v>138</v>
      </c>
    </row>
    <row r="27635" spans="23:23" x14ac:dyDescent="0.2">
      <c r="W27635" t="s">
        <v>138</v>
      </c>
    </row>
    <row r="27636" spans="23:23" x14ac:dyDescent="0.2">
      <c r="W27636" t="s">
        <v>138</v>
      </c>
    </row>
    <row r="27637" spans="23:23" x14ac:dyDescent="0.2">
      <c r="W27637" t="s">
        <v>138</v>
      </c>
    </row>
    <row r="27638" spans="23:23" x14ac:dyDescent="0.2">
      <c r="W27638" t="s">
        <v>138</v>
      </c>
    </row>
    <row r="27639" spans="23:23" x14ac:dyDescent="0.2">
      <c r="W27639" t="s">
        <v>138</v>
      </c>
    </row>
    <row r="27640" spans="23:23" x14ac:dyDescent="0.2">
      <c r="W27640" t="s">
        <v>138</v>
      </c>
    </row>
    <row r="27641" spans="23:23" x14ac:dyDescent="0.2">
      <c r="W27641" t="s">
        <v>138</v>
      </c>
    </row>
    <row r="27642" spans="23:23" x14ac:dyDescent="0.2">
      <c r="W27642" t="s">
        <v>138</v>
      </c>
    </row>
    <row r="27643" spans="23:23" x14ac:dyDescent="0.2">
      <c r="W27643" t="s">
        <v>138</v>
      </c>
    </row>
    <row r="27644" spans="23:23" x14ac:dyDescent="0.2">
      <c r="W27644" t="s">
        <v>138</v>
      </c>
    </row>
    <row r="27645" spans="23:23" x14ac:dyDescent="0.2">
      <c r="W27645" t="s">
        <v>138</v>
      </c>
    </row>
    <row r="27646" spans="23:23" x14ac:dyDescent="0.2">
      <c r="W27646" t="s">
        <v>138</v>
      </c>
    </row>
    <row r="27647" spans="23:23" x14ac:dyDescent="0.2">
      <c r="W27647" t="s">
        <v>138</v>
      </c>
    </row>
    <row r="27648" spans="23:23" x14ac:dyDescent="0.2">
      <c r="W27648" t="s">
        <v>138</v>
      </c>
    </row>
    <row r="27649" spans="23:23" x14ac:dyDescent="0.2">
      <c r="W27649" t="s">
        <v>138</v>
      </c>
    </row>
    <row r="27650" spans="23:23" x14ac:dyDescent="0.2">
      <c r="W27650" t="s">
        <v>138</v>
      </c>
    </row>
    <row r="27651" spans="23:23" x14ac:dyDescent="0.2">
      <c r="W27651" t="s">
        <v>138</v>
      </c>
    </row>
    <row r="27652" spans="23:23" x14ac:dyDescent="0.2">
      <c r="W27652" t="s">
        <v>138</v>
      </c>
    </row>
    <row r="27653" spans="23:23" x14ac:dyDescent="0.2">
      <c r="W27653" t="s">
        <v>138</v>
      </c>
    </row>
    <row r="27654" spans="23:23" x14ac:dyDescent="0.2">
      <c r="W27654" t="s">
        <v>138</v>
      </c>
    </row>
    <row r="27655" spans="23:23" x14ac:dyDescent="0.2">
      <c r="W27655" t="s">
        <v>138</v>
      </c>
    </row>
    <row r="27656" spans="23:23" x14ac:dyDescent="0.2">
      <c r="W27656" t="s">
        <v>138</v>
      </c>
    </row>
    <row r="27657" spans="23:23" x14ac:dyDescent="0.2">
      <c r="W27657" t="s">
        <v>138</v>
      </c>
    </row>
    <row r="27658" spans="23:23" x14ac:dyDescent="0.2">
      <c r="W27658" t="s">
        <v>138</v>
      </c>
    </row>
    <row r="27659" spans="23:23" x14ac:dyDescent="0.2">
      <c r="W27659" t="s">
        <v>138</v>
      </c>
    </row>
    <row r="27660" spans="23:23" x14ac:dyDescent="0.2">
      <c r="W27660" t="s">
        <v>138</v>
      </c>
    </row>
    <row r="27661" spans="23:23" x14ac:dyDescent="0.2">
      <c r="W27661" t="s">
        <v>138</v>
      </c>
    </row>
    <row r="27662" spans="23:23" x14ac:dyDescent="0.2">
      <c r="W27662" t="s">
        <v>138</v>
      </c>
    </row>
    <row r="27663" spans="23:23" x14ac:dyDescent="0.2">
      <c r="W27663" t="s">
        <v>138</v>
      </c>
    </row>
    <row r="27664" spans="23:23" x14ac:dyDescent="0.2">
      <c r="W27664" t="s">
        <v>138</v>
      </c>
    </row>
    <row r="27665" spans="23:23" x14ac:dyDescent="0.2">
      <c r="W27665" t="s">
        <v>138</v>
      </c>
    </row>
    <row r="27666" spans="23:23" x14ac:dyDescent="0.2">
      <c r="W27666" t="s">
        <v>138</v>
      </c>
    </row>
    <row r="27667" spans="23:23" x14ac:dyDescent="0.2">
      <c r="W27667" t="s">
        <v>138</v>
      </c>
    </row>
    <row r="27668" spans="23:23" x14ac:dyDescent="0.2">
      <c r="W27668" t="s">
        <v>138</v>
      </c>
    </row>
    <row r="27669" spans="23:23" x14ac:dyDescent="0.2">
      <c r="W27669" t="s">
        <v>138</v>
      </c>
    </row>
    <row r="27670" spans="23:23" x14ac:dyDescent="0.2">
      <c r="W27670" t="s">
        <v>138</v>
      </c>
    </row>
    <row r="27671" spans="23:23" x14ac:dyDescent="0.2">
      <c r="W27671" t="s">
        <v>138</v>
      </c>
    </row>
    <row r="27672" spans="23:23" x14ac:dyDescent="0.2">
      <c r="W27672" t="s">
        <v>138</v>
      </c>
    </row>
    <row r="27673" spans="23:23" x14ac:dyDescent="0.2">
      <c r="W27673" t="s">
        <v>138</v>
      </c>
    </row>
    <row r="27674" spans="23:23" x14ac:dyDescent="0.2">
      <c r="W27674" t="s">
        <v>138</v>
      </c>
    </row>
    <row r="27675" spans="23:23" x14ac:dyDescent="0.2">
      <c r="W27675" t="s">
        <v>138</v>
      </c>
    </row>
    <row r="27676" spans="23:23" x14ac:dyDescent="0.2">
      <c r="W27676" t="s">
        <v>138</v>
      </c>
    </row>
    <row r="27677" spans="23:23" x14ac:dyDescent="0.2">
      <c r="W27677" t="s">
        <v>138</v>
      </c>
    </row>
    <row r="27678" spans="23:23" x14ac:dyDescent="0.2">
      <c r="W27678" t="s">
        <v>138</v>
      </c>
    </row>
    <row r="27679" spans="23:23" x14ac:dyDescent="0.2">
      <c r="W27679" t="s">
        <v>138</v>
      </c>
    </row>
    <row r="27680" spans="23:23" x14ac:dyDescent="0.2">
      <c r="W27680" t="s">
        <v>138</v>
      </c>
    </row>
    <row r="27681" spans="23:23" x14ac:dyDescent="0.2">
      <c r="W27681" t="s">
        <v>138</v>
      </c>
    </row>
    <row r="27682" spans="23:23" x14ac:dyDescent="0.2">
      <c r="W27682" t="s">
        <v>138</v>
      </c>
    </row>
    <row r="27683" spans="23:23" x14ac:dyDescent="0.2">
      <c r="W27683" t="s">
        <v>138</v>
      </c>
    </row>
    <row r="27684" spans="23:23" x14ac:dyDescent="0.2">
      <c r="W27684" t="s">
        <v>138</v>
      </c>
    </row>
    <row r="27685" spans="23:23" x14ac:dyDescent="0.2">
      <c r="W27685" t="s">
        <v>138</v>
      </c>
    </row>
    <row r="27686" spans="23:23" x14ac:dyDescent="0.2">
      <c r="W27686" t="s">
        <v>138</v>
      </c>
    </row>
    <row r="27687" spans="23:23" x14ac:dyDescent="0.2">
      <c r="W27687" t="s">
        <v>138</v>
      </c>
    </row>
    <row r="27688" spans="23:23" x14ac:dyDescent="0.2">
      <c r="W27688" t="s">
        <v>138</v>
      </c>
    </row>
    <row r="27689" spans="23:23" x14ac:dyDescent="0.2">
      <c r="W27689" t="s">
        <v>138</v>
      </c>
    </row>
    <row r="27690" spans="23:23" x14ac:dyDescent="0.2">
      <c r="W27690" t="s">
        <v>138</v>
      </c>
    </row>
    <row r="27691" spans="23:23" x14ac:dyDescent="0.2">
      <c r="W27691" t="s">
        <v>138</v>
      </c>
    </row>
    <row r="27692" spans="23:23" x14ac:dyDescent="0.2">
      <c r="W27692" t="s">
        <v>138</v>
      </c>
    </row>
    <row r="27693" spans="23:23" x14ac:dyDescent="0.2">
      <c r="W27693" t="s">
        <v>138</v>
      </c>
    </row>
    <row r="27694" spans="23:23" x14ac:dyDescent="0.2">
      <c r="W27694" t="s">
        <v>138</v>
      </c>
    </row>
    <row r="27695" spans="23:23" x14ac:dyDescent="0.2">
      <c r="W27695" t="s">
        <v>138</v>
      </c>
    </row>
    <row r="27696" spans="23:23" x14ac:dyDescent="0.2">
      <c r="W27696" t="s">
        <v>138</v>
      </c>
    </row>
    <row r="27697" spans="23:23" x14ac:dyDescent="0.2">
      <c r="W27697" t="s">
        <v>138</v>
      </c>
    </row>
    <row r="27698" spans="23:23" x14ac:dyDescent="0.2">
      <c r="W27698" t="s">
        <v>138</v>
      </c>
    </row>
    <row r="27699" spans="23:23" x14ac:dyDescent="0.2">
      <c r="W27699" t="s">
        <v>138</v>
      </c>
    </row>
    <row r="27700" spans="23:23" x14ac:dyDescent="0.2">
      <c r="W27700" t="s">
        <v>138</v>
      </c>
    </row>
    <row r="27701" spans="23:23" x14ac:dyDescent="0.2">
      <c r="W27701" t="s">
        <v>138</v>
      </c>
    </row>
    <row r="27702" spans="23:23" x14ac:dyDescent="0.2">
      <c r="W27702" t="s">
        <v>138</v>
      </c>
    </row>
    <row r="27703" spans="23:23" x14ac:dyDescent="0.2">
      <c r="W27703" t="s">
        <v>138</v>
      </c>
    </row>
    <row r="27704" spans="23:23" x14ac:dyDescent="0.2">
      <c r="W27704" t="s">
        <v>138</v>
      </c>
    </row>
    <row r="27705" spans="23:23" x14ac:dyDescent="0.2">
      <c r="W27705" t="s">
        <v>138</v>
      </c>
    </row>
    <row r="27706" spans="23:23" x14ac:dyDescent="0.2">
      <c r="W27706" t="s">
        <v>138</v>
      </c>
    </row>
    <row r="27707" spans="23:23" x14ac:dyDescent="0.2">
      <c r="W27707" t="s">
        <v>138</v>
      </c>
    </row>
    <row r="27708" spans="23:23" x14ac:dyDescent="0.2">
      <c r="W27708" t="s">
        <v>138</v>
      </c>
    </row>
    <row r="27709" spans="23:23" x14ac:dyDescent="0.2">
      <c r="W27709" t="s">
        <v>138</v>
      </c>
    </row>
    <row r="27710" spans="23:23" x14ac:dyDescent="0.2">
      <c r="W27710" t="s">
        <v>138</v>
      </c>
    </row>
    <row r="27711" spans="23:23" x14ac:dyDescent="0.2">
      <c r="W27711" t="s">
        <v>138</v>
      </c>
    </row>
    <row r="27712" spans="23:23" x14ac:dyDescent="0.2">
      <c r="W27712" t="s">
        <v>138</v>
      </c>
    </row>
    <row r="27713" spans="23:23" x14ac:dyDescent="0.2">
      <c r="W27713" t="s">
        <v>138</v>
      </c>
    </row>
    <row r="27714" spans="23:23" x14ac:dyDescent="0.2">
      <c r="W27714" t="s">
        <v>138</v>
      </c>
    </row>
    <row r="27715" spans="23:23" x14ac:dyDescent="0.2">
      <c r="W27715" t="s">
        <v>138</v>
      </c>
    </row>
    <row r="27716" spans="23:23" x14ac:dyDescent="0.2">
      <c r="W27716" t="s">
        <v>138</v>
      </c>
    </row>
    <row r="27717" spans="23:23" x14ac:dyDescent="0.2">
      <c r="W27717" t="s">
        <v>138</v>
      </c>
    </row>
    <row r="27718" spans="23:23" x14ac:dyDescent="0.2">
      <c r="W27718" t="s">
        <v>138</v>
      </c>
    </row>
    <row r="27719" spans="23:23" x14ac:dyDescent="0.2">
      <c r="W27719" t="s">
        <v>138</v>
      </c>
    </row>
    <row r="27720" spans="23:23" x14ac:dyDescent="0.2">
      <c r="W27720" t="s">
        <v>138</v>
      </c>
    </row>
    <row r="27721" spans="23:23" x14ac:dyDescent="0.2">
      <c r="W27721" t="s">
        <v>138</v>
      </c>
    </row>
    <row r="27722" spans="23:23" x14ac:dyDescent="0.2">
      <c r="W27722" t="s">
        <v>138</v>
      </c>
    </row>
    <row r="27723" spans="23:23" x14ac:dyDescent="0.2">
      <c r="W27723" t="s">
        <v>138</v>
      </c>
    </row>
    <row r="27724" spans="23:23" x14ac:dyDescent="0.2">
      <c r="W27724" t="s">
        <v>138</v>
      </c>
    </row>
    <row r="27725" spans="23:23" x14ac:dyDescent="0.2">
      <c r="W27725" t="s">
        <v>138</v>
      </c>
    </row>
    <row r="27726" spans="23:23" x14ac:dyDescent="0.2">
      <c r="W27726" t="s">
        <v>138</v>
      </c>
    </row>
    <row r="27727" spans="23:23" x14ac:dyDescent="0.2">
      <c r="W27727" t="s">
        <v>138</v>
      </c>
    </row>
    <row r="27728" spans="23:23" x14ac:dyDescent="0.2">
      <c r="W27728" t="s">
        <v>138</v>
      </c>
    </row>
    <row r="27729" spans="23:23" x14ac:dyDescent="0.2">
      <c r="W27729" t="s">
        <v>138</v>
      </c>
    </row>
    <row r="27730" spans="23:23" x14ac:dyDescent="0.2">
      <c r="W27730" t="s">
        <v>138</v>
      </c>
    </row>
    <row r="27731" spans="23:23" x14ac:dyDescent="0.2">
      <c r="W27731" t="s">
        <v>138</v>
      </c>
    </row>
    <row r="27732" spans="23:23" x14ac:dyDescent="0.2">
      <c r="W27732" t="s">
        <v>138</v>
      </c>
    </row>
    <row r="27733" spans="23:23" x14ac:dyDescent="0.2">
      <c r="W27733" t="s">
        <v>138</v>
      </c>
    </row>
    <row r="27734" spans="23:23" x14ac:dyDescent="0.2">
      <c r="W27734" t="s">
        <v>138</v>
      </c>
    </row>
    <row r="27735" spans="23:23" x14ac:dyDescent="0.2">
      <c r="W27735" t="s">
        <v>138</v>
      </c>
    </row>
    <row r="27736" spans="23:23" x14ac:dyDescent="0.2">
      <c r="W27736" t="s">
        <v>138</v>
      </c>
    </row>
    <row r="27737" spans="23:23" x14ac:dyDescent="0.2">
      <c r="W27737" t="s">
        <v>138</v>
      </c>
    </row>
    <row r="27738" spans="23:23" x14ac:dyDescent="0.2">
      <c r="W27738" t="s">
        <v>138</v>
      </c>
    </row>
    <row r="27739" spans="23:23" x14ac:dyDescent="0.2">
      <c r="W27739" t="s">
        <v>138</v>
      </c>
    </row>
    <row r="27740" spans="23:23" x14ac:dyDescent="0.2">
      <c r="W27740" t="s">
        <v>138</v>
      </c>
    </row>
    <row r="27741" spans="23:23" x14ac:dyDescent="0.2">
      <c r="W27741" t="s">
        <v>138</v>
      </c>
    </row>
    <row r="27742" spans="23:23" x14ac:dyDescent="0.2">
      <c r="W27742" t="s">
        <v>138</v>
      </c>
    </row>
    <row r="27743" spans="23:23" x14ac:dyDescent="0.2">
      <c r="W27743" t="s">
        <v>138</v>
      </c>
    </row>
    <row r="27744" spans="23:23" x14ac:dyDescent="0.2">
      <c r="W27744" t="s">
        <v>138</v>
      </c>
    </row>
    <row r="27745" spans="23:23" x14ac:dyDescent="0.2">
      <c r="W27745" t="s">
        <v>138</v>
      </c>
    </row>
    <row r="27746" spans="23:23" x14ac:dyDescent="0.2">
      <c r="W27746" t="s">
        <v>138</v>
      </c>
    </row>
    <row r="27747" spans="23:23" x14ac:dyDescent="0.2">
      <c r="W27747" t="s">
        <v>138</v>
      </c>
    </row>
    <row r="27748" spans="23:23" x14ac:dyDescent="0.2">
      <c r="W27748" t="s">
        <v>138</v>
      </c>
    </row>
    <row r="27749" spans="23:23" x14ac:dyDescent="0.2">
      <c r="W27749" t="s">
        <v>138</v>
      </c>
    </row>
    <row r="27750" spans="23:23" x14ac:dyDescent="0.2">
      <c r="W27750" t="s">
        <v>138</v>
      </c>
    </row>
    <row r="27751" spans="23:23" x14ac:dyDescent="0.2">
      <c r="W27751" t="s">
        <v>138</v>
      </c>
    </row>
    <row r="27752" spans="23:23" x14ac:dyDescent="0.2">
      <c r="W27752" t="s">
        <v>138</v>
      </c>
    </row>
    <row r="27753" spans="23:23" x14ac:dyDescent="0.2">
      <c r="W27753" t="s">
        <v>138</v>
      </c>
    </row>
    <row r="27754" spans="23:23" x14ac:dyDescent="0.2">
      <c r="W27754" t="s">
        <v>138</v>
      </c>
    </row>
    <row r="27755" spans="23:23" x14ac:dyDescent="0.2">
      <c r="W27755" t="s">
        <v>138</v>
      </c>
    </row>
    <row r="27756" spans="23:23" x14ac:dyDescent="0.2">
      <c r="W27756" t="s">
        <v>138</v>
      </c>
    </row>
    <row r="27757" spans="23:23" x14ac:dyDescent="0.2">
      <c r="W27757" t="s">
        <v>138</v>
      </c>
    </row>
    <row r="27758" spans="23:23" x14ac:dyDescent="0.2">
      <c r="W27758" t="s">
        <v>138</v>
      </c>
    </row>
    <row r="27759" spans="23:23" x14ac:dyDescent="0.2">
      <c r="W27759" t="s">
        <v>138</v>
      </c>
    </row>
    <row r="27760" spans="23:23" x14ac:dyDescent="0.2">
      <c r="W27760" t="s">
        <v>138</v>
      </c>
    </row>
    <row r="27761" spans="23:23" x14ac:dyDescent="0.2">
      <c r="W27761" t="s">
        <v>138</v>
      </c>
    </row>
    <row r="27762" spans="23:23" x14ac:dyDescent="0.2">
      <c r="W27762" t="s">
        <v>138</v>
      </c>
    </row>
    <row r="27763" spans="23:23" x14ac:dyDescent="0.2">
      <c r="W27763" t="s">
        <v>138</v>
      </c>
    </row>
    <row r="27764" spans="23:23" x14ac:dyDescent="0.2">
      <c r="W27764" t="s">
        <v>138</v>
      </c>
    </row>
    <row r="27765" spans="23:23" x14ac:dyDescent="0.2">
      <c r="W27765" t="s">
        <v>138</v>
      </c>
    </row>
    <row r="27766" spans="23:23" x14ac:dyDescent="0.2">
      <c r="W27766" t="s">
        <v>138</v>
      </c>
    </row>
    <row r="27767" spans="23:23" x14ac:dyDescent="0.2">
      <c r="W27767" t="s">
        <v>138</v>
      </c>
    </row>
    <row r="27768" spans="23:23" x14ac:dyDescent="0.2">
      <c r="W27768" t="s">
        <v>138</v>
      </c>
    </row>
    <row r="27769" spans="23:23" x14ac:dyDescent="0.2">
      <c r="W27769" t="s">
        <v>138</v>
      </c>
    </row>
    <row r="27770" spans="23:23" x14ac:dyDescent="0.2">
      <c r="W27770" t="s">
        <v>138</v>
      </c>
    </row>
    <row r="27771" spans="23:23" x14ac:dyDescent="0.2">
      <c r="W27771" t="s">
        <v>138</v>
      </c>
    </row>
    <row r="27772" spans="23:23" x14ac:dyDescent="0.2">
      <c r="W27772" t="s">
        <v>138</v>
      </c>
    </row>
    <row r="27773" spans="23:23" x14ac:dyDescent="0.2">
      <c r="W27773" t="s">
        <v>138</v>
      </c>
    </row>
    <row r="27774" spans="23:23" x14ac:dyDescent="0.2">
      <c r="W27774" t="s">
        <v>138</v>
      </c>
    </row>
    <row r="27775" spans="23:23" x14ac:dyDescent="0.2">
      <c r="W27775" t="s">
        <v>138</v>
      </c>
    </row>
    <row r="27776" spans="23:23" x14ac:dyDescent="0.2">
      <c r="W27776" t="s">
        <v>138</v>
      </c>
    </row>
    <row r="27777" spans="23:23" x14ac:dyDescent="0.2">
      <c r="W27777" t="s">
        <v>138</v>
      </c>
    </row>
    <row r="27778" spans="23:23" x14ac:dyDescent="0.2">
      <c r="W27778" t="s">
        <v>138</v>
      </c>
    </row>
    <row r="27779" spans="23:23" x14ac:dyDescent="0.2">
      <c r="W27779" t="s">
        <v>138</v>
      </c>
    </row>
    <row r="27780" spans="23:23" x14ac:dyDescent="0.2">
      <c r="W27780" t="s">
        <v>138</v>
      </c>
    </row>
    <row r="27781" spans="23:23" x14ac:dyDescent="0.2">
      <c r="W27781" t="s">
        <v>138</v>
      </c>
    </row>
    <row r="27782" spans="23:23" x14ac:dyDescent="0.2">
      <c r="W27782" t="s">
        <v>138</v>
      </c>
    </row>
    <row r="27783" spans="23:23" x14ac:dyDescent="0.2">
      <c r="W27783" t="s">
        <v>138</v>
      </c>
    </row>
    <row r="27784" spans="23:23" x14ac:dyDescent="0.2">
      <c r="W27784" t="s">
        <v>138</v>
      </c>
    </row>
    <row r="27785" spans="23:23" x14ac:dyDescent="0.2">
      <c r="W27785" t="s">
        <v>138</v>
      </c>
    </row>
    <row r="27786" spans="23:23" x14ac:dyDescent="0.2">
      <c r="W27786" t="s">
        <v>138</v>
      </c>
    </row>
    <row r="27787" spans="23:23" x14ac:dyDescent="0.2">
      <c r="W27787" t="s">
        <v>138</v>
      </c>
    </row>
    <row r="27788" spans="23:23" x14ac:dyDescent="0.2">
      <c r="W27788" t="s">
        <v>138</v>
      </c>
    </row>
    <row r="27789" spans="23:23" x14ac:dyDescent="0.2">
      <c r="W27789" t="s">
        <v>138</v>
      </c>
    </row>
    <row r="27790" spans="23:23" x14ac:dyDescent="0.2">
      <c r="W27790" t="s">
        <v>138</v>
      </c>
    </row>
    <row r="27791" spans="23:23" x14ac:dyDescent="0.2">
      <c r="W27791" t="s">
        <v>138</v>
      </c>
    </row>
    <row r="27792" spans="23:23" x14ac:dyDescent="0.2">
      <c r="W27792" t="s">
        <v>138</v>
      </c>
    </row>
    <row r="27793" spans="23:23" x14ac:dyDescent="0.2">
      <c r="W27793" t="s">
        <v>138</v>
      </c>
    </row>
    <row r="27794" spans="23:23" x14ac:dyDescent="0.2">
      <c r="W27794" t="s">
        <v>138</v>
      </c>
    </row>
    <row r="27795" spans="23:23" x14ac:dyDescent="0.2">
      <c r="W27795" t="s">
        <v>138</v>
      </c>
    </row>
    <row r="27796" spans="23:23" x14ac:dyDescent="0.2">
      <c r="W27796" t="s">
        <v>138</v>
      </c>
    </row>
    <row r="27797" spans="23:23" x14ac:dyDescent="0.2">
      <c r="W27797" t="s">
        <v>138</v>
      </c>
    </row>
    <row r="27798" spans="23:23" x14ac:dyDescent="0.2">
      <c r="W27798" t="s">
        <v>138</v>
      </c>
    </row>
    <row r="27799" spans="23:23" x14ac:dyDescent="0.2">
      <c r="W27799" t="s">
        <v>138</v>
      </c>
    </row>
    <row r="27800" spans="23:23" x14ac:dyDescent="0.2">
      <c r="W27800" t="s">
        <v>138</v>
      </c>
    </row>
    <row r="27801" spans="23:23" x14ac:dyDescent="0.2">
      <c r="W27801" t="s">
        <v>138</v>
      </c>
    </row>
    <row r="27802" spans="23:23" x14ac:dyDescent="0.2">
      <c r="W27802" t="s">
        <v>138</v>
      </c>
    </row>
    <row r="27803" spans="23:23" x14ac:dyDescent="0.2">
      <c r="W27803" t="s">
        <v>138</v>
      </c>
    </row>
    <row r="27804" spans="23:23" x14ac:dyDescent="0.2">
      <c r="W27804" t="s">
        <v>138</v>
      </c>
    </row>
    <row r="27805" spans="23:23" x14ac:dyDescent="0.2">
      <c r="W27805" t="s">
        <v>138</v>
      </c>
    </row>
    <row r="27806" spans="23:23" x14ac:dyDescent="0.2">
      <c r="W27806" t="s">
        <v>138</v>
      </c>
    </row>
    <row r="27807" spans="23:23" x14ac:dyDescent="0.2">
      <c r="W27807" t="s">
        <v>138</v>
      </c>
    </row>
    <row r="27808" spans="23:23" x14ac:dyDescent="0.2">
      <c r="W27808" t="s">
        <v>138</v>
      </c>
    </row>
    <row r="27809" spans="23:23" x14ac:dyDescent="0.2">
      <c r="W27809" t="s">
        <v>138</v>
      </c>
    </row>
    <row r="27810" spans="23:23" x14ac:dyDescent="0.2">
      <c r="W27810" t="s">
        <v>138</v>
      </c>
    </row>
    <row r="27811" spans="23:23" x14ac:dyDescent="0.2">
      <c r="W27811" t="s">
        <v>138</v>
      </c>
    </row>
    <row r="27812" spans="23:23" x14ac:dyDescent="0.2">
      <c r="W27812" t="s">
        <v>138</v>
      </c>
    </row>
    <row r="27813" spans="23:23" x14ac:dyDescent="0.2">
      <c r="W27813" t="s">
        <v>138</v>
      </c>
    </row>
    <row r="27814" spans="23:23" x14ac:dyDescent="0.2">
      <c r="W27814" t="s">
        <v>138</v>
      </c>
    </row>
    <row r="27815" spans="23:23" x14ac:dyDescent="0.2">
      <c r="W27815" t="s">
        <v>138</v>
      </c>
    </row>
    <row r="27816" spans="23:23" x14ac:dyDescent="0.2">
      <c r="W27816" t="s">
        <v>138</v>
      </c>
    </row>
    <row r="27817" spans="23:23" x14ac:dyDescent="0.2">
      <c r="W27817" t="s">
        <v>138</v>
      </c>
    </row>
    <row r="27818" spans="23:23" x14ac:dyDescent="0.2">
      <c r="W27818" t="s">
        <v>138</v>
      </c>
    </row>
    <row r="27819" spans="23:23" x14ac:dyDescent="0.2">
      <c r="W27819" t="s">
        <v>138</v>
      </c>
    </row>
    <row r="27820" spans="23:23" x14ac:dyDescent="0.2">
      <c r="W27820" t="s">
        <v>138</v>
      </c>
    </row>
    <row r="27821" spans="23:23" x14ac:dyDescent="0.2">
      <c r="W27821" t="s">
        <v>138</v>
      </c>
    </row>
    <row r="27822" spans="23:23" x14ac:dyDescent="0.2">
      <c r="W27822" t="s">
        <v>138</v>
      </c>
    </row>
    <row r="27823" spans="23:23" x14ac:dyDescent="0.2">
      <c r="W27823" t="s">
        <v>138</v>
      </c>
    </row>
    <row r="27824" spans="23:23" x14ac:dyDescent="0.2">
      <c r="W27824" t="s">
        <v>138</v>
      </c>
    </row>
    <row r="27825" spans="23:23" x14ac:dyDescent="0.2">
      <c r="W27825" t="s">
        <v>138</v>
      </c>
    </row>
    <row r="27826" spans="23:23" x14ac:dyDescent="0.2">
      <c r="W27826" t="s">
        <v>138</v>
      </c>
    </row>
    <row r="27827" spans="23:23" x14ac:dyDescent="0.2">
      <c r="W27827" t="s">
        <v>138</v>
      </c>
    </row>
    <row r="27828" spans="23:23" x14ac:dyDescent="0.2">
      <c r="W27828" t="s">
        <v>138</v>
      </c>
    </row>
    <row r="27829" spans="23:23" x14ac:dyDescent="0.2">
      <c r="W27829" t="s">
        <v>138</v>
      </c>
    </row>
    <row r="27830" spans="23:23" x14ac:dyDescent="0.2">
      <c r="W27830" t="s">
        <v>138</v>
      </c>
    </row>
    <row r="27831" spans="23:23" x14ac:dyDescent="0.2">
      <c r="W27831" t="s">
        <v>138</v>
      </c>
    </row>
    <row r="27832" spans="23:23" x14ac:dyDescent="0.2">
      <c r="W27832" t="s">
        <v>138</v>
      </c>
    </row>
    <row r="27833" spans="23:23" x14ac:dyDescent="0.2">
      <c r="W27833" t="s">
        <v>138</v>
      </c>
    </row>
    <row r="27834" spans="23:23" x14ac:dyDescent="0.2">
      <c r="W27834" t="s">
        <v>138</v>
      </c>
    </row>
    <row r="27835" spans="23:23" x14ac:dyDescent="0.2">
      <c r="W27835" t="s">
        <v>138</v>
      </c>
    </row>
    <row r="27836" spans="23:23" x14ac:dyDescent="0.2">
      <c r="W27836" t="s">
        <v>138</v>
      </c>
    </row>
    <row r="27837" spans="23:23" x14ac:dyDescent="0.2">
      <c r="W27837" t="s">
        <v>138</v>
      </c>
    </row>
    <row r="27838" spans="23:23" x14ac:dyDescent="0.2">
      <c r="W27838" t="s">
        <v>138</v>
      </c>
    </row>
    <row r="27839" spans="23:23" x14ac:dyDescent="0.2">
      <c r="W27839" t="s">
        <v>138</v>
      </c>
    </row>
    <row r="27840" spans="23:23" x14ac:dyDescent="0.2">
      <c r="W27840" t="s">
        <v>138</v>
      </c>
    </row>
    <row r="27841" spans="23:23" x14ac:dyDescent="0.2">
      <c r="W27841" t="s">
        <v>138</v>
      </c>
    </row>
    <row r="27842" spans="23:23" x14ac:dyDescent="0.2">
      <c r="W27842" t="s">
        <v>138</v>
      </c>
    </row>
    <row r="27843" spans="23:23" x14ac:dyDescent="0.2">
      <c r="W27843" t="s">
        <v>138</v>
      </c>
    </row>
    <row r="27844" spans="23:23" x14ac:dyDescent="0.2">
      <c r="W27844" t="s">
        <v>138</v>
      </c>
    </row>
    <row r="27845" spans="23:23" x14ac:dyDescent="0.2">
      <c r="W27845" t="s">
        <v>138</v>
      </c>
    </row>
    <row r="27846" spans="23:23" x14ac:dyDescent="0.2">
      <c r="W27846" t="s">
        <v>138</v>
      </c>
    </row>
    <row r="27847" spans="23:23" x14ac:dyDescent="0.2">
      <c r="W27847" t="s">
        <v>138</v>
      </c>
    </row>
    <row r="27848" spans="23:23" x14ac:dyDescent="0.2">
      <c r="W27848" t="s">
        <v>138</v>
      </c>
    </row>
    <row r="27849" spans="23:23" x14ac:dyDescent="0.2">
      <c r="W27849" t="s">
        <v>138</v>
      </c>
    </row>
    <row r="27850" spans="23:23" x14ac:dyDescent="0.2">
      <c r="W27850" t="s">
        <v>138</v>
      </c>
    </row>
    <row r="27851" spans="23:23" x14ac:dyDescent="0.2">
      <c r="W27851" t="s">
        <v>138</v>
      </c>
    </row>
    <row r="27852" spans="23:23" x14ac:dyDescent="0.2">
      <c r="W27852" t="s">
        <v>138</v>
      </c>
    </row>
    <row r="27853" spans="23:23" x14ac:dyDescent="0.2">
      <c r="W27853" t="s">
        <v>138</v>
      </c>
    </row>
    <row r="27854" spans="23:23" x14ac:dyDescent="0.2">
      <c r="W27854" t="s">
        <v>138</v>
      </c>
    </row>
    <row r="27855" spans="23:23" x14ac:dyDescent="0.2">
      <c r="W27855" t="s">
        <v>138</v>
      </c>
    </row>
    <row r="27856" spans="23:23" x14ac:dyDescent="0.2">
      <c r="W27856" t="s">
        <v>138</v>
      </c>
    </row>
    <row r="27857" spans="23:23" x14ac:dyDescent="0.2">
      <c r="W27857" t="s">
        <v>138</v>
      </c>
    </row>
    <row r="27858" spans="23:23" x14ac:dyDescent="0.2">
      <c r="W27858" t="s">
        <v>138</v>
      </c>
    </row>
    <row r="27859" spans="23:23" x14ac:dyDescent="0.2">
      <c r="W27859" t="s">
        <v>138</v>
      </c>
    </row>
    <row r="27860" spans="23:23" x14ac:dyDescent="0.2">
      <c r="W27860" t="s">
        <v>138</v>
      </c>
    </row>
    <row r="27861" spans="23:23" x14ac:dyDescent="0.2">
      <c r="W27861" t="s">
        <v>138</v>
      </c>
    </row>
    <row r="27862" spans="23:23" x14ac:dyDescent="0.2">
      <c r="W27862" t="s">
        <v>138</v>
      </c>
    </row>
    <row r="27863" spans="23:23" x14ac:dyDescent="0.2">
      <c r="W27863" t="s">
        <v>138</v>
      </c>
    </row>
    <row r="27864" spans="23:23" x14ac:dyDescent="0.2">
      <c r="W27864" t="s">
        <v>138</v>
      </c>
    </row>
    <row r="27865" spans="23:23" x14ac:dyDescent="0.2">
      <c r="W27865" t="s">
        <v>138</v>
      </c>
    </row>
    <row r="27866" spans="23:23" x14ac:dyDescent="0.2">
      <c r="W27866" t="s">
        <v>138</v>
      </c>
    </row>
    <row r="27867" spans="23:23" x14ac:dyDescent="0.2">
      <c r="W27867" t="s">
        <v>138</v>
      </c>
    </row>
    <row r="27868" spans="23:23" x14ac:dyDescent="0.2">
      <c r="W27868" t="s">
        <v>138</v>
      </c>
    </row>
    <row r="27869" spans="23:23" x14ac:dyDescent="0.2">
      <c r="W27869" t="s">
        <v>138</v>
      </c>
    </row>
    <row r="27870" spans="23:23" x14ac:dyDescent="0.2">
      <c r="W27870" t="s">
        <v>138</v>
      </c>
    </row>
    <row r="27871" spans="23:23" x14ac:dyDescent="0.2">
      <c r="W27871" t="s">
        <v>138</v>
      </c>
    </row>
    <row r="27872" spans="23:23" x14ac:dyDescent="0.2">
      <c r="W27872" t="s">
        <v>138</v>
      </c>
    </row>
    <row r="27873" spans="23:23" x14ac:dyDescent="0.2">
      <c r="W27873" t="s">
        <v>138</v>
      </c>
    </row>
    <row r="27874" spans="23:23" x14ac:dyDescent="0.2">
      <c r="W27874" t="s">
        <v>138</v>
      </c>
    </row>
    <row r="27875" spans="23:23" x14ac:dyDescent="0.2">
      <c r="W27875" t="s">
        <v>138</v>
      </c>
    </row>
    <row r="27876" spans="23:23" x14ac:dyDescent="0.2">
      <c r="W27876" t="s">
        <v>138</v>
      </c>
    </row>
    <row r="27877" spans="23:23" x14ac:dyDescent="0.2">
      <c r="W27877" t="s">
        <v>138</v>
      </c>
    </row>
    <row r="27878" spans="23:23" x14ac:dyDescent="0.2">
      <c r="W27878" t="s">
        <v>138</v>
      </c>
    </row>
    <row r="27879" spans="23:23" x14ac:dyDescent="0.2">
      <c r="W27879" t="s">
        <v>138</v>
      </c>
    </row>
    <row r="27880" spans="23:23" x14ac:dyDescent="0.2">
      <c r="W27880" t="s">
        <v>138</v>
      </c>
    </row>
    <row r="27881" spans="23:23" x14ac:dyDescent="0.2">
      <c r="W27881" t="s">
        <v>138</v>
      </c>
    </row>
    <row r="27882" spans="23:23" x14ac:dyDescent="0.2">
      <c r="W27882" t="s">
        <v>138</v>
      </c>
    </row>
    <row r="27883" spans="23:23" x14ac:dyDescent="0.2">
      <c r="W27883" t="s">
        <v>138</v>
      </c>
    </row>
    <row r="27884" spans="23:23" x14ac:dyDescent="0.2">
      <c r="W27884" t="s">
        <v>138</v>
      </c>
    </row>
    <row r="27885" spans="23:23" x14ac:dyDescent="0.2">
      <c r="W27885" t="s">
        <v>138</v>
      </c>
    </row>
    <row r="27886" spans="23:23" x14ac:dyDescent="0.2">
      <c r="W27886" t="s">
        <v>138</v>
      </c>
    </row>
    <row r="27887" spans="23:23" x14ac:dyDescent="0.2">
      <c r="W27887" t="s">
        <v>138</v>
      </c>
    </row>
    <row r="27888" spans="23:23" x14ac:dyDescent="0.2">
      <c r="W27888" t="s">
        <v>138</v>
      </c>
    </row>
    <row r="27889" spans="23:23" x14ac:dyDescent="0.2">
      <c r="W27889" t="s">
        <v>138</v>
      </c>
    </row>
    <row r="27890" spans="23:23" x14ac:dyDescent="0.2">
      <c r="W27890" t="s">
        <v>138</v>
      </c>
    </row>
    <row r="27891" spans="23:23" x14ac:dyDescent="0.2">
      <c r="W27891" t="s">
        <v>138</v>
      </c>
    </row>
    <row r="27892" spans="23:23" x14ac:dyDescent="0.2">
      <c r="W27892" t="s">
        <v>138</v>
      </c>
    </row>
    <row r="27893" spans="23:23" x14ac:dyDescent="0.2">
      <c r="W27893" t="s">
        <v>138</v>
      </c>
    </row>
    <row r="27894" spans="23:23" x14ac:dyDescent="0.2">
      <c r="W27894" t="s">
        <v>138</v>
      </c>
    </row>
    <row r="27895" spans="23:23" x14ac:dyDescent="0.2">
      <c r="W27895" t="s">
        <v>138</v>
      </c>
    </row>
    <row r="27896" spans="23:23" x14ac:dyDescent="0.2">
      <c r="W27896" t="s">
        <v>138</v>
      </c>
    </row>
    <row r="27897" spans="23:23" x14ac:dyDescent="0.2">
      <c r="W27897" t="s">
        <v>138</v>
      </c>
    </row>
    <row r="27898" spans="23:23" x14ac:dyDescent="0.2">
      <c r="W27898" t="s">
        <v>138</v>
      </c>
    </row>
    <row r="27899" spans="23:23" x14ac:dyDescent="0.2">
      <c r="W27899" t="s">
        <v>138</v>
      </c>
    </row>
    <row r="27900" spans="23:23" x14ac:dyDescent="0.2">
      <c r="W27900" t="s">
        <v>138</v>
      </c>
    </row>
    <row r="27901" spans="23:23" x14ac:dyDescent="0.2">
      <c r="W27901" t="s">
        <v>138</v>
      </c>
    </row>
    <row r="27902" spans="23:23" x14ac:dyDescent="0.2">
      <c r="W27902" t="s">
        <v>138</v>
      </c>
    </row>
    <row r="27903" spans="23:23" x14ac:dyDescent="0.2">
      <c r="W27903" t="s">
        <v>138</v>
      </c>
    </row>
    <row r="27904" spans="23:23" x14ac:dyDescent="0.2">
      <c r="W27904" t="s">
        <v>138</v>
      </c>
    </row>
    <row r="27905" spans="23:23" x14ac:dyDescent="0.2">
      <c r="W27905" t="s">
        <v>138</v>
      </c>
    </row>
    <row r="27906" spans="23:23" x14ac:dyDescent="0.2">
      <c r="W27906" t="s">
        <v>138</v>
      </c>
    </row>
    <row r="27907" spans="23:23" x14ac:dyDescent="0.2">
      <c r="W27907" t="s">
        <v>138</v>
      </c>
    </row>
    <row r="27908" spans="23:23" x14ac:dyDescent="0.2">
      <c r="W27908" t="s">
        <v>138</v>
      </c>
    </row>
    <row r="27909" spans="23:23" x14ac:dyDescent="0.2">
      <c r="W27909" t="s">
        <v>138</v>
      </c>
    </row>
    <row r="27910" spans="23:23" x14ac:dyDescent="0.2">
      <c r="W27910" t="s">
        <v>138</v>
      </c>
    </row>
    <row r="27911" spans="23:23" x14ac:dyDescent="0.2">
      <c r="W27911" t="s">
        <v>138</v>
      </c>
    </row>
    <row r="27912" spans="23:23" x14ac:dyDescent="0.2">
      <c r="W27912" t="s">
        <v>138</v>
      </c>
    </row>
    <row r="27913" spans="23:23" x14ac:dyDescent="0.2">
      <c r="W27913" t="s">
        <v>138</v>
      </c>
    </row>
    <row r="27914" spans="23:23" x14ac:dyDescent="0.2">
      <c r="W27914" t="s">
        <v>138</v>
      </c>
    </row>
    <row r="27915" spans="23:23" x14ac:dyDescent="0.2">
      <c r="W27915" t="s">
        <v>138</v>
      </c>
    </row>
    <row r="27916" spans="23:23" x14ac:dyDescent="0.2">
      <c r="W27916" t="s">
        <v>138</v>
      </c>
    </row>
    <row r="27917" spans="23:23" x14ac:dyDescent="0.2">
      <c r="W27917" t="s">
        <v>138</v>
      </c>
    </row>
    <row r="27918" spans="23:23" x14ac:dyDescent="0.2">
      <c r="W27918" t="s">
        <v>138</v>
      </c>
    </row>
    <row r="27919" spans="23:23" x14ac:dyDescent="0.2">
      <c r="W27919" t="s">
        <v>138</v>
      </c>
    </row>
    <row r="27920" spans="23:23" x14ac:dyDescent="0.2">
      <c r="W27920" t="s">
        <v>138</v>
      </c>
    </row>
    <row r="27921" spans="23:23" x14ac:dyDescent="0.2">
      <c r="W27921" t="s">
        <v>138</v>
      </c>
    </row>
    <row r="27922" spans="23:23" x14ac:dyDescent="0.2">
      <c r="W27922" t="s">
        <v>138</v>
      </c>
    </row>
    <row r="27923" spans="23:23" x14ac:dyDescent="0.2">
      <c r="W27923" t="s">
        <v>138</v>
      </c>
    </row>
    <row r="27924" spans="23:23" x14ac:dyDescent="0.2">
      <c r="W27924" t="s">
        <v>138</v>
      </c>
    </row>
    <row r="27925" spans="23:23" x14ac:dyDescent="0.2">
      <c r="W27925" t="s">
        <v>138</v>
      </c>
    </row>
    <row r="27926" spans="23:23" x14ac:dyDescent="0.2">
      <c r="W27926" t="s">
        <v>138</v>
      </c>
    </row>
    <row r="27927" spans="23:23" x14ac:dyDescent="0.2">
      <c r="W27927" t="s">
        <v>138</v>
      </c>
    </row>
    <row r="27928" spans="23:23" x14ac:dyDescent="0.2">
      <c r="W27928" t="s">
        <v>138</v>
      </c>
    </row>
    <row r="27929" spans="23:23" x14ac:dyDescent="0.2">
      <c r="W27929" t="s">
        <v>138</v>
      </c>
    </row>
    <row r="27930" spans="23:23" x14ac:dyDescent="0.2">
      <c r="W27930" t="s">
        <v>138</v>
      </c>
    </row>
    <row r="27931" spans="23:23" x14ac:dyDescent="0.2">
      <c r="W27931" t="s">
        <v>138</v>
      </c>
    </row>
    <row r="27932" spans="23:23" x14ac:dyDescent="0.2">
      <c r="W27932" t="s">
        <v>138</v>
      </c>
    </row>
    <row r="27933" spans="23:23" x14ac:dyDescent="0.2">
      <c r="W27933" t="s">
        <v>138</v>
      </c>
    </row>
    <row r="27934" spans="23:23" x14ac:dyDescent="0.2">
      <c r="W27934" t="s">
        <v>138</v>
      </c>
    </row>
    <row r="27935" spans="23:23" x14ac:dyDescent="0.2">
      <c r="W27935" t="s">
        <v>138</v>
      </c>
    </row>
    <row r="27936" spans="23:23" x14ac:dyDescent="0.2">
      <c r="W27936" t="s">
        <v>138</v>
      </c>
    </row>
    <row r="27937" spans="23:23" x14ac:dyDescent="0.2">
      <c r="W27937" t="s">
        <v>138</v>
      </c>
    </row>
    <row r="27938" spans="23:23" x14ac:dyDescent="0.2">
      <c r="W27938" t="s">
        <v>138</v>
      </c>
    </row>
    <row r="27939" spans="23:23" x14ac:dyDescent="0.2">
      <c r="W27939" t="s">
        <v>138</v>
      </c>
    </row>
    <row r="27940" spans="23:23" x14ac:dyDescent="0.2">
      <c r="W27940" t="s">
        <v>138</v>
      </c>
    </row>
    <row r="27941" spans="23:23" x14ac:dyDescent="0.2">
      <c r="W27941" t="s">
        <v>138</v>
      </c>
    </row>
    <row r="27942" spans="23:23" x14ac:dyDescent="0.2">
      <c r="W27942" t="s">
        <v>138</v>
      </c>
    </row>
    <row r="27943" spans="23:23" x14ac:dyDescent="0.2">
      <c r="W27943" t="s">
        <v>138</v>
      </c>
    </row>
    <row r="27944" spans="23:23" x14ac:dyDescent="0.2">
      <c r="W27944" t="s">
        <v>138</v>
      </c>
    </row>
    <row r="27945" spans="23:23" x14ac:dyDescent="0.2">
      <c r="W27945" t="s">
        <v>138</v>
      </c>
    </row>
    <row r="27946" spans="23:23" x14ac:dyDescent="0.2">
      <c r="W27946" t="s">
        <v>138</v>
      </c>
    </row>
    <row r="27947" spans="23:23" x14ac:dyDescent="0.2">
      <c r="W27947" t="s">
        <v>138</v>
      </c>
    </row>
    <row r="27948" spans="23:23" x14ac:dyDescent="0.2">
      <c r="W27948" t="s">
        <v>138</v>
      </c>
    </row>
    <row r="27949" spans="23:23" x14ac:dyDescent="0.2">
      <c r="W27949" t="s">
        <v>138</v>
      </c>
    </row>
    <row r="27950" spans="23:23" x14ac:dyDescent="0.2">
      <c r="W27950" t="s">
        <v>138</v>
      </c>
    </row>
    <row r="27951" spans="23:23" x14ac:dyDescent="0.2">
      <c r="W27951" t="s">
        <v>138</v>
      </c>
    </row>
    <row r="27952" spans="23:23" x14ac:dyDescent="0.2">
      <c r="W27952" t="s">
        <v>138</v>
      </c>
    </row>
    <row r="27953" spans="23:23" x14ac:dyDescent="0.2">
      <c r="W27953" t="s">
        <v>138</v>
      </c>
    </row>
    <row r="27954" spans="23:23" x14ac:dyDescent="0.2">
      <c r="W27954" t="s">
        <v>138</v>
      </c>
    </row>
    <row r="27955" spans="23:23" x14ac:dyDescent="0.2">
      <c r="W27955" t="s">
        <v>138</v>
      </c>
    </row>
    <row r="27956" spans="23:23" x14ac:dyDescent="0.2">
      <c r="W27956" t="s">
        <v>138</v>
      </c>
    </row>
    <row r="27957" spans="23:23" x14ac:dyDescent="0.2">
      <c r="W27957" t="s">
        <v>138</v>
      </c>
    </row>
    <row r="27958" spans="23:23" x14ac:dyDescent="0.2">
      <c r="W27958" t="s">
        <v>138</v>
      </c>
    </row>
    <row r="27959" spans="23:23" x14ac:dyDescent="0.2">
      <c r="W27959" t="s">
        <v>138</v>
      </c>
    </row>
    <row r="27960" spans="23:23" x14ac:dyDescent="0.2">
      <c r="W27960" t="s">
        <v>138</v>
      </c>
    </row>
    <row r="27961" spans="23:23" x14ac:dyDescent="0.2">
      <c r="W27961" t="s">
        <v>138</v>
      </c>
    </row>
    <row r="27962" spans="23:23" x14ac:dyDescent="0.2">
      <c r="W27962" t="s">
        <v>138</v>
      </c>
    </row>
    <row r="27963" spans="23:23" x14ac:dyDescent="0.2">
      <c r="W27963" t="s">
        <v>138</v>
      </c>
    </row>
    <row r="27964" spans="23:23" x14ac:dyDescent="0.2">
      <c r="W27964" t="s">
        <v>138</v>
      </c>
    </row>
    <row r="27965" spans="23:23" x14ac:dyDescent="0.2">
      <c r="W27965" t="s">
        <v>138</v>
      </c>
    </row>
    <row r="27966" spans="23:23" x14ac:dyDescent="0.2">
      <c r="W27966" t="s">
        <v>138</v>
      </c>
    </row>
    <row r="27967" spans="23:23" x14ac:dyDescent="0.2">
      <c r="W27967" t="s">
        <v>138</v>
      </c>
    </row>
    <row r="27968" spans="23:23" x14ac:dyDescent="0.2">
      <c r="W27968" t="s">
        <v>138</v>
      </c>
    </row>
    <row r="27969" spans="23:23" x14ac:dyDescent="0.2">
      <c r="W27969" t="s">
        <v>138</v>
      </c>
    </row>
    <row r="27970" spans="23:23" x14ac:dyDescent="0.2">
      <c r="W27970" t="s">
        <v>138</v>
      </c>
    </row>
    <row r="27971" spans="23:23" x14ac:dyDescent="0.2">
      <c r="W27971" t="s">
        <v>138</v>
      </c>
    </row>
    <row r="27972" spans="23:23" x14ac:dyDescent="0.2">
      <c r="W27972" t="s">
        <v>138</v>
      </c>
    </row>
    <row r="27973" spans="23:23" x14ac:dyDescent="0.2">
      <c r="W27973" t="s">
        <v>138</v>
      </c>
    </row>
    <row r="27974" spans="23:23" x14ac:dyDescent="0.2">
      <c r="W27974" t="s">
        <v>138</v>
      </c>
    </row>
    <row r="27975" spans="23:23" x14ac:dyDescent="0.2">
      <c r="W27975" t="s">
        <v>138</v>
      </c>
    </row>
    <row r="27976" spans="23:23" x14ac:dyDescent="0.2">
      <c r="W27976" t="s">
        <v>138</v>
      </c>
    </row>
    <row r="27977" spans="23:23" x14ac:dyDescent="0.2">
      <c r="W27977" t="s">
        <v>138</v>
      </c>
    </row>
    <row r="27978" spans="23:23" x14ac:dyDescent="0.2">
      <c r="W27978" t="s">
        <v>138</v>
      </c>
    </row>
    <row r="27979" spans="23:23" x14ac:dyDescent="0.2">
      <c r="W27979" t="s">
        <v>138</v>
      </c>
    </row>
    <row r="27980" spans="23:23" x14ac:dyDescent="0.2">
      <c r="W27980" t="s">
        <v>138</v>
      </c>
    </row>
    <row r="27981" spans="23:23" x14ac:dyDescent="0.2">
      <c r="W27981" t="s">
        <v>138</v>
      </c>
    </row>
    <row r="27982" spans="23:23" x14ac:dyDescent="0.2">
      <c r="W27982" t="s">
        <v>138</v>
      </c>
    </row>
    <row r="27983" spans="23:23" x14ac:dyDescent="0.2">
      <c r="W27983" t="s">
        <v>138</v>
      </c>
    </row>
    <row r="27984" spans="23:23" x14ac:dyDescent="0.2">
      <c r="W27984" t="s">
        <v>138</v>
      </c>
    </row>
    <row r="27985" spans="23:23" x14ac:dyDescent="0.2">
      <c r="W27985" t="s">
        <v>138</v>
      </c>
    </row>
    <row r="27986" spans="23:23" x14ac:dyDescent="0.2">
      <c r="W27986" t="s">
        <v>138</v>
      </c>
    </row>
    <row r="27987" spans="23:23" x14ac:dyDescent="0.2">
      <c r="W27987" t="s">
        <v>138</v>
      </c>
    </row>
    <row r="27988" spans="23:23" x14ac:dyDescent="0.2">
      <c r="W27988" t="s">
        <v>138</v>
      </c>
    </row>
    <row r="27989" spans="23:23" x14ac:dyDescent="0.2">
      <c r="W27989" t="s">
        <v>138</v>
      </c>
    </row>
    <row r="27990" spans="23:23" x14ac:dyDescent="0.2">
      <c r="W27990" t="s">
        <v>138</v>
      </c>
    </row>
    <row r="27991" spans="23:23" x14ac:dyDescent="0.2">
      <c r="W27991" t="s">
        <v>138</v>
      </c>
    </row>
    <row r="27992" spans="23:23" x14ac:dyDescent="0.2">
      <c r="W27992" t="s">
        <v>138</v>
      </c>
    </row>
    <row r="27993" spans="23:23" x14ac:dyDescent="0.2">
      <c r="W27993" t="s">
        <v>138</v>
      </c>
    </row>
    <row r="27994" spans="23:23" x14ac:dyDescent="0.2">
      <c r="W27994" t="s">
        <v>138</v>
      </c>
    </row>
    <row r="27995" spans="23:23" x14ac:dyDescent="0.2">
      <c r="W27995" t="s">
        <v>138</v>
      </c>
    </row>
    <row r="27996" spans="23:23" x14ac:dyDescent="0.2">
      <c r="W27996" t="s">
        <v>138</v>
      </c>
    </row>
    <row r="27997" spans="23:23" x14ac:dyDescent="0.2">
      <c r="W27997" t="s">
        <v>138</v>
      </c>
    </row>
    <row r="27998" spans="23:23" x14ac:dyDescent="0.2">
      <c r="W27998" t="s">
        <v>138</v>
      </c>
    </row>
    <row r="27999" spans="23:23" x14ac:dyDescent="0.2">
      <c r="W27999" t="s">
        <v>138</v>
      </c>
    </row>
    <row r="28000" spans="23:23" x14ac:dyDescent="0.2">
      <c r="W28000" t="s">
        <v>138</v>
      </c>
    </row>
    <row r="28001" spans="23:23" x14ac:dyDescent="0.2">
      <c r="W28001" t="s">
        <v>138</v>
      </c>
    </row>
    <row r="28002" spans="23:23" x14ac:dyDescent="0.2">
      <c r="W28002" t="s">
        <v>138</v>
      </c>
    </row>
    <row r="28003" spans="23:23" x14ac:dyDescent="0.2">
      <c r="W28003" t="s">
        <v>138</v>
      </c>
    </row>
    <row r="28004" spans="23:23" x14ac:dyDescent="0.2">
      <c r="W28004" t="s">
        <v>138</v>
      </c>
    </row>
    <row r="28005" spans="23:23" x14ac:dyDescent="0.2">
      <c r="W28005" t="s">
        <v>138</v>
      </c>
    </row>
    <row r="28006" spans="23:23" x14ac:dyDescent="0.2">
      <c r="W28006" t="s">
        <v>138</v>
      </c>
    </row>
    <row r="28007" spans="23:23" x14ac:dyDescent="0.2">
      <c r="W28007" t="s">
        <v>138</v>
      </c>
    </row>
    <row r="28008" spans="23:23" x14ac:dyDescent="0.2">
      <c r="W28008" t="s">
        <v>138</v>
      </c>
    </row>
    <row r="28009" spans="23:23" x14ac:dyDescent="0.2">
      <c r="W28009" t="s">
        <v>138</v>
      </c>
    </row>
    <row r="28010" spans="23:23" x14ac:dyDescent="0.2">
      <c r="W28010" t="s">
        <v>138</v>
      </c>
    </row>
    <row r="28011" spans="23:23" x14ac:dyDescent="0.2">
      <c r="W28011" t="s">
        <v>138</v>
      </c>
    </row>
    <row r="28012" spans="23:23" x14ac:dyDescent="0.2">
      <c r="W28012" t="s">
        <v>138</v>
      </c>
    </row>
    <row r="28013" spans="23:23" x14ac:dyDescent="0.2">
      <c r="W28013" t="s">
        <v>138</v>
      </c>
    </row>
    <row r="28014" spans="23:23" x14ac:dyDescent="0.2">
      <c r="W28014" t="s">
        <v>138</v>
      </c>
    </row>
    <row r="28015" spans="23:23" x14ac:dyDescent="0.2">
      <c r="W28015" t="s">
        <v>138</v>
      </c>
    </row>
    <row r="28016" spans="23:23" x14ac:dyDescent="0.2">
      <c r="W28016" t="s">
        <v>138</v>
      </c>
    </row>
    <row r="28017" spans="23:23" x14ac:dyDescent="0.2">
      <c r="W28017" t="s">
        <v>138</v>
      </c>
    </row>
    <row r="28018" spans="23:23" x14ac:dyDescent="0.2">
      <c r="W28018" t="s">
        <v>138</v>
      </c>
    </row>
    <row r="28019" spans="23:23" x14ac:dyDescent="0.2">
      <c r="W28019" t="s">
        <v>138</v>
      </c>
    </row>
    <row r="28020" spans="23:23" x14ac:dyDescent="0.2">
      <c r="W28020" t="s">
        <v>138</v>
      </c>
    </row>
    <row r="28021" spans="23:23" x14ac:dyDescent="0.2">
      <c r="W28021" t="s">
        <v>138</v>
      </c>
    </row>
    <row r="28022" spans="23:23" x14ac:dyDescent="0.2">
      <c r="W28022" t="s">
        <v>138</v>
      </c>
    </row>
    <row r="28023" spans="23:23" x14ac:dyDescent="0.2">
      <c r="W28023" t="s">
        <v>138</v>
      </c>
    </row>
    <row r="28024" spans="23:23" x14ac:dyDescent="0.2">
      <c r="W28024" t="s">
        <v>138</v>
      </c>
    </row>
    <row r="28025" spans="23:23" x14ac:dyDescent="0.2">
      <c r="W28025" t="s">
        <v>138</v>
      </c>
    </row>
    <row r="28026" spans="23:23" x14ac:dyDescent="0.2">
      <c r="W28026" t="s">
        <v>138</v>
      </c>
    </row>
    <row r="28027" spans="23:23" x14ac:dyDescent="0.2">
      <c r="W28027" t="s">
        <v>138</v>
      </c>
    </row>
    <row r="28028" spans="23:23" x14ac:dyDescent="0.2">
      <c r="W28028" t="s">
        <v>138</v>
      </c>
    </row>
    <row r="28029" spans="23:23" x14ac:dyDescent="0.2">
      <c r="W28029" t="s">
        <v>138</v>
      </c>
    </row>
    <row r="28030" spans="23:23" x14ac:dyDescent="0.2">
      <c r="W28030" t="s">
        <v>138</v>
      </c>
    </row>
    <row r="28031" spans="23:23" x14ac:dyDescent="0.2">
      <c r="W28031" t="s">
        <v>138</v>
      </c>
    </row>
    <row r="28032" spans="23:23" x14ac:dyDescent="0.2">
      <c r="W28032" t="s">
        <v>138</v>
      </c>
    </row>
    <row r="28033" spans="23:23" x14ac:dyDescent="0.2">
      <c r="W28033" t="s">
        <v>138</v>
      </c>
    </row>
    <row r="28034" spans="23:23" x14ac:dyDescent="0.2">
      <c r="W28034" t="s">
        <v>138</v>
      </c>
    </row>
    <row r="28035" spans="23:23" x14ac:dyDescent="0.2">
      <c r="W28035" t="s">
        <v>138</v>
      </c>
    </row>
    <row r="28036" spans="23:23" x14ac:dyDescent="0.2">
      <c r="W28036" t="s">
        <v>138</v>
      </c>
    </row>
    <row r="28037" spans="23:23" x14ac:dyDescent="0.2">
      <c r="W28037" t="s">
        <v>138</v>
      </c>
    </row>
    <row r="28038" spans="23:23" x14ac:dyDescent="0.2">
      <c r="W28038" t="s">
        <v>138</v>
      </c>
    </row>
    <row r="28039" spans="23:23" x14ac:dyDescent="0.2">
      <c r="W28039" t="s">
        <v>138</v>
      </c>
    </row>
    <row r="28040" spans="23:23" x14ac:dyDescent="0.2">
      <c r="W28040" t="s">
        <v>138</v>
      </c>
    </row>
    <row r="28041" spans="23:23" x14ac:dyDescent="0.2">
      <c r="W28041" t="s">
        <v>138</v>
      </c>
    </row>
    <row r="28042" spans="23:23" x14ac:dyDescent="0.2">
      <c r="W28042" t="s">
        <v>138</v>
      </c>
    </row>
    <row r="28043" spans="23:23" x14ac:dyDescent="0.2">
      <c r="W28043" t="s">
        <v>138</v>
      </c>
    </row>
    <row r="28044" spans="23:23" x14ac:dyDescent="0.2">
      <c r="W28044" t="s">
        <v>138</v>
      </c>
    </row>
    <row r="28045" spans="23:23" x14ac:dyDescent="0.2">
      <c r="W28045" t="s">
        <v>138</v>
      </c>
    </row>
    <row r="28046" spans="23:23" x14ac:dyDescent="0.2">
      <c r="W28046" t="s">
        <v>138</v>
      </c>
    </row>
    <row r="28047" spans="23:23" x14ac:dyDescent="0.2">
      <c r="W28047" t="s">
        <v>138</v>
      </c>
    </row>
    <row r="28048" spans="23:23" x14ac:dyDescent="0.2">
      <c r="W28048" t="s">
        <v>138</v>
      </c>
    </row>
    <row r="28049" spans="23:23" x14ac:dyDescent="0.2">
      <c r="W28049" t="s">
        <v>138</v>
      </c>
    </row>
    <row r="28050" spans="23:23" x14ac:dyDescent="0.2">
      <c r="W28050" t="s">
        <v>138</v>
      </c>
    </row>
    <row r="28051" spans="23:23" x14ac:dyDescent="0.2">
      <c r="W28051" t="s">
        <v>138</v>
      </c>
    </row>
    <row r="28052" spans="23:23" x14ac:dyDescent="0.2">
      <c r="W28052" t="s">
        <v>138</v>
      </c>
    </row>
    <row r="28053" spans="23:23" x14ac:dyDescent="0.2">
      <c r="W28053" t="s">
        <v>138</v>
      </c>
    </row>
    <row r="28054" spans="23:23" x14ac:dyDescent="0.2">
      <c r="W28054" t="s">
        <v>138</v>
      </c>
    </row>
    <row r="28055" spans="23:23" x14ac:dyDescent="0.2">
      <c r="W28055" t="s">
        <v>138</v>
      </c>
    </row>
    <row r="28056" spans="23:23" x14ac:dyDescent="0.2">
      <c r="W28056" t="s">
        <v>138</v>
      </c>
    </row>
    <row r="28057" spans="23:23" x14ac:dyDescent="0.2">
      <c r="W28057" t="s">
        <v>138</v>
      </c>
    </row>
    <row r="28058" spans="23:23" x14ac:dyDescent="0.2">
      <c r="W28058" t="s">
        <v>138</v>
      </c>
    </row>
    <row r="28059" spans="23:23" x14ac:dyDescent="0.2">
      <c r="W28059" t="s">
        <v>138</v>
      </c>
    </row>
    <row r="28060" spans="23:23" x14ac:dyDescent="0.2">
      <c r="W28060" t="s">
        <v>138</v>
      </c>
    </row>
    <row r="28061" spans="23:23" x14ac:dyDescent="0.2">
      <c r="W28061" t="s">
        <v>138</v>
      </c>
    </row>
    <row r="28062" spans="23:23" x14ac:dyDescent="0.2">
      <c r="W28062" t="s">
        <v>138</v>
      </c>
    </row>
    <row r="28063" spans="23:23" x14ac:dyDescent="0.2">
      <c r="W28063" t="s">
        <v>138</v>
      </c>
    </row>
    <row r="28064" spans="23:23" x14ac:dyDescent="0.2">
      <c r="W28064" t="s">
        <v>138</v>
      </c>
    </row>
    <row r="28065" spans="23:23" x14ac:dyDescent="0.2">
      <c r="W28065" t="s">
        <v>138</v>
      </c>
    </row>
    <row r="28066" spans="23:23" x14ac:dyDescent="0.2">
      <c r="W28066" t="s">
        <v>138</v>
      </c>
    </row>
    <row r="28067" spans="23:23" x14ac:dyDescent="0.2">
      <c r="W28067" t="s">
        <v>138</v>
      </c>
    </row>
    <row r="28068" spans="23:23" x14ac:dyDescent="0.2">
      <c r="W28068" t="s">
        <v>138</v>
      </c>
    </row>
    <row r="28069" spans="23:23" x14ac:dyDescent="0.2">
      <c r="W28069" t="s">
        <v>138</v>
      </c>
    </row>
    <row r="28070" spans="23:23" x14ac:dyDescent="0.2">
      <c r="W28070" t="s">
        <v>138</v>
      </c>
    </row>
    <row r="28071" spans="23:23" x14ac:dyDescent="0.2">
      <c r="W28071" t="s">
        <v>138</v>
      </c>
    </row>
    <row r="28072" spans="23:23" x14ac:dyDescent="0.2">
      <c r="W28072" t="s">
        <v>138</v>
      </c>
    </row>
    <row r="28073" spans="23:23" x14ac:dyDescent="0.2">
      <c r="W28073" t="s">
        <v>138</v>
      </c>
    </row>
    <row r="28074" spans="23:23" x14ac:dyDescent="0.2">
      <c r="W28074" t="s">
        <v>138</v>
      </c>
    </row>
    <row r="28075" spans="23:23" x14ac:dyDescent="0.2">
      <c r="W28075" t="s">
        <v>138</v>
      </c>
    </row>
    <row r="28076" spans="23:23" x14ac:dyDescent="0.2">
      <c r="W28076" t="s">
        <v>138</v>
      </c>
    </row>
    <row r="28077" spans="23:23" x14ac:dyDescent="0.2">
      <c r="W28077" t="s">
        <v>138</v>
      </c>
    </row>
    <row r="28078" spans="23:23" x14ac:dyDescent="0.2">
      <c r="W28078" t="s">
        <v>138</v>
      </c>
    </row>
    <row r="28079" spans="23:23" x14ac:dyDescent="0.2">
      <c r="W28079" t="s">
        <v>138</v>
      </c>
    </row>
    <row r="28080" spans="23:23" x14ac:dyDescent="0.2">
      <c r="W28080" t="s">
        <v>138</v>
      </c>
    </row>
    <row r="28081" spans="23:23" x14ac:dyDescent="0.2">
      <c r="W28081" t="s">
        <v>138</v>
      </c>
    </row>
    <row r="28082" spans="23:23" x14ac:dyDescent="0.2">
      <c r="W28082" t="s">
        <v>138</v>
      </c>
    </row>
    <row r="28083" spans="23:23" x14ac:dyDescent="0.2">
      <c r="W28083" t="s">
        <v>138</v>
      </c>
    </row>
    <row r="28084" spans="23:23" x14ac:dyDescent="0.2">
      <c r="W28084" t="s">
        <v>138</v>
      </c>
    </row>
    <row r="28085" spans="23:23" x14ac:dyDescent="0.2">
      <c r="W28085" t="s">
        <v>138</v>
      </c>
    </row>
    <row r="28086" spans="23:23" x14ac:dyDescent="0.2">
      <c r="W28086" t="s">
        <v>138</v>
      </c>
    </row>
    <row r="28087" spans="23:23" x14ac:dyDescent="0.2">
      <c r="W28087" t="s">
        <v>138</v>
      </c>
    </row>
    <row r="28088" spans="23:23" x14ac:dyDescent="0.2">
      <c r="W28088" t="s">
        <v>138</v>
      </c>
    </row>
    <row r="28089" spans="23:23" x14ac:dyDescent="0.2">
      <c r="W28089" t="s">
        <v>138</v>
      </c>
    </row>
    <row r="28090" spans="23:23" x14ac:dyDescent="0.2">
      <c r="W28090" t="s">
        <v>138</v>
      </c>
    </row>
    <row r="28091" spans="23:23" x14ac:dyDescent="0.2">
      <c r="W28091" t="s">
        <v>138</v>
      </c>
    </row>
    <row r="28092" spans="23:23" x14ac:dyDescent="0.2">
      <c r="W28092" t="s">
        <v>138</v>
      </c>
    </row>
    <row r="28093" spans="23:23" x14ac:dyDescent="0.2">
      <c r="W28093" t="s">
        <v>138</v>
      </c>
    </row>
    <row r="28094" spans="23:23" x14ac:dyDescent="0.2">
      <c r="W28094" t="s">
        <v>138</v>
      </c>
    </row>
    <row r="28095" spans="23:23" x14ac:dyDescent="0.2">
      <c r="W28095" t="s">
        <v>138</v>
      </c>
    </row>
    <row r="28096" spans="23:23" x14ac:dyDescent="0.2">
      <c r="W28096" t="s">
        <v>138</v>
      </c>
    </row>
    <row r="28097" spans="23:23" x14ac:dyDescent="0.2">
      <c r="W28097" t="s">
        <v>138</v>
      </c>
    </row>
    <row r="28098" spans="23:23" x14ac:dyDescent="0.2">
      <c r="W28098" t="s">
        <v>138</v>
      </c>
    </row>
    <row r="28099" spans="23:23" x14ac:dyDescent="0.2">
      <c r="W28099" t="s">
        <v>138</v>
      </c>
    </row>
    <row r="28100" spans="23:23" x14ac:dyDescent="0.2">
      <c r="W28100" t="s">
        <v>138</v>
      </c>
    </row>
    <row r="28101" spans="23:23" x14ac:dyDescent="0.2">
      <c r="W28101" t="s">
        <v>138</v>
      </c>
    </row>
    <row r="28102" spans="23:23" x14ac:dyDescent="0.2">
      <c r="W28102" t="s">
        <v>138</v>
      </c>
    </row>
    <row r="28103" spans="23:23" x14ac:dyDescent="0.2">
      <c r="W28103" t="s">
        <v>138</v>
      </c>
    </row>
    <row r="28104" spans="23:23" x14ac:dyDescent="0.2">
      <c r="W28104" t="s">
        <v>138</v>
      </c>
    </row>
    <row r="28105" spans="23:23" x14ac:dyDescent="0.2">
      <c r="W28105" t="s">
        <v>138</v>
      </c>
    </row>
    <row r="28106" spans="23:23" x14ac:dyDescent="0.2">
      <c r="W28106" t="s">
        <v>138</v>
      </c>
    </row>
    <row r="28107" spans="23:23" x14ac:dyDescent="0.2">
      <c r="W28107" t="s">
        <v>138</v>
      </c>
    </row>
    <row r="28108" spans="23:23" x14ac:dyDescent="0.2">
      <c r="W28108" t="s">
        <v>138</v>
      </c>
    </row>
    <row r="28109" spans="23:23" x14ac:dyDescent="0.2">
      <c r="W28109" t="s">
        <v>138</v>
      </c>
    </row>
    <row r="28110" spans="23:23" x14ac:dyDescent="0.2">
      <c r="W28110" t="s">
        <v>138</v>
      </c>
    </row>
    <row r="28111" spans="23:23" x14ac:dyDescent="0.2">
      <c r="W28111" t="s">
        <v>138</v>
      </c>
    </row>
    <row r="28112" spans="23:23" x14ac:dyDescent="0.2">
      <c r="W28112" t="s">
        <v>138</v>
      </c>
    </row>
    <row r="28113" spans="23:23" x14ac:dyDescent="0.2">
      <c r="W28113" t="s">
        <v>138</v>
      </c>
    </row>
    <row r="28114" spans="23:23" x14ac:dyDescent="0.2">
      <c r="W28114" t="s">
        <v>138</v>
      </c>
    </row>
    <row r="28115" spans="23:23" x14ac:dyDescent="0.2">
      <c r="W28115" t="s">
        <v>138</v>
      </c>
    </row>
    <row r="28116" spans="23:23" x14ac:dyDescent="0.2">
      <c r="W28116" t="s">
        <v>138</v>
      </c>
    </row>
    <row r="28117" spans="23:23" x14ac:dyDescent="0.2">
      <c r="W28117" t="s">
        <v>138</v>
      </c>
    </row>
    <row r="28118" spans="23:23" x14ac:dyDescent="0.2">
      <c r="W28118" t="s">
        <v>138</v>
      </c>
    </row>
    <row r="28119" spans="23:23" x14ac:dyDescent="0.2">
      <c r="W28119" t="s">
        <v>138</v>
      </c>
    </row>
    <row r="28120" spans="23:23" x14ac:dyDescent="0.2">
      <c r="W28120" t="s">
        <v>138</v>
      </c>
    </row>
    <row r="28121" spans="23:23" x14ac:dyDescent="0.2">
      <c r="W28121" t="s">
        <v>138</v>
      </c>
    </row>
    <row r="28122" spans="23:23" x14ac:dyDescent="0.2">
      <c r="W28122" t="s">
        <v>138</v>
      </c>
    </row>
    <row r="28123" spans="23:23" x14ac:dyDescent="0.2">
      <c r="W28123" t="s">
        <v>138</v>
      </c>
    </row>
    <row r="28124" spans="23:23" x14ac:dyDescent="0.2">
      <c r="W28124" t="s">
        <v>138</v>
      </c>
    </row>
    <row r="28125" spans="23:23" x14ac:dyDescent="0.2">
      <c r="W28125" t="s">
        <v>138</v>
      </c>
    </row>
    <row r="28126" spans="23:23" x14ac:dyDescent="0.2">
      <c r="W28126" t="s">
        <v>138</v>
      </c>
    </row>
    <row r="28127" spans="23:23" x14ac:dyDescent="0.2">
      <c r="W28127" t="s">
        <v>138</v>
      </c>
    </row>
    <row r="28128" spans="23:23" x14ac:dyDescent="0.2">
      <c r="W28128" t="s">
        <v>138</v>
      </c>
    </row>
    <row r="28129" spans="23:23" x14ac:dyDescent="0.2">
      <c r="W28129" t="s">
        <v>138</v>
      </c>
    </row>
    <row r="28130" spans="23:23" x14ac:dyDescent="0.2">
      <c r="W28130" t="s">
        <v>138</v>
      </c>
    </row>
    <row r="28131" spans="23:23" x14ac:dyDescent="0.2">
      <c r="W28131" t="s">
        <v>138</v>
      </c>
    </row>
    <row r="28132" spans="23:23" x14ac:dyDescent="0.2">
      <c r="W28132" t="s">
        <v>138</v>
      </c>
    </row>
    <row r="28133" spans="23:23" x14ac:dyDescent="0.2">
      <c r="W28133" t="s">
        <v>138</v>
      </c>
    </row>
    <row r="28134" spans="23:23" x14ac:dyDescent="0.2">
      <c r="W28134" t="s">
        <v>138</v>
      </c>
    </row>
    <row r="28135" spans="23:23" x14ac:dyDescent="0.2">
      <c r="W28135" t="s">
        <v>138</v>
      </c>
    </row>
    <row r="28136" spans="23:23" x14ac:dyDescent="0.2">
      <c r="W28136" t="s">
        <v>138</v>
      </c>
    </row>
    <row r="28137" spans="23:23" x14ac:dyDescent="0.2">
      <c r="W28137" t="s">
        <v>138</v>
      </c>
    </row>
    <row r="28138" spans="23:23" x14ac:dyDescent="0.2">
      <c r="W28138" t="s">
        <v>138</v>
      </c>
    </row>
    <row r="28139" spans="23:23" x14ac:dyDescent="0.2">
      <c r="W28139" t="s">
        <v>138</v>
      </c>
    </row>
    <row r="28140" spans="23:23" x14ac:dyDescent="0.2">
      <c r="W28140" t="s">
        <v>138</v>
      </c>
    </row>
    <row r="28141" spans="23:23" x14ac:dyDescent="0.2">
      <c r="W28141" t="s">
        <v>138</v>
      </c>
    </row>
    <row r="28142" spans="23:23" x14ac:dyDescent="0.2">
      <c r="W28142" t="s">
        <v>138</v>
      </c>
    </row>
    <row r="28143" spans="23:23" x14ac:dyDescent="0.2">
      <c r="W28143" t="s">
        <v>138</v>
      </c>
    </row>
    <row r="28144" spans="23:23" x14ac:dyDescent="0.2">
      <c r="W28144" t="s">
        <v>138</v>
      </c>
    </row>
    <row r="28145" spans="23:23" x14ac:dyDescent="0.2">
      <c r="W28145" t="s">
        <v>138</v>
      </c>
    </row>
    <row r="28146" spans="23:23" x14ac:dyDescent="0.2">
      <c r="W28146" t="s">
        <v>138</v>
      </c>
    </row>
    <row r="28147" spans="23:23" x14ac:dyDescent="0.2">
      <c r="W28147" t="s">
        <v>138</v>
      </c>
    </row>
    <row r="28148" spans="23:23" x14ac:dyDescent="0.2">
      <c r="W28148" t="s">
        <v>138</v>
      </c>
    </row>
    <row r="28149" spans="23:23" x14ac:dyDescent="0.2">
      <c r="W28149" t="s">
        <v>138</v>
      </c>
    </row>
    <row r="28150" spans="23:23" x14ac:dyDescent="0.2">
      <c r="W28150" t="s">
        <v>138</v>
      </c>
    </row>
    <row r="28151" spans="23:23" x14ac:dyDescent="0.2">
      <c r="W28151" t="s">
        <v>138</v>
      </c>
    </row>
    <row r="28152" spans="23:23" x14ac:dyDescent="0.2">
      <c r="W28152" t="s">
        <v>138</v>
      </c>
    </row>
    <row r="28153" spans="23:23" x14ac:dyDescent="0.2">
      <c r="W28153" t="s">
        <v>138</v>
      </c>
    </row>
    <row r="28154" spans="23:23" x14ac:dyDescent="0.2">
      <c r="W28154" t="s">
        <v>138</v>
      </c>
    </row>
    <row r="28155" spans="23:23" x14ac:dyDescent="0.2">
      <c r="W28155" t="s">
        <v>138</v>
      </c>
    </row>
    <row r="28156" spans="23:23" x14ac:dyDescent="0.2">
      <c r="W28156" t="s">
        <v>138</v>
      </c>
    </row>
    <row r="28157" spans="23:23" x14ac:dyDescent="0.2">
      <c r="W28157" t="s">
        <v>138</v>
      </c>
    </row>
    <row r="28158" spans="23:23" x14ac:dyDescent="0.2">
      <c r="W28158" t="s">
        <v>138</v>
      </c>
    </row>
    <row r="28159" spans="23:23" x14ac:dyDescent="0.2">
      <c r="W28159" t="s">
        <v>138</v>
      </c>
    </row>
    <row r="28160" spans="23:23" x14ac:dyDescent="0.2">
      <c r="W28160" t="s">
        <v>138</v>
      </c>
    </row>
    <row r="28161" spans="23:23" x14ac:dyDescent="0.2">
      <c r="W28161" t="s">
        <v>138</v>
      </c>
    </row>
    <row r="28162" spans="23:23" x14ac:dyDescent="0.2">
      <c r="W28162" t="s">
        <v>138</v>
      </c>
    </row>
    <row r="28163" spans="23:23" x14ac:dyDescent="0.2">
      <c r="W28163" t="s">
        <v>138</v>
      </c>
    </row>
    <row r="28164" spans="23:23" x14ac:dyDescent="0.2">
      <c r="W28164" t="s">
        <v>138</v>
      </c>
    </row>
    <row r="28165" spans="23:23" x14ac:dyDescent="0.2">
      <c r="W28165" t="s">
        <v>138</v>
      </c>
    </row>
    <row r="28166" spans="23:23" x14ac:dyDescent="0.2">
      <c r="W28166" t="s">
        <v>138</v>
      </c>
    </row>
    <row r="28167" spans="23:23" x14ac:dyDescent="0.2">
      <c r="W28167" t="s">
        <v>138</v>
      </c>
    </row>
    <row r="28168" spans="23:23" x14ac:dyDescent="0.2">
      <c r="W28168" t="s">
        <v>138</v>
      </c>
    </row>
    <row r="28169" spans="23:23" x14ac:dyDescent="0.2">
      <c r="W28169" t="s">
        <v>138</v>
      </c>
    </row>
    <row r="28170" spans="23:23" x14ac:dyDescent="0.2">
      <c r="W28170" t="s">
        <v>138</v>
      </c>
    </row>
    <row r="28171" spans="23:23" x14ac:dyDescent="0.2">
      <c r="W28171" t="s">
        <v>138</v>
      </c>
    </row>
    <row r="28172" spans="23:23" x14ac:dyDescent="0.2">
      <c r="W28172" t="s">
        <v>138</v>
      </c>
    </row>
    <row r="28173" spans="23:23" x14ac:dyDescent="0.2">
      <c r="W28173" t="s">
        <v>138</v>
      </c>
    </row>
    <row r="28174" spans="23:23" x14ac:dyDescent="0.2">
      <c r="W28174" t="s">
        <v>138</v>
      </c>
    </row>
    <row r="28175" spans="23:23" x14ac:dyDescent="0.2">
      <c r="W28175" t="s">
        <v>138</v>
      </c>
    </row>
    <row r="28176" spans="23:23" x14ac:dyDescent="0.2">
      <c r="W28176" t="s">
        <v>138</v>
      </c>
    </row>
    <row r="28177" spans="23:23" x14ac:dyDescent="0.2">
      <c r="W28177" t="s">
        <v>138</v>
      </c>
    </row>
    <row r="28178" spans="23:23" x14ac:dyDescent="0.2">
      <c r="W28178" t="s">
        <v>138</v>
      </c>
    </row>
    <row r="28179" spans="23:23" x14ac:dyDescent="0.2">
      <c r="W28179" t="s">
        <v>138</v>
      </c>
    </row>
    <row r="28180" spans="23:23" x14ac:dyDescent="0.2">
      <c r="W28180" t="s">
        <v>138</v>
      </c>
    </row>
    <row r="28181" spans="23:23" x14ac:dyDescent="0.2">
      <c r="W28181" t="s">
        <v>138</v>
      </c>
    </row>
    <row r="28182" spans="23:23" x14ac:dyDescent="0.2">
      <c r="W28182" t="s">
        <v>138</v>
      </c>
    </row>
    <row r="28183" spans="23:23" x14ac:dyDescent="0.2">
      <c r="W28183" t="s">
        <v>138</v>
      </c>
    </row>
    <row r="28184" spans="23:23" x14ac:dyDescent="0.2">
      <c r="W28184" t="s">
        <v>138</v>
      </c>
    </row>
    <row r="28185" spans="23:23" x14ac:dyDescent="0.2">
      <c r="W28185" t="s">
        <v>138</v>
      </c>
    </row>
    <row r="28186" spans="23:23" x14ac:dyDescent="0.2">
      <c r="W28186" t="s">
        <v>138</v>
      </c>
    </row>
    <row r="28187" spans="23:23" x14ac:dyDescent="0.2">
      <c r="W28187" t="s">
        <v>138</v>
      </c>
    </row>
    <row r="28188" spans="23:23" x14ac:dyDescent="0.2">
      <c r="W28188" t="s">
        <v>138</v>
      </c>
    </row>
    <row r="28189" spans="23:23" x14ac:dyDescent="0.2">
      <c r="W28189" t="s">
        <v>138</v>
      </c>
    </row>
    <row r="28190" spans="23:23" x14ac:dyDescent="0.2">
      <c r="W28190" t="s">
        <v>138</v>
      </c>
    </row>
    <row r="28191" spans="23:23" x14ac:dyDescent="0.2">
      <c r="W28191" t="s">
        <v>138</v>
      </c>
    </row>
    <row r="28192" spans="23:23" x14ac:dyDescent="0.2">
      <c r="W28192" t="s">
        <v>138</v>
      </c>
    </row>
    <row r="28193" spans="23:23" x14ac:dyDescent="0.2">
      <c r="W28193" t="s">
        <v>138</v>
      </c>
    </row>
    <row r="28194" spans="23:23" x14ac:dyDescent="0.2">
      <c r="W28194" t="s">
        <v>138</v>
      </c>
    </row>
    <row r="28195" spans="23:23" x14ac:dyDescent="0.2">
      <c r="W28195" t="s">
        <v>138</v>
      </c>
    </row>
    <row r="28196" spans="23:23" x14ac:dyDescent="0.2">
      <c r="W28196" t="s">
        <v>138</v>
      </c>
    </row>
    <row r="28197" spans="23:23" x14ac:dyDescent="0.2">
      <c r="W28197" t="s">
        <v>138</v>
      </c>
    </row>
    <row r="28198" spans="23:23" x14ac:dyDescent="0.2">
      <c r="W28198" t="s">
        <v>138</v>
      </c>
    </row>
    <row r="28199" spans="23:23" x14ac:dyDescent="0.2">
      <c r="W28199" t="s">
        <v>138</v>
      </c>
    </row>
    <row r="28200" spans="23:23" x14ac:dyDescent="0.2">
      <c r="W28200" t="s">
        <v>138</v>
      </c>
    </row>
    <row r="28201" spans="23:23" x14ac:dyDescent="0.2">
      <c r="W28201" t="s">
        <v>138</v>
      </c>
    </row>
    <row r="28202" spans="23:23" x14ac:dyDescent="0.2">
      <c r="W28202" t="s">
        <v>138</v>
      </c>
    </row>
    <row r="28203" spans="23:23" x14ac:dyDescent="0.2">
      <c r="W28203" t="s">
        <v>138</v>
      </c>
    </row>
    <row r="28204" spans="23:23" x14ac:dyDescent="0.2">
      <c r="W28204" t="s">
        <v>138</v>
      </c>
    </row>
    <row r="28205" spans="23:23" x14ac:dyDescent="0.2">
      <c r="W28205" t="s">
        <v>138</v>
      </c>
    </row>
    <row r="28206" spans="23:23" x14ac:dyDescent="0.2">
      <c r="W28206" t="s">
        <v>138</v>
      </c>
    </row>
    <row r="28207" spans="23:23" x14ac:dyDescent="0.2">
      <c r="W28207" t="s">
        <v>138</v>
      </c>
    </row>
    <row r="28208" spans="23:23" x14ac:dyDescent="0.2">
      <c r="W28208" t="s">
        <v>138</v>
      </c>
    </row>
    <row r="28209" spans="23:23" x14ac:dyDescent="0.2">
      <c r="W28209" t="s">
        <v>138</v>
      </c>
    </row>
    <row r="28210" spans="23:23" x14ac:dyDescent="0.2">
      <c r="W28210" t="s">
        <v>138</v>
      </c>
    </row>
    <row r="28211" spans="23:23" x14ac:dyDescent="0.2">
      <c r="W28211" t="s">
        <v>138</v>
      </c>
    </row>
    <row r="28212" spans="23:23" x14ac:dyDescent="0.2">
      <c r="W28212" t="s">
        <v>138</v>
      </c>
    </row>
    <row r="28213" spans="23:23" x14ac:dyDescent="0.2">
      <c r="W28213" t="s">
        <v>138</v>
      </c>
    </row>
    <row r="28214" spans="23:23" x14ac:dyDescent="0.2">
      <c r="W28214" t="s">
        <v>138</v>
      </c>
    </row>
    <row r="28215" spans="23:23" x14ac:dyDescent="0.2">
      <c r="W28215" t="s">
        <v>138</v>
      </c>
    </row>
    <row r="28216" spans="23:23" x14ac:dyDescent="0.2">
      <c r="W28216" t="s">
        <v>138</v>
      </c>
    </row>
    <row r="28217" spans="23:23" x14ac:dyDescent="0.2">
      <c r="W28217" t="s">
        <v>138</v>
      </c>
    </row>
    <row r="28218" spans="23:23" x14ac:dyDescent="0.2">
      <c r="W28218" t="s">
        <v>138</v>
      </c>
    </row>
    <row r="28219" spans="23:23" x14ac:dyDescent="0.2">
      <c r="W28219" t="s">
        <v>138</v>
      </c>
    </row>
    <row r="28220" spans="23:23" x14ac:dyDescent="0.2">
      <c r="W28220" t="s">
        <v>138</v>
      </c>
    </row>
    <row r="28221" spans="23:23" x14ac:dyDescent="0.2">
      <c r="W28221" t="s">
        <v>138</v>
      </c>
    </row>
    <row r="28222" spans="23:23" x14ac:dyDescent="0.2">
      <c r="W28222" t="s">
        <v>138</v>
      </c>
    </row>
    <row r="28223" spans="23:23" x14ac:dyDescent="0.2">
      <c r="W28223" t="s">
        <v>138</v>
      </c>
    </row>
    <row r="28224" spans="23:23" x14ac:dyDescent="0.2">
      <c r="W28224" t="s">
        <v>138</v>
      </c>
    </row>
    <row r="28225" spans="23:23" x14ac:dyDescent="0.2">
      <c r="W28225" t="s">
        <v>138</v>
      </c>
    </row>
    <row r="28226" spans="23:23" x14ac:dyDescent="0.2">
      <c r="W28226" t="s">
        <v>138</v>
      </c>
    </row>
    <row r="28227" spans="23:23" x14ac:dyDescent="0.2">
      <c r="W28227" t="s">
        <v>138</v>
      </c>
    </row>
    <row r="28228" spans="23:23" x14ac:dyDescent="0.2">
      <c r="W28228" t="s">
        <v>138</v>
      </c>
    </row>
    <row r="28229" spans="23:23" x14ac:dyDescent="0.2">
      <c r="W28229" t="s">
        <v>138</v>
      </c>
    </row>
    <row r="28230" spans="23:23" x14ac:dyDescent="0.2">
      <c r="W28230" t="s">
        <v>138</v>
      </c>
    </row>
    <row r="28231" spans="23:23" x14ac:dyDescent="0.2">
      <c r="W28231" t="s">
        <v>138</v>
      </c>
    </row>
    <row r="28232" spans="23:23" x14ac:dyDescent="0.2">
      <c r="W28232" t="s">
        <v>138</v>
      </c>
    </row>
    <row r="28233" spans="23:23" x14ac:dyDescent="0.2">
      <c r="W28233" t="s">
        <v>138</v>
      </c>
    </row>
    <row r="28234" spans="23:23" x14ac:dyDescent="0.2">
      <c r="W28234" t="s">
        <v>138</v>
      </c>
    </row>
    <row r="28235" spans="23:23" x14ac:dyDescent="0.2">
      <c r="W28235" t="s">
        <v>138</v>
      </c>
    </row>
    <row r="28236" spans="23:23" x14ac:dyDescent="0.2">
      <c r="W28236" t="s">
        <v>138</v>
      </c>
    </row>
    <row r="28237" spans="23:23" x14ac:dyDescent="0.2">
      <c r="W28237" t="s">
        <v>138</v>
      </c>
    </row>
    <row r="28238" spans="23:23" x14ac:dyDescent="0.2">
      <c r="W28238" t="s">
        <v>138</v>
      </c>
    </row>
    <row r="28239" spans="23:23" x14ac:dyDescent="0.2">
      <c r="W28239" t="s">
        <v>138</v>
      </c>
    </row>
    <row r="28240" spans="23:23" x14ac:dyDescent="0.2">
      <c r="W28240" t="s">
        <v>138</v>
      </c>
    </row>
    <row r="28241" spans="23:23" x14ac:dyDescent="0.2">
      <c r="W28241" t="s">
        <v>138</v>
      </c>
    </row>
    <row r="28242" spans="23:23" x14ac:dyDescent="0.2">
      <c r="W28242" t="s">
        <v>138</v>
      </c>
    </row>
    <row r="28243" spans="23:23" x14ac:dyDescent="0.2">
      <c r="W28243" t="s">
        <v>138</v>
      </c>
    </row>
    <row r="28244" spans="23:23" x14ac:dyDescent="0.2">
      <c r="W28244" t="s">
        <v>138</v>
      </c>
    </row>
    <row r="28245" spans="23:23" x14ac:dyDescent="0.2">
      <c r="W28245" t="s">
        <v>138</v>
      </c>
    </row>
    <row r="28246" spans="23:23" x14ac:dyDescent="0.2">
      <c r="W28246" t="s">
        <v>138</v>
      </c>
    </row>
    <row r="28247" spans="23:23" x14ac:dyDescent="0.2">
      <c r="W28247" t="s">
        <v>138</v>
      </c>
    </row>
    <row r="28248" spans="23:23" x14ac:dyDescent="0.2">
      <c r="W28248" t="s">
        <v>138</v>
      </c>
    </row>
    <row r="28249" spans="23:23" x14ac:dyDescent="0.2">
      <c r="W28249" t="s">
        <v>138</v>
      </c>
    </row>
    <row r="28250" spans="23:23" x14ac:dyDescent="0.2">
      <c r="W28250" t="s">
        <v>138</v>
      </c>
    </row>
    <row r="28251" spans="23:23" x14ac:dyDescent="0.2">
      <c r="W28251" t="s">
        <v>138</v>
      </c>
    </row>
    <row r="28252" spans="23:23" x14ac:dyDescent="0.2">
      <c r="W28252" t="s">
        <v>138</v>
      </c>
    </row>
    <row r="28253" spans="23:23" x14ac:dyDescent="0.2">
      <c r="W28253" t="s">
        <v>138</v>
      </c>
    </row>
    <row r="28254" spans="23:23" x14ac:dyDescent="0.2">
      <c r="W28254" t="s">
        <v>138</v>
      </c>
    </row>
    <row r="28255" spans="23:23" x14ac:dyDescent="0.2">
      <c r="W28255" t="s">
        <v>138</v>
      </c>
    </row>
    <row r="28256" spans="23:23" x14ac:dyDescent="0.2">
      <c r="W28256" t="s">
        <v>138</v>
      </c>
    </row>
    <row r="28257" spans="23:23" x14ac:dyDescent="0.2">
      <c r="W28257" t="s">
        <v>138</v>
      </c>
    </row>
    <row r="28258" spans="23:23" x14ac:dyDescent="0.2">
      <c r="W28258" t="s">
        <v>138</v>
      </c>
    </row>
    <row r="28259" spans="23:23" x14ac:dyDescent="0.2">
      <c r="W28259" t="s">
        <v>138</v>
      </c>
    </row>
    <row r="28260" spans="23:23" x14ac:dyDescent="0.2">
      <c r="W28260" t="s">
        <v>138</v>
      </c>
    </row>
    <row r="28261" spans="23:23" x14ac:dyDescent="0.2">
      <c r="W28261" t="s">
        <v>138</v>
      </c>
    </row>
    <row r="28262" spans="23:23" x14ac:dyDescent="0.2">
      <c r="W28262" t="s">
        <v>138</v>
      </c>
    </row>
    <row r="28263" spans="23:23" x14ac:dyDescent="0.2">
      <c r="W28263" t="s">
        <v>138</v>
      </c>
    </row>
    <row r="28264" spans="23:23" x14ac:dyDescent="0.2">
      <c r="W28264" t="s">
        <v>138</v>
      </c>
    </row>
    <row r="28265" spans="23:23" x14ac:dyDescent="0.2">
      <c r="W28265" t="s">
        <v>138</v>
      </c>
    </row>
    <row r="28266" spans="23:23" x14ac:dyDescent="0.2">
      <c r="W28266" t="s">
        <v>138</v>
      </c>
    </row>
    <row r="28267" spans="23:23" x14ac:dyDescent="0.2">
      <c r="W28267" t="s">
        <v>138</v>
      </c>
    </row>
    <row r="28268" spans="23:23" x14ac:dyDescent="0.2">
      <c r="W28268" t="s">
        <v>138</v>
      </c>
    </row>
    <row r="28269" spans="23:23" x14ac:dyDescent="0.2">
      <c r="W28269" t="s">
        <v>138</v>
      </c>
    </row>
    <row r="28270" spans="23:23" x14ac:dyDescent="0.2">
      <c r="W28270" t="s">
        <v>138</v>
      </c>
    </row>
    <row r="28271" spans="23:23" x14ac:dyDescent="0.2">
      <c r="W28271" t="s">
        <v>138</v>
      </c>
    </row>
    <row r="28272" spans="23:23" x14ac:dyDescent="0.2">
      <c r="W28272" t="s">
        <v>138</v>
      </c>
    </row>
    <row r="28273" spans="23:23" x14ac:dyDescent="0.2">
      <c r="W28273" t="s">
        <v>138</v>
      </c>
    </row>
    <row r="28274" spans="23:23" x14ac:dyDescent="0.2">
      <c r="W28274" t="s">
        <v>138</v>
      </c>
    </row>
    <row r="28275" spans="23:23" x14ac:dyDescent="0.2">
      <c r="W28275" t="s">
        <v>138</v>
      </c>
    </row>
    <row r="28276" spans="23:23" x14ac:dyDescent="0.2">
      <c r="W28276" t="s">
        <v>138</v>
      </c>
    </row>
    <row r="28277" spans="23:23" x14ac:dyDescent="0.2">
      <c r="W28277" t="s">
        <v>138</v>
      </c>
    </row>
    <row r="28278" spans="23:23" x14ac:dyDescent="0.2">
      <c r="W28278" t="s">
        <v>138</v>
      </c>
    </row>
    <row r="28279" spans="23:23" x14ac:dyDescent="0.2">
      <c r="W28279" t="s">
        <v>138</v>
      </c>
    </row>
    <row r="28280" spans="23:23" x14ac:dyDescent="0.2">
      <c r="W28280" t="s">
        <v>138</v>
      </c>
    </row>
    <row r="28281" spans="23:23" x14ac:dyDescent="0.2">
      <c r="W28281" t="s">
        <v>138</v>
      </c>
    </row>
    <row r="28282" spans="23:23" x14ac:dyDescent="0.2">
      <c r="W28282" t="s">
        <v>138</v>
      </c>
    </row>
    <row r="28283" spans="23:23" x14ac:dyDescent="0.2">
      <c r="W28283" t="s">
        <v>138</v>
      </c>
    </row>
    <row r="28284" spans="23:23" x14ac:dyDescent="0.2">
      <c r="W28284" t="s">
        <v>138</v>
      </c>
    </row>
    <row r="28285" spans="23:23" x14ac:dyDescent="0.2">
      <c r="W28285" t="s">
        <v>138</v>
      </c>
    </row>
    <row r="28286" spans="23:23" x14ac:dyDescent="0.2">
      <c r="W28286" t="s">
        <v>138</v>
      </c>
    </row>
    <row r="28287" spans="23:23" x14ac:dyDescent="0.2">
      <c r="W28287" t="s">
        <v>138</v>
      </c>
    </row>
    <row r="28288" spans="23:23" x14ac:dyDescent="0.2">
      <c r="W28288" t="s">
        <v>138</v>
      </c>
    </row>
    <row r="28289" spans="23:23" x14ac:dyDescent="0.2">
      <c r="W28289" t="s">
        <v>138</v>
      </c>
    </row>
    <row r="28290" spans="23:23" x14ac:dyDescent="0.2">
      <c r="W28290" t="s">
        <v>138</v>
      </c>
    </row>
    <row r="28291" spans="23:23" x14ac:dyDescent="0.2">
      <c r="W28291" t="s">
        <v>138</v>
      </c>
    </row>
    <row r="28292" spans="23:23" x14ac:dyDescent="0.2">
      <c r="W28292" t="s">
        <v>138</v>
      </c>
    </row>
    <row r="28293" spans="23:23" x14ac:dyDescent="0.2">
      <c r="W28293" t="s">
        <v>138</v>
      </c>
    </row>
    <row r="28294" spans="23:23" x14ac:dyDescent="0.2">
      <c r="W28294" t="s">
        <v>138</v>
      </c>
    </row>
    <row r="28295" spans="23:23" x14ac:dyDescent="0.2">
      <c r="W28295" t="s">
        <v>138</v>
      </c>
    </row>
    <row r="28296" spans="23:23" x14ac:dyDescent="0.2">
      <c r="W28296" t="s">
        <v>138</v>
      </c>
    </row>
    <row r="28297" spans="23:23" x14ac:dyDescent="0.2">
      <c r="W28297" t="s">
        <v>138</v>
      </c>
    </row>
    <row r="28298" spans="23:23" x14ac:dyDescent="0.2">
      <c r="W28298" t="s">
        <v>138</v>
      </c>
    </row>
    <row r="28299" spans="23:23" x14ac:dyDescent="0.2">
      <c r="W28299" t="s">
        <v>138</v>
      </c>
    </row>
    <row r="28300" spans="23:23" x14ac:dyDescent="0.2">
      <c r="W28300" t="s">
        <v>138</v>
      </c>
    </row>
    <row r="28301" spans="23:23" x14ac:dyDescent="0.2">
      <c r="W28301" t="s">
        <v>138</v>
      </c>
    </row>
    <row r="28302" spans="23:23" x14ac:dyDescent="0.2">
      <c r="W28302" t="s">
        <v>138</v>
      </c>
    </row>
    <row r="28303" spans="23:23" x14ac:dyDescent="0.2">
      <c r="W28303" t="s">
        <v>138</v>
      </c>
    </row>
    <row r="28304" spans="23:23" x14ac:dyDescent="0.2">
      <c r="W28304" t="s">
        <v>138</v>
      </c>
    </row>
    <row r="28305" spans="23:23" x14ac:dyDescent="0.2">
      <c r="W28305" t="s">
        <v>138</v>
      </c>
    </row>
    <row r="28306" spans="23:23" x14ac:dyDescent="0.2">
      <c r="W28306" t="s">
        <v>138</v>
      </c>
    </row>
    <row r="28307" spans="23:23" x14ac:dyDescent="0.2">
      <c r="W28307" t="s">
        <v>138</v>
      </c>
    </row>
    <row r="28308" spans="23:23" x14ac:dyDescent="0.2">
      <c r="W28308" t="s">
        <v>138</v>
      </c>
    </row>
    <row r="28309" spans="23:23" x14ac:dyDescent="0.2">
      <c r="W28309" t="s">
        <v>138</v>
      </c>
    </row>
    <row r="28310" spans="23:23" x14ac:dyDescent="0.2">
      <c r="W28310" t="s">
        <v>138</v>
      </c>
    </row>
    <row r="28311" spans="23:23" x14ac:dyDescent="0.2">
      <c r="W28311" t="s">
        <v>138</v>
      </c>
    </row>
    <row r="28312" spans="23:23" x14ac:dyDescent="0.2">
      <c r="W28312" t="s">
        <v>138</v>
      </c>
    </row>
    <row r="28313" spans="23:23" x14ac:dyDescent="0.2">
      <c r="W28313" t="s">
        <v>138</v>
      </c>
    </row>
    <row r="28314" spans="23:23" x14ac:dyDescent="0.2">
      <c r="W28314" t="s">
        <v>138</v>
      </c>
    </row>
    <row r="28315" spans="23:23" x14ac:dyDescent="0.2">
      <c r="W28315" t="s">
        <v>138</v>
      </c>
    </row>
    <row r="28316" spans="23:23" x14ac:dyDescent="0.2">
      <c r="W28316" t="s">
        <v>138</v>
      </c>
    </row>
    <row r="28317" spans="23:23" x14ac:dyDescent="0.2">
      <c r="W28317" t="s">
        <v>138</v>
      </c>
    </row>
    <row r="28318" spans="23:23" x14ac:dyDescent="0.2">
      <c r="W28318" t="s">
        <v>138</v>
      </c>
    </row>
    <row r="28319" spans="23:23" x14ac:dyDescent="0.2">
      <c r="W28319" t="s">
        <v>138</v>
      </c>
    </row>
    <row r="28320" spans="23:23" x14ac:dyDescent="0.2">
      <c r="W28320" t="s">
        <v>138</v>
      </c>
    </row>
    <row r="28321" spans="23:23" x14ac:dyDescent="0.2">
      <c r="W28321" t="s">
        <v>138</v>
      </c>
    </row>
    <row r="28322" spans="23:23" x14ac:dyDescent="0.2">
      <c r="W28322" t="s">
        <v>138</v>
      </c>
    </row>
    <row r="28323" spans="23:23" x14ac:dyDescent="0.2">
      <c r="W28323" t="s">
        <v>138</v>
      </c>
    </row>
    <row r="28324" spans="23:23" x14ac:dyDescent="0.2">
      <c r="W28324" t="s">
        <v>138</v>
      </c>
    </row>
    <row r="28325" spans="23:23" x14ac:dyDescent="0.2">
      <c r="W28325" t="s">
        <v>138</v>
      </c>
    </row>
    <row r="28326" spans="23:23" x14ac:dyDescent="0.2">
      <c r="W28326" t="s">
        <v>138</v>
      </c>
    </row>
    <row r="28327" spans="23:23" x14ac:dyDescent="0.2">
      <c r="W28327" t="s">
        <v>138</v>
      </c>
    </row>
    <row r="28328" spans="23:23" x14ac:dyDescent="0.2">
      <c r="W28328" t="s">
        <v>138</v>
      </c>
    </row>
    <row r="28329" spans="23:23" x14ac:dyDescent="0.2">
      <c r="W28329" t="s">
        <v>138</v>
      </c>
    </row>
    <row r="28330" spans="23:23" x14ac:dyDescent="0.2">
      <c r="W28330" t="s">
        <v>138</v>
      </c>
    </row>
    <row r="28331" spans="23:23" x14ac:dyDescent="0.2">
      <c r="W28331" t="s">
        <v>138</v>
      </c>
    </row>
    <row r="28332" spans="23:23" x14ac:dyDescent="0.2">
      <c r="W28332" t="s">
        <v>138</v>
      </c>
    </row>
    <row r="28333" spans="23:23" x14ac:dyDescent="0.2">
      <c r="W28333" t="s">
        <v>138</v>
      </c>
    </row>
    <row r="28334" spans="23:23" x14ac:dyDescent="0.2">
      <c r="W28334" t="s">
        <v>138</v>
      </c>
    </row>
    <row r="28335" spans="23:23" x14ac:dyDescent="0.2">
      <c r="W28335" t="s">
        <v>138</v>
      </c>
    </row>
    <row r="28336" spans="23:23" x14ac:dyDescent="0.2">
      <c r="W28336" t="s">
        <v>138</v>
      </c>
    </row>
    <row r="28337" spans="23:23" x14ac:dyDescent="0.2">
      <c r="W28337" t="s">
        <v>138</v>
      </c>
    </row>
    <row r="28338" spans="23:23" x14ac:dyDescent="0.2">
      <c r="W28338" t="s">
        <v>138</v>
      </c>
    </row>
    <row r="28339" spans="23:23" x14ac:dyDescent="0.2">
      <c r="W28339" t="s">
        <v>138</v>
      </c>
    </row>
    <row r="28340" spans="23:23" x14ac:dyDescent="0.2">
      <c r="W28340" t="s">
        <v>138</v>
      </c>
    </row>
    <row r="28341" spans="23:23" x14ac:dyDescent="0.2">
      <c r="W28341" t="s">
        <v>138</v>
      </c>
    </row>
    <row r="28342" spans="23:23" x14ac:dyDescent="0.2">
      <c r="W28342" t="s">
        <v>138</v>
      </c>
    </row>
    <row r="28343" spans="23:23" x14ac:dyDescent="0.2">
      <c r="W28343" t="s">
        <v>138</v>
      </c>
    </row>
    <row r="28344" spans="23:23" x14ac:dyDescent="0.2">
      <c r="W28344" t="s">
        <v>138</v>
      </c>
    </row>
    <row r="28345" spans="23:23" x14ac:dyDescent="0.2">
      <c r="W28345" t="s">
        <v>138</v>
      </c>
    </row>
    <row r="28346" spans="23:23" x14ac:dyDescent="0.2">
      <c r="W28346" t="s">
        <v>138</v>
      </c>
    </row>
    <row r="28347" spans="23:23" x14ac:dyDescent="0.2">
      <c r="W28347" t="s">
        <v>138</v>
      </c>
    </row>
    <row r="28348" spans="23:23" x14ac:dyDescent="0.2">
      <c r="W28348" t="s">
        <v>138</v>
      </c>
    </row>
    <row r="28349" spans="23:23" x14ac:dyDescent="0.2">
      <c r="W28349" t="s">
        <v>138</v>
      </c>
    </row>
    <row r="28350" spans="23:23" x14ac:dyDescent="0.2">
      <c r="W28350" t="s">
        <v>138</v>
      </c>
    </row>
    <row r="28351" spans="23:23" x14ac:dyDescent="0.2">
      <c r="W28351" t="s">
        <v>138</v>
      </c>
    </row>
    <row r="28352" spans="23:23" x14ac:dyDescent="0.2">
      <c r="W28352" t="s">
        <v>138</v>
      </c>
    </row>
    <row r="28353" spans="23:23" x14ac:dyDescent="0.2">
      <c r="W28353" t="s">
        <v>138</v>
      </c>
    </row>
    <row r="28354" spans="23:23" x14ac:dyDescent="0.2">
      <c r="W28354" t="s">
        <v>138</v>
      </c>
    </row>
    <row r="28355" spans="23:23" x14ac:dyDescent="0.2">
      <c r="W28355" t="s">
        <v>138</v>
      </c>
    </row>
    <row r="28356" spans="23:23" x14ac:dyDescent="0.2">
      <c r="W28356" t="s">
        <v>138</v>
      </c>
    </row>
    <row r="28357" spans="23:23" x14ac:dyDescent="0.2">
      <c r="W28357" t="s">
        <v>138</v>
      </c>
    </row>
    <row r="28358" spans="23:23" x14ac:dyDescent="0.2">
      <c r="W28358" t="s">
        <v>138</v>
      </c>
    </row>
    <row r="28359" spans="23:23" x14ac:dyDescent="0.2">
      <c r="W28359" t="s">
        <v>138</v>
      </c>
    </row>
    <row r="28360" spans="23:23" x14ac:dyDescent="0.2">
      <c r="W28360" t="s">
        <v>138</v>
      </c>
    </row>
    <row r="28361" spans="23:23" x14ac:dyDescent="0.2">
      <c r="W28361" t="s">
        <v>138</v>
      </c>
    </row>
    <row r="28362" spans="23:23" x14ac:dyDescent="0.2">
      <c r="W28362" t="s">
        <v>138</v>
      </c>
    </row>
    <row r="28363" spans="23:23" x14ac:dyDescent="0.2">
      <c r="W28363" t="s">
        <v>138</v>
      </c>
    </row>
    <row r="28364" spans="23:23" x14ac:dyDescent="0.2">
      <c r="W28364" t="s">
        <v>138</v>
      </c>
    </row>
    <row r="28365" spans="23:23" x14ac:dyDescent="0.2">
      <c r="W28365" t="s">
        <v>138</v>
      </c>
    </row>
    <row r="28366" spans="23:23" x14ac:dyDescent="0.2">
      <c r="W28366" t="s">
        <v>138</v>
      </c>
    </row>
    <row r="28367" spans="23:23" x14ac:dyDescent="0.2">
      <c r="W28367" t="s">
        <v>138</v>
      </c>
    </row>
    <row r="28368" spans="23:23" x14ac:dyDescent="0.2">
      <c r="W28368" t="s">
        <v>138</v>
      </c>
    </row>
    <row r="28369" spans="23:23" x14ac:dyDescent="0.2">
      <c r="W28369" t="s">
        <v>138</v>
      </c>
    </row>
    <row r="28370" spans="23:23" x14ac:dyDescent="0.2">
      <c r="W28370" t="s">
        <v>138</v>
      </c>
    </row>
    <row r="28371" spans="23:23" x14ac:dyDescent="0.2">
      <c r="W28371" t="s">
        <v>138</v>
      </c>
    </row>
    <row r="28372" spans="23:23" x14ac:dyDescent="0.2">
      <c r="W28372" t="s">
        <v>138</v>
      </c>
    </row>
    <row r="28373" spans="23:23" x14ac:dyDescent="0.2">
      <c r="W28373" t="s">
        <v>138</v>
      </c>
    </row>
    <row r="28374" spans="23:23" x14ac:dyDescent="0.2">
      <c r="W28374" t="s">
        <v>138</v>
      </c>
    </row>
    <row r="28375" spans="23:23" x14ac:dyDescent="0.2">
      <c r="W28375" t="s">
        <v>138</v>
      </c>
    </row>
    <row r="28376" spans="23:23" x14ac:dyDescent="0.2">
      <c r="W28376" t="s">
        <v>138</v>
      </c>
    </row>
    <row r="28377" spans="23:23" x14ac:dyDescent="0.2">
      <c r="W28377" t="s">
        <v>138</v>
      </c>
    </row>
    <row r="28378" spans="23:23" x14ac:dyDescent="0.2">
      <c r="W28378" t="s">
        <v>138</v>
      </c>
    </row>
    <row r="28379" spans="23:23" x14ac:dyDescent="0.2">
      <c r="W28379" t="s">
        <v>138</v>
      </c>
    </row>
    <row r="28380" spans="23:23" x14ac:dyDescent="0.2">
      <c r="W28380" t="s">
        <v>138</v>
      </c>
    </row>
    <row r="28381" spans="23:23" x14ac:dyDescent="0.2">
      <c r="W28381" t="s">
        <v>138</v>
      </c>
    </row>
    <row r="28382" spans="23:23" x14ac:dyDescent="0.2">
      <c r="W28382" t="s">
        <v>138</v>
      </c>
    </row>
    <row r="28383" spans="23:23" x14ac:dyDescent="0.2">
      <c r="W28383" t="s">
        <v>138</v>
      </c>
    </row>
    <row r="28384" spans="23:23" x14ac:dyDescent="0.2">
      <c r="W28384" t="s">
        <v>138</v>
      </c>
    </row>
    <row r="28385" spans="23:23" x14ac:dyDescent="0.2">
      <c r="W28385" t="s">
        <v>138</v>
      </c>
    </row>
    <row r="28386" spans="23:23" x14ac:dyDescent="0.2">
      <c r="W28386" t="s">
        <v>138</v>
      </c>
    </row>
    <row r="28387" spans="23:23" x14ac:dyDescent="0.2">
      <c r="W28387" t="s">
        <v>138</v>
      </c>
    </row>
    <row r="28388" spans="23:23" x14ac:dyDescent="0.2">
      <c r="W28388" t="s">
        <v>138</v>
      </c>
    </row>
    <row r="28389" spans="23:23" x14ac:dyDescent="0.2">
      <c r="W28389" t="s">
        <v>138</v>
      </c>
    </row>
    <row r="28390" spans="23:23" x14ac:dyDescent="0.2">
      <c r="W28390" t="s">
        <v>138</v>
      </c>
    </row>
    <row r="28391" spans="23:23" x14ac:dyDescent="0.2">
      <c r="W28391" t="s">
        <v>138</v>
      </c>
    </row>
    <row r="28392" spans="23:23" x14ac:dyDescent="0.2">
      <c r="W28392" t="s">
        <v>138</v>
      </c>
    </row>
    <row r="28393" spans="23:23" x14ac:dyDescent="0.2">
      <c r="W28393" t="s">
        <v>138</v>
      </c>
    </row>
    <row r="28394" spans="23:23" x14ac:dyDescent="0.2">
      <c r="W28394" t="s">
        <v>138</v>
      </c>
    </row>
    <row r="28395" spans="23:23" x14ac:dyDescent="0.2">
      <c r="W28395" t="s">
        <v>138</v>
      </c>
    </row>
    <row r="28396" spans="23:23" x14ac:dyDescent="0.2">
      <c r="W28396" t="s">
        <v>138</v>
      </c>
    </row>
    <row r="28397" spans="23:23" x14ac:dyDescent="0.2">
      <c r="W28397" t="s">
        <v>138</v>
      </c>
    </row>
    <row r="28398" spans="23:23" x14ac:dyDescent="0.2">
      <c r="W28398" t="s">
        <v>138</v>
      </c>
    </row>
    <row r="28399" spans="23:23" x14ac:dyDescent="0.2">
      <c r="W28399" t="s">
        <v>138</v>
      </c>
    </row>
    <row r="28400" spans="23:23" x14ac:dyDescent="0.2">
      <c r="W28400" t="s">
        <v>138</v>
      </c>
    </row>
    <row r="28401" spans="23:23" x14ac:dyDescent="0.2">
      <c r="W28401" t="s">
        <v>138</v>
      </c>
    </row>
    <row r="28402" spans="23:23" x14ac:dyDescent="0.2">
      <c r="W28402" t="s">
        <v>138</v>
      </c>
    </row>
    <row r="28403" spans="23:23" x14ac:dyDescent="0.2">
      <c r="W28403" t="s">
        <v>138</v>
      </c>
    </row>
    <row r="28404" spans="23:23" x14ac:dyDescent="0.2">
      <c r="W28404" t="s">
        <v>138</v>
      </c>
    </row>
    <row r="28405" spans="23:23" x14ac:dyDescent="0.2">
      <c r="W28405" t="s">
        <v>138</v>
      </c>
    </row>
    <row r="28406" spans="23:23" x14ac:dyDescent="0.2">
      <c r="W28406" t="s">
        <v>138</v>
      </c>
    </row>
    <row r="28407" spans="23:23" x14ac:dyDescent="0.2">
      <c r="W28407" t="s">
        <v>138</v>
      </c>
    </row>
    <row r="28408" spans="23:23" x14ac:dyDescent="0.2">
      <c r="W28408" t="s">
        <v>138</v>
      </c>
    </row>
    <row r="28409" spans="23:23" x14ac:dyDescent="0.2">
      <c r="W28409" t="s">
        <v>138</v>
      </c>
    </row>
    <row r="28410" spans="23:23" x14ac:dyDescent="0.2">
      <c r="W28410" t="s">
        <v>138</v>
      </c>
    </row>
    <row r="28411" spans="23:23" x14ac:dyDescent="0.2">
      <c r="W28411" t="s">
        <v>138</v>
      </c>
    </row>
    <row r="28412" spans="23:23" x14ac:dyDescent="0.2">
      <c r="W28412" t="s">
        <v>138</v>
      </c>
    </row>
    <row r="28413" spans="23:23" x14ac:dyDescent="0.2">
      <c r="W28413" t="s">
        <v>138</v>
      </c>
    </row>
    <row r="28414" spans="23:23" x14ac:dyDescent="0.2">
      <c r="W28414" t="s">
        <v>138</v>
      </c>
    </row>
    <row r="28415" spans="23:23" x14ac:dyDescent="0.2">
      <c r="W28415" t="s">
        <v>138</v>
      </c>
    </row>
    <row r="28416" spans="23:23" x14ac:dyDescent="0.2">
      <c r="W28416" t="s">
        <v>138</v>
      </c>
    </row>
    <row r="28417" spans="23:23" x14ac:dyDescent="0.2">
      <c r="W28417" t="s">
        <v>138</v>
      </c>
    </row>
    <row r="28418" spans="23:23" x14ac:dyDescent="0.2">
      <c r="W28418" t="s">
        <v>138</v>
      </c>
    </row>
    <row r="28419" spans="23:23" x14ac:dyDescent="0.2">
      <c r="W28419" t="s">
        <v>138</v>
      </c>
    </row>
    <row r="28420" spans="23:23" x14ac:dyDescent="0.2">
      <c r="W28420" t="s">
        <v>138</v>
      </c>
    </row>
    <row r="28421" spans="23:23" x14ac:dyDescent="0.2">
      <c r="W28421" t="s">
        <v>138</v>
      </c>
    </row>
    <row r="28422" spans="23:23" x14ac:dyDescent="0.2">
      <c r="W28422" t="s">
        <v>138</v>
      </c>
    </row>
    <row r="28423" spans="23:23" x14ac:dyDescent="0.2">
      <c r="W28423" t="s">
        <v>138</v>
      </c>
    </row>
    <row r="28424" spans="23:23" x14ac:dyDescent="0.2">
      <c r="W28424" t="s">
        <v>138</v>
      </c>
    </row>
    <row r="28425" spans="23:23" x14ac:dyDescent="0.2">
      <c r="W28425" t="s">
        <v>138</v>
      </c>
    </row>
    <row r="28426" spans="23:23" x14ac:dyDescent="0.2">
      <c r="W28426" t="s">
        <v>138</v>
      </c>
    </row>
    <row r="28427" spans="23:23" x14ac:dyDescent="0.2">
      <c r="W28427" t="s">
        <v>138</v>
      </c>
    </row>
    <row r="28428" spans="23:23" x14ac:dyDescent="0.2">
      <c r="W28428" t="s">
        <v>138</v>
      </c>
    </row>
    <row r="28429" spans="23:23" x14ac:dyDescent="0.2">
      <c r="W28429" t="s">
        <v>138</v>
      </c>
    </row>
    <row r="28430" spans="23:23" x14ac:dyDescent="0.2">
      <c r="W28430" t="s">
        <v>138</v>
      </c>
    </row>
    <row r="28431" spans="23:23" x14ac:dyDescent="0.2">
      <c r="W28431" t="s">
        <v>138</v>
      </c>
    </row>
    <row r="28432" spans="23:23" x14ac:dyDescent="0.2">
      <c r="W28432" t="s">
        <v>138</v>
      </c>
    </row>
    <row r="28433" spans="23:23" x14ac:dyDescent="0.2">
      <c r="W28433" t="s">
        <v>138</v>
      </c>
    </row>
    <row r="28434" spans="23:23" x14ac:dyDescent="0.2">
      <c r="W28434" t="s">
        <v>138</v>
      </c>
    </row>
    <row r="28435" spans="23:23" x14ac:dyDescent="0.2">
      <c r="W28435" t="s">
        <v>138</v>
      </c>
    </row>
    <row r="28436" spans="23:23" x14ac:dyDescent="0.2">
      <c r="W28436" t="s">
        <v>138</v>
      </c>
    </row>
    <row r="28437" spans="23:23" x14ac:dyDescent="0.2">
      <c r="W28437" t="s">
        <v>138</v>
      </c>
    </row>
    <row r="28438" spans="23:23" x14ac:dyDescent="0.2">
      <c r="W28438" t="s">
        <v>138</v>
      </c>
    </row>
    <row r="28439" spans="23:23" x14ac:dyDescent="0.2">
      <c r="W28439" t="s">
        <v>138</v>
      </c>
    </row>
    <row r="28440" spans="23:23" x14ac:dyDescent="0.2">
      <c r="W28440" t="s">
        <v>138</v>
      </c>
    </row>
    <row r="28441" spans="23:23" x14ac:dyDescent="0.2">
      <c r="W28441" t="s">
        <v>138</v>
      </c>
    </row>
    <row r="28442" spans="23:23" x14ac:dyDescent="0.2">
      <c r="W28442" t="s">
        <v>138</v>
      </c>
    </row>
    <row r="28443" spans="23:23" x14ac:dyDescent="0.2">
      <c r="W28443" t="s">
        <v>138</v>
      </c>
    </row>
    <row r="28444" spans="23:23" x14ac:dyDescent="0.2">
      <c r="W28444" t="s">
        <v>138</v>
      </c>
    </row>
    <row r="28445" spans="23:23" x14ac:dyDescent="0.2">
      <c r="W28445" t="s">
        <v>138</v>
      </c>
    </row>
    <row r="28446" spans="23:23" x14ac:dyDescent="0.2">
      <c r="W28446" t="s">
        <v>138</v>
      </c>
    </row>
    <row r="28447" spans="23:23" x14ac:dyDescent="0.2">
      <c r="W28447" t="s">
        <v>138</v>
      </c>
    </row>
    <row r="28448" spans="23:23" x14ac:dyDescent="0.2">
      <c r="W28448" t="s">
        <v>138</v>
      </c>
    </row>
    <row r="28449" spans="23:23" x14ac:dyDescent="0.2">
      <c r="W28449" t="s">
        <v>138</v>
      </c>
    </row>
    <row r="28450" spans="23:23" x14ac:dyDescent="0.2">
      <c r="W28450" t="s">
        <v>138</v>
      </c>
    </row>
    <row r="28451" spans="23:23" x14ac:dyDescent="0.2">
      <c r="W28451" t="s">
        <v>138</v>
      </c>
    </row>
    <row r="28452" spans="23:23" x14ac:dyDescent="0.2">
      <c r="W28452" t="s">
        <v>138</v>
      </c>
    </row>
    <row r="28453" spans="23:23" x14ac:dyDescent="0.2">
      <c r="W28453" t="s">
        <v>138</v>
      </c>
    </row>
    <row r="28454" spans="23:23" x14ac:dyDescent="0.2">
      <c r="W28454" t="s">
        <v>138</v>
      </c>
    </row>
    <row r="28455" spans="23:23" x14ac:dyDescent="0.2">
      <c r="W28455" t="s">
        <v>138</v>
      </c>
    </row>
    <row r="28456" spans="23:23" x14ac:dyDescent="0.2">
      <c r="W28456" t="s">
        <v>138</v>
      </c>
    </row>
    <row r="28457" spans="23:23" x14ac:dyDescent="0.2">
      <c r="W28457" t="s">
        <v>138</v>
      </c>
    </row>
    <row r="28458" spans="23:23" x14ac:dyDescent="0.2">
      <c r="W28458" t="s">
        <v>138</v>
      </c>
    </row>
    <row r="28459" spans="23:23" x14ac:dyDescent="0.2">
      <c r="W28459" t="s">
        <v>138</v>
      </c>
    </row>
    <row r="28460" spans="23:23" x14ac:dyDescent="0.2">
      <c r="W28460" t="s">
        <v>138</v>
      </c>
    </row>
    <row r="28461" spans="23:23" x14ac:dyDescent="0.2">
      <c r="W28461" t="s">
        <v>138</v>
      </c>
    </row>
    <row r="28462" spans="23:23" x14ac:dyDescent="0.2">
      <c r="W28462" t="s">
        <v>138</v>
      </c>
    </row>
    <row r="28463" spans="23:23" x14ac:dyDescent="0.2">
      <c r="W28463" t="s">
        <v>138</v>
      </c>
    </row>
    <row r="28464" spans="23:23" x14ac:dyDescent="0.2">
      <c r="W28464" t="s">
        <v>138</v>
      </c>
    </row>
    <row r="28465" spans="23:23" x14ac:dyDescent="0.2">
      <c r="W28465" t="s">
        <v>138</v>
      </c>
    </row>
    <row r="28466" spans="23:23" x14ac:dyDescent="0.2">
      <c r="W28466" t="s">
        <v>138</v>
      </c>
    </row>
    <row r="28467" spans="23:23" x14ac:dyDescent="0.2">
      <c r="W28467" t="s">
        <v>138</v>
      </c>
    </row>
    <row r="28468" spans="23:23" x14ac:dyDescent="0.2">
      <c r="W28468" t="s">
        <v>138</v>
      </c>
    </row>
    <row r="28469" spans="23:23" x14ac:dyDescent="0.2">
      <c r="W28469" t="s">
        <v>138</v>
      </c>
    </row>
    <row r="28470" spans="23:23" x14ac:dyDescent="0.2">
      <c r="W28470" t="s">
        <v>138</v>
      </c>
    </row>
    <row r="28471" spans="23:23" x14ac:dyDescent="0.2">
      <c r="W28471" t="s">
        <v>138</v>
      </c>
    </row>
    <row r="28472" spans="23:23" x14ac:dyDescent="0.2">
      <c r="W28472" t="s">
        <v>138</v>
      </c>
    </row>
    <row r="28473" spans="23:23" x14ac:dyDescent="0.2">
      <c r="W28473" t="s">
        <v>138</v>
      </c>
    </row>
    <row r="28474" spans="23:23" x14ac:dyDescent="0.2">
      <c r="W28474" t="s">
        <v>138</v>
      </c>
    </row>
    <row r="28475" spans="23:23" x14ac:dyDescent="0.2">
      <c r="W28475" t="s">
        <v>138</v>
      </c>
    </row>
    <row r="28476" spans="23:23" x14ac:dyDescent="0.2">
      <c r="W28476" t="s">
        <v>138</v>
      </c>
    </row>
    <row r="28477" spans="23:23" x14ac:dyDescent="0.2">
      <c r="W28477" t="s">
        <v>138</v>
      </c>
    </row>
    <row r="28478" spans="23:23" x14ac:dyDescent="0.2">
      <c r="W28478" t="s">
        <v>138</v>
      </c>
    </row>
    <row r="28479" spans="23:23" x14ac:dyDescent="0.2">
      <c r="W28479" t="s">
        <v>138</v>
      </c>
    </row>
    <row r="28480" spans="23:23" x14ac:dyDescent="0.2">
      <c r="W28480" t="s">
        <v>138</v>
      </c>
    </row>
    <row r="28481" spans="23:23" x14ac:dyDescent="0.2">
      <c r="W28481" t="s">
        <v>138</v>
      </c>
    </row>
    <row r="28482" spans="23:23" x14ac:dyDescent="0.2">
      <c r="W28482" t="s">
        <v>138</v>
      </c>
    </row>
    <row r="28483" spans="23:23" x14ac:dyDescent="0.2">
      <c r="W28483" t="s">
        <v>138</v>
      </c>
    </row>
    <row r="28484" spans="23:23" x14ac:dyDescent="0.2">
      <c r="W28484" t="s">
        <v>138</v>
      </c>
    </row>
    <row r="28485" spans="23:23" x14ac:dyDescent="0.2">
      <c r="W28485" t="s">
        <v>138</v>
      </c>
    </row>
    <row r="28486" spans="23:23" x14ac:dyDescent="0.2">
      <c r="W28486" t="s">
        <v>138</v>
      </c>
    </row>
    <row r="28487" spans="23:23" x14ac:dyDescent="0.2">
      <c r="W28487" t="s">
        <v>138</v>
      </c>
    </row>
    <row r="28488" spans="23:23" x14ac:dyDescent="0.2">
      <c r="W28488" t="s">
        <v>138</v>
      </c>
    </row>
    <row r="28489" spans="23:23" x14ac:dyDescent="0.2">
      <c r="W28489" t="s">
        <v>138</v>
      </c>
    </row>
    <row r="28490" spans="23:23" x14ac:dyDescent="0.2">
      <c r="W28490" t="s">
        <v>138</v>
      </c>
    </row>
    <row r="28491" spans="23:23" x14ac:dyDescent="0.2">
      <c r="W28491" t="s">
        <v>138</v>
      </c>
    </row>
    <row r="28492" spans="23:23" x14ac:dyDescent="0.2">
      <c r="W28492" t="s">
        <v>138</v>
      </c>
    </row>
    <row r="28493" spans="23:23" x14ac:dyDescent="0.2">
      <c r="W28493" t="s">
        <v>138</v>
      </c>
    </row>
    <row r="28494" spans="23:23" x14ac:dyDescent="0.2">
      <c r="W28494" t="s">
        <v>138</v>
      </c>
    </row>
    <row r="28495" spans="23:23" x14ac:dyDescent="0.2">
      <c r="W28495" t="s">
        <v>138</v>
      </c>
    </row>
    <row r="28496" spans="23:23" x14ac:dyDescent="0.2">
      <c r="W28496" t="s">
        <v>138</v>
      </c>
    </row>
    <row r="28497" spans="23:23" x14ac:dyDescent="0.2">
      <c r="W28497" t="s">
        <v>138</v>
      </c>
    </row>
    <row r="28498" spans="23:23" x14ac:dyDescent="0.2">
      <c r="W28498" t="s">
        <v>138</v>
      </c>
    </row>
    <row r="28499" spans="23:23" x14ac:dyDescent="0.2">
      <c r="W28499" t="s">
        <v>138</v>
      </c>
    </row>
    <row r="28500" spans="23:23" x14ac:dyDescent="0.2">
      <c r="W28500" t="s">
        <v>138</v>
      </c>
    </row>
    <row r="28501" spans="23:23" x14ac:dyDescent="0.2">
      <c r="W28501" t="s">
        <v>138</v>
      </c>
    </row>
    <row r="28502" spans="23:23" x14ac:dyDescent="0.2">
      <c r="W28502" t="s">
        <v>138</v>
      </c>
    </row>
    <row r="28503" spans="23:23" x14ac:dyDescent="0.2">
      <c r="W28503" t="s">
        <v>138</v>
      </c>
    </row>
    <row r="28504" spans="23:23" x14ac:dyDescent="0.2">
      <c r="W28504" t="s">
        <v>138</v>
      </c>
    </row>
    <row r="28505" spans="23:23" x14ac:dyDescent="0.2">
      <c r="W28505" t="s">
        <v>138</v>
      </c>
    </row>
    <row r="28506" spans="23:23" x14ac:dyDescent="0.2">
      <c r="W28506" t="s">
        <v>138</v>
      </c>
    </row>
    <row r="28507" spans="23:23" x14ac:dyDescent="0.2">
      <c r="W28507" t="s">
        <v>138</v>
      </c>
    </row>
    <row r="28508" spans="23:23" x14ac:dyDescent="0.2">
      <c r="W28508" t="s">
        <v>138</v>
      </c>
    </row>
    <row r="28509" spans="23:23" x14ac:dyDescent="0.2">
      <c r="W28509" t="s">
        <v>138</v>
      </c>
    </row>
    <row r="28510" spans="23:23" x14ac:dyDescent="0.2">
      <c r="W28510" t="s">
        <v>138</v>
      </c>
    </row>
    <row r="28511" spans="23:23" x14ac:dyDescent="0.2">
      <c r="W28511" t="s">
        <v>138</v>
      </c>
    </row>
    <row r="28512" spans="23:23" x14ac:dyDescent="0.2">
      <c r="W28512" t="s">
        <v>138</v>
      </c>
    </row>
    <row r="28513" spans="23:23" x14ac:dyDescent="0.2">
      <c r="W28513" t="s">
        <v>138</v>
      </c>
    </row>
    <row r="28514" spans="23:23" x14ac:dyDescent="0.2">
      <c r="W28514" t="s">
        <v>138</v>
      </c>
    </row>
    <row r="28515" spans="23:23" x14ac:dyDescent="0.2">
      <c r="W28515" t="s">
        <v>138</v>
      </c>
    </row>
    <row r="28516" spans="23:23" x14ac:dyDescent="0.2">
      <c r="W28516" t="s">
        <v>138</v>
      </c>
    </row>
    <row r="28517" spans="23:23" x14ac:dyDescent="0.2">
      <c r="W28517" t="s">
        <v>138</v>
      </c>
    </row>
    <row r="28518" spans="23:23" x14ac:dyDescent="0.2">
      <c r="W28518" t="s">
        <v>138</v>
      </c>
    </row>
    <row r="28519" spans="23:23" x14ac:dyDescent="0.2">
      <c r="W28519" t="s">
        <v>138</v>
      </c>
    </row>
    <row r="28520" spans="23:23" x14ac:dyDescent="0.2">
      <c r="W28520" t="s">
        <v>138</v>
      </c>
    </row>
    <row r="28521" spans="23:23" x14ac:dyDescent="0.2">
      <c r="W28521" t="s">
        <v>138</v>
      </c>
    </row>
    <row r="28522" spans="23:23" x14ac:dyDescent="0.2">
      <c r="W28522" t="s">
        <v>138</v>
      </c>
    </row>
    <row r="28523" spans="23:23" x14ac:dyDescent="0.2">
      <c r="W28523" t="s">
        <v>138</v>
      </c>
    </row>
    <row r="28524" spans="23:23" x14ac:dyDescent="0.2">
      <c r="W28524" t="s">
        <v>138</v>
      </c>
    </row>
    <row r="28525" spans="23:23" x14ac:dyDescent="0.2">
      <c r="W28525" t="s">
        <v>138</v>
      </c>
    </row>
    <row r="28526" spans="23:23" x14ac:dyDescent="0.2">
      <c r="W28526" t="s">
        <v>138</v>
      </c>
    </row>
    <row r="28527" spans="23:23" x14ac:dyDescent="0.2">
      <c r="W28527" t="s">
        <v>138</v>
      </c>
    </row>
    <row r="28528" spans="23:23" x14ac:dyDescent="0.2">
      <c r="W28528" t="s">
        <v>138</v>
      </c>
    </row>
    <row r="28529" spans="23:23" x14ac:dyDescent="0.2">
      <c r="W28529" t="s">
        <v>138</v>
      </c>
    </row>
    <row r="28530" spans="23:23" x14ac:dyDescent="0.2">
      <c r="W28530" t="s">
        <v>138</v>
      </c>
    </row>
    <row r="28531" spans="23:23" x14ac:dyDescent="0.2">
      <c r="W28531" t="s">
        <v>138</v>
      </c>
    </row>
    <row r="28532" spans="23:23" x14ac:dyDescent="0.2">
      <c r="W28532" t="s">
        <v>138</v>
      </c>
    </row>
    <row r="28533" spans="23:23" x14ac:dyDescent="0.2">
      <c r="W28533" t="s">
        <v>138</v>
      </c>
    </row>
    <row r="28534" spans="23:23" x14ac:dyDescent="0.2">
      <c r="W28534" t="s">
        <v>138</v>
      </c>
    </row>
    <row r="28535" spans="23:23" x14ac:dyDescent="0.2">
      <c r="W28535" t="s">
        <v>138</v>
      </c>
    </row>
    <row r="28536" spans="23:23" x14ac:dyDescent="0.2">
      <c r="W28536" t="s">
        <v>138</v>
      </c>
    </row>
    <row r="28537" spans="23:23" x14ac:dyDescent="0.2">
      <c r="W28537" t="s">
        <v>138</v>
      </c>
    </row>
    <row r="28538" spans="23:23" x14ac:dyDescent="0.2">
      <c r="W28538" t="s">
        <v>138</v>
      </c>
    </row>
    <row r="28539" spans="23:23" x14ac:dyDescent="0.2">
      <c r="W28539" t="s">
        <v>138</v>
      </c>
    </row>
    <row r="28540" spans="23:23" x14ac:dyDescent="0.2">
      <c r="W28540" t="s">
        <v>138</v>
      </c>
    </row>
    <row r="28541" spans="23:23" x14ac:dyDescent="0.2">
      <c r="W28541" t="s">
        <v>138</v>
      </c>
    </row>
    <row r="28542" spans="23:23" x14ac:dyDescent="0.2">
      <c r="W28542" t="s">
        <v>138</v>
      </c>
    </row>
    <row r="28543" spans="23:23" x14ac:dyDescent="0.2">
      <c r="W28543" t="s">
        <v>138</v>
      </c>
    </row>
    <row r="28544" spans="23:23" x14ac:dyDescent="0.2">
      <c r="W28544" t="s">
        <v>138</v>
      </c>
    </row>
    <row r="28545" spans="23:23" x14ac:dyDescent="0.2">
      <c r="W28545" t="s">
        <v>138</v>
      </c>
    </row>
    <row r="28546" spans="23:23" x14ac:dyDescent="0.2">
      <c r="W28546" t="s">
        <v>138</v>
      </c>
    </row>
    <row r="28547" spans="23:23" x14ac:dyDescent="0.2">
      <c r="W28547" t="s">
        <v>138</v>
      </c>
    </row>
    <row r="28548" spans="23:23" x14ac:dyDescent="0.2">
      <c r="W28548" t="s">
        <v>138</v>
      </c>
    </row>
    <row r="28549" spans="23:23" x14ac:dyDescent="0.2">
      <c r="W28549" t="s">
        <v>138</v>
      </c>
    </row>
    <row r="28550" spans="23:23" x14ac:dyDescent="0.2">
      <c r="W28550" t="s">
        <v>138</v>
      </c>
    </row>
    <row r="28551" spans="23:23" x14ac:dyDescent="0.2">
      <c r="W28551" t="s">
        <v>138</v>
      </c>
    </row>
    <row r="28552" spans="23:23" x14ac:dyDescent="0.2">
      <c r="W28552" t="s">
        <v>138</v>
      </c>
    </row>
    <row r="28553" spans="23:23" x14ac:dyDescent="0.2">
      <c r="W28553" t="s">
        <v>138</v>
      </c>
    </row>
    <row r="28554" spans="23:23" x14ac:dyDescent="0.2">
      <c r="W28554" t="s">
        <v>138</v>
      </c>
    </row>
    <row r="28555" spans="23:23" x14ac:dyDescent="0.2">
      <c r="W28555" t="s">
        <v>138</v>
      </c>
    </row>
    <row r="28556" spans="23:23" x14ac:dyDescent="0.2">
      <c r="W28556" t="s">
        <v>138</v>
      </c>
    </row>
    <row r="28557" spans="23:23" x14ac:dyDescent="0.2">
      <c r="W28557" t="s">
        <v>138</v>
      </c>
    </row>
    <row r="28558" spans="23:23" x14ac:dyDescent="0.2">
      <c r="W28558" t="s">
        <v>138</v>
      </c>
    </row>
    <row r="28559" spans="23:23" x14ac:dyDescent="0.2">
      <c r="W28559" t="s">
        <v>138</v>
      </c>
    </row>
    <row r="28560" spans="23:23" x14ac:dyDescent="0.2">
      <c r="W28560" t="s">
        <v>138</v>
      </c>
    </row>
    <row r="28561" spans="23:23" x14ac:dyDescent="0.2">
      <c r="W28561" t="s">
        <v>138</v>
      </c>
    </row>
    <row r="28562" spans="23:23" x14ac:dyDescent="0.2">
      <c r="W28562" t="s">
        <v>138</v>
      </c>
    </row>
    <row r="28563" spans="23:23" x14ac:dyDescent="0.2">
      <c r="W28563" t="s">
        <v>138</v>
      </c>
    </row>
    <row r="28564" spans="23:23" x14ac:dyDescent="0.2">
      <c r="W28564" t="s">
        <v>138</v>
      </c>
    </row>
    <row r="28565" spans="23:23" x14ac:dyDescent="0.2">
      <c r="W28565" t="s">
        <v>138</v>
      </c>
    </row>
    <row r="28566" spans="23:23" x14ac:dyDescent="0.2">
      <c r="W28566" t="s">
        <v>138</v>
      </c>
    </row>
    <row r="28567" spans="23:23" x14ac:dyDescent="0.2">
      <c r="W28567" t="s">
        <v>138</v>
      </c>
    </row>
    <row r="28568" spans="23:23" x14ac:dyDescent="0.2">
      <c r="W28568" t="s">
        <v>138</v>
      </c>
    </row>
    <row r="28569" spans="23:23" x14ac:dyDescent="0.2">
      <c r="W28569" t="s">
        <v>138</v>
      </c>
    </row>
    <row r="28570" spans="23:23" x14ac:dyDescent="0.2">
      <c r="W28570" t="s">
        <v>138</v>
      </c>
    </row>
    <row r="28571" spans="23:23" x14ac:dyDescent="0.2">
      <c r="W28571" t="s">
        <v>138</v>
      </c>
    </row>
    <row r="28572" spans="23:23" x14ac:dyDescent="0.2">
      <c r="W28572" t="s">
        <v>138</v>
      </c>
    </row>
    <row r="28573" spans="23:23" x14ac:dyDescent="0.2">
      <c r="W28573" t="s">
        <v>138</v>
      </c>
    </row>
    <row r="28574" spans="23:23" x14ac:dyDescent="0.2">
      <c r="W28574" t="s">
        <v>138</v>
      </c>
    </row>
    <row r="28575" spans="23:23" x14ac:dyDescent="0.2">
      <c r="W28575" t="s">
        <v>138</v>
      </c>
    </row>
    <row r="28576" spans="23:23" x14ac:dyDescent="0.2">
      <c r="W28576" t="s">
        <v>138</v>
      </c>
    </row>
    <row r="28577" spans="23:23" x14ac:dyDescent="0.2">
      <c r="W28577" t="s">
        <v>138</v>
      </c>
    </row>
    <row r="28578" spans="23:23" x14ac:dyDescent="0.2">
      <c r="W28578" t="s">
        <v>138</v>
      </c>
    </row>
    <row r="28579" spans="23:23" x14ac:dyDescent="0.2">
      <c r="W28579" t="s">
        <v>138</v>
      </c>
    </row>
    <row r="28580" spans="23:23" x14ac:dyDescent="0.2">
      <c r="W28580" t="s">
        <v>138</v>
      </c>
    </row>
    <row r="28581" spans="23:23" x14ac:dyDescent="0.2">
      <c r="W28581" t="s">
        <v>138</v>
      </c>
    </row>
    <row r="28582" spans="23:23" x14ac:dyDescent="0.2">
      <c r="W28582" t="s">
        <v>138</v>
      </c>
    </row>
    <row r="28583" spans="23:23" x14ac:dyDescent="0.2">
      <c r="W28583" t="s">
        <v>138</v>
      </c>
    </row>
    <row r="28584" spans="23:23" x14ac:dyDescent="0.2">
      <c r="W28584" t="s">
        <v>138</v>
      </c>
    </row>
    <row r="28585" spans="23:23" x14ac:dyDescent="0.2">
      <c r="W28585" t="s">
        <v>138</v>
      </c>
    </row>
    <row r="28586" spans="23:23" x14ac:dyDescent="0.2">
      <c r="W28586" t="s">
        <v>138</v>
      </c>
    </row>
    <row r="28587" spans="23:23" x14ac:dyDescent="0.2">
      <c r="W28587" t="s">
        <v>138</v>
      </c>
    </row>
    <row r="28588" spans="23:23" x14ac:dyDescent="0.2">
      <c r="W28588" t="s">
        <v>138</v>
      </c>
    </row>
    <row r="28589" spans="23:23" x14ac:dyDescent="0.2">
      <c r="W28589" t="s">
        <v>138</v>
      </c>
    </row>
    <row r="28590" spans="23:23" x14ac:dyDescent="0.2">
      <c r="W28590" t="s">
        <v>138</v>
      </c>
    </row>
    <row r="28591" spans="23:23" x14ac:dyDescent="0.2">
      <c r="W28591" t="s">
        <v>138</v>
      </c>
    </row>
    <row r="28592" spans="23:23" x14ac:dyDescent="0.2">
      <c r="W28592" t="s">
        <v>138</v>
      </c>
    </row>
    <row r="28593" spans="23:23" x14ac:dyDescent="0.2">
      <c r="W28593" t="s">
        <v>138</v>
      </c>
    </row>
    <row r="28594" spans="23:23" x14ac:dyDescent="0.2">
      <c r="W28594" t="s">
        <v>138</v>
      </c>
    </row>
    <row r="28595" spans="23:23" x14ac:dyDescent="0.2">
      <c r="W28595" t="s">
        <v>138</v>
      </c>
    </row>
    <row r="28596" spans="23:23" x14ac:dyDescent="0.2">
      <c r="W28596" t="s">
        <v>138</v>
      </c>
    </row>
    <row r="28597" spans="23:23" x14ac:dyDescent="0.2">
      <c r="W28597" t="s">
        <v>138</v>
      </c>
    </row>
    <row r="28598" spans="23:23" x14ac:dyDescent="0.2">
      <c r="W28598" t="s">
        <v>138</v>
      </c>
    </row>
    <row r="28599" spans="23:23" x14ac:dyDescent="0.2">
      <c r="W28599" t="s">
        <v>138</v>
      </c>
    </row>
    <row r="28600" spans="23:23" x14ac:dyDescent="0.2">
      <c r="W28600" t="s">
        <v>138</v>
      </c>
    </row>
    <row r="28601" spans="23:23" x14ac:dyDescent="0.2">
      <c r="W28601" t="s">
        <v>138</v>
      </c>
    </row>
    <row r="28602" spans="23:23" x14ac:dyDescent="0.2">
      <c r="W28602" t="s">
        <v>138</v>
      </c>
    </row>
    <row r="28603" spans="23:23" x14ac:dyDescent="0.2">
      <c r="W28603" t="s">
        <v>138</v>
      </c>
    </row>
    <row r="28604" spans="23:23" x14ac:dyDescent="0.2">
      <c r="W28604" t="s">
        <v>138</v>
      </c>
    </row>
    <row r="28605" spans="23:23" x14ac:dyDescent="0.2">
      <c r="W28605" t="s">
        <v>138</v>
      </c>
    </row>
    <row r="28606" spans="23:23" x14ac:dyDescent="0.2">
      <c r="W28606" t="s">
        <v>138</v>
      </c>
    </row>
    <row r="28607" spans="23:23" x14ac:dyDescent="0.2">
      <c r="W28607" t="s">
        <v>138</v>
      </c>
    </row>
    <row r="28608" spans="23:23" x14ac:dyDescent="0.2">
      <c r="W28608" t="s">
        <v>138</v>
      </c>
    </row>
    <row r="28609" spans="23:23" x14ac:dyDescent="0.2">
      <c r="W28609" t="s">
        <v>138</v>
      </c>
    </row>
    <row r="28610" spans="23:23" x14ac:dyDescent="0.2">
      <c r="W28610" t="s">
        <v>138</v>
      </c>
    </row>
    <row r="28611" spans="23:23" x14ac:dyDescent="0.2">
      <c r="W28611" t="s">
        <v>138</v>
      </c>
    </row>
    <row r="28612" spans="23:23" x14ac:dyDescent="0.2">
      <c r="W28612" t="s">
        <v>138</v>
      </c>
    </row>
    <row r="28613" spans="23:23" x14ac:dyDescent="0.2">
      <c r="W28613" t="s">
        <v>138</v>
      </c>
    </row>
    <row r="28614" spans="23:23" x14ac:dyDescent="0.2">
      <c r="W28614" t="s">
        <v>138</v>
      </c>
    </row>
    <row r="28615" spans="23:23" x14ac:dyDescent="0.2">
      <c r="W28615" t="s">
        <v>138</v>
      </c>
    </row>
    <row r="28616" spans="23:23" x14ac:dyDescent="0.2">
      <c r="W28616" t="s">
        <v>138</v>
      </c>
    </row>
    <row r="28617" spans="23:23" x14ac:dyDescent="0.2">
      <c r="W28617" t="s">
        <v>138</v>
      </c>
    </row>
    <row r="28618" spans="23:23" x14ac:dyDescent="0.2">
      <c r="W28618" t="s">
        <v>138</v>
      </c>
    </row>
    <row r="28619" spans="23:23" x14ac:dyDescent="0.2">
      <c r="W28619" t="s">
        <v>138</v>
      </c>
    </row>
    <row r="28620" spans="23:23" x14ac:dyDescent="0.2">
      <c r="W28620" t="s">
        <v>138</v>
      </c>
    </row>
    <row r="28621" spans="23:23" x14ac:dyDescent="0.2">
      <c r="W28621" t="s">
        <v>138</v>
      </c>
    </row>
    <row r="28622" spans="23:23" x14ac:dyDescent="0.2">
      <c r="W28622" t="s">
        <v>138</v>
      </c>
    </row>
    <row r="28623" spans="23:23" x14ac:dyDescent="0.2">
      <c r="W28623" t="s">
        <v>138</v>
      </c>
    </row>
    <row r="28624" spans="23:23" x14ac:dyDescent="0.2">
      <c r="W28624" t="s">
        <v>138</v>
      </c>
    </row>
    <row r="28625" spans="23:23" x14ac:dyDescent="0.2">
      <c r="W28625" t="s">
        <v>138</v>
      </c>
    </row>
    <row r="28626" spans="23:23" x14ac:dyDescent="0.2">
      <c r="W28626" t="s">
        <v>138</v>
      </c>
    </row>
    <row r="28627" spans="23:23" x14ac:dyDescent="0.2">
      <c r="W28627" t="s">
        <v>138</v>
      </c>
    </row>
    <row r="28628" spans="23:23" x14ac:dyDescent="0.2">
      <c r="W28628" t="s">
        <v>138</v>
      </c>
    </row>
    <row r="28629" spans="23:23" x14ac:dyDescent="0.2">
      <c r="W28629" t="s">
        <v>138</v>
      </c>
    </row>
    <row r="28630" spans="23:23" x14ac:dyDescent="0.2">
      <c r="W28630" t="s">
        <v>138</v>
      </c>
    </row>
    <row r="28631" spans="23:23" x14ac:dyDescent="0.2">
      <c r="W28631" t="s">
        <v>138</v>
      </c>
    </row>
    <row r="28632" spans="23:23" x14ac:dyDescent="0.2">
      <c r="W28632" t="s">
        <v>138</v>
      </c>
    </row>
    <row r="28633" spans="23:23" x14ac:dyDescent="0.2">
      <c r="W28633" t="s">
        <v>138</v>
      </c>
    </row>
    <row r="28634" spans="23:23" x14ac:dyDescent="0.2">
      <c r="W28634" t="s">
        <v>138</v>
      </c>
    </row>
    <row r="28635" spans="23:23" x14ac:dyDescent="0.2">
      <c r="W28635" t="s">
        <v>138</v>
      </c>
    </row>
    <row r="28636" spans="23:23" x14ac:dyDescent="0.2">
      <c r="W28636" t="s">
        <v>138</v>
      </c>
    </row>
    <row r="28637" spans="23:23" x14ac:dyDescent="0.2">
      <c r="W28637" t="s">
        <v>138</v>
      </c>
    </row>
    <row r="28638" spans="23:23" x14ac:dyDescent="0.2">
      <c r="W28638" t="s">
        <v>138</v>
      </c>
    </row>
    <row r="28639" spans="23:23" x14ac:dyDescent="0.2">
      <c r="W28639" t="s">
        <v>138</v>
      </c>
    </row>
    <row r="28640" spans="23:23" x14ac:dyDescent="0.2">
      <c r="W28640" t="s">
        <v>138</v>
      </c>
    </row>
    <row r="28641" spans="23:23" x14ac:dyDescent="0.2">
      <c r="W28641" t="s">
        <v>138</v>
      </c>
    </row>
    <row r="28642" spans="23:23" x14ac:dyDescent="0.2">
      <c r="W28642" t="s">
        <v>138</v>
      </c>
    </row>
    <row r="28643" spans="23:23" x14ac:dyDescent="0.2">
      <c r="W28643" t="s">
        <v>138</v>
      </c>
    </row>
    <row r="28644" spans="23:23" x14ac:dyDescent="0.2">
      <c r="W28644" t="s">
        <v>138</v>
      </c>
    </row>
    <row r="28645" spans="23:23" x14ac:dyDescent="0.2">
      <c r="W28645" t="s">
        <v>138</v>
      </c>
    </row>
    <row r="28646" spans="23:23" x14ac:dyDescent="0.2">
      <c r="W28646" t="s">
        <v>138</v>
      </c>
    </row>
    <row r="28647" spans="23:23" x14ac:dyDescent="0.2">
      <c r="W28647" t="s">
        <v>138</v>
      </c>
    </row>
    <row r="28648" spans="23:23" x14ac:dyDescent="0.2">
      <c r="W28648" t="s">
        <v>138</v>
      </c>
    </row>
    <row r="28649" spans="23:23" x14ac:dyDescent="0.2">
      <c r="W28649" t="s">
        <v>138</v>
      </c>
    </row>
    <row r="28650" spans="23:23" x14ac:dyDescent="0.2">
      <c r="W28650" t="s">
        <v>138</v>
      </c>
    </row>
    <row r="28651" spans="23:23" x14ac:dyDescent="0.2">
      <c r="W28651" t="s">
        <v>138</v>
      </c>
    </row>
    <row r="28652" spans="23:23" x14ac:dyDescent="0.2">
      <c r="W28652" t="s">
        <v>138</v>
      </c>
    </row>
    <row r="28653" spans="23:23" x14ac:dyDescent="0.2">
      <c r="W28653" t="s">
        <v>138</v>
      </c>
    </row>
    <row r="28654" spans="23:23" x14ac:dyDescent="0.2">
      <c r="W28654" t="s">
        <v>138</v>
      </c>
    </row>
    <row r="28655" spans="23:23" x14ac:dyDescent="0.2">
      <c r="W28655" t="s">
        <v>138</v>
      </c>
    </row>
    <row r="28656" spans="23:23" x14ac:dyDescent="0.2">
      <c r="W28656" t="s">
        <v>138</v>
      </c>
    </row>
    <row r="28657" spans="23:23" x14ac:dyDescent="0.2">
      <c r="W28657" t="s">
        <v>138</v>
      </c>
    </row>
    <row r="28658" spans="23:23" x14ac:dyDescent="0.2">
      <c r="W28658" t="s">
        <v>138</v>
      </c>
    </row>
    <row r="28659" spans="23:23" x14ac:dyDescent="0.2">
      <c r="W28659" t="s">
        <v>138</v>
      </c>
    </row>
    <row r="28660" spans="23:23" x14ac:dyDescent="0.2">
      <c r="W28660" t="s">
        <v>138</v>
      </c>
    </row>
    <row r="28661" spans="23:23" x14ac:dyDescent="0.2">
      <c r="W28661" t="s">
        <v>138</v>
      </c>
    </row>
    <row r="28662" spans="23:23" x14ac:dyDescent="0.2">
      <c r="W28662" t="s">
        <v>138</v>
      </c>
    </row>
    <row r="28663" spans="23:23" x14ac:dyDescent="0.2">
      <c r="W28663" t="s">
        <v>138</v>
      </c>
    </row>
    <row r="28664" spans="23:23" x14ac:dyDescent="0.2">
      <c r="W28664" t="s">
        <v>138</v>
      </c>
    </row>
    <row r="28665" spans="23:23" x14ac:dyDescent="0.2">
      <c r="W28665" t="s">
        <v>138</v>
      </c>
    </row>
    <row r="28666" spans="23:23" x14ac:dyDescent="0.2">
      <c r="W28666" t="s">
        <v>138</v>
      </c>
    </row>
    <row r="28667" spans="23:23" x14ac:dyDescent="0.2">
      <c r="W28667" t="s">
        <v>138</v>
      </c>
    </row>
    <row r="28668" spans="23:23" x14ac:dyDescent="0.2">
      <c r="W28668" t="s">
        <v>138</v>
      </c>
    </row>
    <row r="28669" spans="23:23" x14ac:dyDescent="0.2">
      <c r="W28669" t="s">
        <v>138</v>
      </c>
    </row>
    <row r="28670" spans="23:23" x14ac:dyDescent="0.2">
      <c r="W28670" t="s">
        <v>138</v>
      </c>
    </row>
    <row r="28671" spans="23:23" x14ac:dyDescent="0.2">
      <c r="W28671" t="s">
        <v>138</v>
      </c>
    </row>
    <row r="28672" spans="23:23" x14ac:dyDescent="0.2">
      <c r="W28672" t="s">
        <v>138</v>
      </c>
    </row>
    <row r="28673" spans="23:23" x14ac:dyDescent="0.2">
      <c r="W28673" t="s">
        <v>138</v>
      </c>
    </row>
    <row r="28674" spans="23:23" x14ac:dyDescent="0.2">
      <c r="W28674" t="s">
        <v>138</v>
      </c>
    </row>
    <row r="28675" spans="23:23" x14ac:dyDescent="0.2">
      <c r="W28675" t="s">
        <v>138</v>
      </c>
    </row>
    <row r="28676" spans="23:23" x14ac:dyDescent="0.2">
      <c r="W28676" t="s">
        <v>138</v>
      </c>
    </row>
    <row r="28677" spans="23:23" x14ac:dyDescent="0.2">
      <c r="W28677" t="s">
        <v>138</v>
      </c>
    </row>
    <row r="28678" spans="23:23" x14ac:dyDescent="0.2">
      <c r="W28678" t="s">
        <v>138</v>
      </c>
    </row>
    <row r="28679" spans="23:23" x14ac:dyDescent="0.2">
      <c r="W28679" t="s">
        <v>138</v>
      </c>
    </row>
    <row r="28680" spans="23:23" x14ac:dyDescent="0.2">
      <c r="W28680" t="s">
        <v>138</v>
      </c>
    </row>
    <row r="28681" spans="23:23" x14ac:dyDescent="0.2">
      <c r="W28681" t="s">
        <v>138</v>
      </c>
    </row>
    <row r="28682" spans="23:23" x14ac:dyDescent="0.2">
      <c r="W28682" t="s">
        <v>138</v>
      </c>
    </row>
    <row r="28683" spans="23:23" x14ac:dyDescent="0.2">
      <c r="W28683" t="s">
        <v>138</v>
      </c>
    </row>
    <row r="28684" spans="23:23" x14ac:dyDescent="0.2">
      <c r="W28684" t="s">
        <v>138</v>
      </c>
    </row>
    <row r="28685" spans="23:23" x14ac:dyDescent="0.2">
      <c r="W28685" t="s">
        <v>138</v>
      </c>
    </row>
    <row r="28686" spans="23:23" x14ac:dyDescent="0.2">
      <c r="W28686" t="s">
        <v>138</v>
      </c>
    </row>
    <row r="28687" spans="23:23" x14ac:dyDescent="0.2">
      <c r="W28687" t="s">
        <v>138</v>
      </c>
    </row>
    <row r="28688" spans="23:23" x14ac:dyDescent="0.2">
      <c r="W28688" t="s">
        <v>138</v>
      </c>
    </row>
    <row r="28689" spans="23:23" x14ac:dyDescent="0.2">
      <c r="W28689" t="s">
        <v>138</v>
      </c>
    </row>
    <row r="28690" spans="23:23" x14ac:dyDescent="0.2">
      <c r="W28690" t="s">
        <v>138</v>
      </c>
    </row>
    <row r="28691" spans="23:23" x14ac:dyDescent="0.2">
      <c r="W28691" t="s">
        <v>138</v>
      </c>
    </row>
    <row r="28692" spans="23:23" x14ac:dyDescent="0.2">
      <c r="W28692" t="s">
        <v>138</v>
      </c>
    </row>
    <row r="28693" spans="23:23" x14ac:dyDescent="0.2">
      <c r="W28693" t="s">
        <v>138</v>
      </c>
    </row>
    <row r="28694" spans="23:23" x14ac:dyDescent="0.2">
      <c r="W28694" t="s">
        <v>138</v>
      </c>
    </row>
    <row r="28695" spans="23:23" x14ac:dyDescent="0.2">
      <c r="W28695" t="s">
        <v>138</v>
      </c>
    </row>
    <row r="28696" spans="23:23" x14ac:dyDescent="0.2">
      <c r="W28696" t="s">
        <v>138</v>
      </c>
    </row>
    <row r="28697" spans="23:23" x14ac:dyDescent="0.2">
      <c r="W28697" t="s">
        <v>138</v>
      </c>
    </row>
    <row r="28698" spans="23:23" x14ac:dyDescent="0.2">
      <c r="W28698" t="s">
        <v>138</v>
      </c>
    </row>
    <row r="28699" spans="23:23" x14ac:dyDescent="0.2">
      <c r="W28699" t="s">
        <v>138</v>
      </c>
    </row>
    <row r="28700" spans="23:23" x14ac:dyDescent="0.2">
      <c r="W28700" t="s">
        <v>138</v>
      </c>
    </row>
    <row r="28701" spans="23:23" x14ac:dyDescent="0.2">
      <c r="W28701" t="s">
        <v>138</v>
      </c>
    </row>
    <row r="28702" spans="23:23" x14ac:dyDescent="0.2">
      <c r="W28702" t="s">
        <v>138</v>
      </c>
    </row>
    <row r="28703" spans="23:23" x14ac:dyDescent="0.2">
      <c r="W28703" t="s">
        <v>138</v>
      </c>
    </row>
    <row r="28704" spans="23:23" x14ac:dyDescent="0.2">
      <c r="W28704" t="s">
        <v>138</v>
      </c>
    </row>
    <row r="28705" spans="23:23" x14ac:dyDescent="0.2">
      <c r="W28705" t="s">
        <v>138</v>
      </c>
    </row>
    <row r="28706" spans="23:23" x14ac:dyDescent="0.2">
      <c r="W28706" t="s">
        <v>138</v>
      </c>
    </row>
    <row r="28707" spans="23:23" x14ac:dyDescent="0.2">
      <c r="W28707" t="s">
        <v>138</v>
      </c>
    </row>
    <row r="28708" spans="23:23" x14ac:dyDescent="0.2">
      <c r="W28708" t="s">
        <v>138</v>
      </c>
    </row>
    <row r="28709" spans="23:23" x14ac:dyDescent="0.2">
      <c r="W28709" t="s">
        <v>138</v>
      </c>
    </row>
    <row r="28710" spans="23:23" x14ac:dyDescent="0.2">
      <c r="W28710" t="s">
        <v>138</v>
      </c>
    </row>
    <row r="28711" spans="23:23" x14ac:dyDescent="0.2">
      <c r="W28711" t="s">
        <v>138</v>
      </c>
    </row>
    <row r="28712" spans="23:23" x14ac:dyDescent="0.2">
      <c r="W28712" t="s">
        <v>138</v>
      </c>
    </row>
    <row r="28713" spans="23:23" x14ac:dyDescent="0.2">
      <c r="W28713" t="s">
        <v>138</v>
      </c>
    </row>
    <row r="28714" spans="23:23" x14ac:dyDescent="0.2">
      <c r="W28714" t="s">
        <v>138</v>
      </c>
    </row>
    <row r="28715" spans="23:23" x14ac:dyDescent="0.2">
      <c r="W28715" t="s">
        <v>138</v>
      </c>
    </row>
    <row r="28716" spans="23:23" x14ac:dyDescent="0.2">
      <c r="W28716" t="s">
        <v>138</v>
      </c>
    </row>
    <row r="28717" spans="23:23" x14ac:dyDescent="0.2">
      <c r="W28717" t="s">
        <v>138</v>
      </c>
    </row>
    <row r="28718" spans="23:23" x14ac:dyDescent="0.2">
      <c r="W28718" t="s">
        <v>138</v>
      </c>
    </row>
    <row r="28719" spans="23:23" x14ac:dyDescent="0.2">
      <c r="W28719" t="s">
        <v>138</v>
      </c>
    </row>
    <row r="28720" spans="23:23" x14ac:dyDescent="0.2">
      <c r="W28720" t="s">
        <v>138</v>
      </c>
    </row>
    <row r="28721" spans="23:23" x14ac:dyDescent="0.2">
      <c r="W28721" t="s">
        <v>138</v>
      </c>
    </row>
    <row r="28722" spans="23:23" x14ac:dyDescent="0.2">
      <c r="W28722" t="s">
        <v>138</v>
      </c>
    </row>
    <row r="28723" spans="23:23" x14ac:dyDescent="0.2">
      <c r="W28723" t="s">
        <v>138</v>
      </c>
    </row>
    <row r="28724" spans="23:23" x14ac:dyDescent="0.2">
      <c r="W28724" t="s">
        <v>138</v>
      </c>
    </row>
    <row r="28725" spans="23:23" x14ac:dyDescent="0.2">
      <c r="W28725" t="s">
        <v>138</v>
      </c>
    </row>
    <row r="28726" spans="23:23" x14ac:dyDescent="0.2">
      <c r="W28726" t="s">
        <v>138</v>
      </c>
    </row>
    <row r="28727" spans="23:23" x14ac:dyDescent="0.2">
      <c r="W28727" t="s">
        <v>138</v>
      </c>
    </row>
    <row r="28728" spans="23:23" x14ac:dyDescent="0.2">
      <c r="W28728" t="s">
        <v>138</v>
      </c>
    </row>
    <row r="28729" spans="23:23" x14ac:dyDescent="0.2">
      <c r="W28729" t="s">
        <v>138</v>
      </c>
    </row>
    <row r="28730" spans="23:23" x14ac:dyDescent="0.2">
      <c r="W28730" t="s">
        <v>138</v>
      </c>
    </row>
    <row r="28731" spans="23:23" x14ac:dyDescent="0.2">
      <c r="W28731" t="s">
        <v>138</v>
      </c>
    </row>
    <row r="28732" spans="23:23" x14ac:dyDescent="0.2">
      <c r="W28732" t="s">
        <v>138</v>
      </c>
    </row>
    <row r="28733" spans="23:23" x14ac:dyDescent="0.2">
      <c r="W28733" t="s">
        <v>138</v>
      </c>
    </row>
    <row r="28734" spans="23:23" x14ac:dyDescent="0.2">
      <c r="W28734" t="s">
        <v>138</v>
      </c>
    </row>
    <row r="28735" spans="23:23" x14ac:dyDescent="0.2">
      <c r="W28735" t="s">
        <v>138</v>
      </c>
    </row>
    <row r="28736" spans="23:23" x14ac:dyDescent="0.2">
      <c r="W28736" t="s">
        <v>138</v>
      </c>
    </row>
    <row r="28737" spans="23:23" x14ac:dyDescent="0.2">
      <c r="W28737" t="s">
        <v>138</v>
      </c>
    </row>
    <row r="28738" spans="23:23" x14ac:dyDescent="0.2">
      <c r="W28738" t="s">
        <v>138</v>
      </c>
    </row>
    <row r="28739" spans="23:23" x14ac:dyDescent="0.2">
      <c r="W28739" t="s">
        <v>138</v>
      </c>
    </row>
    <row r="28740" spans="23:23" x14ac:dyDescent="0.2">
      <c r="W28740" t="s">
        <v>138</v>
      </c>
    </row>
    <row r="28741" spans="23:23" x14ac:dyDescent="0.2">
      <c r="W28741" t="s">
        <v>138</v>
      </c>
    </row>
    <row r="28742" spans="23:23" x14ac:dyDescent="0.2">
      <c r="W28742" t="s">
        <v>138</v>
      </c>
    </row>
    <row r="28743" spans="23:23" x14ac:dyDescent="0.2">
      <c r="W28743" t="s">
        <v>138</v>
      </c>
    </row>
    <row r="28744" spans="23:23" x14ac:dyDescent="0.2">
      <c r="W28744" t="s">
        <v>138</v>
      </c>
    </row>
    <row r="28745" spans="23:23" x14ac:dyDescent="0.2">
      <c r="W28745" t="s">
        <v>138</v>
      </c>
    </row>
    <row r="28746" spans="23:23" x14ac:dyDescent="0.2">
      <c r="W28746" t="s">
        <v>138</v>
      </c>
    </row>
    <row r="28747" spans="23:23" x14ac:dyDescent="0.2">
      <c r="W28747" t="s">
        <v>138</v>
      </c>
    </row>
    <row r="28748" spans="23:23" x14ac:dyDescent="0.2">
      <c r="W28748" t="s">
        <v>138</v>
      </c>
    </row>
    <row r="28749" spans="23:23" x14ac:dyDescent="0.2">
      <c r="W28749" t="s">
        <v>138</v>
      </c>
    </row>
    <row r="28750" spans="23:23" x14ac:dyDescent="0.2">
      <c r="W28750" t="s">
        <v>138</v>
      </c>
    </row>
    <row r="28751" spans="23:23" x14ac:dyDescent="0.2">
      <c r="W28751" t="s">
        <v>138</v>
      </c>
    </row>
    <row r="28752" spans="23:23" x14ac:dyDescent="0.2">
      <c r="W28752" t="s">
        <v>138</v>
      </c>
    </row>
    <row r="28753" spans="23:23" x14ac:dyDescent="0.2">
      <c r="W28753" t="s">
        <v>138</v>
      </c>
    </row>
    <row r="28754" spans="23:23" x14ac:dyDescent="0.2">
      <c r="W28754" t="s">
        <v>138</v>
      </c>
    </row>
    <row r="28755" spans="23:23" x14ac:dyDescent="0.2">
      <c r="W28755" t="s">
        <v>138</v>
      </c>
    </row>
    <row r="28756" spans="23:23" x14ac:dyDescent="0.2">
      <c r="W28756" t="s">
        <v>138</v>
      </c>
    </row>
    <row r="28757" spans="23:23" x14ac:dyDescent="0.2">
      <c r="W28757" t="s">
        <v>138</v>
      </c>
    </row>
    <row r="28758" spans="23:23" x14ac:dyDescent="0.2">
      <c r="W28758" t="s">
        <v>138</v>
      </c>
    </row>
    <row r="28759" spans="23:23" x14ac:dyDescent="0.2">
      <c r="W28759" t="s">
        <v>138</v>
      </c>
    </row>
    <row r="28760" spans="23:23" x14ac:dyDescent="0.2">
      <c r="W28760" t="s">
        <v>138</v>
      </c>
    </row>
    <row r="28761" spans="23:23" x14ac:dyDescent="0.2">
      <c r="W28761" t="s">
        <v>138</v>
      </c>
    </row>
    <row r="28762" spans="23:23" x14ac:dyDescent="0.2">
      <c r="W28762" t="s">
        <v>138</v>
      </c>
    </row>
    <row r="28763" spans="23:23" x14ac:dyDescent="0.2">
      <c r="W28763" t="s">
        <v>138</v>
      </c>
    </row>
    <row r="28764" spans="23:23" x14ac:dyDescent="0.2">
      <c r="W28764" t="s">
        <v>138</v>
      </c>
    </row>
    <row r="28765" spans="23:23" x14ac:dyDescent="0.2">
      <c r="W28765" t="s">
        <v>138</v>
      </c>
    </row>
    <row r="28766" spans="23:23" x14ac:dyDescent="0.2">
      <c r="W28766" t="s">
        <v>138</v>
      </c>
    </row>
    <row r="28767" spans="23:23" x14ac:dyDescent="0.2">
      <c r="W28767" t="s">
        <v>138</v>
      </c>
    </row>
    <row r="28768" spans="23:23" x14ac:dyDescent="0.2">
      <c r="W28768" t="s">
        <v>138</v>
      </c>
    </row>
    <row r="28769" spans="23:23" x14ac:dyDescent="0.2">
      <c r="W28769" t="s">
        <v>138</v>
      </c>
    </row>
    <row r="28770" spans="23:23" x14ac:dyDescent="0.2">
      <c r="W28770" t="s">
        <v>138</v>
      </c>
    </row>
    <row r="28771" spans="23:23" x14ac:dyDescent="0.2">
      <c r="W28771" t="s">
        <v>138</v>
      </c>
    </row>
    <row r="28772" spans="23:23" x14ac:dyDescent="0.2">
      <c r="W28772" t="s">
        <v>138</v>
      </c>
    </row>
    <row r="28773" spans="23:23" x14ac:dyDescent="0.2">
      <c r="W28773" t="s">
        <v>138</v>
      </c>
    </row>
    <row r="28774" spans="23:23" x14ac:dyDescent="0.2">
      <c r="W28774" t="s">
        <v>138</v>
      </c>
    </row>
    <row r="28775" spans="23:23" x14ac:dyDescent="0.2">
      <c r="W28775" t="s">
        <v>138</v>
      </c>
    </row>
    <row r="28776" spans="23:23" x14ac:dyDescent="0.2">
      <c r="W28776" t="s">
        <v>138</v>
      </c>
    </row>
    <row r="28777" spans="23:23" x14ac:dyDescent="0.2">
      <c r="W28777" t="s">
        <v>138</v>
      </c>
    </row>
    <row r="28778" spans="23:23" x14ac:dyDescent="0.2">
      <c r="W28778" t="s">
        <v>138</v>
      </c>
    </row>
    <row r="28779" spans="23:23" x14ac:dyDescent="0.2">
      <c r="W28779" t="s">
        <v>138</v>
      </c>
    </row>
    <row r="28780" spans="23:23" x14ac:dyDescent="0.2">
      <c r="W28780" t="s">
        <v>138</v>
      </c>
    </row>
    <row r="28781" spans="23:23" x14ac:dyDescent="0.2">
      <c r="W28781" t="s">
        <v>138</v>
      </c>
    </row>
    <row r="28782" spans="23:23" x14ac:dyDescent="0.2">
      <c r="W28782" t="s">
        <v>138</v>
      </c>
    </row>
    <row r="28783" spans="23:23" x14ac:dyDescent="0.2">
      <c r="W28783" t="s">
        <v>138</v>
      </c>
    </row>
    <row r="28784" spans="23:23" x14ac:dyDescent="0.2">
      <c r="W28784" t="s">
        <v>138</v>
      </c>
    </row>
    <row r="28785" spans="23:23" x14ac:dyDescent="0.2">
      <c r="W28785" t="s">
        <v>138</v>
      </c>
    </row>
    <row r="28786" spans="23:23" x14ac:dyDescent="0.2">
      <c r="W28786" t="s">
        <v>138</v>
      </c>
    </row>
    <row r="28787" spans="23:23" x14ac:dyDescent="0.2">
      <c r="W28787" t="s">
        <v>138</v>
      </c>
    </row>
    <row r="28788" spans="23:23" x14ac:dyDescent="0.2">
      <c r="W28788" t="s">
        <v>138</v>
      </c>
    </row>
    <row r="28789" spans="23:23" x14ac:dyDescent="0.2">
      <c r="W28789" t="s">
        <v>138</v>
      </c>
    </row>
    <row r="28790" spans="23:23" x14ac:dyDescent="0.2">
      <c r="W28790" t="s">
        <v>138</v>
      </c>
    </row>
    <row r="28791" spans="23:23" x14ac:dyDescent="0.2">
      <c r="W28791" t="s">
        <v>138</v>
      </c>
    </row>
    <row r="28792" spans="23:23" x14ac:dyDescent="0.2">
      <c r="W28792" t="s">
        <v>138</v>
      </c>
    </row>
    <row r="28793" spans="23:23" x14ac:dyDescent="0.2">
      <c r="W28793" t="s">
        <v>138</v>
      </c>
    </row>
    <row r="28794" spans="23:23" x14ac:dyDescent="0.2">
      <c r="W28794" t="s">
        <v>138</v>
      </c>
    </row>
    <row r="28795" spans="23:23" x14ac:dyDescent="0.2">
      <c r="W28795" t="s">
        <v>138</v>
      </c>
    </row>
    <row r="28796" spans="23:23" x14ac:dyDescent="0.2">
      <c r="W28796" t="s">
        <v>138</v>
      </c>
    </row>
    <row r="28797" spans="23:23" x14ac:dyDescent="0.2">
      <c r="W28797" t="s">
        <v>138</v>
      </c>
    </row>
    <row r="28798" spans="23:23" x14ac:dyDescent="0.2">
      <c r="W28798" t="s">
        <v>138</v>
      </c>
    </row>
    <row r="28799" spans="23:23" x14ac:dyDescent="0.2">
      <c r="W28799" t="s">
        <v>138</v>
      </c>
    </row>
    <row r="28800" spans="23:23" x14ac:dyDescent="0.2">
      <c r="W28800" t="s">
        <v>138</v>
      </c>
    </row>
    <row r="28801" spans="23:23" x14ac:dyDescent="0.2">
      <c r="W28801" t="s">
        <v>138</v>
      </c>
    </row>
    <row r="28802" spans="23:23" x14ac:dyDescent="0.2">
      <c r="W28802" t="s">
        <v>138</v>
      </c>
    </row>
    <row r="28803" spans="23:23" x14ac:dyDescent="0.2">
      <c r="W28803" t="s">
        <v>138</v>
      </c>
    </row>
    <row r="28804" spans="23:23" x14ac:dyDescent="0.2">
      <c r="W28804" t="s">
        <v>138</v>
      </c>
    </row>
    <row r="28805" spans="23:23" x14ac:dyDescent="0.2">
      <c r="W28805" t="s">
        <v>138</v>
      </c>
    </row>
    <row r="28806" spans="23:23" x14ac:dyDescent="0.2">
      <c r="W28806" t="s">
        <v>138</v>
      </c>
    </row>
    <row r="28807" spans="23:23" x14ac:dyDescent="0.2">
      <c r="W28807" t="s">
        <v>138</v>
      </c>
    </row>
    <row r="28808" spans="23:23" x14ac:dyDescent="0.2">
      <c r="W28808" t="s">
        <v>138</v>
      </c>
    </row>
    <row r="28809" spans="23:23" x14ac:dyDescent="0.2">
      <c r="W28809" t="s">
        <v>138</v>
      </c>
    </row>
    <row r="28810" spans="23:23" x14ac:dyDescent="0.2">
      <c r="W28810" t="s">
        <v>138</v>
      </c>
    </row>
    <row r="28811" spans="23:23" x14ac:dyDescent="0.2">
      <c r="W28811" t="s">
        <v>138</v>
      </c>
    </row>
    <row r="28812" spans="23:23" x14ac:dyDescent="0.2">
      <c r="W28812" t="s">
        <v>138</v>
      </c>
    </row>
    <row r="28813" spans="23:23" x14ac:dyDescent="0.2">
      <c r="W28813" t="s">
        <v>138</v>
      </c>
    </row>
    <row r="28814" spans="23:23" x14ac:dyDescent="0.2">
      <c r="W28814" t="s">
        <v>138</v>
      </c>
    </row>
    <row r="28815" spans="23:23" x14ac:dyDescent="0.2">
      <c r="W28815" t="s">
        <v>138</v>
      </c>
    </row>
    <row r="28816" spans="23:23" x14ac:dyDescent="0.2">
      <c r="W28816" t="s">
        <v>138</v>
      </c>
    </row>
    <row r="28817" spans="23:23" x14ac:dyDescent="0.2">
      <c r="W28817" t="s">
        <v>138</v>
      </c>
    </row>
    <row r="28818" spans="23:23" x14ac:dyDescent="0.2">
      <c r="W28818" t="s">
        <v>138</v>
      </c>
    </row>
    <row r="28819" spans="23:23" x14ac:dyDescent="0.2">
      <c r="W28819" t="s">
        <v>138</v>
      </c>
    </row>
    <row r="28820" spans="23:23" x14ac:dyDescent="0.2">
      <c r="W28820" t="s">
        <v>138</v>
      </c>
    </row>
    <row r="28821" spans="23:23" x14ac:dyDescent="0.2">
      <c r="W28821" t="s">
        <v>138</v>
      </c>
    </row>
    <row r="28822" spans="23:23" x14ac:dyDescent="0.2">
      <c r="W28822" t="s">
        <v>138</v>
      </c>
    </row>
    <row r="28823" spans="23:23" x14ac:dyDescent="0.2">
      <c r="W28823" t="s">
        <v>138</v>
      </c>
    </row>
    <row r="28824" spans="23:23" x14ac:dyDescent="0.2">
      <c r="W28824" t="s">
        <v>138</v>
      </c>
    </row>
    <row r="28825" spans="23:23" x14ac:dyDescent="0.2">
      <c r="W28825" t="s">
        <v>138</v>
      </c>
    </row>
    <row r="28826" spans="23:23" x14ac:dyDescent="0.2">
      <c r="W28826" t="s">
        <v>138</v>
      </c>
    </row>
    <row r="28827" spans="23:23" x14ac:dyDescent="0.2">
      <c r="W28827" t="s">
        <v>138</v>
      </c>
    </row>
    <row r="28828" spans="23:23" x14ac:dyDescent="0.2">
      <c r="W28828" t="s">
        <v>138</v>
      </c>
    </row>
    <row r="28829" spans="23:23" x14ac:dyDescent="0.2">
      <c r="W28829" t="s">
        <v>138</v>
      </c>
    </row>
    <row r="28830" spans="23:23" x14ac:dyDescent="0.2">
      <c r="W28830" t="s">
        <v>138</v>
      </c>
    </row>
    <row r="28831" spans="23:23" x14ac:dyDescent="0.2">
      <c r="W28831" t="s">
        <v>138</v>
      </c>
    </row>
    <row r="28832" spans="23:23" x14ac:dyDescent="0.2">
      <c r="W28832" t="s">
        <v>138</v>
      </c>
    </row>
    <row r="28833" spans="23:23" x14ac:dyDescent="0.2">
      <c r="W28833" t="s">
        <v>138</v>
      </c>
    </row>
    <row r="28834" spans="23:23" x14ac:dyDescent="0.2">
      <c r="W28834" t="s">
        <v>138</v>
      </c>
    </row>
    <row r="28835" spans="23:23" x14ac:dyDescent="0.2">
      <c r="W28835" t="s">
        <v>138</v>
      </c>
    </row>
    <row r="28836" spans="23:23" x14ac:dyDescent="0.2">
      <c r="W28836" t="s">
        <v>138</v>
      </c>
    </row>
    <row r="28837" spans="23:23" x14ac:dyDescent="0.2">
      <c r="W28837" t="s">
        <v>138</v>
      </c>
    </row>
    <row r="28838" spans="23:23" x14ac:dyDescent="0.2">
      <c r="W28838" t="s">
        <v>138</v>
      </c>
    </row>
    <row r="28839" spans="23:23" x14ac:dyDescent="0.2">
      <c r="W28839" t="s">
        <v>138</v>
      </c>
    </row>
    <row r="28840" spans="23:23" x14ac:dyDescent="0.2">
      <c r="W28840" t="s">
        <v>138</v>
      </c>
    </row>
    <row r="28841" spans="23:23" x14ac:dyDescent="0.2">
      <c r="W28841" t="s">
        <v>138</v>
      </c>
    </row>
    <row r="28842" spans="23:23" x14ac:dyDescent="0.2">
      <c r="W28842" t="s">
        <v>138</v>
      </c>
    </row>
    <row r="28843" spans="23:23" x14ac:dyDescent="0.2">
      <c r="W28843" t="s">
        <v>138</v>
      </c>
    </row>
    <row r="28844" spans="23:23" x14ac:dyDescent="0.2">
      <c r="W28844" t="s">
        <v>138</v>
      </c>
    </row>
    <row r="28845" spans="23:23" x14ac:dyDescent="0.2">
      <c r="W28845" t="s">
        <v>138</v>
      </c>
    </row>
    <row r="28846" spans="23:23" x14ac:dyDescent="0.2">
      <c r="W28846" t="s">
        <v>138</v>
      </c>
    </row>
    <row r="28847" spans="23:23" x14ac:dyDescent="0.2">
      <c r="W28847" t="s">
        <v>138</v>
      </c>
    </row>
    <row r="28848" spans="23:23" x14ac:dyDescent="0.2">
      <c r="W28848" t="s">
        <v>138</v>
      </c>
    </row>
    <row r="28849" spans="23:23" x14ac:dyDescent="0.2">
      <c r="W28849" t="s">
        <v>138</v>
      </c>
    </row>
    <row r="28850" spans="23:23" x14ac:dyDescent="0.2">
      <c r="W28850" t="s">
        <v>138</v>
      </c>
    </row>
    <row r="28851" spans="23:23" x14ac:dyDescent="0.2">
      <c r="W28851" t="s">
        <v>138</v>
      </c>
    </row>
    <row r="28852" spans="23:23" x14ac:dyDescent="0.2">
      <c r="W28852" t="s">
        <v>138</v>
      </c>
    </row>
    <row r="28853" spans="23:23" x14ac:dyDescent="0.2">
      <c r="W28853" t="s">
        <v>138</v>
      </c>
    </row>
    <row r="28854" spans="23:23" x14ac:dyDescent="0.2">
      <c r="W28854" t="s">
        <v>138</v>
      </c>
    </row>
    <row r="28855" spans="23:23" x14ac:dyDescent="0.2">
      <c r="W28855" t="s">
        <v>138</v>
      </c>
    </row>
    <row r="28856" spans="23:23" x14ac:dyDescent="0.2">
      <c r="W28856" t="s">
        <v>138</v>
      </c>
    </row>
    <row r="28857" spans="23:23" x14ac:dyDescent="0.2">
      <c r="W28857" t="s">
        <v>138</v>
      </c>
    </row>
    <row r="28858" spans="23:23" x14ac:dyDescent="0.2">
      <c r="W28858" t="s">
        <v>138</v>
      </c>
    </row>
    <row r="28859" spans="23:23" x14ac:dyDescent="0.2">
      <c r="W28859" t="s">
        <v>138</v>
      </c>
    </row>
    <row r="28860" spans="23:23" x14ac:dyDescent="0.2">
      <c r="W28860" t="s">
        <v>138</v>
      </c>
    </row>
    <row r="28861" spans="23:23" x14ac:dyDescent="0.2">
      <c r="W28861" t="s">
        <v>138</v>
      </c>
    </row>
    <row r="28862" spans="23:23" x14ac:dyDescent="0.2">
      <c r="W28862" t="s">
        <v>138</v>
      </c>
    </row>
    <row r="28863" spans="23:23" x14ac:dyDescent="0.2">
      <c r="W28863" t="s">
        <v>138</v>
      </c>
    </row>
    <row r="28864" spans="23:23" x14ac:dyDescent="0.2">
      <c r="W28864" t="s">
        <v>138</v>
      </c>
    </row>
    <row r="28865" spans="23:23" x14ac:dyDescent="0.2">
      <c r="W28865" t="s">
        <v>138</v>
      </c>
    </row>
    <row r="28866" spans="23:23" x14ac:dyDescent="0.2">
      <c r="W28866" t="s">
        <v>138</v>
      </c>
    </row>
    <row r="28867" spans="23:23" x14ac:dyDescent="0.2">
      <c r="W28867" t="s">
        <v>138</v>
      </c>
    </row>
    <row r="28868" spans="23:23" x14ac:dyDescent="0.2">
      <c r="W28868" t="s">
        <v>138</v>
      </c>
    </row>
    <row r="28869" spans="23:23" x14ac:dyDescent="0.2">
      <c r="W28869" t="s">
        <v>138</v>
      </c>
    </row>
    <row r="28870" spans="23:23" x14ac:dyDescent="0.2">
      <c r="W28870" t="s">
        <v>138</v>
      </c>
    </row>
    <row r="28871" spans="23:23" x14ac:dyDescent="0.2">
      <c r="W28871" t="s">
        <v>138</v>
      </c>
    </row>
    <row r="28872" spans="23:23" x14ac:dyDescent="0.2">
      <c r="W28872" t="s">
        <v>138</v>
      </c>
    </row>
    <row r="28873" spans="23:23" x14ac:dyDescent="0.2">
      <c r="W28873" t="s">
        <v>138</v>
      </c>
    </row>
    <row r="28874" spans="23:23" x14ac:dyDescent="0.2">
      <c r="W28874" t="s">
        <v>138</v>
      </c>
    </row>
    <row r="28875" spans="23:23" x14ac:dyDescent="0.2">
      <c r="W28875" t="s">
        <v>138</v>
      </c>
    </row>
    <row r="28876" spans="23:23" x14ac:dyDescent="0.2">
      <c r="W28876" t="s">
        <v>138</v>
      </c>
    </row>
    <row r="28877" spans="23:23" x14ac:dyDescent="0.2">
      <c r="W28877" t="s">
        <v>138</v>
      </c>
    </row>
    <row r="28878" spans="23:23" x14ac:dyDescent="0.2">
      <c r="W28878" t="s">
        <v>138</v>
      </c>
    </row>
    <row r="28879" spans="23:23" x14ac:dyDescent="0.2">
      <c r="W28879" t="s">
        <v>138</v>
      </c>
    </row>
    <row r="28880" spans="23:23" x14ac:dyDescent="0.2">
      <c r="W28880" t="s">
        <v>138</v>
      </c>
    </row>
    <row r="28881" spans="23:23" x14ac:dyDescent="0.2">
      <c r="W28881" t="s">
        <v>138</v>
      </c>
    </row>
    <row r="28882" spans="23:23" x14ac:dyDescent="0.2">
      <c r="W28882" t="s">
        <v>138</v>
      </c>
    </row>
    <row r="28883" spans="23:23" x14ac:dyDescent="0.2">
      <c r="W28883" t="s">
        <v>138</v>
      </c>
    </row>
    <row r="28884" spans="23:23" x14ac:dyDescent="0.2">
      <c r="W28884" t="s">
        <v>138</v>
      </c>
    </row>
    <row r="28885" spans="23:23" x14ac:dyDescent="0.2">
      <c r="W28885" t="s">
        <v>138</v>
      </c>
    </row>
    <row r="28886" spans="23:23" x14ac:dyDescent="0.2">
      <c r="W28886" t="s">
        <v>138</v>
      </c>
    </row>
    <row r="28887" spans="23:23" x14ac:dyDescent="0.2">
      <c r="W28887" t="s">
        <v>138</v>
      </c>
    </row>
    <row r="28888" spans="23:23" x14ac:dyDescent="0.2">
      <c r="W28888" t="s">
        <v>138</v>
      </c>
    </row>
    <row r="28889" spans="23:23" x14ac:dyDescent="0.2">
      <c r="W28889" t="s">
        <v>138</v>
      </c>
    </row>
    <row r="28890" spans="23:23" x14ac:dyDescent="0.2">
      <c r="W28890" t="s">
        <v>138</v>
      </c>
    </row>
    <row r="28891" spans="23:23" x14ac:dyDescent="0.2">
      <c r="W28891" t="s">
        <v>138</v>
      </c>
    </row>
    <row r="28892" spans="23:23" x14ac:dyDescent="0.2">
      <c r="W28892" t="s">
        <v>138</v>
      </c>
    </row>
    <row r="28893" spans="23:23" x14ac:dyDescent="0.2">
      <c r="W28893" t="s">
        <v>138</v>
      </c>
    </row>
    <row r="28894" spans="23:23" x14ac:dyDescent="0.2">
      <c r="W28894" t="s">
        <v>138</v>
      </c>
    </row>
    <row r="28895" spans="23:23" x14ac:dyDescent="0.2">
      <c r="W28895" t="s">
        <v>138</v>
      </c>
    </row>
    <row r="28896" spans="23:23" x14ac:dyDescent="0.2">
      <c r="W28896" t="s">
        <v>138</v>
      </c>
    </row>
    <row r="28897" spans="23:23" x14ac:dyDescent="0.2">
      <c r="W28897" t="s">
        <v>138</v>
      </c>
    </row>
    <row r="28898" spans="23:23" x14ac:dyDescent="0.2">
      <c r="W28898" t="s">
        <v>138</v>
      </c>
    </row>
    <row r="28899" spans="23:23" x14ac:dyDescent="0.2">
      <c r="W28899" t="s">
        <v>138</v>
      </c>
    </row>
    <row r="28900" spans="23:23" x14ac:dyDescent="0.2">
      <c r="W28900" t="s">
        <v>138</v>
      </c>
    </row>
    <row r="28901" spans="23:23" x14ac:dyDescent="0.2">
      <c r="W28901" t="s">
        <v>138</v>
      </c>
    </row>
    <row r="28902" spans="23:23" x14ac:dyDescent="0.2">
      <c r="W28902" t="s">
        <v>138</v>
      </c>
    </row>
    <row r="28903" spans="23:23" x14ac:dyDescent="0.2">
      <c r="W28903" t="s">
        <v>138</v>
      </c>
    </row>
    <row r="28904" spans="23:23" x14ac:dyDescent="0.2">
      <c r="W28904" t="s">
        <v>138</v>
      </c>
    </row>
    <row r="28905" spans="23:23" x14ac:dyDescent="0.2">
      <c r="W28905" t="s">
        <v>138</v>
      </c>
    </row>
    <row r="28906" spans="23:23" x14ac:dyDescent="0.2">
      <c r="W28906" t="s">
        <v>138</v>
      </c>
    </row>
    <row r="28907" spans="23:23" x14ac:dyDescent="0.2">
      <c r="W28907" t="s">
        <v>138</v>
      </c>
    </row>
    <row r="28908" spans="23:23" x14ac:dyDescent="0.2">
      <c r="W28908" t="s">
        <v>138</v>
      </c>
    </row>
    <row r="28909" spans="23:23" x14ac:dyDescent="0.2">
      <c r="W28909" t="s">
        <v>138</v>
      </c>
    </row>
    <row r="28910" spans="23:23" x14ac:dyDescent="0.2">
      <c r="W28910" t="s">
        <v>138</v>
      </c>
    </row>
    <row r="28911" spans="23:23" x14ac:dyDescent="0.2">
      <c r="W28911" t="s">
        <v>138</v>
      </c>
    </row>
    <row r="28912" spans="23:23" x14ac:dyDescent="0.2">
      <c r="W28912" t="s">
        <v>138</v>
      </c>
    </row>
    <row r="28913" spans="23:23" x14ac:dyDescent="0.2">
      <c r="W28913" t="s">
        <v>138</v>
      </c>
    </row>
    <row r="28914" spans="23:23" x14ac:dyDescent="0.2">
      <c r="W28914" t="s">
        <v>138</v>
      </c>
    </row>
    <row r="28915" spans="23:23" x14ac:dyDescent="0.2">
      <c r="W28915" t="s">
        <v>138</v>
      </c>
    </row>
    <row r="28916" spans="23:23" x14ac:dyDescent="0.2">
      <c r="W28916" t="s">
        <v>138</v>
      </c>
    </row>
    <row r="28917" spans="23:23" x14ac:dyDescent="0.2">
      <c r="W28917" t="s">
        <v>138</v>
      </c>
    </row>
    <row r="28918" spans="23:23" x14ac:dyDescent="0.2">
      <c r="W28918" t="s">
        <v>138</v>
      </c>
    </row>
    <row r="28919" spans="23:23" x14ac:dyDescent="0.2">
      <c r="W28919" t="s">
        <v>138</v>
      </c>
    </row>
    <row r="28920" spans="23:23" x14ac:dyDescent="0.2">
      <c r="W28920" t="s">
        <v>138</v>
      </c>
    </row>
    <row r="28921" spans="23:23" x14ac:dyDescent="0.2">
      <c r="W28921" t="s">
        <v>138</v>
      </c>
    </row>
    <row r="28922" spans="23:23" x14ac:dyDescent="0.2">
      <c r="W28922" t="s">
        <v>138</v>
      </c>
    </row>
    <row r="28923" spans="23:23" x14ac:dyDescent="0.2">
      <c r="W28923" t="s">
        <v>138</v>
      </c>
    </row>
    <row r="28924" spans="23:23" x14ac:dyDescent="0.2">
      <c r="W28924" t="s">
        <v>138</v>
      </c>
    </row>
    <row r="28925" spans="23:23" x14ac:dyDescent="0.2">
      <c r="W28925" t="s">
        <v>138</v>
      </c>
    </row>
    <row r="28926" spans="23:23" x14ac:dyDescent="0.2">
      <c r="W28926" t="s">
        <v>138</v>
      </c>
    </row>
    <row r="28927" spans="23:23" x14ac:dyDescent="0.2">
      <c r="W28927" t="s">
        <v>138</v>
      </c>
    </row>
    <row r="28928" spans="23:23" x14ac:dyDescent="0.2">
      <c r="W28928" t="s">
        <v>138</v>
      </c>
    </row>
    <row r="28929" spans="23:23" x14ac:dyDescent="0.2">
      <c r="W28929" t="s">
        <v>138</v>
      </c>
    </row>
    <row r="28930" spans="23:23" x14ac:dyDescent="0.2">
      <c r="W28930" t="s">
        <v>138</v>
      </c>
    </row>
    <row r="28931" spans="23:23" x14ac:dyDescent="0.2">
      <c r="W28931" t="s">
        <v>138</v>
      </c>
    </row>
    <row r="28932" spans="23:23" x14ac:dyDescent="0.2">
      <c r="W28932" t="s">
        <v>138</v>
      </c>
    </row>
    <row r="28933" spans="23:23" x14ac:dyDescent="0.2">
      <c r="W28933" t="s">
        <v>138</v>
      </c>
    </row>
    <row r="28934" spans="23:23" x14ac:dyDescent="0.2">
      <c r="W28934" t="s">
        <v>138</v>
      </c>
    </row>
    <row r="28935" spans="23:23" x14ac:dyDescent="0.2">
      <c r="W28935" t="s">
        <v>138</v>
      </c>
    </row>
    <row r="28936" spans="23:23" x14ac:dyDescent="0.2">
      <c r="W28936" t="s">
        <v>138</v>
      </c>
    </row>
    <row r="28937" spans="23:23" x14ac:dyDescent="0.2">
      <c r="W28937" t="s">
        <v>138</v>
      </c>
    </row>
    <row r="28938" spans="23:23" x14ac:dyDescent="0.2">
      <c r="W28938" t="s">
        <v>138</v>
      </c>
    </row>
    <row r="28939" spans="23:23" x14ac:dyDescent="0.2">
      <c r="W28939" t="s">
        <v>138</v>
      </c>
    </row>
    <row r="28940" spans="23:23" x14ac:dyDescent="0.2">
      <c r="W28940" t="s">
        <v>138</v>
      </c>
    </row>
    <row r="28941" spans="23:23" x14ac:dyDescent="0.2">
      <c r="W28941" t="s">
        <v>138</v>
      </c>
    </row>
    <row r="28942" spans="23:23" x14ac:dyDescent="0.2">
      <c r="W28942" t="s">
        <v>138</v>
      </c>
    </row>
    <row r="28943" spans="23:23" x14ac:dyDescent="0.2">
      <c r="W28943" t="s">
        <v>138</v>
      </c>
    </row>
    <row r="28944" spans="23:23" x14ac:dyDescent="0.2">
      <c r="W28944" t="s">
        <v>138</v>
      </c>
    </row>
    <row r="28945" spans="23:23" x14ac:dyDescent="0.2">
      <c r="W28945" t="s">
        <v>138</v>
      </c>
    </row>
    <row r="28946" spans="23:23" x14ac:dyDescent="0.2">
      <c r="W28946" t="s">
        <v>138</v>
      </c>
    </row>
    <row r="28947" spans="23:23" x14ac:dyDescent="0.2">
      <c r="W28947" t="s">
        <v>138</v>
      </c>
    </row>
    <row r="28948" spans="23:23" x14ac:dyDescent="0.2">
      <c r="W28948" t="s">
        <v>138</v>
      </c>
    </row>
    <row r="28949" spans="23:23" x14ac:dyDescent="0.2">
      <c r="W28949" t="s">
        <v>138</v>
      </c>
    </row>
    <row r="28950" spans="23:23" x14ac:dyDescent="0.2">
      <c r="W28950" t="s">
        <v>138</v>
      </c>
    </row>
    <row r="28951" spans="23:23" x14ac:dyDescent="0.2">
      <c r="W28951" t="s">
        <v>138</v>
      </c>
    </row>
    <row r="28952" spans="23:23" x14ac:dyDescent="0.2">
      <c r="W28952" t="s">
        <v>138</v>
      </c>
    </row>
    <row r="28953" spans="23:23" x14ac:dyDescent="0.2">
      <c r="W28953" t="s">
        <v>138</v>
      </c>
    </row>
    <row r="28954" spans="23:23" x14ac:dyDescent="0.2">
      <c r="W28954" t="s">
        <v>138</v>
      </c>
    </row>
    <row r="28955" spans="23:23" x14ac:dyDescent="0.2">
      <c r="W28955" t="s">
        <v>138</v>
      </c>
    </row>
    <row r="28956" spans="23:23" x14ac:dyDescent="0.2">
      <c r="W28956" t="s">
        <v>138</v>
      </c>
    </row>
    <row r="28957" spans="23:23" x14ac:dyDescent="0.2">
      <c r="W28957" t="s">
        <v>138</v>
      </c>
    </row>
    <row r="28958" spans="23:23" x14ac:dyDescent="0.2">
      <c r="W28958" t="s">
        <v>138</v>
      </c>
    </row>
    <row r="28959" spans="23:23" x14ac:dyDescent="0.2">
      <c r="W28959" t="s">
        <v>138</v>
      </c>
    </row>
    <row r="28960" spans="23:23" x14ac:dyDescent="0.2">
      <c r="W28960" t="s">
        <v>138</v>
      </c>
    </row>
    <row r="28961" spans="23:23" x14ac:dyDescent="0.2">
      <c r="W28961" t="s">
        <v>138</v>
      </c>
    </row>
    <row r="28962" spans="23:23" x14ac:dyDescent="0.2">
      <c r="W28962" t="s">
        <v>138</v>
      </c>
    </row>
    <row r="28963" spans="23:23" x14ac:dyDescent="0.2">
      <c r="W28963" t="s">
        <v>138</v>
      </c>
    </row>
    <row r="28964" spans="23:23" x14ac:dyDescent="0.2">
      <c r="W28964" t="s">
        <v>138</v>
      </c>
    </row>
    <row r="28965" spans="23:23" x14ac:dyDescent="0.2">
      <c r="W28965" t="s">
        <v>138</v>
      </c>
    </row>
    <row r="28966" spans="23:23" x14ac:dyDescent="0.2">
      <c r="W28966" t="s">
        <v>138</v>
      </c>
    </row>
    <row r="28967" spans="23:23" x14ac:dyDescent="0.2">
      <c r="W28967" t="s">
        <v>138</v>
      </c>
    </row>
    <row r="28968" spans="23:23" x14ac:dyDescent="0.2">
      <c r="W28968" t="s">
        <v>138</v>
      </c>
    </row>
    <row r="28969" spans="23:23" x14ac:dyDescent="0.2">
      <c r="W28969" t="s">
        <v>138</v>
      </c>
    </row>
    <row r="28970" spans="23:23" x14ac:dyDescent="0.2">
      <c r="W28970" t="s">
        <v>138</v>
      </c>
    </row>
    <row r="28971" spans="23:23" x14ac:dyDescent="0.2">
      <c r="W28971" t="s">
        <v>138</v>
      </c>
    </row>
    <row r="28972" spans="23:23" x14ac:dyDescent="0.2">
      <c r="W28972" t="s">
        <v>138</v>
      </c>
    </row>
    <row r="28973" spans="23:23" x14ac:dyDescent="0.2">
      <c r="W28973" t="s">
        <v>138</v>
      </c>
    </row>
    <row r="28974" spans="23:23" x14ac:dyDescent="0.2">
      <c r="W28974" t="s">
        <v>138</v>
      </c>
    </row>
    <row r="28975" spans="23:23" x14ac:dyDescent="0.2">
      <c r="W28975" t="s">
        <v>138</v>
      </c>
    </row>
    <row r="28976" spans="23:23" x14ac:dyDescent="0.2">
      <c r="W28976" t="s">
        <v>138</v>
      </c>
    </row>
    <row r="28977" spans="23:23" x14ac:dyDescent="0.2">
      <c r="W28977" t="s">
        <v>138</v>
      </c>
    </row>
    <row r="28978" spans="23:23" x14ac:dyDescent="0.2">
      <c r="W28978" t="s">
        <v>138</v>
      </c>
    </row>
    <row r="28979" spans="23:23" x14ac:dyDescent="0.2">
      <c r="W28979" t="s">
        <v>138</v>
      </c>
    </row>
    <row r="28980" spans="23:23" x14ac:dyDescent="0.2">
      <c r="W28980" t="s">
        <v>138</v>
      </c>
    </row>
    <row r="28981" spans="23:23" x14ac:dyDescent="0.2">
      <c r="W28981" t="s">
        <v>138</v>
      </c>
    </row>
    <row r="28982" spans="23:23" x14ac:dyDescent="0.2">
      <c r="W28982" t="s">
        <v>138</v>
      </c>
    </row>
    <row r="28983" spans="23:23" x14ac:dyDescent="0.2">
      <c r="W28983" t="s">
        <v>138</v>
      </c>
    </row>
    <row r="28984" spans="23:23" x14ac:dyDescent="0.2">
      <c r="W28984" t="s">
        <v>138</v>
      </c>
    </row>
    <row r="28985" spans="23:23" x14ac:dyDescent="0.2">
      <c r="W28985" t="s">
        <v>138</v>
      </c>
    </row>
    <row r="28986" spans="23:23" x14ac:dyDescent="0.2">
      <c r="W28986" t="s">
        <v>138</v>
      </c>
    </row>
    <row r="28987" spans="23:23" x14ac:dyDescent="0.2">
      <c r="W28987" t="s">
        <v>138</v>
      </c>
    </row>
    <row r="28988" spans="23:23" x14ac:dyDescent="0.2">
      <c r="W28988" t="s">
        <v>138</v>
      </c>
    </row>
    <row r="28989" spans="23:23" x14ac:dyDescent="0.2">
      <c r="W28989" t="s">
        <v>138</v>
      </c>
    </row>
    <row r="28990" spans="23:23" x14ac:dyDescent="0.2">
      <c r="W28990" t="s">
        <v>138</v>
      </c>
    </row>
    <row r="28991" spans="23:23" x14ac:dyDescent="0.2">
      <c r="W28991" t="s">
        <v>138</v>
      </c>
    </row>
    <row r="28992" spans="23:23" x14ac:dyDescent="0.2">
      <c r="W28992" t="s">
        <v>138</v>
      </c>
    </row>
    <row r="28993" spans="23:23" x14ac:dyDescent="0.2">
      <c r="W28993" t="s">
        <v>138</v>
      </c>
    </row>
    <row r="28994" spans="23:23" x14ac:dyDescent="0.2">
      <c r="W28994" t="s">
        <v>138</v>
      </c>
    </row>
    <row r="28995" spans="23:23" x14ac:dyDescent="0.2">
      <c r="W28995" t="s">
        <v>138</v>
      </c>
    </row>
    <row r="28996" spans="23:23" x14ac:dyDescent="0.2">
      <c r="W28996" t="s">
        <v>138</v>
      </c>
    </row>
    <row r="28997" spans="23:23" x14ac:dyDescent="0.2">
      <c r="W28997" t="s">
        <v>138</v>
      </c>
    </row>
    <row r="28998" spans="23:23" x14ac:dyDescent="0.2">
      <c r="W28998" t="s">
        <v>138</v>
      </c>
    </row>
    <row r="28999" spans="23:23" x14ac:dyDescent="0.2">
      <c r="W28999" t="s">
        <v>138</v>
      </c>
    </row>
    <row r="29000" spans="23:23" x14ac:dyDescent="0.2">
      <c r="W29000" t="s">
        <v>138</v>
      </c>
    </row>
    <row r="29001" spans="23:23" x14ac:dyDescent="0.2">
      <c r="W29001" t="s">
        <v>138</v>
      </c>
    </row>
    <row r="29002" spans="23:23" x14ac:dyDescent="0.2">
      <c r="W29002" t="s">
        <v>138</v>
      </c>
    </row>
    <row r="29003" spans="23:23" x14ac:dyDescent="0.2">
      <c r="W29003" t="s">
        <v>138</v>
      </c>
    </row>
    <row r="29004" spans="23:23" x14ac:dyDescent="0.2">
      <c r="W29004" t="s">
        <v>138</v>
      </c>
    </row>
    <row r="29005" spans="23:23" x14ac:dyDescent="0.2">
      <c r="W29005" t="s">
        <v>138</v>
      </c>
    </row>
    <row r="29006" spans="23:23" x14ac:dyDescent="0.2">
      <c r="W29006" t="s">
        <v>138</v>
      </c>
    </row>
    <row r="29007" spans="23:23" x14ac:dyDescent="0.2">
      <c r="W29007" t="s">
        <v>138</v>
      </c>
    </row>
    <row r="29008" spans="23:23" x14ac:dyDescent="0.2">
      <c r="W29008" t="s">
        <v>138</v>
      </c>
    </row>
    <row r="29009" spans="23:23" x14ac:dyDescent="0.2">
      <c r="W29009" t="s">
        <v>138</v>
      </c>
    </row>
    <row r="29010" spans="23:23" x14ac:dyDescent="0.2">
      <c r="W29010" t="s">
        <v>138</v>
      </c>
    </row>
    <row r="29011" spans="23:23" x14ac:dyDescent="0.2">
      <c r="W29011" t="s">
        <v>138</v>
      </c>
    </row>
    <row r="29012" spans="23:23" x14ac:dyDescent="0.2">
      <c r="W29012" t="s">
        <v>138</v>
      </c>
    </row>
    <row r="29013" spans="23:23" x14ac:dyDescent="0.2">
      <c r="W29013" t="s">
        <v>138</v>
      </c>
    </row>
    <row r="29014" spans="23:23" x14ac:dyDescent="0.2">
      <c r="W29014" t="s">
        <v>138</v>
      </c>
    </row>
    <row r="29015" spans="23:23" x14ac:dyDescent="0.2">
      <c r="W29015" t="s">
        <v>138</v>
      </c>
    </row>
    <row r="29016" spans="23:23" x14ac:dyDescent="0.2">
      <c r="W29016" t="s">
        <v>138</v>
      </c>
    </row>
    <row r="29017" spans="23:23" x14ac:dyDescent="0.2">
      <c r="W29017" t="s">
        <v>138</v>
      </c>
    </row>
    <row r="29018" spans="23:23" x14ac:dyDescent="0.2">
      <c r="W29018" t="s">
        <v>138</v>
      </c>
    </row>
    <row r="29019" spans="23:23" x14ac:dyDescent="0.2">
      <c r="W29019" t="s">
        <v>138</v>
      </c>
    </row>
    <row r="29020" spans="23:23" x14ac:dyDescent="0.2">
      <c r="W29020" t="s">
        <v>138</v>
      </c>
    </row>
    <row r="29021" spans="23:23" x14ac:dyDescent="0.2">
      <c r="W29021" t="s">
        <v>138</v>
      </c>
    </row>
    <row r="29022" spans="23:23" x14ac:dyDescent="0.2">
      <c r="W29022" t="s">
        <v>138</v>
      </c>
    </row>
    <row r="29023" spans="23:23" x14ac:dyDescent="0.2">
      <c r="W29023" t="s">
        <v>138</v>
      </c>
    </row>
    <row r="29024" spans="23:23" x14ac:dyDescent="0.2">
      <c r="W29024" t="s">
        <v>138</v>
      </c>
    </row>
    <row r="29025" spans="23:23" x14ac:dyDescent="0.2">
      <c r="W29025" t="s">
        <v>138</v>
      </c>
    </row>
    <row r="29026" spans="23:23" x14ac:dyDescent="0.2">
      <c r="W29026" t="s">
        <v>138</v>
      </c>
    </row>
    <row r="29027" spans="23:23" x14ac:dyDescent="0.2">
      <c r="W29027" t="s">
        <v>138</v>
      </c>
    </row>
    <row r="29028" spans="23:23" x14ac:dyDescent="0.2">
      <c r="W29028" t="s">
        <v>138</v>
      </c>
    </row>
    <row r="29029" spans="23:23" x14ac:dyDescent="0.2">
      <c r="W29029" t="s">
        <v>138</v>
      </c>
    </row>
    <row r="29030" spans="23:23" x14ac:dyDescent="0.2">
      <c r="W29030" t="s">
        <v>138</v>
      </c>
    </row>
    <row r="29031" spans="23:23" x14ac:dyDescent="0.2">
      <c r="W29031" t="s">
        <v>138</v>
      </c>
    </row>
    <row r="29032" spans="23:23" x14ac:dyDescent="0.2">
      <c r="W29032" t="s">
        <v>138</v>
      </c>
    </row>
    <row r="29033" spans="23:23" x14ac:dyDescent="0.2">
      <c r="W29033" t="s">
        <v>138</v>
      </c>
    </row>
    <row r="29034" spans="23:23" x14ac:dyDescent="0.2">
      <c r="W29034" t="s">
        <v>138</v>
      </c>
    </row>
    <row r="29035" spans="23:23" x14ac:dyDescent="0.2">
      <c r="W29035" t="s">
        <v>138</v>
      </c>
    </row>
    <row r="29036" spans="23:23" x14ac:dyDescent="0.2">
      <c r="W29036" t="s">
        <v>138</v>
      </c>
    </row>
    <row r="29037" spans="23:23" x14ac:dyDescent="0.2">
      <c r="W29037" t="s">
        <v>138</v>
      </c>
    </row>
    <row r="29038" spans="23:23" x14ac:dyDescent="0.2">
      <c r="W29038" t="s">
        <v>138</v>
      </c>
    </row>
    <row r="29039" spans="23:23" x14ac:dyDescent="0.2">
      <c r="W29039" t="s">
        <v>138</v>
      </c>
    </row>
    <row r="29040" spans="23:23" x14ac:dyDescent="0.2">
      <c r="W29040" t="s">
        <v>138</v>
      </c>
    </row>
    <row r="29041" spans="23:23" x14ac:dyDescent="0.2">
      <c r="W29041" t="s">
        <v>138</v>
      </c>
    </row>
    <row r="29042" spans="23:23" x14ac:dyDescent="0.2">
      <c r="W29042" t="s">
        <v>138</v>
      </c>
    </row>
    <row r="29043" spans="23:23" x14ac:dyDescent="0.2">
      <c r="W29043" t="s">
        <v>138</v>
      </c>
    </row>
    <row r="29044" spans="23:23" x14ac:dyDescent="0.2">
      <c r="W29044" t="s">
        <v>138</v>
      </c>
    </row>
    <row r="29045" spans="23:23" x14ac:dyDescent="0.2">
      <c r="W29045" t="s">
        <v>138</v>
      </c>
    </row>
    <row r="29046" spans="23:23" x14ac:dyDescent="0.2">
      <c r="W29046" t="s">
        <v>138</v>
      </c>
    </row>
    <row r="29047" spans="23:23" x14ac:dyDescent="0.2">
      <c r="W29047" t="s">
        <v>138</v>
      </c>
    </row>
    <row r="29048" spans="23:23" x14ac:dyDescent="0.2">
      <c r="W29048" t="s">
        <v>138</v>
      </c>
    </row>
    <row r="29049" spans="23:23" x14ac:dyDescent="0.2">
      <c r="W29049" t="s">
        <v>138</v>
      </c>
    </row>
    <row r="29050" spans="23:23" x14ac:dyDescent="0.2">
      <c r="W29050" t="s">
        <v>138</v>
      </c>
    </row>
    <row r="29051" spans="23:23" x14ac:dyDescent="0.2">
      <c r="W29051" t="s">
        <v>138</v>
      </c>
    </row>
    <row r="29052" spans="23:23" x14ac:dyDescent="0.2">
      <c r="W29052" t="s">
        <v>138</v>
      </c>
    </row>
    <row r="29053" spans="23:23" x14ac:dyDescent="0.2">
      <c r="W29053" t="s">
        <v>138</v>
      </c>
    </row>
    <row r="29054" spans="23:23" x14ac:dyDescent="0.2">
      <c r="W29054" t="s">
        <v>138</v>
      </c>
    </row>
    <row r="29055" spans="23:23" x14ac:dyDescent="0.2">
      <c r="W29055" t="s">
        <v>138</v>
      </c>
    </row>
    <row r="29056" spans="23:23" x14ac:dyDescent="0.2">
      <c r="W29056" t="s">
        <v>138</v>
      </c>
    </row>
    <row r="29057" spans="23:23" x14ac:dyDescent="0.2">
      <c r="W29057" t="s">
        <v>138</v>
      </c>
    </row>
    <row r="29058" spans="23:23" x14ac:dyDescent="0.2">
      <c r="W29058" t="s">
        <v>138</v>
      </c>
    </row>
    <row r="29059" spans="23:23" x14ac:dyDescent="0.2">
      <c r="W29059" t="s">
        <v>138</v>
      </c>
    </row>
    <row r="29060" spans="23:23" x14ac:dyDescent="0.2">
      <c r="W29060" t="s">
        <v>138</v>
      </c>
    </row>
    <row r="29061" spans="23:23" x14ac:dyDescent="0.2">
      <c r="W29061" t="s">
        <v>138</v>
      </c>
    </row>
    <row r="29062" spans="23:23" x14ac:dyDescent="0.2">
      <c r="W29062" t="s">
        <v>138</v>
      </c>
    </row>
    <row r="29063" spans="23:23" x14ac:dyDescent="0.2">
      <c r="W29063" t="s">
        <v>138</v>
      </c>
    </row>
    <row r="29064" spans="23:23" x14ac:dyDescent="0.2">
      <c r="W29064" t="s">
        <v>138</v>
      </c>
    </row>
    <row r="29065" spans="23:23" x14ac:dyDescent="0.2">
      <c r="W29065" t="s">
        <v>138</v>
      </c>
    </row>
    <row r="29066" spans="23:23" x14ac:dyDescent="0.2">
      <c r="W29066" t="s">
        <v>138</v>
      </c>
    </row>
    <row r="29067" spans="23:23" x14ac:dyDescent="0.2">
      <c r="W29067" t="s">
        <v>138</v>
      </c>
    </row>
    <row r="29068" spans="23:23" x14ac:dyDescent="0.2">
      <c r="W29068" t="s">
        <v>138</v>
      </c>
    </row>
    <row r="29069" spans="23:23" x14ac:dyDescent="0.2">
      <c r="W29069" t="s">
        <v>138</v>
      </c>
    </row>
    <row r="29070" spans="23:23" x14ac:dyDescent="0.2">
      <c r="W29070" t="s">
        <v>138</v>
      </c>
    </row>
    <row r="29071" spans="23:23" x14ac:dyDescent="0.2">
      <c r="W29071" t="s">
        <v>138</v>
      </c>
    </row>
    <row r="29072" spans="23:23" x14ac:dyDescent="0.2">
      <c r="W29072" t="s">
        <v>138</v>
      </c>
    </row>
    <row r="29073" spans="23:23" x14ac:dyDescent="0.2">
      <c r="W29073" t="s">
        <v>138</v>
      </c>
    </row>
    <row r="29074" spans="23:23" x14ac:dyDescent="0.2">
      <c r="W29074" t="s">
        <v>138</v>
      </c>
    </row>
    <row r="29075" spans="23:23" x14ac:dyDescent="0.2">
      <c r="W29075" t="s">
        <v>138</v>
      </c>
    </row>
    <row r="29076" spans="23:23" x14ac:dyDescent="0.2">
      <c r="W29076" t="s">
        <v>138</v>
      </c>
    </row>
    <row r="29077" spans="23:23" x14ac:dyDescent="0.2">
      <c r="W29077" t="s">
        <v>138</v>
      </c>
    </row>
    <row r="29078" spans="23:23" x14ac:dyDescent="0.2">
      <c r="W29078" t="s">
        <v>138</v>
      </c>
    </row>
    <row r="29079" spans="23:23" x14ac:dyDescent="0.2">
      <c r="W29079" t="s">
        <v>138</v>
      </c>
    </row>
    <row r="29080" spans="23:23" x14ac:dyDescent="0.2">
      <c r="W29080" t="s">
        <v>138</v>
      </c>
    </row>
    <row r="29081" spans="23:23" x14ac:dyDescent="0.2">
      <c r="W29081" t="s">
        <v>138</v>
      </c>
    </row>
    <row r="29082" spans="23:23" x14ac:dyDescent="0.2">
      <c r="W29082" t="s">
        <v>138</v>
      </c>
    </row>
    <row r="29083" spans="23:23" x14ac:dyDescent="0.2">
      <c r="W29083" t="s">
        <v>138</v>
      </c>
    </row>
    <row r="29084" spans="23:23" x14ac:dyDescent="0.2">
      <c r="W29084" t="s">
        <v>138</v>
      </c>
    </row>
    <row r="29085" spans="23:23" x14ac:dyDescent="0.2">
      <c r="W29085" t="s">
        <v>138</v>
      </c>
    </row>
    <row r="29086" spans="23:23" x14ac:dyDescent="0.2">
      <c r="W29086" t="s">
        <v>138</v>
      </c>
    </row>
    <row r="29087" spans="23:23" x14ac:dyDescent="0.2">
      <c r="W29087" t="s">
        <v>138</v>
      </c>
    </row>
    <row r="29088" spans="23:23" x14ac:dyDescent="0.2">
      <c r="W29088" t="s">
        <v>138</v>
      </c>
    </row>
    <row r="29089" spans="23:23" x14ac:dyDescent="0.2">
      <c r="W29089" t="s">
        <v>138</v>
      </c>
    </row>
    <row r="29090" spans="23:23" x14ac:dyDescent="0.2">
      <c r="W29090" t="s">
        <v>138</v>
      </c>
    </row>
    <row r="29091" spans="23:23" x14ac:dyDescent="0.2">
      <c r="W29091" t="s">
        <v>138</v>
      </c>
    </row>
    <row r="29092" spans="23:23" x14ac:dyDescent="0.2">
      <c r="W29092" t="s">
        <v>138</v>
      </c>
    </row>
    <row r="29093" spans="23:23" x14ac:dyDescent="0.2">
      <c r="W29093" t="s">
        <v>138</v>
      </c>
    </row>
    <row r="29094" spans="23:23" x14ac:dyDescent="0.2">
      <c r="W29094" t="s">
        <v>138</v>
      </c>
    </row>
    <row r="29095" spans="23:23" x14ac:dyDescent="0.2">
      <c r="W29095" t="s">
        <v>138</v>
      </c>
    </row>
    <row r="29096" spans="23:23" x14ac:dyDescent="0.2">
      <c r="W29096" t="s">
        <v>138</v>
      </c>
    </row>
    <row r="29097" spans="23:23" x14ac:dyDescent="0.2">
      <c r="W29097" t="s">
        <v>138</v>
      </c>
    </row>
    <row r="29098" spans="23:23" x14ac:dyDescent="0.2">
      <c r="W29098" t="s">
        <v>138</v>
      </c>
    </row>
    <row r="29099" spans="23:23" x14ac:dyDescent="0.2">
      <c r="W29099" t="s">
        <v>138</v>
      </c>
    </row>
    <row r="29100" spans="23:23" x14ac:dyDescent="0.2">
      <c r="W29100" t="s">
        <v>138</v>
      </c>
    </row>
    <row r="29101" spans="23:23" x14ac:dyDescent="0.2">
      <c r="W29101" t="s">
        <v>138</v>
      </c>
    </row>
    <row r="29102" spans="23:23" x14ac:dyDescent="0.2">
      <c r="W29102" t="s">
        <v>138</v>
      </c>
    </row>
    <row r="29103" spans="23:23" x14ac:dyDescent="0.2">
      <c r="W29103" t="s">
        <v>138</v>
      </c>
    </row>
    <row r="29104" spans="23:23" x14ac:dyDescent="0.2">
      <c r="W29104" t="s">
        <v>138</v>
      </c>
    </row>
    <row r="29105" spans="23:23" x14ac:dyDescent="0.2">
      <c r="W29105" t="s">
        <v>138</v>
      </c>
    </row>
    <row r="29106" spans="23:23" x14ac:dyDescent="0.2">
      <c r="W29106" t="s">
        <v>138</v>
      </c>
    </row>
    <row r="29107" spans="23:23" x14ac:dyDescent="0.2">
      <c r="W29107" t="s">
        <v>138</v>
      </c>
    </row>
    <row r="29108" spans="23:23" x14ac:dyDescent="0.2">
      <c r="W29108" t="s">
        <v>138</v>
      </c>
    </row>
    <row r="29109" spans="23:23" x14ac:dyDescent="0.2">
      <c r="W29109" t="s">
        <v>138</v>
      </c>
    </row>
    <row r="29110" spans="23:23" x14ac:dyDescent="0.2">
      <c r="W29110" t="s">
        <v>138</v>
      </c>
    </row>
    <row r="29111" spans="23:23" x14ac:dyDescent="0.2">
      <c r="W29111" t="s">
        <v>138</v>
      </c>
    </row>
    <row r="29112" spans="23:23" x14ac:dyDescent="0.2">
      <c r="W29112" t="s">
        <v>138</v>
      </c>
    </row>
    <row r="29113" spans="23:23" x14ac:dyDescent="0.2">
      <c r="W29113" t="s">
        <v>138</v>
      </c>
    </row>
    <row r="29114" spans="23:23" x14ac:dyDescent="0.2">
      <c r="W29114" t="s">
        <v>138</v>
      </c>
    </row>
    <row r="29115" spans="23:23" x14ac:dyDescent="0.2">
      <c r="W29115" t="s">
        <v>138</v>
      </c>
    </row>
    <row r="29116" spans="23:23" x14ac:dyDescent="0.2">
      <c r="W29116" t="s">
        <v>138</v>
      </c>
    </row>
    <row r="29117" spans="23:23" x14ac:dyDescent="0.2">
      <c r="W29117" t="s">
        <v>138</v>
      </c>
    </row>
    <row r="29118" spans="23:23" x14ac:dyDescent="0.2">
      <c r="W29118" t="s">
        <v>138</v>
      </c>
    </row>
    <row r="29119" spans="23:23" x14ac:dyDescent="0.2">
      <c r="W29119" t="s">
        <v>138</v>
      </c>
    </row>
    <row r="29120" spans="23:23" x14ac:dyDescent="0.2">
      <c r="W29120" t="s">
        <v>138</v>
      </c>
    </row>
    <row r="29121" spans="23:23" x14ac:dyDescent="0.2">
      <c r="W29121" t="s">
        <v>138</v>
      </c>
    </row>
    <row r="29122" spans="23:23" x14ac:dyDescent="0.2">
      <c r="W29122" t="s">
        <v>138</v>
      </c>
    </row>
    <row r="29123" spans="23:23" x14ac:dyDescent="0.2">
      <c r="W29123" t="s">
        <v>138</v>
      </c>
    </row>
    <row r="29124" spans="23:23" x14ac:dyDescent="0.2">
      <c r="W29124" t="s">
        <v>138</v>
      </c>
    </row>
    <row r="29125" spans="23:23" x14ac:dyDescent="0.2">
      <c r="W29125" t="s">
        <v>138</v>
      </c>
    </row>
    <row r="29126" spans="23:23" x14ac:dyDescent="0.2">
      <c r="W29126" t="s">
        <v>138</v>
      </c>
    </row>
    <row r="29127" spans="23:23" x14ac:dyDescent="0.2">
      <c r="W29127" t="s">
        <v>138</v>
      </c>
    </row>
    <row r="29128" spans="23:23" x14ac:dyDescent="0.2">
      <c r="W29128" t="s">
        <v>138</v>
      </c>
    </row>
    <row r="29129" spans="23:23" x14ac:dyDescent="0.2">
      <c r="W29129" t="s">
        <v>138</v>
      </c>
    </row>
    <row r="29130" spans="23:23" x14ac:dyDescent="0.2">
      <c r="W29130" t="s">
        <v>138</v>
      </c>
    </row>
    <row r="29131" spans="23:23" x14ac:dyDescent="0.2">
      <c r="W29131" t="s">
        <v>138</v>
      </c>
    </row>
    <row r="29132" spans="23:23" x14ac:dyDescent="0.2">
      <c r="W29132" t="s">
        <v>138</v>
      </c>
    </row>
    <row r="29133" spans="23:23" x14ac:dyDescent="0.2">
      <c r="W29133" t="s">
        <v>138</v>
      </c>
    </row>
    <row r="29134" spans="23:23" x14ac:dyDescent="0.2">
      <c r="W29134" t="s">
        <v>138</v>
      </c>
    </row>
    <row r="29135" spans="23:23" x14ac:dyDescent="0.2">
      <c r="W29135" t="s">
        <v>138</v>
      </c>
    </row>
    <row r="29136" spans="23:23" x14ac:dyDescent="0.2">
      <c r="W29136" t="s">
        <v>138</v>
      </c>
    </row>
    <row r="29137" spans="23:23" x14ac:dyDescent="0.2">
      <c r="W29137" t="s">
        <v>138</v>
      </c>
    </row>
    <row r="29138" spans="23:23" x14ac:dyDescent="0.2">
      <c r="W29138" t="s">
        <v>138</v>
      </c>
    </row>
    <row r="29139" spans="23:23" x14ac:dyDescent="0.2">
      <c r="W29139" t="s">
        <v>138</v>
      </c>
    </row>
    <row r="29140" spans="23:23" x14ac:dyDescent="0.2">
      <c r="W29140" t="s">
        <v>138</v>
      </c>
    </row>
    <row r="29141" spans="23:23" x14ac:dyDescent="0.2">
      <c r="W29141" t="s">
        <v>138</v>
      </c>
    </row>
    <row r="29142" spans="23:23" x14ac:dyDescent="0.2">
      <c r="W29142" t="s">
        <v>138</v>
      </c>
    </row>
    <row r="29143" spans="23:23" x14ac:dyDescent="0.2">
      <c r="W29143" t="s">
        <v>138</v>
      </c>
    </row>
    <row r="29144" spans="23:23" x14ac:dyDescent="0.2">
      <c r="W29144" t="s">
        <v>138</v>
      </c>
    </row>
    <row r="29145" spans="23:23" x14ac:dyDescent="0.2">
      <c r="W29145" t="s">
        <v>138</v>
      </c>
    </row>
    <row r="29146" spans="23:23" x14ac:dyDescent="0.2">
      <c r="W29146" t="s">
        <v>138</v>
      </c>
    </row>
    <row r="29147" spans="23:23" x14ac:dyDescent="0.2">
      <c r="W29147" t="s">
        <v>138</v>
      </c>
    </row>
    <row r="29148" spans="23:23" x14ac:dyDescent="0.2">
      <c r="W29148" t="s">
        <v>138</v>
      </c>
    </row>
    <row r="29149" spans="23:23" x14ac:dyDescent="0.2">
      <c r="W29149" t="s">
        <v>138</v>
      </c>
    </row>
    <row r="29150" spans="23:23" x14ac:dyDescent="0.2">
      <c r="W29150" t="s">
        <v>138</v>
      </c>
    </row>
    <row r="29151" spans="23:23" x14ac:dyDescent="0.2">
      <c r="W29151" t="s">
        <v>138</v>
      </c>
    </row>
    <row r="29152" spans="23:23" x14ac:dyDescent="0.2">
      <c r="W29152" t="s">
        <v>138</v>
      </c>
    </row>
    <row r="29153" spans="23:23" x14ac:dyDescent="0.2">
      <c r="W29153" t="s">
        <v>138</v>
      </c>
    </row>
    <row r="29154" spans="23:23" x14ac:dyDescent="0.2">
      <c r="W29154" t="s">
        <v>138</v>
      </c>
    </row>
    <row r="29155" spans="23:23" x14ac:dyDescent="0.2">
      <c r="W29155" t="s">
        <v>138</v>
      </c>
    </row>
    <row r="29156" spans="23:23" x14ac:dyDescent="0.2">
      <c r="W29156" t="s">
        <v>138</v>
      </c>
    </row>
    <row r="29157" spans="23:23" x14ac:dyDescent="0.2">
      <c r="W29157" t="s">
        <v>138</v>
      </c>
    </row>
    <row r="29158" spans="23:23" x14ac:dyDescent="0.2">
      <c r="W29158" t="s">
        <v>138</v>
      </c>
    </row>
    <row r="29159" spans="23:23" x14ac:dyDescent="0.2">
      <c r="W29159" t="s">
        <v>138</v>
      </c>
    </row>
    <row r="29160" spans="23:23" x14ac:dyDescent="0.2">
      <c r="W29160" t="s">
        <v>138</v>
      </c>
    </row>
    <row r="29161" spans="23:23" x14ac:dyDescent="0.2">
      <c r="W29161" t="s">
        <v>138</v>
      </c>
    </row>
    <row r="29162" spans="23:23" x14ac:dyDescent="0.2">
      <c r="W29162" t="s">
        <v>138</v>
      </c>
    </row>
    <row r="29163" spans="23:23" x14ac:dyDescent="0.2">
      <c r="W29163" t="s">
        <v>138</v>
      </c>
    </row>
    <row r="29164" spans="23:23" x14ac:dyDescent="0.2">
      <c r="W29164" t="s">
        <v>138</v>
      </c>
    </row>
    <row r="29165" spans="23:23" x14ac:dyDescent="0.2">
      <c r="W29165" t="s">
        <v>138</v>
      </c>
    </row>
    <row r="29166" spans="23:23" x14ac:dyDescent="0.2">
      <c r="W29166" t="s">
        <v>138</v>
      </c>
    </row>
    <row r="29167" spans="23:23" x14ac:dyDescent="0.2">
      <c r="W29167" t="s">
        <v>138</v>
      </c>
    </row>
    <row r="29168" spans="23:23" x14ac:dyDescent="0.2">
      <c r="W29168" t="s">
        <v>138</v>
      </c>
    </row>
    <row r="29169" spans="23:23" x14ac:dyDescent="0.2">
      <c r="W29169" t="s">
        <v>138</v>
      </c>
    </row>
    <row r="29170" spans="23:23" x14ac:dyDescent="0.2">
      <c r="W29170" t="s">
        <v>138</v>
      </c>
    </row>
    <row r="29171" spans="23:23" x14ac:dyDescent="0.2">
      <c r="W29171" t="s">
        <v>138</v>
      </c>
    </row>
    <row r="29172" spans="23:23" x14ac:dyDescent="0.2">
      <c r="W29172" t="s">
        <v>138</v>
      </c>
    </row>
    <row r="29173" spans="23:23" x14ac:dyDescent="0.2">
      <c r="W29173" t="s">
        <v>138</v>
      </c>
    </row>
    <row r="29174" spans="23:23" x14ac:dyDescent="0.2">
      <c r="W29174" t="s">
        <v>138</v>
      </c>
    </row>
    <row r="29175" spans="23:23" x14ac:dyDescent="0.2">
      <c r="W29175" t="s">
        <v>138</v>
      </c>
    </row>
    <row r="29176" spans="23:23" x14ac:dyDescent="0.2">
      <c r="W29176" t="s">
        <v>138</v>
      </c>
    </row>
    <row r="29177" spans="23:23" x14ac:dyDescent="0.2">
      <c r="W29177" t="s">
        <v>138</v>
      </c>
    </row>
    <row r="29178" spans="23:23" x14ac:dyDescent="0.2">
      <c r="W29178" t="s">
        <v>138</v>
      </c>
    </row>
    <row r="29179" spans="23:23" x14ac:dyDescent="0.2">
      <c r="W29179" t="s">
        <v>138</v>
      </c>
    </row>
    <row r="29180" spans="23:23" x14ac:dyDescent="0.2">
      <c r="W29180" t="s">
        <v>138</v>
      </c>
    </row>
    <row r="29181" spans="23:23" x14ac:dyDescent="0.2">
      <c r="W29181" t="s">
        <v>138</v>
      </c>
    </row>
    <row r="29182" spans="23:23" x14ac:dyDescent="0.2">
      <c r="W29182" t="s">
        <v>138</v>
      </c>
    </row>
    <row r="29183" spans="23:23" x14ac:dyDescent="0.2">
      <c r="W29183" t="s">
        <v>138</v>
      </c>
    </row>
    <row r="29184" spans="23:23" x14ac:dyDescent="0.2">
      <c r="W29184" t="s">
        <v>138</v>
      </c>
    </row>
    <row r="29185" spans="23:23" x14ac:dyDescent="0.2">
      <c r="W29185" t="s">
        <v>138</v>
      </c>
    </row>
    <row r="29186" spans="23:23" x14ac:dyDescent="0.2">
      <c r="W29186" t="s">
        <v>138</v>
      </c>
    </row>
    <row r="29187" spans="23:23" x14ac:dyDescent="0.2">
      <c r="W29187" t="s">
        <v>138</v>
      </c>
    </row>
    <row r="29188" spans="23:23" x14ac:dyDescent="0.2">
      <c r="W29188" t="s">
        <v>138</v>
      </c>
    </row>
    <row r="29189" spans="23:23" x14ac:dyDescent="0.2">
      <c r="W29189" t="s">
        <v>138</v>
      </c>
    </row>
    <row r="29190" spans="23:23" x14ac:dyDescent="0.2">
      <c r="W29190" t="s">
        <v>138</v>
      </c>
    </row>
    <row r="29191" spans="23:23" x14ac:dyDescent="0.2">
      <c r="W29191" t="s">
        <v>138</v>
      </c>
    </row>
    <row r="29192" spans="23:23" x14ac:dyDescent="0.2">
      <c r="W29192" t="s">
        <v>138</v>
      </c>
    </row>
    <row r="29193" spans="23:23" x14ac:dyDescent="0.2">
      <c r="W29193" t="s">
        <v>138</v>
      </c>
    </row>
    <row r="29194" spans="23:23" x14ac:dyDescent="0.2">
      <c r="W29194" t="s">
        <v>138</v>
      </c>
    </row>
    <row r="29195" spans="23:23" x14ac:dyDescent="0.2">
      <c r="W29195" t="s">
        <v>138</v>
      </c>
    </row>
    <row r="29196" spans="23:23" x14ac:dyDescent="0.2">
      <c r="W29196" t="s">
        <v>138</v>
      </c>
    </row>
    <row r="29197" spans="23:23" x14ac:dyDescent="0.2">
      <c r="W29197" t="s">
        <v>138</v>
      </c>
    </row>
    <row r="29198" spans="23:23" x14ac:dyDescent="0.2">
      <c r="W29198" t="s">
        <v>138</v>
      </c>
    </row>
    <row r="29199" spans="23:23" x14ac:dyDescent="0.2">
      <c r="W29199" t="s">
        <v>138</v>
      </c>
    </row>
    <row r="29200" spans="23:23" x14ac:dyDescent="0.2">
      <c r="W29200" t="s">
        <v>138</v>
      </c>
    </row>
    <row r="29201" spans="23:23" x14ac:dyDescent="0.2">
      <c r="W29201" t="s">
        <v>138</v>
      </c>
    </row>
    <row r="29202" spans="23:23" x14ac:dyDescent="0.2">
      <c r="W29202" t="s">
        <v>138</v>
      </c>
    </row>
    <row r="29203" spans="23:23" x14ac:dyDescent="0.2">
      <c r="W29203" t="s">
        <v>138</v>
      </c>
    </row>
    <row r="29204" spans="23:23" x14ac:dyDescent="0.2">
      <c r="W29204" t="s">
        <v>138</v>
      </c>
    </row>
    <row r="29205" spans="23:23" x14ac:dyDescent="0.2">
      <c r="W29205" t="s">
        <v>138</v>
      </c>
    </row>
    <row r="29206" spans="23:23" x14ac:dyDescent="0.2">
      <c r="W29206" t="s">
        <v>138</v>
      </c>
    </row>
    <row r="29207" spans="23:23" x14ac:dyDescent="0.2">
      <c r="W29207" t="s">
        <v>138</v>
      </c>
    </row>
    <row r="29208" spans="23:23" x14ac:dyDescent="0.2">
      <c r="W29208" t="s">
        <v>138</v>
      </c>
    </row>
    <row r="29209" spans="23:23" x14ac:dyDescent="0.2">
      <c r="W29209" t="s">
        <v>138</v>
      </c>
    </row>
    <row r="29210" spans="23:23" x14ac:dyDescent="0.2">
      <c r="W29210" t="s">
        <v>138</v>
      </c>
    </row>
    <row r="29211" spans="23:23" x14ac:dyDescent="0.2">
      <c r="W29211" t="s">
        <v>138</v>
      </c>
    </row>
    <row r="29212" spans="23:23" x14ac:dyDescent="0.2">
      <c r="W29212" t="s">
        <v>138</v>
      </c>
    </row>
    <row r="29213" spans="23:23" x14ac:dyDescent="0.2">
      <c r="W29213" t="s">
        <v>138</v>
      </c>
    </row>
    <row r="29214" spans="23:23" x14ac:dyDescent="0.2">
      <c r="W29214" t="s">
        <v>138</v>
      </c>
    </row>
    <row r="29215" spans="23:23" x14ac:dyDescent="0.2">
      <c r="W29215" t="s">
        <v>138</v>
      </c>
    </row>
    <row r="29216" spans="23:23" x14ac:dyDescent="0.2">
      <c r="W29216" t="s">
        <v>138</v>
      </c>
    </row>
    <row r="29217" spans="23:23" x14ac:dyDescent="0.2">
      <c r="W29217" t="s">
        <v>138</v>
      </c>
    </row>
    <row r="29218" spans="23:23" x14ac:dyDescent="0.2">
      <c r="W29218" t="s">
        <v>138</v>
      </c>
    </row>
    <row r="29219" spans="23:23" x14ac:dyDescent="0.2">
      <c r="W29219" t="s">
        <v>138</v>
      </c>
    </row>
    <row r="29220" spans="23:23" x14ac:dyDescent="0.2">
      <c r="W29220" t="s">
        <v>138</v>
      </c>
    </row>
    <row r="29221" spans="23:23" x14ac:dyDescent="0.2">
      <c r="W29221" t="s">
        <v>138</v>
      </c>
    </row>
    <row r="29222" spans="23:23" x14ac:dyDescent="0.2">
      <c r="W29222" t="s">
        <v>138</v>
      </c>
    </row>
    <row r="29223" spans="23:23" x14ac:dyDescent="0.2">
      <c r="W29223" t="s">
        <v>138</v>
      </c>
    </row>
    <row r="29224" spans="23:23" x14ac:dyDescent="0.2">
      <c r="W29224" t="s">
        <v>138</v>
      </c>
    </row>
    <row r="29225" spans="23:23" x14ac:dyDescent="0.2">
      <c r="W29225" t="s">
        <v>138</v>
      </c>
    </row>
    <row r="29226" spans="23:23" x14ac:dyDescent="0.2">
      <c r="W29226" t="s">
        <v>138</v>
      </c>
    </row>
    <row r="29227" spans="23:23" x14ac:dyDescent="0.2">
      <c r="W29227" t="s">
        <v>138</v>
      </c>
    </row>
    <row r="29228" spans="23:23" x14ac:dyDescent="0.2">
      <c r="W29228" t="s">
        <v>138</v>
      </c>
    </row>
    <row r="29229" spans="23:23" x14ac:dyDescent="0.2">
      <c r="W29229" t="s">
        <v>138</v>
      </c>
    </row>
    <row r="29230" spans="23:23" x14ac:dyDescent="0.2">
      <c r="W29230" t="s">
        <v>138</v>
      </c>
    </row>
    <row r="29231" spans="23:23" x14ac:dyDescent="0.2">
      <c r="W29231" t="s">
        <v>138</v>
      </c>
    </row>
    <row r="29232" spans="23:23" x14ac:dyDescent="0.2">
      <c r="W29232" t="s">
        <v>138</v>
      </c>
    </row>
    <row r="29233" spans="23:23" x14ac:dyDescent="0.2">
      <c r="W29233" t="s">
        <v>138</v>
      </c>
    </row>
    <row r="29234" spans="23:23" x14ac:dyDescent="0.2">
      <c r="W29234" t="s">
        <v>138</v>
      </c>
    </row>
    <row r="29235" spans="23:23" x14ac:dyDescent="0.2">
      <c r="W29235" t="s">
        <v>138</v>
      </c>
    </row>
    <row r="29236" spans="23:23" x14ac:dyDescent="0.2">
      <c r="W29236" t="s">
        <v>138</v>
      </c>
    </row>
    <row r="29237" spans="23:23" x14ac:dyDescent="0.2">
      <c r="W29237" t="s">
        <v>138</v>
      </c>
    </row>
    <row r="29238" spans="23:23" x14ac:dyDescent="0.2">
      <c r="W29238" t="s">
        <v>138</v>
      </c>
    </row>
    <row r="29239" spans="23:23" x14ac:dyDescent="0.2">
      <c r="W29239" t="s">
        <v>138</v>
      </c>
    </row>
    <row r="29240" spans="23:23" x14ac:dyDescent="0.2">
      <c r="W29240" t="s">
        <v>138</v>
      </c>
    </row>
    <row r="29241" spans="23:23" x14ac:dyDescent="0.2">
      <c r="W29241" t="s">
        <v>138</v>
      </c>
    </row>
    <row r="29242" spans="23:23" x14ac:dyDescent="0.2">
      <c r="W29242" t="s">
        <v>138</v>
      </c>
    </row>
    <row r="29243" spans="23:23" x14ac:dyDescent="0.2">
      <c r="W29243" t="s">
        <v>138</v>
      </c>
    </row>
    <row r="29244" spans="23:23" x14ac:dyDescent="0.2">
      <c r="W29244" t="s">
        <v>138</v>
      </c>
    </row>
    <row r="29245" spans="23:23" x14ac:dyDescent="0.2">
      <c r="W29245" t="s">
        <v>138</v>
      </c>
    </row>
    <row r="29246" spans="23:23" x14ac:dyDescent="0.2">
      <c r="W29246" t="s">
        <v>138</v>
      </c>
    </row>
    <row r="29247" spans="23:23" x14ac:dyDescent="0.2">
      <c r="W29247" t="s">
        <v>138</v>
      </c>
    </row>
    <row r="29248" spans="23:23" x14ac:dyDescent="0.2">
      <c r="W29248" t="s">
        <v>138</v>
      </c>
    </row>
    <row r="29249" spans="23:23" x14ac:dyDescent="0.2">
      <c r="W29249" t="s">
        <v>138</v>
      </c>
    </row>
    <row r="29250" spans="23:23" x14ac:dyDescent="0.2">
      <c r="W29250" t="s">
        <v>138</v>
      </c>
    </row>
    <row r="29251" spans="23:23" x14ac:dyDescent="0.2">
      <c r="W29251" t="s">
        <v>138</v>
      </c>
    </row>
    <row r="29252" spans="23:23" x14ac:dyDescent="0.2">
      <c r="W29252" t="s">
        <v>138</v>
      </c>
    </row>
    <row r="29253" spans="23:23" x14ac:dyDescent="0.2">
      <c r="W29253" t="s">
        <v>138</v>
      </c>
    </row>
    <row r="29254" spans="23:23" x14ac:dyDescent="0.2">
      <c r="W29254" t="s">
        <v>138</v>
      </c>
    </row>
    <row r="29255" spans="23:23" x14ac:dyDescent="0.2">
      <c r="W29255" t="s">
        <v>138</v>
      </c>
    </row>
    <row r="29256" spans="23:23" x14ac:dyDescent="0.2">
      <c r="W29256" t="s">
        <v>138</v>
      </c>
    </row>
    <row r="29257" spans="23:23" x14ac:dyDescent="0.2">
      <c r="W29257" t="s">
        <v>138</v>
      </c>
    </row>
    <row r="29258" spans="23:23" x14ac:dyDescent="0.2">
      <c r="W29258" t="s">
        <v>138</v>
      </c>
    </row>
    <row r="29259" spans="23:23" x14ac:dyDescent="0.2">
      <c r="W29259" t="s">
        <v>138</v>
      </c>
    </row>
    <row r="29260" spans="23:23" x14ac:dyDescent="0.2">
      <c r="W29260" t="s">
        <v>138</v>
      </c>
    </row>
    <row r="29261" spans="23:23" x14ac:dyDescent="0.2">
      <c r="W29261" t="s">
        <v>138</v>
      </c>
    </row>
    <row r="29262" spans="23:23" x14ac:dyDescent="0.2">
      <c r="W29262" t="s">
        <v>138</v>
      </c>
    </row>
    <row r="29263" spans="23:23" x14ac:dyDescent="0.2">
      <c r="W29263" t="s">
        <v>138</v>
      </c>
    </row>
    <row r="29264" spans="23:23" x14ac:dyDescent="0.2">
      <c r="W29264" t="s">
        <v>138</v>
      </c>
    </row>
    <row r="29265" spans="23:23" x14ac:dyDescent="0.2">
      <c r="W29265" t="s">
        <v>138</v>
      </c>
    </row>
    <row r="29266" spans="23:23" x14ac:dyDescent="0.2">
      <c r="W29266" t="s">
        <v>138</v>
      </c>
    </row>
    <row r="29267" spans="23:23" x14ac:dyDescent="0.2">
      <c r="W29267" t="s">
        <v>138</v>
      </c>
    </row>
    <row r="29268" spans="23:23" x14ac:dyDescent="0.2">
      <c r="W29268" t="s">
        <v>138</v>
      </c>
    </row>
    <row r="29269" spans="23:23" x14ac:dyDescent="0.2">
      <c r="W29269" t="s">
        <v>138</v>
      </c>
    </row>
    <row r="29270" spans="23:23" x14ac:dyDescent="0.2">
      <c r="W29270" t="s">
        <v>138</v>
      </c>
    </row>
    <row r="29271" spans="23:23" x14ac:dyDescent="0.2">
      <c r="W29271" t="s">
        <v>138</v>
      </c>
    </row>
    <row r="29272" spans="23:23" x14ac:dyDescent="0.2">
      <c r="W29272" t="s">
        <v>138</v>
      </c>
    </row>
    <row r="29273" spans="23:23" x14ac:dyDescent="0.2">
      <c r="W29273" t="s">
        <v>138</v>
      </c>
    </row>
    <row r="29274" spans="23:23" x14ac:dyDescent="0.2">
      <c r="W29274" t="s">
        <v>138</v>
      </c>
    </row>
    <row r="29275" spans="23:23" x14ac:dyDescent="0.2">
      <c r="W29275" t="s">
        <v>138</v>
      </c>
    </row>
    <row r="29276" spans="23:23" x14ac:dyDescent="0.2">
      <c r="W29276" t="s">
        <v>138</v>
      </c>
    </row>
    <row r="29277" spans="23:23" x14ac:dyDescent="0.2">
      <c r="W29277" t="s">
        <v>138</v>
      </c>
    </row>
    <row r="29278" spans="23:23" x14ac:dyDescent="0.2">
      <c r="W29278" t="s">
        <v>138</v>
      </c>
    </row>
    <row r="29279" spans="23:23" x14ac:dyDescent="0.2">
      <c r="W29279" t="s">
        <v>138</v>
      </c>
    </row>
    <row r="29280" spans="23:23" x14ac:dyDescent="0.2">
      <c r="W29280" t="s">
        <v>138</v>
      </c>
    </row>
    <row r="29281" spans="23:23" x14ac:dyDescent="0.2">
      <c r="W29281" t="s">
        <v>138</v>
      </c>
    </row>
    <row r="29282" spans="23:23" x14ac:dyDescent="0.2">
      <c r="W29282" t="s">
        <v>138</v>
      </c>
    </row>
    <row r="29283" spans="23:23" x14ac:dyDescent="0.2">
      <c r="W29283" t="s">
        <v>138</v>
      </c>
    </row>
    <row r="29284" spans="23:23" x14ac:dyDescent="0.2">
      <c r="W29284" t="s">
        <v>138</v>
      </c>
    </row>
    <row r="29285" spans="23:23" x14ac:dyDescent="0.2">
      <c r="W29285" t="s">
        <v>138</v>
      </c>
    </row>
    <row r="29286" spans="23:23" x14ac:dyDescent="0.2">
      <c r="W29286" t="s">
        <v>138</v>
      </c>
    </row>
    <row r="29287" spans="23:23" x14ac:dyDescent="0.2">
      <c r="W29287" t="s">
        <v>138</v>
      </c>
    </row>
    <row r="29288" spans="23:23" x14ac:dyDescent="0.2">
      <c r="W29288" t="s">
        <v>138</v>
      </c>
    </row>
    <row r="29289" spans="23:23" x14ac:dyDescent="0.2">
      <c r="W29289" t="s">
        <v>138</v>
      </c>
    </row>
    <row r="29290" spans="23:23" x14ac:dyDescent="0.2">
      <c r="W29290" t="s">
        <v>138</v>
      </c>
    </row>
    <row r="29291" spans="23:23" x14ac:dyDescent="0.2">
      <c r="W29291" t="s">
        <v>138</v>
      </c>
    </row>
    <row r="29292" spans="23:23" x14ac:dyDescent="0.2">
      <c r="W29292" t="s">
        <v>138</v>
      </c>
    </row>
    <row r="29293" spans="23:23" x14ac:dyDescent="0.2">
      <c r="W29293" t="s">
        <v>138</v>
      </c>
    </row>
    <row r="29294" spans="23:23" x14ac:dyDescent="0.2">
      <c r="W29294" t="s">
        <v>138</v>
      </c>
    </row>
    <row r="29295" spans="23:23" x14ac:dyDescent="0.2">
      <c r="W29295" t="s">
        <v>138</v>
      </c>
    </row>
    <row r="29296" spans="23:23" x14ac:dyDescent="0.2">
      <c r="W29296" t="s">
        <v>138</v>
      </c>
    </row>
    <row r="29297" spans="23:23" x14ac:dyDescent="0.2">
      <c r="W29297" t="s">
        <v>138</v>
      </c>
    </row>
    <row r="29298" spans="23:23" x14ac:dyDescent="0.2">
      <c r="W29298" t="s">
        <v>138</v>
      </c>
    </row>
    <row r="29299" spans="23:23" x14ac:dyDescent="0.2">
      <c r="W29299" t="s">
        <v>138</v>
      </c>
    </row>
    <row r="29300" spans="23:23" x14ac:dyDescent="0.2">
      <c r="W29300" t="s">
        <v>138</v>
      </c>
    </row>
    <row r="29301" spans="23:23" x14ac:dyDescent="0.2">
      <c r="W29301" t="s">
        <v>138</v>
      </c>
    </row>
    <row r="29302" spans="23:23" x14ac:dyDescent="0.2">
      <c r="W29302" t="s">
        <v>138</v>
      </c>
    </row>
    <row r="29303" spans="23:23" x14ac:dyDescent="0.2">
      <c r="W29303" t="s">
        <v>138</v>
      </c>
    </row>
    <row r="29304" spans="23:23" x14ac:dyDescent="0.2">
      <c r="W29304" t="s">
        <v>138</v>
      </c>
    </row>
    <row r="29305" spans="23:23" x14ac:dyDescent="0.2">
      <c r="W29305" t="s">
        <v>138</v>
      </c>
    </row>
    <row r="29306" spans="23:23" x14ac:dyDescent="0.2">
      <c r="W29306" t="s">
        <v>138</v>
      </c>
    </row>
    <row r="29307" spans="23:23" x14ac:dyDescent="0.2">
      <c r="W29307" t="s">
        <v>138</v>
      </c>
    </row>
    <row r="29308" spans="23:23" x14ac:dyDescent="0.2">
      <c r="W29308" t="s">
        <v>138</v>
      </c>
    </row>
    <row r="29309" spans="23:23" x14ac:dyDescent="0.2">
      <c r="W29309" t="s">
        <v>138</v>
      </c>
    </row>
    <row r="29310" spans="23:23" x14ac:dyDescent="0.2">
      <c r="W29310" t="s">
        <v>138</v>
      </c>
    </row>
    <row r="29311" spans="23:23" x14ac:dyDescent="0.2">
      <c r="W29311" t="s">
        <v>138</v>
      </c>
    </row>
    <row r="29312" spans="23:23" x14ac:dyDescent="0.2">
      <c r="W29312" t="s">
        <v>138</v>
      </c>
    </row>
    <row r="29313" spans="23:23" x14ac:dyDescent="0.2">
      <c r="W29313" t="s">
        <v>138</v>
      </c>
    </row>
    <row r="29314" spans="23:23" x14ac:dyDescent="0.2">
      <c r="W29314" t="s">
        <v>138</v>
      </c>
    </row>
    <row r="29315" spans="23:23" x14ac:dyDescent="0.2">
      <c r="W29315" t="s">
        <v>138</v>
      </c>
    </row>
    <row r="29316" spans="23:23" x14ac:dyDescent="0.2">
      <c r="W29316" t="s">
        <v>138</v>
      </c>
    </row>
    <row r="29317" spans="23:23" x14ac:dyDescent="0.2">
      <c r="W29317" t="s">
        <v>138</v>
      </c>
    </row>
    <row r="29318" spans="23:23" x14ac:dyDescent="0.2">
      <c r="W29318" t="s">
        <v>138</v>
      </c>
    </row>
    <row r="29319" spans="23:23" x14ac:dyDescent="0.2">
      <c r="W29319" t="s">
        <v>138</v>
      </c>
    </row>
    <row r="29320" spans="23:23" x14ac:dyDescent="0.2">
      <c r="W29320" t="s">
        <v>138</v>
      </c>
    </row>
    <row r="29321" spans="23:23" x14ac:dyDescent="0.2">
      <c r="W29321" t="s">
        <v>138</v>
      </c>
    </row>
    <row r="29322" spans="23:23" x14ac:dyDescent="0.2">
      <c r="W29322" t="s">
        <v>138</v>
      </c>
    </row>
    <row r="29323" spans="23:23" x14ac:dyDescent="0.2">
      <c r="W29323" t="s">
        <v>138</v>
      </c>
    </row>
    <row r="29324" spans="23:23" x14ac:dyDescent="0.2">
      <c r="W29324" t="s">
        <v>138</v>
      </c>
    </row>
    <row r="29325" spans="23:23" x14ac:dyDescent="0.2">
      <c r="W29325" t="s">
        <v>138</v>
      </c>
    </row>
    <row r="29326" spans="23:23" x14ac:dyDescent="0.2">
      <c r="W29326" t="s">
        <v>138</v>
      </c>
    </row>
    <row r="29327" spans="23:23" x14ac:dyDescent="0.2">
      <c r="W29327" t="s">
        <v>138</v>
      </c>
    </row>
    <row r="29328" spans="23:23" x14ac:dyDescent="0.2">
      <c r="W29328" t="s">
        <v>138</v>
      </c>
    </row>
    <row r="29329" spans="23:23" x14ac:dyDescent="0.2">
      <c r="W29329" t="s">
        <v>138</v>
      </c>
    </row>
    <row r="29330" spans="23:23" x14ac:dyDescent="0.2">
      <c r="W29330" t="s">
        <v>138</v>
      </c>
    </row>
    <row r="29331" spans="23:23" x14ac:dyDescent="0.2">
      <c r="W29331" t="s">
        <v>138</v>
      </c>
    </row>
    <row r="29332" spans="23:23" x14ac:dyDescent="0.2">
      <c r="W29332" t="s">
        <v>138</v>
      </c>
    </row>
    <row r="29333" spans="23:23" x14ac:dyDescent="0.2">
      <c r="W29333" t="s">
        <v>138</v>
      </c>
    </row>
    <row r="29334" spans="23:23" x14ac:dyDescent="0.2">
      <c r="W29334" t="s">
        <v>138</v>
      </c>
    </row>
    <row r="29335" spans="23:23" x14ac:dyDescent="0.2">
      <c r="W29335" t="s">
        <v>138</v>
      </c>
    </row>
    <row r="29336" spans="23:23" x14ac:dyDescent="0.2">
      <c r="W29336" t="s">
        <v>138</v>
      </c>
    </row>
    <row r="29337" spans="23:23" x14ac:dyDescent="0.2">
      <c r="W29337" t="s">
        <v>138</v>
      </c>
    </row>
    <row r="29338" spans="23:23" x14ac:dyDescent="0.2">
      <c r="W29338" t="s">
        <v>138</v>
      </c>
    </row>
    <row r="29339" spans="23:23" x14ac:dyDescent="0.2">
      <c r="W29339" t="s">
        <v>138</v>
      </c>
    </row>
    <row r="29340" spans="23:23" x14ac:dyDescent="0.2">
      <c r="W29340" t="s">
        <v>138</v>
      </c>
    </row>
    <row r="29341" spans="23:23" x14ac:dyDescent="0.2">
      <c r="W29341" t="s">
        <v>138</v>
      </c>
    </row>
    <row r="29342" spans="23:23" x14ac:dyDescent="0.2">
      <c r="W29342" t="s">
        <v>138</v>
      </c>
    </row>
    <row r="29343" spans="23:23" x14ac:dyDescent="0.2">
      <c r="W29343" t="s">
        <v>138</v>
      </c>
    </row>
    <row r="29344" spans="23:23" x14ac:dyDescent="0.2">
      <c r="W29344" t="s">
        <v>138</v>
      </c>
    </row>
    <row r="29345" spans="23:23" x14ac:dyDescent="0.2">
      <c r="W29345" t="s">
        <v>138</v>
      </c>
    </row>
    <row r="29346" spans="23:23" x14ac:dyDescent="0.2">
      <c r="W29346" t="s">
        <v>138</v>
      </c>
    </row>
    <row r="29347" spans="23:23" x14ac:dyDescent="0.2">
      <c r="W29347" t="s">
        <v>138</v>
      </c>
    </row>
    <row r="29348" spans="23:23" x14ac:dyDescent="0.2">
      <c r="W29348" t="s">
        <v>138</v>
      </c>
    </row>
    <row r="29349" spans="23:23" x14ac:dyDescent="0.2">
      <c r="W29349" t="s">
        <v>138</v>
      </c>
    </row>
    <row r="29350" spans="23:23" x14ac:dyDescent="0.2">
      <c r="W29350" t="s">
        <v>138</v>
      </c>
    </row>
    <row r="29351" spans="23:23" x14ac:dyDescent="0.2">
      <c r="W29351" t="s">
        <v>138</v>
      </c>
    </row>
    <row r="29352" spans="23:23" x14ac:dyDescent="0.2">
      <c r="W29352" t="s">
        <v>138</v>
      </c>
    </row>
    <row r="29353" spans="23:23" x14ac:dyDescent="0.2">
      <c r="W29353" t="s">
        <v>138</v>
      </c>
    </row>
    <row r="29354" spans="23:23" x14ac:dyDescent="0.2">
      <c r="W29354" t="s">
        <v>138</v>
      </c>
    </row>
    <row r="29355" spans="23:23" x14ac:dyDescent="0.2">
      <c r="W29355" t="s">
        <v>138</v>
      </c>
    </row>
    <row r="29356" spans="23:23" x14ac:dyDescent="0.2">
      <c r="W29356" t="s">
        <v>138</v>
      </c>
    </row>
    <row r="29357" spans="23:23" x14ac:dyDescent="0.2">
      <c r="W29357" t="s">
        <v>138</v>
      </c>
    </row>
    <row r="29358" spans="23:23" x14ac:dyDescent="0.2">
      <c r="W29358" t="s">
        <v>138</v>
      </c>
    </row>
    <row r="29359" spans="23:23" x14ac:dyDescent="0.2">
      <c r="W29359" t="s">
        <v>138</v>
      </c>
    </row>
    <row r="29360" spans="23:23" x14ac:dyDescent="0.2">
      <c r="W29360" t="s">
        <v>138</v>
      </c>
    </row>
    <row r="29361" spans="23:23" x14ac:dyDescent="0.2">
      <c r="W29361" t="s">
        <v>138</v>
      </c>
    </row>
    <row r="29362" spans="23:23" x14ac:dyDescent="0.2">
      <c r="W29362" t="s">
        <v>138</v>
      </c>
    </row>
    <row r="29363" spans="23:23" x14ac:dyDescent="0.2">
      <c r="W29363" t="s">
        <v>138</v>
      </c>
    </row>
    <row r="29364" spans="23:23" x14ac:dyDescent="0.2">
      <c r="W29364" t="s">
        <v>138</v>
      </c>
    </row>
    <row r="29365" spans="23:23" x14ac:dyDescent="0.2">
      <c r="W29365" t="s">
        <v>138</v>
      </c>
    </row>
    <row r="29366" spans="23:23" x14ac:dyDescent="0.2">
      <c r="W29366" t="s">
        <v>138</v>
      </c>
    </row>
    <row r="29367" spans="23:23" x14ac:dyDescent="0.2">
      <c r="W29367" t="s">
        <v>138</v>
      </c>
    </row>
    <row r="29368" spans="23:23" x14ac:dyDescent="0.2">
      <c r="W29368" t="s">
        <v>138</v>
      </c>
    </row>
    <row r="29369" spans="23:23" x14ac:dyDescent="0.2">
      <c r="W29369" t="s">
        <v>138</v>
      </c>
    </row>
    <row r="29370" spans="23:23" x14ac:dyDescent="0.2">
      <c r="W29370" t="s">
        <v>138</v>
      </c>
    </row>
    <row r="29371" spans="23:23" x14ac:dyDescent="0.2">
      <c r="W29371" t="s">
        <v>138</v>
      </c>
    </row>
    <row r="29372" spans="23:23" x14ac:dyDescent="0.2">
      <c r="W29372" t="s">
        <v>138</v>
      </c>
    </row>
    <row r="29373" spans="23:23" x14ac:dyDescent="0.2">
      <c r="W29373" t="s">
        <v>138</v>
      </c>
    </row>
    <row r="29374" spans="23:23" x14ac:dyDescent="0.2">
      <c r="W29374" t="s">
        <v>138</v>
      </c>
    </row>
    <row r="29375" spans="23:23" x14ac:dyDescent="0.2">
      <c r="W29375" t="s">
        <v>138</v>
      </c>
    </row>
    <row r="29376" spans="23:23" x14ac:dyDescent="0.2">
      <c r="W29376" t="s">
        <v>138</v>
      </c>
    </row>
    <row r="29377" spans="23:23" x14ac:dyDescent="0.2">
      <c r="W29377" t="s">
        <v>138</v>
      </c>
    </row>
    <row r="29378" spans="23:23" x14ac:dyDescent="0.2">
      <c r="W29378" t="s">
        <v>138</v>
      </c>
    </row>
    <row r="29379" spans="23:23" x14ac:dyDescent="0.2">
      <c r="W29379" t="s">
        <v>138</v>
      </c>
    </row>
    <row r="29380" spans="23:23" x14ac:dyDescent="0.2">
      <c r="W29380" t="s">
        <v>138</v>
      </c>
    </row>
    <row r="29381" spans="23:23" x14ac:dyDescent="0.2">
      <c r="W29381" t="s">
        <v>138</v>
      </c>
    </row>
    <row r="29382" spans="23:23" x14ac:dyDescent="0.2">
      <c r="W29382" t="s">
        <v>138</v>
      </c>
    </row>
    <row r="29383" spans="23:23" x14ac:dyDescent="0.2">
      <c r="W29383" t="s">
        <v>138</v>
      </c>
    </row>
    <row r="29384" spans="23:23" x14ac:dyDescent="0.2">
      <c r="W29384" t="s">
        <v>138</v>
      </c>
    </row>
    <row r="29385" spans="23:23" x14ac:dyDescent="0.2">
      <c r="W29385" t="s">
        <v>138</v>
      </c>
    </row>
    <row r="29386" spans="23:23" x14ac:dyDescent="0.2">
      <c r="W29386" t="s">
        <v>138</v>
      </c>
    </row>
    <row r="29387" spans="23:23" x14ac:dyDescent="0.2">
      <c r="W29387" t="s">
        <v>138</v>
      </c>
    </row>
    <row r="29388" spans="23:23" x14ac:dyDescent="0.2">
      <c r="W29388" t="s">
        <v>138</v>
      </c>
    </row>
    <row r="29389" spans="23:23" x14ac:dyDescent="0.2">
      <c r="W29389" t="s">
        <v>138</v>
      </c>
    </row>
    <row r="29390" spans="23:23" x14ac:dyDescent="0.2">
      <c r="W29390" t="s">
        <v>138</v>
      </c>
    </row>
    <row r="29391" spans="23:23" x14ac:dyDescent="0.2">
      <c r="W29391" t="s">
        <v>138</v>
      </c>
    </row>
    <row r="29392" spans="23:23" x14ac:dyDescent="0.2">
      <c r="W29392" t="s">
        <v>138</v>
      </c>
    </row>
    <row r="29393" spans="23:23" x14ac:dyDescent="0.2">
      <c r="W29393" t="s">
        <v>138</v>
      </c>
    </row>
    <row r="29394" spans="23:23" x14ac:dyDescent="0.2">
      <c r="W29394" t="s">
        <v>138</v>
      </c>
    </row>
    <row r="29395" spans="23:23" x14ac:dyDescent="0.2">
      <c r="W29395" t="s">
        <v>138</v>
      </c>
    </row>
    <row r="29396" spans="23:23" x14ac:dyDescent="0.2">
      <c r="W29396" t="s">
        <v>138</v>
      </c>
    </row>
    <row r="29397" spans="23:23" x14ac:dyDescent="0.2">
      <c r="W29397" t="s">
        <v>138</v>
      </c>
    </row>
    <row r="29398" spans="23:23" x14ac:dyDescent="0.2">
      <c r="W29398" t="s">
        <v>138</v>
      </c>
    </row>
    <row r="29399" spans="23:23" x14ac:dyDescent="0.2">
      <c r="W29399" t="s">
        <v>138</v>
      </c>
    </row>
    <row r="29400" spans="23:23" x14ac:dyDescent="0.2">
      <c r="W29400" t="s">
        <v>138</v>
      </c>
    </row>
    <row r="29401" spans="23:23" x14ac:dyDescent="0.2">
      <c r="W29401" t="s">
        <v>138</v>
      </c>
    </row>
    <row r="29402" spans="23:23" x14ac:dyDescent="0.2">
      <c r="W29402" t="s">
        <v>138</v>
      </c>
    </row>
    <row r="29403" spans="23:23" x14ac:dyDescent="0.2">
      <c r="W29403" t="s">
        <v>138</v>
      </c>
    </row>
    <row r="29404" spans="23:23" x14ac:dyDescent="0.2">
      <c r="W29404" t="s">
        <v>138</v>
      </c>
    </row>
    <row r="29405" spans="23:23" x14ac:dyDescent="0.2">
      <c r="W29405" t="s">
        <v>138</v>
      </c>
    </row>
    <row r="29406" spans="23:23" x14ac:dyDescent="0.2">
      <c r="W29406" t="s">
        <v>138</v>
      </c>
    </row>
    <row r="29407" spans="23:23" x14ac:dyDescent="0.2">
      <c r="W29407" t="s">
        <v>138</v>
      </c>
    </row>
    <row r="29408" spans="23:23" x14ac:dyDescent="0.2">
      <c r="W29408" t="s">
        <v>138</v>
      </c>
    </row>
    <row r="29409" spans="23:23" x14ac:dyDescent="0.2">
      <c r="W29409" t="s">
        <v>138</v>
      </c>
    </row>
    <row r="29410" spans="23:23" x14ac:dyDescent="0.2">
      <c r="W29410" t="s">
        <v>138</v>
      </c>
    </row>
    <row r="29411" spans="23:23" x14ac:dyDescent="0.2">
      <c r="W29411" t="s">
        <v>138</v>
      </c>
    </row>
    <row r="29412" spans="23:23" x14ac:dyDescent="0.2">
      <c r="W29412" t="s">
        <v>138</v>
      </c>
    </row>
    <row r="29413" spans="23:23" x14ac:dyDescent="0.2">
      <c r="W29413" t="s">
        <v>138</v>
      </c>
    </row>
    <row r="29414" spans="23:23" x14ac:dyDescent="0.2">
      <c r="W29414" t="s">
        <v>138</v>
      </c>
    </row>
    <row r="29415" spans="23:23" x14ac:dyDescent="0.2">
      <c r="W29415" t="s">
        <v>138</v>
      </c>
    </row>
    <row r="29416" spans="23:23" x14ac:dyDescent="0.2">
      <c r="W29416" t="s">
        <v>138</v>
      </c>
    </row>
    <row r="29417" spans="23:23" x14ac:dyDescent="0.2">
      <c r="W29417" t="s">
        <v>138</v>
      </c>
    </row>
    <row r="29418" spans="23:23" x14ac:dyDescent="0.2">
      <c r="W29418" t="s">
        <v>138</v>
      </c>
    </row>
    <row r="29419" spans="23:23" x14ac:dyDescent="0.2">
      <c r="W29419" t="s">
        <v>138</v>
      </c>
    </row>
    <row r="29420" spans="23:23" x14ac:dyDescent="0.2">
      <c r="W29420" t="s">
        <v>138</v>
      </c>
    </row>
    <row r="29421" spans="23:23" x14ac:dyDescent="0.2">
      <c r="W29421" t="s">
        <v>138</v>
      </c>
    </row>
    <row r="29422" spans="23:23" x14ac:dyDescent="0.2">
      <c r="W29422" t="s">
        <v>138</v>
      </c>
    </row>
    <row r="29423" spans="23:23" x14ac:dyDescent="0.2">
      <c r="W29423" t="s">
        <v>138</v>
      </c>
    </row>
    <row r="29424" spans="23:23" x14ac:dyDescent="0.2">
      <c r="W29424" t="s">
        <v>138</v>
      </c>
    </row>
    <row r="29425" spans="23:23" x14ac:dyDescent="0.2">
      <c r="W29425" t="s">
        <v>138</v>
      </c>
    </row>
    <row r="29426" spans="23:23" x14ac:dyDescent="0.2">
      <c r="W29426" t="s">
        <v>138</v>
      </c>
    </row>
    <row r="29427" spans="23:23" x14ac:dyDescent="0.2">
      <c r="W29427" t="s">
        <v>138</v>
      </c>
    </row>
    <row r="29428" spans="23:23" x14ac:dyDescent="0.2">
      <c r="W29428" t="s">
        <v>138</v>
      </c>
    </row>
    <row r="29429" spans="23:23" x14ac:dyDescent="0.2">
      <c r="W29429" t="s">
        <v>138</v>
      </c>
    </row>
    <row r="29430" spans="23:23" x14ac:dyDescent="0.2">
      <c r="W29430" t="s">
        <v>138</v>
      </c>
    </row>
    <row r="29431" spans="23:23" x14ac:dyDescent="0.2">
      <c r="W29431" t="s">
        <v>138</v>
      </c>
    </row>
    <row r="29432" spans="23:23" x14ac:dyDescent="0.2">
      <c r="W29432" t="s">
        <v>138</v>
      </c>
    </row>
    <row r="29433" spans="23:23" x14ac:dyDescent="0.2">
      <c r="W29433" t="s">
        <v>138</v>
      </c>
    </row>
    <row r="29434" spans="23:23" x14ac:dyDescent="0.2">
      <c r="W29434" t="s">
        <v>138</v>
      </c>
    </row>
    <row r="29435" spans="23:23" x14ac:dyDescent="0.2">
      <c r="W29435" t="s">
        <v>138</v>
      </c>
    </row>
    <row r="29436" spans="23:23" x14ac:dyDescent="0.2">
      <c r="W29436" t="s">
        <v>138</v>
      </c>
    </row>
    <row r="29437" spans="23:23" x14ac:dyDescent="0.2">
      <c r="W29437" t="s">
        <v>138</v>
      </c>
    </row>
    <row r="29438" spans="23:23" x14ac:dyDescent="0.2">
      <c r="W29438" t="s">
        <v>138</v>
      </c>
    </row>
    <row r="29439" spans="23:23" x14ac:dyDescent="0.2">
      <c r="W29439" t="s">
        <v>138</v>
      </c>
    </row>
    <row r="29440" spans="23:23" x14ac:dyDescent="0.2">
      <c r="W29440" t="s">
        <v>138</v>
      </c>
    </row>
    <row r="29441" spans="23:23" x14ac:dyDescent="0.2">
      <c r="W29441" t="s">
        <v>138</v>
      </c>
    </row>
    <row r="29442" spans="23:23" x14ac:dyDescent="0.2">
      <c r="W29442" t="s">
        <v>138</v>
      </c>
    </row>
    <row r="29443" spans="23:23" x14ac:dyDescent="0.2">
      <c r="W29443" t="s">
        <v>138</v>
      </c>
    </row>
    <row r="29444" spans="23:23" x14ac:dyDescent="0.2">
      <c r="W29444" t="s">
        <v>138</v>
      </c>
    </row>
    <row r="29445" spans="23:23" x14ac:dyDescent="0.2">
      <c r="W29445" t="s">
        <v>138</v>
      </c>
    </row>
    <row r="29446" spans="23:23" x14ac:dyDescent="0.2">
      <c r="W29446" t="s">
        <v>138</v>
      </c>
    </row>
    <row r="29447" spans="23:23" x14ac:dyDescent="0.2">
      <c r="W29447" t="s">
        <v>138</v>
      </c>
    </row>
    <row r="29448" spans="23:23" x14ac:dyDescent="0.2">
      <c r="W29448" t="s">
        <v>138</v>
      </c>
    </row>
    <row r="29449" spans="23:23" x14ac:dyDescent="0.2">
      <c r="W29449" t="s">
        <v>138</v>
      </c>
    </row>
    <row r="29450" spans="23:23" x14ac:dyDescent="0.2">
      <c r="W29450" t="s">
        <v>138</v>
      </c>
    </row>
    <row r="29451" spans="23:23" x14ac:dyDescent="0.2">
      <c r="W29451" t="s">
        <v>138</v>
      </c>
    </row>
    <row r="29452" spans="23:23" x14ac:dyDescent="0.2">
      <c r="W29452" t="s">
        <v>138</v>
      </c>
    </row>
    <row r="29453" spans="23:23" x14ac:dyDescent="0.2">
      <c r="W29453" t="s">
        <v>138</v>
      </c>
    </row>
    <row r="29454" spans="23:23" x14ac:dyDescent="0.2">
      <c r="W29454" t="s">
        <v>138</v>
      </c>
    </row>
    <row r="29455" spans="23:23" x14ac:dyDescent="0.2">
      <c r="W29455" t="s">
        <v>138</v>
      </c>
    </row>
    <row r="29456" spans="23:23" x14ac:dyDescent="0.2">
      <c r="W29456" t="s">
        <v>138</v>
      </c>
    </row>
    <row r="29457" spans="23:23" x14ac:dyDescent="0.2">
      <c r="W29457" t="s">
        <v>138</v>
      </c>
    </row>
    <row r="29458" spans="23:23" x14ac:dyDescent="0.2">
      <c r="W29458" t="s">
        <v>138</v>
      </c>
    </row>
    <row r="29459" spans="23:23" x14ac:dyDescent="0.2">
      <c r="W29459" t="s">
        <v>138</v>
      </c>
    </row>
    <row r="29460" spans="23:23" x14ac:dyDescent="0.2">
      <c r="W29460" t="s">
        <v>138</v>
      </c>
    </row>
    <row r="29461" spans="23:23" x14ac:dyDescent="0.2">
      <c r="W29461" t="s">
        <v>138</v>
      </c>
    </row>
    <row r="29462" spans="23:23" x14ac:dyDescent="0.2">
      <c r="W29462" t="s">
        <v>138</v>
      </c>
    </row>
    <row r="29463" spans="23:23" x14ac:dyDescent="0.2">
      <c r="W29463" t="s">
        <v>138</v>
      </c>
    </row>
    <row r="29464" spans="23:23" x14ac:dyDescent="0.2">
      <c r="W29464" t="s">
        <v>138</v>
      </c>
    </row>
    <row r="29465" spans="23:23" x14ac:dyDescent="0.2">
      <c r="W29465" t="s">
        <v>138</v>
      </c>
    </row>
    <row r="29466" spans="23:23" x14ac:dyDescent="0.2">
      <c r="W29466" t="s">
        <v>138</v>
      </c>
    </row>
    <row r="29467" spans="23:23" x14ac:dyDescent="0.2">
      <c r="W29467" t="s">
        <v>138</v>
      </c>
    </row>
    <row r="29468" spans="23:23" x14ac:dyDescent="0.2">
      <c r="W29468" t="s">
        <v>138</v>
      </c>
    </row>
    <row r="29469" spans="23:23" x14ac:dyDescent="0.2">
      <c r="W29469" t="s">
        <v>138</v>
      </c>
    </row>
    <row r="29470" spans="23:23" x14ac:dyDescent="0.2">
      <c r="W29470" t="s">
        <v>138</v>
      </c>
    </row>
    <row r="29471" spans="23:23" x14ac:dyDescent="0.2">
      <c r="W29471" t="s">
        <v>138</v>
      </c>
    </row>
    <row r="29472" spans="23:23" x14ac:dyDescent="0.2">
      <c r="W29472" t="s">
        <v>138</v>
      </c>
    </row>
    <row r="29473" spans="23:23" x14ac:dyDescent="0.2">
      <c r="W29473" t="s">
        <v>138</v>
      </c>
    </row>
    <row r="29474" spans="23:23" x14ac:dyDescent="0.2">
      <c r="W29474" t="s">
        <v>138</v>
      </c>
    </row>
    <row r="29475" spans="23:23" x14ac:dyDescent="0.2">
      <c r="W29475" t="s">
        <v>138</v>
      </c>
    </row>
    <row r="29476" spans="23:23" x14ac:dyDescent="0.2">
      <c r="W29476" t="s">
        <v>138</v>
      </c>
    </row>
    <row r="29477" spans="23:23" x14ac:dyDescent="0.2">
      <c r="W29477" t="s">
        <v>138</v>
      </c>
    </row>
    <row r="29478" spans="23:23" x14ac:dyDescent="0.2">
      <c r="W29478" t="s">
        <v>138</v>
      </c>
    </row>
    <row r="29479" spans="23:23" x14ac:dyDescent="0.2">
      <c r="W29479" t="s">
        <v>138</v>
      </c>
    </row>
    <row r="29480" spans="23:23" x14ac:dyDescent="0.2">
      <c r="W29480" t="s">
        <v>138</v>
      </c>
    </row>
    <row r="29481" spans="23:23" x14ac:dyDescent="0.2">
      <c r="W29481" t="s">
        <v>138</v>
      </c>
    </row>
    <row r="29482" spans="23:23" x14ac:dyDescent="0.2">
      <c r="W29482" t="s">
        <v>138</v>
      </c>
    </row>
    <row r="29483" spans="23:23" x14ac:dyDescent="0.2">
      <c r="W29483" t="s">
        <v>138</v>
      </c>
    </row>
    <row r="29484" spans="23:23" x14ac:dyDescent="0.2">
      <c r="W29484" t="s">
        <v>138</v>
      </c>
    </row>
    <row r="29485" spans="23:23" x14ac:dyDescent="0.2">
      <c r="W29485" t="s">
        <v>138</v>
      </c>
    </row>
    <row r="29486" spans="23:23" x14ac:dyDescent="0.2">
      <c r="W29486" t="s">
        <v>138</v>
      </c>
    </row>
    <row r="29487" spans="23:23" x14ac:dyDescent="0.2">
      <c r="W29487" t="s">
        <v>138</v>
      </c>
    </row>
    <row r="29488" spans="23:23" x14ac:dyDescent="0.2">
      <c r="W29488" t="s">
        <v>138</v>
      </c>
    </row>
    <row r="29489" spans="23:23" x14ac:dyDescent="0.2">
      <c r="W29489" t="s">
        <v>138</v>
      </c>
    </row>
    <row r="29490" spans="23:23" x14ac:dyDescent="0.2">
      <c r="W29490" t="s">
        <v>138</v>
      </c>
    </row>
    <row r="29491" spans="23:23" x14ac:dyDescent="0.2">
      <c r="W29491" t="s">
        <v>138</v>
      </c>
    </row>
    <row r="29492" spans="23:23" x14ac:dyDescent="0.2">
      <c r="W29492" t="s">
        <v>138</v>
      </c>
    </row>
    <row r="29493" spans="23:23" x14ac:dyDescent="0.2">
      <c r="W29493" t="s">
        <v>138</v>
      </c>
    </row>
    <row r="29494" spans="23:23" x14ac:dyDescent="0.2">
      <c r="W29494" t="s">
        <v>138</v>
      </c>
    </row>
    <row r="29495" spans="23:23" x14ac:dyDescent="0.2">
      <c r="W29495" t="s">
        <v>138</v>
      </c>
    </row>
    <row r="29496" spans="23:23" x14ac:dyDescent="0.2">
      <c r="W29496" t="s">
        <v>138</v>
      </c>
    </row>
    <row r="29497" spans="23:23" x14ac:dyDescent="0.2">
      <c r="W29497" t="s">
        <v>138</v>
      </c>
    </row>
    <row r="29498" spans="23:23" x14ac:dyDescent="0.2">
      <c r="W29498" t="s">
        <v>138</v>
      </c>
    </row>
    <row r="29499" spans="23:23" x14ac:dyDescent="0.2">
      <c r="W29499" t="s">
        <v>138</v>
      </c>
    </row>
    <row r="29500" spans="23:23" x14ac:dyDescent="0.2">
      <c r="W29500" t="s">
        <v>138</v>
      </c>
    </row>
    <row r="29501" spans="23:23" x14ac:dyDescent="0.2">
      <c r="W29501" t="s">
        <v>138</v>
      </c>
    </row>
    <row r="29502" spans="23:23" x14ac:dyDescent="0.2">
      <c r="W29502" t="s">
        <v>138</v>
      </c>
    </row>
    <row r="29503" spans="23:23" x14ac:dyDescent="0.2">
      <c r="W29503" t="s">
        <v>138</v>
      </c>
    </row>
    <row r="29504" spans="23:23" x14ac:dyDescent="0.2">
      <c r="W29504" t="s">
        <v>138</v>
      </c>
    </row>
    <row r="29505" spans="23:23" x14ac:dyDescent="0.2">
      <c r="W29505" t="s">
        <v>138</v>
      </c>
    </row>
    <row r="29506" spans="23:23" x14ac:dyDescent="0.2">
      <c r="W29506" t="s">
        <v>138</v>
      </c>
    </row>
    <row r="29507" spans="23:23" x14ac:dyDescent="0.2">
      <c r="W29507" t="s">
        <v>138</v>
      </c>
    </row>
    <row r="29508" spans="23:23" x14ac:dyDescent="0.2">
      <c r="W29508" t="s">
        <v>138</v>
      </c>
    </row>
    <row r="29509" spans="23:23" x14ac:dyDescent="0.2">
      <c r="W29509" t="s">
        <v>138</v>
      </c>
    </row>
    <row r="29510" spans="23:23" x14ac:dyDescent="0.2">
      <c r="W29510" t="s">
        <v>138</v>
      </c>
    </row>
    <row r="29511" spans="23:23" x14ac:dyDescent="0.2">
      <c r="W29511" t="s">
        <v>138</v>
      </c>
    </row>
    <row r="29512" spans="23:23" x14ac:dyDescent="0.2">
      <c r="W29512" t="s">
        <v>138</v>
      </c>
    </row>
    <row r="29513" spans="23:23" x14ac:dyDescent="0.2">
      <c r="W29513" t="s">
        <v>138</v>
      </c>
    </row>
    <row r="29514" spans="23:23" x14ac:dyDescent="0.2">
      <c r="W29514" t="s">
        <v>138</v>
      </c>
    </row>
    <row r="29515" spans="23:23" x14ac:dyDescent="0.2">
      <c r="W29515" t="s">
        <v>138</v>
      </c>
    </row>
    <row r="29516" spans="23:23" x14ac:dyDescent="0.2">
      <c r="W29516" t="s">
        <v>138</v>
      </c>
    </row>
    <row r="29517" spans="23:23" x14ac:dyDescent="0.2">
      <c r="W29517" t="s">
        <v>138</v>
      </c>
    </row>
    <row r="29518" spans="23:23" x14ac:dyDescent="0.2">
      <c r="W29518" t="s">
        <v>138</v>
      </c>
    </row>
    <row r="29519" spans="23:23" x14ac:dyDescent="0.2">
      <c r="W29519" t="s">
        <v>138</v>
      </c>
    </row>
    <row r="29520" spans="23:23" x14ac:dyDescent="0.2">
      <c r="W29520" t="s">
        <v>138</v>
      </c>
    </row>
    <row r="29521" spans="23:23" x14ac:dyDescent="0.2">
      <c r="W29521" t="s">
        <v>138</v>
      </c>
    </row>
    <row r="29522" spans="23:23" x14ac:dyDescent="0.2">
      <c r="W29522" t="s">
        <v>138</v>
      </c>
    </row>
    <row r="29523" spans="23:23" x14ac:dyDescent="0.2">
      <c r="W29523" t="s">
        <v>138</v>
      </c>
    </row>
    <row r="29524" spans="23:23" x14ac:dyDescent="0.2">
      <c r="W29524" t="s">
        <v>138</v>
      </c>
    </row>
    <row r="29525" spans="23:23" x14ac:dyDescent="0.2">
      <c r="W29525" t="s">
        <v>138</v>
      </c>
    </row>
    <row r="29526" spans="23:23" x14ac:dyDescent="0.2">
      <c r="W29526" t="s">
        <v>138</v>
      </c>
    </row>
    <row r="29527" spans="23:23" x14ac:dyDescent="0.2">
      <c r="W29527" t="s">
        <v>138</v>
      </c>
    </row>
    <row r="29528" spans="23:23" x14ac:dyDescent="0.2">
      <c r="W29528" t="s">
        <v>138</v>
      </c>
    </row>
    <row r="29529" spans="23:23" x14ac:dyDescent="0.2">
      <c r="W29529" t="s">
        <v>138</v>
      </c>
    </row>
    <row r="29530" spans="23:23" x14ac:dyDescent="0.2">
      <c r="W29530" t="s">
        <v>138</v>
      </c>
    </row>
    <row r="29531" spans="23:23" x14ac:dyDescent="0.2">
      <c r="W29531" t="s">
        <v>138</v>
      </c>
    </row>
    <row r="29532" spans="23:23" x14ac:dyDescent="0.2">
      <c r="W29532" t="s">
        <v>138</v>
      </c>
    </row>
    <row r="29533" spans="23:23" x14ac:dyDescent="0.2">
      <c r="W29533" t="s">
        <v>138</v>
      </c>
    </row>
    <row r="29534" spans="23:23" x14ac:dyDescent="0.2">
      <c r="W29534" t="s">
        <v>138</v>
      </c>
    </row>
    <row r="29535" spans="23:23" x14ac:dyDescent="0.2">
      <c r="W29535" t="s">
        <v>138</v>
      </c>
    </row>
    <row r="29536" spans="23:23" x14ac:dyDescent="0.2">
      <c r="W29536" t="s">
        <v>138</v>
      </c>
    </row>
    <row r="29537" spans="23:23" x14ac:dyDescent="0.2">
      <c r="W29537" t="s">
        <v>138</v>
      </c>
    </row>
    <row r="29538" spans="23:23" x14ac:dyDescent="0.2">
      <c r="W29538" t="s">
        <v>138</v>
      </c>
    </row>
    <row r="29539" spans="23:23" x14ac:dyDescent="0.2">
      <c r="W29539" t="s">
        <v>138</v>
      </c>
    </row>
    <row r="29540" spans="23:23" x14ac:dyDescent="0.2">
      <c r="W29540" t="s">
        <v>138</v>
      </c>
    </row>
    <row r="29541" spans="23:23" x14ac:dyDescent="0.2">
      <c r="W29541" t="s">
        <v>138</v>
      </c>
    </row>
    <row r="29542" spans="23:23" x14ac:dyDescent="0.2">
      <c r="W29542" t="s">
        <v>138</v>
      </c>
    </row>
    <row r="29543" spans="23:23" x14ac:dyDescent="0.2">
      <c r="W29543" t="s">
        <v>138</v>
      </c>
    </row>
    <row r="29544" spans="23:23" x14ac:dyDescent="0.2">
      <c r="W29544" t="s">
        <v>138</v>
      </c>
    </row>
    <row r="29545" spans="23:23" x14ac:dyDescent="0.2">
      <c r="W29545" t="s">
        <v>138</v>
      </c>
    </row>
    <row r="29546" spans="23:23" x14ac:dyDescent="0.2">
      <c r="W29546" t="s">
        <v>138</v>
      </c>
    </row>
    <row r="29547" spans="23:23" x14ac:dyDescent="0.2">
      <c r="W29547" t="s">
        <v>138</v>
      </c>
    </row>
    <row r="29548" spans="23:23" x14ac:dyDescent="0.2">
      <c r="W29548" t="s">
        <v>138</v>
      </c>
    </row>
    <row r="29549" spans="23:23" x14ac:dyDescent="0.2">
      <c r="W29549" t="s">
        <v>138</v>
      </c>
    </row>
    <row r="29550" spans="23:23" x14ac:dyDescent="0.2">
      <c r="W29550" t="s">
        <v>138</v>
      </c>
    </row>
    <row r="29551" spans="23:23" x14ac:dyDescent="0.2">
      <c r="W29551" t="s">
        <v>138</v>
      </c>
    </row>
    <row r="29552" spans="23:23" x14ac:dyDescent="0.2">
      <c r="W29552" t="s">
        <v>138</v>
      </c>
    </row>
    <row r="29553" spans="23:23" x14ac:dyDescent="0.2">
      <c r="W29553" t="s">
        <v>138</v>
      </c>
    </row>
    <row r="29554" spans="23:23" x14ac:dyDescent="0.2">
      <c r="W29554" t="s">
        <v>138</v>
      </c>
    </row>
    <row r="29555" spans="23:23" x14ac:dyDescent="0.2">
      <c r="W29555" t="s">
        <v>138</v>
      </c>
    </row>
    <row r="29556" spans="23:23" x14ac:dyDescent="0.2">
      <c r="W29556" t="s">
        <v>138</v>
      </c>
    </row>
    <row r="29557" spans="23:23" x14ac:dyDescent="0.2">
      <c r="W29557" t="s">
        <v>138</v>
      </c>
    </row>
    <row r="29558" spans="23:23" x14ac:dyDescent="0.2">
      <c r="W29558" t="s">
        <v>138</v>
      </c>
    </row>
    <row r="29559" spans="23:23" x14ac:dyDescent="0.2">
      <c r="W29559" t="s">
        <v>138</v>
      </c>
    </row>
    <row r="29560" spans="23:23" x14ac:dyDescent="0.2">
      <c r="W29560" t="s">
        <v>138</v>
      </c>
    </row>
    <row r="29561" spans="23:23" x14ac:dyDescent="0.2">
      <c r="W29561" t="s">
        <v>138</v>
      </c>
    </row>
    <row r="29562" spans="23:23" x14ac:dyDescent="0.2">
      <c r="W29562" t="s">
        <v>138</v>
      </c>
    </row>
    <row r="29563" spans="23:23" x14ac:dyDescent="0.2">
      <c r="W29563" t="s">
        <v>138</v>
      </c>
    </row>
    <row r="29564" spans="23:23" x14ac:dyDescent="0.2">
      <c r="W29564" t="s">
        <v>138</v>
      </c>
    </row>
    <row r="29565" spans="23:23" x14ac:dyDescent="0.2">
      <c r="W29565" t="s">
        <v>138</v>
      </c>
    </row>
    <row r="29566" spans="23:23" x14ac:dyDescent="0.2">
      <c r="W29566" t="s">
        <v>138</v>
      </c>
    </row>
    <row r="29567" spans="23:23" x14ac:dyDescent="0.2">
      <c r="W29567" t="s">
        <v>138</v>
      </c>
    </row>
    <row r="29568" spans="23:23" x14ac:dyDescent="0.2">
      <c r="W29568" t="s">
        <v>138</v>
      </c>
    </row>
    <row r="29569" spans="23:23" x14ac:dyDescent="0.2">
      <c r="W29569" t="s">
        <v>138</v>
      </c>
    </row>
    <row r="29570" spans="23:23" x14ac:dyDescent="0.2">
      <c r="W29570" t="s">
        <v>138</v>
      </c>
    </row>
    <row r="29571" spans="23:23" x14ac:dyDescent="0.2">
      <c r="W29571" t="s">
        <v>138</v>
      </c>
    </row>
    <row r="29572" spans="23:23" x14ac:dyDescent="0.2">
      <c r="W29572" t="s">
        <v>138</v>
      </c>
    </row>
    <row r="29573" spans="23:23" x14ac:dyDescent="0.2">
      <c r="W29573" t="s">
        <v>138</v>
      </c>
    </row>
    <row r="29574" spans="23:23" x14ac:dyDescent="0.2">
      <c r="W29574" t="s">
        <v>138</v>
      </c>
    </row>
    <row r="29575" spans="23:23" x14ac:dyDescent="0.2">
      <c r="W29575" t="s">
        <v>138</v>
      </c>
    </row>
    <row r="29576" spans="23:23" x14ac:dyDescent="0.2">
      <c r="W29576" t="s">
        <v>138</v>
      </c>
    </row>
    <row r="29577" spans="23:23" x14ac:dyDescent="0.2">
      <c r="W29577" t="s">
        <v>138</v>
      </c>
    </row>
    <row r="29578" spans="23:23" x14ac:dyDescent="0.2">
      <c r="W29578" t="s">
        <v>138</v>
      </c>
    </row>
    <row r="29579" spans="23:23" x14ac:dyDescent="0.2">
      <c r="W29579" t="s">
        <v>138</v>
      </c>
    </row>
    <row r="29580" spans="23:23" x14ac:dyDescent="0.2">
      <c r="W29580" t="s">
        <v>138</v>
      </c>
    </row>
    <row r="29581" spans="23:23" x14ac:dyDescent="0.2">
      <c r="W29581" t="s">
        <v>138</v>
      </c>
    </row>
    <row r="29582" spans="23:23" x14ac:dyDescent="0.2">
      <c r="W29582" t="s">
        <v>138</v>
      </c>
    </row>
    <row r="29583" spans="23:23" x14ac:dyDescent="0.2">
      <c r="W29583" t="s">
        <v>138</v>
      </c>
    </row>
    <row r="29584" spans="23:23" x14ac:dyDescent="0.2">
      <c r="W29584" t="s">
        <v>138</v>
      </c>
    </row>
    <row r="29585" spans="23:23" x14ac:dyDescent="0.2">
      <c r="W29585" t="s">
        <v>138</v>
      </c>
    </row>
    <row r="29586" spans="23:23" x14ac:dyDescent="0.2">
      <c r="W29586" t="s">
        <v>138</v>
      </c>
    </row>
    <row r="29587" spans="23:23" x14ac:dyDescent="0.2">
      <c r="W29587" t="s">
        <v>138</v>
      </c>
    </row>
    <row r="29588" spans="23:23" x14ac:dyDescent="0.2">
      <c r="W29588" t="s">
        <v>138</v>
      </c>
    </row>
    <row r="29589" spans="23:23" x14ac:dyDescent="0.2">
      <c r="W29589" t="s">
        <v>138</v>
      </c>
    </row>
    <row r="29590" spans="23:23" x14ac:dyDescent="0.2">
      <c r="W29590" t="s">
        <v>138</v>
      </c>
    </row>
    <row r="29591" spans="23:23" x14ac:dyDescent="0.2">
      <c r="W29591" t="s">
        <v>138</v>
      </c>
    </row>
    <row r="29592" spans="23:23" x14ac:dyDescent="0.2">
      <c r="W29592" t="s">
        <v>138</v>
      </c>
    </row>
    <row r="29593" spans="23:23" x14ac:dyDescent="0.2">
      <c r="W29593" t="s">
        <v>138</v>
      </c>
    </row>
    <row r="29594" spans="23:23" x14ac:dyDescent="0.2">
      <c r="W29594" t="s">
        <v>138</v>
      </c>
    </row>
    <row r="29595" spans="23:23" x14ac:dyDescent="0.2">
      <c r="W29595" t="s">
        <v>138</v>
      </c>
    </row>
    <row r="29596" spans="23:23" x14ac:dyDescent="0.2">
      <c r="W29596" t="s">
        <v>138</v>
      </c>
    </row>
    <row r="29597" spans="23:23" x14ac:dyDescent="0.2">
      <c r="W29597" t="s">
        <v>138</v>
      </c>
    </row>
    <row r="29598" spans="23:23" x14ac:dyDescent="0.2">
      <c r="W29598" t="s">
        <v>138</v>
      </c>
    </row>
    <row r="29599" spans="23:23" x14ac:dyDescent="0.2">
      <c r="W29599" t="s">
        <v>138</v>
      </c>
    </row>
    <row r="29600" spans="23:23" x14ac:dyDescent="0.2">
      <c r="W29600" t="s">
        <v>138</v>
      </c>
    </row>
    <row r="29601" spans="23:23" x14ac:dyDescent="0.2">
      <c r="W29601" t="s">
        <v>138</v>
      </c>
    </row>
    <row r="29602" spans="23:23" x14ac:dyDescent="0.2">
      <c r="W29602" t="s">
        <v>138</v>
      </c>
    </row>
    <row r="29603" spans="23:23" x14ac:dyDescent="0.2">
      <c r="W29603" t="s">
        <v>138</v>
      </c>
    </row>
    <row r="29604" spans="23:23" x14ac:dyDescent="0.2">
      <c r="W29604" t="s">
        <v>138</v>
      </c>
    </row>
    <row r="29605" spans="23:23" x14ac:dyDescent="0.2">
      <c r="W29605" t="s">
        <v>138</v>
      </c>
    </row>
    <row r="29606" spans="23:23" x14ac:dyDescent="0.2">
      <c r="W29606" t="s">
        <v>138</v>
      </c>
    </row>
    <row r="29607" spans="23:23" x14ac:dyDescent="0.2">
      <c r="W29607" t="s">
        <v>138</v>
      </c>
    </row>
    <row r="29608" spans="23:23" x14ac:dyDescent="0.2">
      <c r="W29608" t="s">
        <v>138</v>
      </c>
    </row>
    <row r="29609" spans="23:23" x14ac:dyDescent="0.2">
      <c r="W29609" t="s">
        <v>138</v>
      </c>
    </row>
    <row r="29610" spans="23:23" x14ac:dyDescent="0.2">
      <c r="W29610" t="s">
        <v>138</v>
      </c>
    </row>
    <row r="29611" spans="23:23" x14ac:dyDescent="0.2">
      <c r="W29611" t="s">
        <v>138</v>
      </c>
    </row>
    <row r="29612" spans="23:23" x14ac:dyDescent="0.2">
      <c r="W29612" t="s">
        <v>138</v>
      </c>
    </row>
    <row r="29613" spans="23:23" x14ac:dyDescent="0.2">
      <c r="W29613" t="s">
        <v>138</v>
      </c>
    </row>
    <row r="29614" spans="23:23" x14ac:dyDescent="0.2">
      <c r="W29614" t="s">
        <v>138</v>
      </c>
    </row>
    <row r="29615" spans="23:23" x14ac:dyDescent="0.2">
      <c r="W29615" t="s">
        <v>138</v>
      </c>
    </row>
    <row r="29616" spans="23:23" x14ac:dyDescent="0.2">
      <c r="W29616" t="s">
        <v>138</v>
      </c>
    </row>
    <row r="29617" spans="23:23" x14ac:dyDescent="0.2">
      <c r="W29617" t="s">
        <v>138</v>
      </c>
    </row>
    <row r="29618" spans="23:23" x14ac:dyDescent="0.2">
      <c r="W29618" t="s">
        <v>138</v>
      </c>
    </row>
    <row r="29619" spans="23:23" x14ac:dyDescent="0.2">
      <c r="W29619" t="s">
        <v>138</v>
      </c>
    </row>
    <row r="29620" spans="23:23" x14ac:dyDescent="0.2">
      <c r="W29620" t="s">
        <v>138</v>
      </c>
    </row>
    <row r="29621" spans="23:23" x14ac:dyDescent="0.2">
      <c r="W29621" t="s">
        <v>138</v>
      </c>
    </row>
    <row r="29622" spans="23:23" x14ac:dyDescent="0.2">
      <c r="W29622" t="s">
        <v>138</v>
      </c>
    </row>
    <row r="29623" spans="23:23" x14ac:dyDescent="0.2">
      <c r="W29623" t="s">
        <v>138</v>
      </c>
    </row>
    <row r="29624" spans="23:23" x14ac:dyDescent="0.2">
      <c r="W29624" t="s">
        <v>138</v>
      </c>
    </row>
    <row r="29625" spans="23:23" x14ac:dyDescent="0.2">
      <c r="W29625" t="s">
        <v>138</v>
      </c>
    </row>
    <row r="29626" spans="23:23" x14ac:dyDescent="0.2">
      <c r="W29626" t="s">
        <v>138</v>
      </c>
    </row>
    <row r="29627" spans="23:23" x14ac:dyDescent="0.2">
      <c r="W29627" t="s">
        <v>138</v>
      </c>
    </row>
    <row r="29628" spans="23:23" x14ac:dyDescent="0.2">
      <c r="W29628" t="s">
        <v>138</v>
      </c>
    </row>
    <row r="29629" spans="23:23" x14ac:dyDescent="0.2">
      <c r="W29629" t="s">
        <v>138</v>
      </c>
    </row>
    <row r="29630" spans="23:23" x14ac:dyDescent="0.2">
      <c r="W29630" t="s">
        <v>138</v>
      </c>
    </row>
    <row r="29631" spans="23:23" x14ac:dyDescent="0.2">
      <c r="W29631" t="s">
        <v>138</v>
      </c>
    </row>
    <row r="29632" spans="23:23" x14ac:dyDescent="0.2">
      <c r="W29632" t="s">
        <v>138</v>
      </c>
    </row>
    <row r="29633" spans="23:23" x14ac:dyDescent="0.2">
      <c r="W29633" t="s">
        <v>138</v>
      </c>
    </row>
    <row r="29634" spans="23:23" x14ac:dyDescent="0.2">
      <c r="W29634" t="s">
        <v>138</v>
      </c>
    </row>
    <row r="29635" spans="23:23" x14ac:dyDescent="0.2">
      <c r="W29635" t="s">
        <v>138</v>
      </c>
    </row>
    <row r="29636" spans="23:23" x14ac:dyDescent="0.2">
      <c r="W29636" t="s">
        <v>138</v>
      </c>
    </row>
    <row r="29637" spans="23:23" x14ac:dyDescent="0.2">
      <c r="W29637" t="s">
        <v>138</v>
      </c>
    </row>
    <row r="29638" spans="23:23" x14ac:dyDescent="0.2">
      <c r="W29638" t="s">
        <v>138</v>
      </c>
    </row>
    <row r="29639" spans="23:23" x14ac:dyDescent="0.2">
      <c r="W29639" t="s">
        <v>138</v>
      </c>
    </row>
    <row r="29640" spans="23:23" x14ac:dyDescent="0.2">
      <c r="W29640" t="s">
        <v>138</v>
      </c>
    </row>
    <row r="29641" spans="23:23" x14ac:dyDescent="0.2">
      <c r="W29641" t="s">
        <v>138</v>
      </c>
    </row>
    <row r="29642" spans="23:23" x14ac:dyDescent="0.2">
      <c r="W29642" t="s">
        <v>138</v>
      </c>
    </row>
    <row r="29643" spans="23:23" x14ac:dyDescent="0.2">
      <c r="W29643" t="s">
        <v>138</v>
      </c>
    </row>
    <row r="29644" spans="23:23" x14ac:dyDescent="0.2">
      <c r="W29644" t="s">
        <v>138</v>
      </c>
    </row>
    <row r="29645" spans="23:23" x14ac:dyDescent="0.2">
      <c r="W29645" t="s">
        <v>138</v>
      </c>
    </row>
    <row r="29646" spans="23:23" x14ac:dyDescent="0.2">
      <c r="W29646" t="s">
        <v>138</v>
      </c>
    </row>
    <row r="29647" spans="23:23" x14ac:dyDescent="0.2">
      <c r="W29647" t="s">
        <v>138</v>
      </c>
    </row>
    <row r="29648" spans="23:23" x14ac:dyDescent="0.2">
      <c r="W29648" t="s">
        <v>138</v>
      </c>
    </row>
    <row r="29649" spans="23:23" x14ac:dyDescent="0.2">
      <c r="W29649" t="s">
        <v>138</v>
      </c>
    </row>
    <row r="29650" spans="23:23" x14ac:dyDescent="0.2">
      <c r="W29650" t="s">
        <v>138</v>
      </c>
    </row>
    <row r="29651" spans="23:23" x14ac:dyDescent="0.2">
      <c r="W29651" t="s">
        <v>138</v>
      </c>
    </row>
    <row r="29652" spans="23:23" x14ac:dyDescent="0.2">
      <c r="W29652" t="s">
        <v>138</v>
      </c>
    </row>
    <row r="29653" spans="23:23" x14ac:dyDescent="0.2">
      <c r="W29653" t="s">
        <v>138</v>
      </c>
    </row>
    <row r="29654" spans="23:23" x14ac:dyDescent="0.2">
      <c r="W29654" t="s">
        <v>138</v>
      </c>
    </row>
    <row r="29655" spans="23:23" x14ac:dyDescent="0.2">
      <c r="W29655" t="s">
        <v>138</v>
      </c>
    </row>
    <row r="29656" spans="23:23" x14ac:dyDescent="0.2">
      <c r="W29656" t="s">
        <v>138</v>
      </c>
    </row>
    <row r="29657" spans="23:23" x14ac:dyDescent="0.2">
      <c r="W29657" t="s">
        <v>138</v>
      </c>
    </row>
    <row r="29658" spans="23:23" x14ac:dyDescent="0.2">
      <c r="W29658" t="s">
        <v>138</v>
      </c>
    </row>
    <row r="29659" spans="23:23" x14ac:dyDescent="0.2">
      <c r="W29659" t="s">
        <v>138</v>
      </c>
    </row>
    <row r="29660" spans="23:23" x14ac:dyDescent="0.2">
      <c r="W29660" t="s">
        <v>138</v>
      </c>
    </row>
    <row r="29661" spans="23:23" x14ac:dyDescent="0.2">
      <c r="W29661" t="s">
        <v>138</v>
      </c>
    </row>
    <row r="29662" spans="23:23" x14ac:dyDescent="0.2">
      <c r="W29662" t="s">
        <v>138</v>
      </c>
    </row>
    <row r="29663" spans="23:23" x14ac:dyDescent="0.2">
      <c r="W29663" t="s">
        <v>138</v>
      </c>
    </row>
    <row r="29664" spans="23:23" x14ac:dyDescent="0.2">
      <c r="W29664" t="s">
        <v>138</v>
      </c>
    </row>
    <row r="29665" spans="23:23" x14ac:dyDescent="0.2">
      <c r="W29665" t="s">
        <v>138</v>
      </c>
    </row>
    <row r="29666" spans="23:23" x14ac:dyDescent="0.2">
      <c r="W29666" t="s">
        <v>138</v>
      </c>
    </row>
    <row r="29667" spans="23:23" x14ac:dyDescent="0.2">
      <c r="W29667" t="s">
        <v>138</v>
      </c>
    </row>
    <row r="29668" spans="23:23" x14ac:dyDescent="0.2">
      <c r="W29668" t="s">
        <v>138</v>
      </c>
    </row>
    <row r="29669" spans="23:23" x14ac:dyDescent="0.2">
      <c r="W29669" t="s">
        <v>138</v>
      </c>
    </row>
    <row r="29670" spans="23:23" x14ac:dyDescent="0.2">
      <c r="W29670" t="s">
        <v>138</v>
      </c>
    </row>
    <row r="29671" spans="23:23" x14ac:dyDescent="0.2">
      <c r="W29671" t="s">
        <v>138</v>
      </c>
    </row>
    <row r="29672" spans="23:23" x14ac:dyDescent="0.2">
      <c r="W29672" t="s">
        <v>138</v>
      </c>
    </row>
    <row r="29673" spans="23:23" x14ac:dyDescent="0.2">
      <c r="W29673" t="s">
        <v>138</v>
      </c>
    </row>
    <row r="29674" spans="23:23" x14ac:dyDescent="0.2">
      <c r="W29674" t="s">
        <v>138</v>
      </c>
    </row>
    <row r="29675" spans="23:23" x14ac:dyDescent="0.2">
      <c r="W29675" t="s">
        <v>138</v>
      </c>
    </row>
    <row r="29676" spans="23:23" x14ac:dyDescent="0.2">
      <c r="W29676" t="s">
        <v>138</v>
      </c>
    </row>
    <row r="29677" spans="23:23" x14ac:dyDescent="0.2">
      <c r="W29677" t="s">
        <v>138</v>
      </c>
    </row>
    <row r="29678" spans="23:23" x14ac:dyDescent="0.2">
      <c r="W29678" t="s">
        <v>138</v>
      </c>
    </row>
    <row r="29679" spans="23:23" x14ac:dyDescent="0.2">
      <c r="W29679" t="s">
        <v>138</v>
      </c>
    </row>
    <row r="29680" spans="23:23" x14ac:dyDescent="0.2">
      <c r="W29680" t="s">
        <v>138</v>
      </c>
    </row>
    <row r="29681" spans="23:23" x14ac:dyDescent="0.2">
      <c r="W29681" t="s">
        <v>138</v>
      </c>
    </row>
    <row r="29682" spans="23:23" x14ac:dyDescent="0.2">
      <c r="W29682" t="s">
        <v>138</v>
      </c>
    </row>
    <row r="29683" spans="23:23" x14ac:dyDescent="0.2">
      <c r="W29683" t="s">
        <v>138</v>
      </c>
    </row>
    <row r="29684" spans="23:23" x14ac:dyDescent="0.2">
      <c r="W29684" t="s">
        <v>138</v>
      </c>
    </row>
    <row r="29685" spans="23:23" x14ac:dyDescent="0.2">
      <c r="W29685" t="s">
        <v>138</v>
      </c>
    </row>
    <row r="29686" spans="23:23" x14ac:dyDescent="0.2">
      <c r="W29686" t="s">
        <v>138</v>
      </c>
    </row>
    <row r="29687" spans="23:23" x14ac:dyDescent="0.2">
      <c r="W29687" t="s">
        <v>138</v>
      </c>
    </row>
    <row r="29688" spans="23:23" x14ac:dyDescent="0.2">
      <c r="W29688" t="s">
        <v>138</v>
      </c>
    </row>
    <row r="29689" spans="23:23" x14ac:dyDescent="0.2">
      <c r="W29689" t="s">
        <v>138</v>
      </c>
    </row>
    <row r="29690" spans="23:23" x14ac:dyDescent="0.2">
      <c r="W29690" t="s">
        <v>138</v>
      </c>
    </row>
    <row r="29691" spans="23:23" x14ac:dyDescent="0.2">
      <c r="W29691" t="s">
        <v>138</v>
      </c>
    </row>
    <row r="29692" spans="23:23" x14ac:dyDescent="0.2">
      <c r="W29692" t="s">
        <v>138</v>
      </c>
    </row>
    <row r="29693" spans="23:23" x14ac:dyDescent="0.2">
      <c r="W29693" t="s">
        <v>138</v>
      </c>
    </row>
    <row r="29694" spans="23:23" x14ac:dyDescent="0.2">
      <c r="W29694" t="s">
        <v>138</v>
      </c>
    </row>
    <row r="29695" spans="23:23" x14ac:dyDescent="0.2">
      <c r="W29695" t="s">
        <v>138</v>
      </c>
    </row>
    <row r="29696" spans="23:23" x14ac:dyDescent="0.2">
      <c r="W29696" t="s">
        <v>138</v>
      </c>
    </row>
    <row r="29697" spans="23:23" x14ac:dyDescent="0.2">
      <c r="W29697" t="s">
        <v>138</v>
      </c>
    </row>
    <row r="29698" spans="23:23" x14ac:dyDescent="0.2">
      <c r="W29698" t="s">
        <v>138</v>
      </c>
    </row>
    <row r="29699" spans="23:23" x14ac:dyDescent="0.2">
      <c r="W29699" t="s">
        <v>138</v>
      </c>
    </row>
    <row r="29700" spans="23:23" x14ac:dyDescent="0.2">
      <c r="W29700" t="s">
        <v>138</v>
      </c>
    </row>
    <row r="29701" spans="23:23" x14ac:dyDescent="0.2">
      <c r="W29701" t="s">
        <v>138</v>
      </c>
    </row>
    <row r="29702" spans="23:23" x14ac:dyDescent="0.2">
      <c r="W29702" t="s">
        <v>138</v>
      </c>
    </row>
    <row r="29703" spans="23:23" x14ac:dyDescent="0.2">
      <c r="W29703" t="s">
        <v>138</v>
      </c>
    </row>
    <row r="29704" spans="23:23" x14ac:dyDescent="0.2">
      <c r="W29704" t="s">
        <v>138</v>
      </c>
    </row>
    <row r="29705" spans="23:23" x14ac:dyDescent="0.2">
      <c r="W29705" t="s">
        <v>138</v>
      </c>
    </row>
    <row r="29706" spans="23:23" x14ac:dyDescent="0.2">
      <c r="W29706" t="s">
        <v>138</v>
      </c>
    </row>
    <row r="29707" spans="23:23" x14ac:dyDescent="0.2">
      <c r="W29707" t="s">
        <v>138</v>
      </c>
    </row>
    <row r="29708" spans="23:23" x14ac:dyDescent="0.2">
      <c r="W29708" t="s">
        <v>138</v>
      </c>
    </row>
    <row r="29709" spans="23:23" x14ac:dyDescent="0.2">
      <c r="W29709" t="s">
        <v>138</v>
      </c>
    </row>
    <row r="29710" spans="23:23" x14ac:dyDescent="0.2">
      <c r="W29710" t="s">
        <v>138</v>
      </c>
    </row>
    <row r="29711" spans="23:23" x14ac:dyDescent="0.2">
      <c r="W29711" t="s">
        <v>138</v>
      </c>
    </row>
    <row r="29712" spans="23:23" x14ac:dyDescent="0.2">
      <c r="W29712" t="s">
        <v>138</v>
      </c>
    </row>
    <row r="29713" spans="23:23" x14ac:dyDescent="0.2">
      <c r="W29713" t="s">
        <v>138</v>
      </c>
    </row>
    <row r="29714" spans="23:23" x14ac:dyDescent="0.2">
      <c r="W29714" t="s">
        <v>138</v>
      </c>
    </row>
    <row r="29715" spans="23:23" x14ac:dyDescent="0.2">
      <c r="W29715" t="s">
        <v>138</v>
      </c>
    </row>
    <row r="29716" spans="23:23" x14ac:dyDescent="0.2">
      <c r="W29716" t="s">
        <v>138</v>
      </c>
    </row>
    <row r="29717" spans="23:23" x14ac:dyDescent="0.2">
      <c r="W29717" t="s">
        <v>138</v>
      </c>
    </row>
    <row r="29718" spans="23:23" x14ac:dyDescent="0.2">
      <c r="W29718" t="s">
        <v>138</v>
      </c>
    </row>
    <row r="29719" spans="23:23" x14ac:dyDescent="0.2">
      <c r="W29719" t="s">
        <v>138</v>
      </c>
    </row>
    <row r="29720" spans="23:23" x14ac:dyDescent="0.2">
      <c r="W29720" t="s">
        <v>138</v>
      </c>
    </row>
    <row r="29721" spans="23:23" x14ac:dyDescent="0.2">
      <c r="W29721" t="s">
        <v>138</v>
      </c>
    </row>
    <row r="29722" spans="23:23" x14ac:dyDescent="0.2">
      <c r="W29722" t="s">
        <v>138</v>
      </c>
    </row>
    <row r="29723" spans="23:23" x14ac:dyDescent="0.2">
      <c r="W29723" t="s">
        <v>138</v>
      </c>
    </row>
    <row r="29724" spans="23:23" x14ac:dyDescent="0.2">
      <c r="W29724" t="s">
        <v>138</v>
      </c>
    </row>
    <row r="29725" spans="23:23" x14ac:dyDescent="0.2">
      <c r="W29725" t="s">
        <v>138</v>
      </c>
    </row>
    <row r="29726" spans="23:23" x14ac:dyDescent="0.2">
      <c r="W29726" t="s">
        <v>138</v>
      </c>
    </row>
    <row r="29727" spans="23:23" x14ac:dyDescent="0.2">
      <c r="W29727" t="s">
        <v>138</v>
      </c>
    </row>
    <row r="29728" spans="23:23" x14ac:dyDescent="0.2">
      <c r="W29728" t="s">
        <v>138</v>
      </c>
    </row>
    <row r="29729" spans="23:23" x14ac:dyDescent="0.2">
      <c r="W29729" t="s">
        <v>138</v>
      </c>
    </row>
    <row r="29730" spans="23:23" x14ac:dyDescent="0.2">
      <c r="W29730" t="s">
        <v>138</v>
      </c>
    </row>
    <row r="29731" spans="23:23" x14ac:dyDescent="0.2">
      <c r="W29731" t="s">
        <v>138</v>
      </c>
    </row>
    <row r="29732" spans="23:23" x14ac:dyDescent="0.2">
      <c r="W29732" t="s">
        <v>138</v>
      </c>
    </row>
    <row r="29733" spans="23:23" x14ac:dyDescent="0.2">
      <c r="W29733" t="s">
        <v>138</v>
      </c>
    </row>
    <row r="29734" spans="23:23" x14ac:dyDescent="0.2">
      <c r="W29734" t="s">
        <v>138</v>
      </c>
    </row>
    <row r="29735" spans="23:23" x14ac:dyDescent="0.2">
      <c r="W29735" t="s">
        <v>138</v>
      </c>
    </row>
    <row r="29736" spans="23:23" x14ac:dyDescent="0.2">
      <c r="W29736" t="s">
        <v>138</v>
      </c>
    </row>
    <row r="29737" spans="23:23" x14ac:dyDescent="0.2">
      <c r="W29737" t="s">
        <v>138</v>
      </c>
    </row>
    <row r="29738" spans="23:23" x14ac:dyDescent="0.2">
      <c r="W29738" t="s">
        <v>138</v>
      </c>
    </row>
    <row r="29739" spans="23:23" x14ac:dyDescent="0.2">
      <c r="W29739" t="s">
        <v>138</v>
      </c>
    </row>
    <row r="29740" spans="23:23" x14ac:dyDescent="0.2">
      <c r="W29740" t="s">
        <v>138</v>
      </c>
    </row>
    <row r="29741" spans="23:23" x14ac:dyDescent="0.2">
      <c r="W29741" t="s">
        <v>138</v>
      </c>
    </row>
    <row r="29742" spans="23:23" x14ac:dyDescent="0.2">
      <c r="W29742" t="s">
        <v>138</v>
      </c>
    </row>
    <row r="29743" spans="23:23" x14ac:dyDescent="0.2">
      <c r="W29743" t="s">
        <v>138</v>
      </c>
    </row>
    <row r="29744" spans="23:23" x14ac:dyDescent="0.2">
      <c r="W29744" t="s">
        <v>138</v>
      </c>
    </row>
    <row r="29745" spans="23:23" x14ac:dyDescent="0.2">
      <c r="W29745" t="s">
        <v>138</v>
      </c>
    </row>
    <row r="29746" spans="23:23" x14ac:dyDescent="0.2">
      <c r="W29746" t="s">
        <v>138</v>
      </c>
    </row>
    <row r="29747" spans="23:23" x14ac:dyDescent="0.2">
      <c r="W29747" t="s">
        <v>138</v>
      </c>
    </row>
    <row r="29748" spans="23:23" x14ac:dyDescent="0.2">
      <c r="W29748" t="s">
        <v>138</v>
      </c>
    </row>
    <row r="29749" spans="23:23" x14ac:dyDescent="0.2">
      <c r="W29749" t="s">
        <v>138</v>
      </c>
    </row>
    <row r="29750" spans="23:23" x14ac:dyDescent="0.2">
      <c r="W29750" t="s">
        <v>138</v>
      </c>
    </row>
    <row r="29751" spans="23:23" x14ac:dyDescent="0.2">
      <c r="W29751" t="s">
        <v>138</v>
      </c>
    </row>
    <row r="29752" spans="23:23" x14ac:dyDescent="0.2">
      <c r="W29752" t="s">
        <v>138</v>
      </c>
    </row>
    <row r="29753" spans="23:23" x14ac:dyDescent="0.2">
      <c r="W29753" t="s">
        <v>138</v>
      </c>
    </row>
    <row r="29754" spans="23:23" x14ac:dyDescent="0.2">
      <c r="W29754" t="s">
        <v>138</v>
      </c>
    </row>
    <row r="29755" spans="23:23" x14ac:dyDescent="0.2">
      <c r="W29755" t="s">
        <v>138</v>
      </c>
    </row>
    <row r="29756" spans="23:23" x14ac:dyDescent="0.2">
      <c r="W29756" t="s">
        <v>138</v>
      </c>
    </row>
    <row r="29757" spans="23:23" x14ac:dyDescent="0.2">
      <c r="W29757" t="s">
        <v>138</v>
      </c>
    </row>
    <row r="29758" spans="23:23" x14ac:dyDescent="0.2">
      <c r="W29758" t="s">
        <v>138</v>
      </c>
    </row>
    <row r="29759" spans="23:23" x14ac:dyDescent="0.2">
      <c r="W29759" t="s">
        <v>138</v>
      </c>
    </row>
    <row r="29760" spans="23:23" x14ac:dyDescent="0.2">
      <c r="W29760" t="s">
        <v>138</v>
      </c>
    </row>
    <row r="29761" spans="23:23" x14ac:dyDescent="0.2">
      <c r="W29761" t="s">
        <v>138</v>
      </c>
    </row>
    <row r="29762" spans="23:23" x14ac:dyDescent="0.2">
      <c r="W29762" t="s">
        <v>138</v>
      </c>
    </row>
    <row r="29763" spans="23:23" x14ac:dyDescent="0.2">
      <c r="W29763" t="s">
        <v>138</v>
      </c>
    </row>
    <row r="29764" spans="23:23" x14ac:dyDescent="0.2">
      <c r="W29764" t="s">
        <v>138</v>
      </c>
    </row>
    <row r="29765" spans="23:23" x14ac:dyDescent="0.2">
      <c r="W29765" t="s">
        <v>138</v>
      </c>
    </row>
    <row r="29766" spans="23:23" x14ac:dyDescent="0.2">
      <c r="W29766" t="s">
        <v>138</v>
      </c>
    </row>
    <row r="29767" spans="23:23" x14ac:dyDescent="0.2">
      <c r="W29767" t="s">
        <v>138</v>
      </c>
    </row>
    <row r="29768" spans="23:23" x14ac:dyDescent="0.2">
      <c r="W29768" t="s">
        <v>138</v>
      </c>
    </row>
    <row r="29769" spans="23:23" x14ac:dyDescent="0.2">
      <c r="W29769" t="s">
        <v>138</v>
      </c>
    </row>
    <row r="29770" spans="23:23" x14ac:dyDescent="0.2">
      <c r="W29770" t="s">
        <v>138</v>
      </c>
    </row>
    <row r="29771" spans="23:23" x14ac:dyDescent="0.2">
      <c r="W29771" t="s">
        <v>138</v>
      </c>
    </row>
    <row r="29772" spans="23:23" x14ac:dyDescent="0.2">
      <c r="W29772" t="s">
        <v>138</v>
      </c>
    </row>
    <row r="29773" spans="23:23" x14ac:dyDescent="0.2">
      <c r="W29773" t="s">
        <v>138</v>
      </c>
    </row>
    <row r="29774" spans="23:23" x14ac:dyDescent="0.2">
      <c r="W29774" t="s">
        <v>138</v>
      </c>
    </row>
    <row r="29775" spans="23:23" x14ac:dyDescent="0.2">
      <c r="W29775" t="s">
        <v>138</v>
      </c>
    </row>
    <row r="29776" spans="23:23" x14ac:dyDescent="0.2">
      <c r="W29776" t="s">
        <v>138</v>
      </c>
    </row>
    <row r="29777" spans="23:23" x14ac:dyDescent="0.2">
      <c r="W29777" t="s">
        <v>138</v>
      </c>
    </row>
    <row r="29778" spans="23:23" x14ac:dyDescent="0.2">
      <c r="W29778" t="s">
        <v>138</v>
      </c>
    </row>
    <row r="29779" spans="23:23" x14ac:dyDescent="0.2">
      <c r="W29779" t="s">
        <v>138</v>
      </c>
    </row>
    <row r="29780" spans="23:23" x14ac:dyDescent="0.2">
      <c r="W29780" t="s">
        <v>138</v>
      </c>
    </row>
    <row r="29781" spans="23:23" x14ac:dyDescent="0.2">
      <c r="W29781" t="s">
        <v>138</v>
      </c>
    </row>
    <row r="29782" spans="23:23" x14ac:dyDescent="0.2">
      <c r="W29782" t="s">
        <v>138</v>
      </c>
    </row>
    <row r="29783" spans="23:23" x14ac:dyDescent="0.2">
      <c r="W29783" t="s">
        <v>138</v>
      </c>
    </row>
    <row r="29784" spans="23:23" x14ac:dyDescent="0.2">
      <c r="W29784" t="s">
        <v>138</v>
      </c>
    </row>
    <row r="29785" spans="23:23" x14ac:dyDescent="0.2">
      <c r="W29785" t="s">
        <v>138</v>
      </c>
    </row>
    <row r="29786" spans="23:23" x14ac:dyDescent="0.2">
      <c r="W29786" t="s">
        <v>138</v>
      </c>
    </row>
    <row r="29787" spans="23:23" x14ac:dyDescent="0.2">
      <c r="W29787" t="s">
        <v>138</v>
      </c>
    </row>
    <row r="29788" spans="23:23" x14ac:dyDescent="0.2">
      <c r="W29788" t="s">
        <v>138</v>
      </c>
    </row>
    <row r="29789" spans="23:23" x14ac:dyDescent="0.2">
      <c r="W29789" t="s">
        <v>138</v>
      </c>
    </row>
    <row r="29790" spans="23:23" x14ac:dyDescent="0.2">
      <c r="W29790" t="s">
        <v>138</v>
      </c>
    </row>
    <row r="29791" spans="23:23" x14ac:dyDescent="0.2">
      <c r="W29791" t="s">
        <v>138</v>
      </c>
    </row>
    <row r="29792" spans="23:23" x14ac:dyDescent="0.2">
      <c r="W29792" t="s">
        <v>138</v>
      </c>
    </row>
    <row r="29793" spans="23:23" x14ac:dyDescent="0.2">
      <c r="W29793" t="s">
        <v>138</v>
      </c>
    </row>
    <row r="29794" spans="23:23" x14ac:dyDescent="0.2">
      <c r="W29794" t="s">
        <v>138</v>
      </c>
    </row>
    <row r="29795" spans="23:23" x14ac:dyDescent="0.2">
      <c r="W29795" t="s">
        <v>138</v>
      </c>
    </row>
    <row r="29796" spans="23:23" x14ac:dyDescent="0.2">
      <c r="W29796" t="s">
        <v>138</v>
      </c>
    </row>
    <row r="29797" spans="23:23" x14ac:dyDescent="0.2">
      <c r="W29797" t="s">
        <v>138</v>
      </c>
    </row>
    <row r="29798" spans="23:23" x14ac:dyDescent="0.2">
      <c r="W29798" t="s">
        <v>138</v>
      </c>
    </row>
    <row r="29799" spans="23:23" x14ac:dyDescent="0.2">
      <c r="W29799" t="s">
        <v>138</v>
      </c>
    </row>
    <row r="29800" spans="23:23" x14ac:dyDescent="0.2">
      <c r="W29800" t="s">
        <v>138</v>
      </c>
    </row>
    <row r="29801" spans="23:23" x14ac:dyDescent="0.2">
      <c r="W29801" t="s">
        <v>138</v>
      </c>
    </row>
    <row r="29802" spans="23:23" x14ac:dyDescent="0.2">
      <c r="W29802" t="s">
        <v>138</v>
      </c>
    </row>
    <row r="29803" spans="23:23" x14ac:dyDescent="0.2">
      <c r="W29803" t="s">
        <v>138</v>
      </c>
    </row>
    <row r="29804" spans="23:23" x14ac:dyDescent="0.2">
      <c r="W29804" t="s">
        <v>138</v>
      </c>
    </row>
    <row r="29805" spans="23:23" x14ac:dyDescent="0.2">
      <c r="W29805" t="s">
        <v>138</v>
      </c>
    </row>
    <row r="29806" spans="23:23" x14ac:dyDescent="0.2">
      <c r="W29806" t="s">
        <v>138</v>
      </c>
    </row>
    <row r="29807" spans="23:23" x14ac:dyDescent="0.2">
      <c r="W29807" t="s">
        <v>138</v>
      </c>
    </row>
    <row r="29808" spans="23:23" x14ac:dyDescent="0.2">
      <c r="W29808" t="s">
        <v>138</v>
      </c>
    </row>
    <row r="29809" spans="23:23" x14ac:dyDescent="0.2">
      <c r="W29809" t="s">
        <v>138</v>
      </c>
    </row>
    <row r="29810" spans="23:23" x14ac:dyDescent="0.2">
      <c r="W29810" t="s">
        <v>138</v>
      </c>
    </row>
    <row r="29811" spans="23:23" x14ac:dyDescent="0.2">
      <c r="W29811" t="s">
        <v>138</v>
      </c>
    </row>
    <row r="29812" spans="23:23" x14ac:dyDescent="0.2">
      <c r="W29812" t="s">
        <v>138</v>
      </c>
    </row>
    <row r="29813" spans="23:23" x14ac:dyDescent="0.2">
      <c r="W29813" t="s">
        <v>138</v>
      </c>
    </row>
    <row r="29814" spans="23:23" x14ac:dyDescent="0.2">
      <c r="W29814" t="s">
        <v>138</v>
      </c>
    </row>
    <row r="29815" spans="23:23" x14ac:dyDescent="0.2">
      <c r="W29815" t="s">
        <v>138</v>
      </c>
    </row>
    <row r="29816" spans="23:23" x14ac:dyDescent="0.2">
      <c r="W29816" t="s">
        <v>138</v>
      </c>
    </row>
    <row r="29817" spans="23:23" x14ac:dyDescent="0.2">
      <c r="W29817" t="s">
        <v>138</v>
      </c>
    </row>
    <row r="29818" spans="23:23" x14ac:dyDescent="0.2">
      <c r="W29818" t="s">
        <v>138</v>
      </c>
    </row>
    <row r="29819" spans="23:23" x14ac:dyDescent="0.2">
      <c r="W29819" t="s">
        <v>138</v>
      </c>
    </row>
    <row r="29820" spans="23:23" x14ac:dyDescent="0.2">
      <c r="W29820" t="s">
        <v>138</v>
      </c>
    </row>
    <row r="29821" spans="23:23" x14ac:dyDescent="0.2">
      <c r="W29821" t="s">
        <v>138</v>
      </c>
    </row>
    <row r="29822" spans="23:23" x14ac:dyDescent="0.2">
      <c r="W29822" t="s">
        <v>138</v>
      </c>
    </row>
    <row r="29823" spans="23:23" x14ac:dyDescent="0.2">
      <c r="W29823" t="s">
        <v>138</v>
      </c>
    </row>
    <row r="29824" spans="23:23" x14ac:dyDescent="0.2">
      <c r="W29824" t="s">
        <v>138</v>
      </c>
    </row>
    <row r="29825" spans="23:23" x14ac:dyDescent="0.2">
      <c r="W29825" t="s">
        <v>138</v>
      </c>
    </row>
    <row r="29826" spans="23:23" x14ac:dyDescent="0.2">
      <c r="W29826" t="s">
        <v>138</v>
      </c>
    </row>
    <row r="29827" spans="23:23" x14ac:dyDescent="0.2">
      <c r="W29827" t="s">
        <v>138</v>
      </c>
    </row>
    <row r="29828" spans="23:23" x14ac:dyDescent="0.2">
      <c r="W29828" t="s">
        <v>138</v>
      </c>
    </row>
    <row r="29829" spans="23:23" x14ac:dyDescent="0.2">
      <c r="W29829" t="s">
        <v>138</v>
      </c>
    </row>
    <row r="29830" spans="23:23" x14ac:dyDescent="0.2">
      <c r="W29830" t="s">
        <v>138</v>
      </c>
    </row>
    <row r="29831" spans="23:23" x14ac:dyDescent="0.2">
      <c r="W29831" t="s">
        <v>138</v>
      </c>
    </row>
    <row r="29832" spans="23:23" x14ac:dyDescent="0.2">
      <c r="W29832" t="s">
        <v>138</v>
      </c>
    </row>
    <row r="29833" spans="23:23" x14ac:dyDescent="0.2">
      <c r="W29833" t="s">
        <v>138</v>
      </c>
    </row>
    <row r="29834" spans="23:23" x14ac:dyDescent="0.2">
      <c r="W29834" t="s">
        <v>138</v>
      </c>
    </row>
    <row r="29835" spans="23:23" x14ac:dyDescent="0.2">
      <c r="W29835" t="s">
        <v>138</v>
      </c>
    </row>
    <row r="29836" spans="23:23" x14ac:dyDescent="0.2">
      <c r="W29836" t="s">
        <v>138</v>
      </c>
    </row>
    <row r="29837" spans="23:23" x14ac:dyDescent="0.2">
      <c r="W29837" t="s">
        <v>138</v>
      </c>
    </row>
    <row r="29838" spans="23:23" x14ac:dyDescent="0.2">
      <c r="W29838" t="s">
        <v>138</v>
      </c>
    </row>
    <row r="29839" spans="23:23" x14ac:dyDescent="0.2">
      <c r="W29839" t="s">
        <v>138</v>
      </c>
    </row>
    <row r="29840" spans="23:23" x14ac:dyDescent="0.2">
      <c r="W29840" t="s">
        <v>138</v>
      </c>
    </row>
    <row r="29841" spans="23:23" x14ac:dyDescent="0.2">
      <c r="W29841" t="s">
        <v>138</v>
      </c>
    </row>
    <row r="29842" spans="23:23" x14ac:dyDescent="0.2">
      <c r="W29842" t="s">
        <v>138</v>
      </c>
    </row>
    <row r="29843" spans="23:23" x14ac:dyDescent="0.2">
      <c r="W29843" t="s">
        <v>138</v>
      </c>
    </row>
    <row r="29844" spans="23:23" x14ac:dyDescent="0.2">
      <c r="W29844" t="s">
        <v>138</v>
      </c>
    </row>
    <row r="29845" spans="23:23" x14ac:dyDescent="0.2">
      <c r="W29845" t="s">
        <v>138</v>
      </c>
    </row>
    <row r="29846" spans="23:23" x14ac:dyDescent="0.2">
      <c r="W29846" t="s">
        <v>138</v>
      </c>
    </row>
    <row r="29847" spans="23:23" x14ac:dyDescent="0.2">
      <c r="W29847" t="s">
        <v>138</v>
      </c>
    </row>
    <row r="29848" spans="23:23" x14ac:dyDescent="0.2">
      <c r="W29848" t="s">
        <v>138</v>
      </c>
    </row>
    <row r="29849" spans="23:23" x14ac:dyDescent="0.2">
      <c r="W29849" t="s">
        <v>138</v>
      </c>
    </row>
    <row r="29850" spans="23:23" x14ac:dyDescent="0.2">
      <c r="W29850" t="s">
        <v>138</v>
      </c>
    </row>
    <row r="29851" spans="23:23" x14ac:dyDescent="0.2">
      <c r="W29851" t="s">
        <v>138</v>
      </c>
    </row>
    <row r="29852" spans="23:23" x14ac:dyDescent="0.2">
      <c r="W29852" t="s">
        <v>138</v>
      </c>
    </row>
    <row r="29853" spans="23:23" x14ac:dyDescent="0.2">
      <c r="W29853" t="s">
        <v>138</v>
      </c>
    </row>
    <row r="29854" spans="23:23" x14ac:dyDescent="0.2">
      <c r="W29854" t="s">
        <v>138</v>
      </c>
    </row>
    <row r="29855" spans="23:23" x14ac:dyDescent="0.2">
      <c r="W29855" t="s">
        <v>138</v>
      </c>
    </row>
    <row r="29856" spans="23:23" x14ac:dyDescent="0.2">
      <c r="W29856" t="s">
        <v>138</v>
      </c>
    </row>
    <row r="29857" spans="23:23" x14ac:dyDescent="0.2">
      <c r="W29857" t="s">
        <v>138</v>
      </c>
    </row>
    <row r="29858" spans="23:23" x14ac:dyDescent="0.2">
      <c r="W29858" t="s">
        <v>138</v>
      </c>
    </row>
    <row r="29859" spans="23:23" x14ac:dyDescent="0.2">
      <c r="W29859" t="s">
        <v>138</v>
      </c>
    </row>
    <row r="29860" spans="23:23" x14ac:dyDescent="0.2">
      <c r="W29860" t="s">
        <v>138</v>
      </c>
    </row>
    <row r="29861" spans="23:23" x14ac:dyDescent="0.2">
      <c r="W29861" t="s">
        <v>138</v>
      </c>
    </row>
    <row r="29862" spans="23:23" x14ac:dyDescent="0.2">
      <c r="W29862" t="s">
        <v>138</v>
      </c>
    </row>
    <row r="29863" spans="23:23" x14ac:dyDescent="0.2">
      <c r="W29863" t="s">
        <v>138</v>
      </c>
    </row>
    <row r="29864" spans="23:23" x14ac:dyDescent="0.2">
      <c r="W29864" t="s">
        <v>138</v>
      </c>
    </row>
    <row r="29865" spans="23:23" x14ac:dyDescent="0.2">
      <c r="W29865" t="s">
        <v>138</v>
      </c>
    </row>
    <row r="29866" spans="23:23" x14ac:dyDescent="0.2">
      <c r="W29866" t="s">
        <v>138</v>
      </c>
    </row>
    <row r="29867" spans="23:23" x14ac:dyDescent="0.2">
      <c r="W29867" t="s">
        <v>138</v>
      </c>
    </row>
    <row r="29868" spans="23:23" x14ac:dyDescent="0.2">
      <c r="W29868" t="s">
        <v>138</v>
      </c>
    </row>
    <row r="29869" spans="23:23" x14ac:dyDescent="0.2">
      <c r="W29869" t="s">
        <v>138</v>
      </c>
    </row>
    <row r="29870" spans="23:23" x14ac:dyDescent="0.2">
      <c r="W29870" t="s">
        <v>138</v>
      </c>
    </row>
    <row r="29871" spans="23:23" x14ac:dyDescent="0.2">
      <c r="W29871" t="s">
        <v>138</v>
      </c>
    </row>
    <row r="29872" spans="23:23" x14ac:dyDescent="0.2">
      <c r="W29872" t="s">
        <v>138</v>
      </c>
    </row>
    <row r="29873" spans="23:23" x14ac:dyDescent="0.2">
      <c r="W29873" t="s">
        <v>138</v>
      </c>
    </row>
    <row r="29874" spans="23:23" x14ac:dyDescent="0.2">
      <c r="W29874" t="s">
        <v>138</v>
      </c>
    </row>
    <row r="29875" spans="23:23" x14ac:dyDescent="0.2">
      <c r="W29875" t="s">
        <v>138</v>
      </c>
    </row>
    <row r="29876" spans="23:23" x14ac:dyDescent="0.2">
      <c r="W29876" t="s">
        <v>138</v>
      </c>
    </row>
    <row r="29877" spans="23:23" x14ac:dyDescent="0.2">
      <c r="W29877" t="s">
        <v>138</v>
      </c>
    </row>
    <row r="29878" spans="23:23" x14ac:dyDescent="0.2">
      <c r="W29878" t="s">
        <v>138</v>
      </c>
    </row>
    <row r="29879" spans="23:23" x14ac:dyDescent="0.2">
      <c r="W29879" t="s">
        <v>138</v>
      </c>
    </row>
    <row r="29880" spans="23:23" x14ac:dyDescent="0.2">
      <c r="W29880" t="s">
        <v>138</v>
      </c>
    </row>
    <row r="29881" spans="23:23" x14ac:dyDescent="0.2">
      <c r="W29881" t="s">
        <v>138</v>
      </c>
    </row>
    <row r="29882" spans="23:23" x14ac:dyDescent="0.2">
      <c r="W29882" t="s">
        <v>138</v>
      </c>
    </row>
    <row r="29883" spans="23:23" x14ac:dyDescent="0.2">
      <c r="W29883" t="s">
        <v>138</v>
      </c>
    </row>
    <row r="29884" spans="23:23" x14ac:dyDescent="0.2">
      <c r="W29884" t="s">
        <v>138</v>
      </c>
    </row>
    <row r="29885" spans="23:23" x14ac:dyDescent="0.2">
      <c r="W29885" t="s">
        <v>138</v>
      </c>
    </row>
    <row r="29886" spans="23:23" x14ac:dyDescent="0.2">
      <c r="W29886" t="s">
        <v>138</v>
      </c>
    </row>
    <row r="29887" spans="23:23" x14ac:dyDescent="0.2">
      <c r="W29887" t="s">
        <v>138</v>
      </c>
    </row>
    <row r="29888" spans="23:23" x14ac:dyDescent="0.2">
      <c r="W29888" t="s">
        <v>138</v>
      </c>
    </row>
    <row r="29889" spans="23:23" x14ac:dyDescent="0.2">
      <c r="W29889" t="s">
        <v>138</v>
      </c>
    </row>
    <row r="29890" spans="23:23" x14ac:dyDescent="0.2">
      <c r="W29890" t="s">
        <v>138</v>
      </c>
    </row>
    <row r="29891" spans="23:23" x14ac:dyDescent="0.2">
      <c r="W29891" t="s">
        <v>138</v>
      </c>
    </row>
    <row r="29892" spans="23:23" x14ac:dyDescent="0.2">
      <c r="W29892" t="s">
        <v>138</v>
      </c>
    </row>
    <row r="29893" spans="23:23" x14ac:dyDescent="0.2">
      <c r="W29893" t="s">
        <v>138</v>
      </c>
    </row>
    <row r="29894" spans="23:23" x14ac:dyDescent="0.2">
      <c r="W29894" t="s">
        <v>138</v>
      </c>
    </row>
    <row r="29895" spans="23:23" x14ac:dyDescent="0.2">
      <c r="W29895" t="s">
        <v>138</v>
      </c>
    </row>
    <row r="29896" spans="23:23" x14ac:dyDescent="0.2">
      <c r="W29896" t="s">
        <v>138</v>
      </c>
    </row>
    <row r="29897" spans="23:23" x14ac:dyDescent="0.2">
      <c r="W29897" t="s">
        <v>138</v>
      </c>
    </row>
    <row r="29898" spans="23:23" x14ac:dyDescent="0.2">
      <c r="W29898" t="s">
        <v>138</v>
      </c>
    </row>
    <row r="29899" spans="23:23" x14ac:dyDescent="0.2">
      <c r="W29899" t="s">
        <v>138</v>
      </c>
    </row>
    <row r="29900" spans="23:23" x14ac:dyDescent="0.2">
      <c r="W29900" t="s">
        <v>138</v>
      </c>
    </row>
    <row r="29901" spans="23:23" x14ac:dyDescent="0.2">
      <c r="W29901" t="s">
        <v>138</v>
      </c>
    </row>
    <row r="29902" spans="23:23" x14ac:dyDescent="0.2">
      <c r="W29902" t="s">
        <v>138</v>
      </c>
    </row>
    <row r="29903" spans="23:23" x14ac:dyDescent="0.2">
      <c r="W29903" t="s">
        <v>138</v>
      </c>
    </row>
    <row r="29904" spans="23:23" x14ac:dyDescent="0.2">
      <c r="W29904" t="s">
        <v>138</v>
      </c>
    </row>
    <row r="29905" spans="23:23" x14ac:dyDescent="0.2">
      <c r="W29905" t="s">
        <v>138</v>
      </c>
    </row>
    <row r="29906" spans="23:23" x14ac:dyDescent="0.2">
      <c r="W29906" t="s">
        <v>138</v>
      </c>
    </row>
    <row r="29907" spans="23:23" x14ac:dyDescent="0.2">
      <c r="W29907" t="s">
        <v>138</v>
      </c>
    </row>
    <row r="29908" spans="23:23" x14ac:dyDescent="0.2">
      <c r="W29908" t="s">
        <v>138</v>
      </c>
    </row>
    <row r="29909" spans="23:23" x14ac:dyDescent="0.2">
      <c r="W29909" t="s">
        <v>138</v>
      </c>
    </row>
    <row r="29910" spans="23:23" x14ac:dyDescent="0.2">
      <c r="W29910" t="s">
        <v>138</v>
      </c>
    </row>
    <row r="29911" spans="23:23" x14ac:dyDescent="0.2">
      <c r="W29911" t="s">
        <v>138</v>
      </c>
    </row>
    <row r="29912" spans="23:23" x14ac:dyDescent="0.2">
      <c r="W29912" t="s">
        <v>138</v>
      </c>
    </row>
    <row r="29913" spans="23:23" x14ac:dyDescent="0.2">
      <c r="W29913" t="s">
        <v>138</v>
      </c>
    </row>
    <row r="29914" spans="23:23" x14ac:dyDescent="0.2">
      <c r="W29914" t="s">
        <v>138</v>
      </c>
    </row>
    <row r="29915" spans="23:23" x14ac:dyDescent="0.2">
      <c r="W29915" t="s">
        <v>138</v>
      </c>
    </row>
    <row r="29916" spans="23:23" x14ac:dyDescent="0.2">
      <c r="W29916" t="s">
        <v>138</v>
      </c>
    </row>
    <row r="29917" spans="23:23" x14ac:dyDescent="0.2">
      <c r="W29917" t="s">
        <v>138</v>
      </c>
    </row>
    <row r="29918" spans="23:23" x14ac:dyDescent="0.2">
      <c r="W29918" t="s">
        <v>138</v>
      </c>
    </row>
    <row r="29919" spans="23:23" x14ac:dyDescent="0.2">
      <c r="W29919" t="s">
        <v>138</v>
      </c>
    </row>
    <row r="29920" spans="23:23" x14ac:dyDescent="0.2">
      <c r="W29920" t="s">
        <v>138</v>
      </c>
    </row>
    <row r="29921" spans="23:23" x14ac:dyDescent="0.2">
      <c r="W29921" t="s">
        <v>138</v>
      </c>
    </row>
    <row r="29922" spans="23:23" x14ac:dyDescent="0.2">
      <c r="W29922" t="s">
        <v>138</v>
      </c>
    </row>
    <row r="29923" spans="23:23" x14ac:dyDescent="0.2">
      <c r="W29923" t="s">
        <v>138</v>
      </c>
    </row>
    <row r="29924" spans="23:23" x14ac:dyDescent="0.2">
      <c r="W29924" t="s">
        <v>138</v>
      </c>
    </row>
    <row r="29925" spans="23:23" x14ac:dyDescent="0.2">
      <c r="W29925" t="s">
        <v>138</v>
      </c>
    </row>
    <row r="29926" spans="23:23" x14ac:dyDescent="0.2">
      <c r="W29926" t="s">
        <v>138</v>
      </c>
    </row>
    <row r="29927" spans="23:23" x14ac:dyDescent="0.2">
      <c r="W29927" t="s">
        <v>138</v>
      </c>
    </row>
    <row r="29928" spans="23:23" x14ac:dyDescent="0.2">
      <c r="W29928" t="s">
        <v>138</v>
      </c>
    </row>
    <row r="29929" spans="23:23" x14ac:dyDescent="0.2">
      <c r="W29929" t="s">
        <v>138</v>
      </c>
    </row>
    <row r="29930" spans="23:23" x14ac:dyDescent="0.2">
      <c r="W29930" t="s">
        <v>138</v>
      </c>
    </row>
    <row r="29931" spans="23:23" x14ac:dyDescent="0.2">
      <c r="W29931" t="s">
        <v>138</v>
      </c>
    </row>
    <row r="29932" spans="23:23" x14ac:dyDescent="0.2">
      <c r="W29932" t="s">
        <v>138</v>
      </c>
    </row>
    <row r="29933" spans="23:23" x14ac:dyDescent="0.2">
      <c r="W29933" t="s">
        <v>138</v>
      </c>
    </row>
    <row r="29934" spans="23:23" x14ac:dyDescent="0.2">
      <c r="W29934" t="s">
        <v>138</v>
      </c>
    </row>
    <row r="29935" spans="23:23" x14ac:dyDescent="0.2">
      <c r="W29935" t="s">
        <v>138</v>
      </c>
    </row>
    <row r="29936" spans="23:23" x14ac:dyDescent="0.2">
      <c r="W29936" t="s">
        <v>138</v>
      </c>
    </row>
    <row r="29937" spans="23:23" x14ac:dyDescent="0.2">
      <c r="W29937" t="s">
        <v>138</v>
      </c>
    </row>
    <row r="29938" spans="23:23" x14ac:dyDescent="0.2">
      <c r="W29938" t="s">
        <v>138</v>
      </c>
    </row>
    <row r="29939" spans="23:23" x14ac:dyDescent="0.2">
      <c r="W29939" t="s">
        <v>138</v>
      </c>
    </row>
    <row r="29940" spans="23:23" x14ac:dyDescent="0.2">
      <c r="W29940" t="s">
        <v>138</v>
      </c>
    </row>
    <row r="29941" spans="23:23" x14ac:dyDescent="0.2">
      <c r="W29941" t="s">
        <v>138</v>
      </c>
    </row>
    <row r="29942" spans="23:23" x14ac:dyDescent="0.2">
      <c r="W29942" t="s">
        <v>138</v>
      </c>
    </row>
    <row r="29943" spans="23:23" x14ac:dyDescent="0.2">
      <c r="W29943" t="s">
        <v>138</v>
      </c>
    </row>
    <row r="29944" spans="23:23" x14ac:dyDescent="0.2">
      <c r="W29944" t="s">
        <v>138</v>
      </c>
    </row>
    <row r="29945" spans="23:23" x14ac:dyDescent="0.2">
      <c r="W29945" t="s">
        <v>138</v>
      </c>
    </row>
    <row r="29946" spans="23:23" x14ac:dyDescent="0.2">
      <c r="W29946" t="s">
        <v>138</v>
      </c>
    </row>
    <row r="29947" spans="23:23" x14ac:dyDescent="0.2">
      <c r="W29947" t="s">
        <v>138</v>
      </c>
    </row>
    <row r="29948" spans="23:23" x14ac:dyDescent="0.2">
      <c r="W29948" t="s">
        <v>138</v>
      </c>
    </row>
    <row r="29949" spans="23:23" x14ac:dyDescent="0.2">
      <c r="W29949" t="s">
        <v>138</v>
      </c>
    </row>
    <row r="29950" spans="23:23" x14ac:dyDescent="0.2">
      <c r="W29950" t="s">
        <v>138</v>
      </c>
    </row>
    <row r="29951" spans="23:23" x14ac:dyDescent="0.2">
      <c r="W29951" t="s">
        <v>138</v>
      </c>
    </row>
    <row r="29952" spans="23:23" x14ac:dyDescent="0.2">
      <c r="W29952" t="s">
        <v>138</v>
      </c>
    </row>
    <row r="29953" spans="23:23" x14ac:dyDescent="0.2">
      <c r="W29953" t="s">
        <v>138</v>
      </c>
    </row>
    <row r="29954" spans="23:23" x14ac:dyDescent="0.2">
      <c r="W29954" t="s">
        <v>138</v>
      </c>
    </row>
    <row r="29955" spans="23:23" x14ac:dyDescent="0.2">
      <c r="W29955" t="s">
        <v>138</v>
      </c>
    </row>
    <row r="29956" spans="23:23" x14ac:dyDescent="0.2">
      <c r="W29956" t="s">
        <v>138</v>
      </c>
    </row>
    <row r="29957" spans="23:23" x14ac:dyDescent="0.2">
      <c r="W29957" t="s">
        <v>138</v>
      </c>
    </row>
    <row r="29958" spans="23:23" x14ac:dyDescent="0.2">
      <c r="W29958" t="s">
        <v>138</v>
      </c>
    </row>
    <row r="29959" spans="23:23" x14ac:dyDescent="0.2">
      <c r="W29959" t="s">
        <v>138</v>
      </c>
    </row>
    <row r="29960" spans="23:23" x14ac:dyDescent="0.2">
      <c r="W29960" t="s">
        <v>138</v>
      </c>
    </row>
    <row r="29961" spans="23:23" x14ac:dyDescent="0.2">
      <c r="W29961" t="s">
        <v>138</v>
      </c>
    </row>
    <row r="29962" spans="23:23" x14ac:dyDescent="0.2">
      <c r="W29962" t="s">
        <v>138</v>
      </c>
    </row>
    <row r="29963" spans="23:23" x14ac:dyDescent="0.2">
      <c r="W29963" t="s">
        <v>138</v>
      </c>
    </row>
    <row r="29964" spans="23:23" x14ac:dyDescent="0.2">
      <c r="W29964" t="s">
        <v>138</v>
      </c>
    </row>
    <row r="29965" spans="23:23" x14ac:dyDescent="0.2">
      <c r="W29965" t="s">
        <v>138</v>
      </c>
    </row>
    <row r="29966" spans="23:23" x14ac:dyDescent="0.2">
      <c r="W29966" t="s">
        <v>138</v>
      </c>
    </row>
    <row r="29967" spans="23:23" x14ac:dyDescent="0.2">
      <c r="W29967" t="s">
        <v>138</v>
      </c>
    </row>
    <row r="29968" spans="23:23" x14ac:dyDescent="0.2">
      <c r="W29968" t="s">
        <v>138</v>
      </c>
    </row>
    <row r="29969" spans="23:23" x14ac:dyDescent="0.2">
      <c r="W29969" t="s">
        <v>138</v>
      </c>
    </row>
    <row r="29970" spans="23:23" x14ac:dyDescent="0.2">
      <c r="W29970" t="s">
        <v>138</v>
      </c>
    </row>
    <row r="29971" spans="23:23" x14ac:dyDescent="0.2">
      <c r="W29971" t="s">
        <v>138</v>
      </c>
    </row>
    <row r="29972" spans="23:23" x14ac:dyDescent="0.2">
      <c r="W29972" t="s">
        <v>138</v>
      </c>
    </row>
    <row r="29973" spans="23:23" x14ac:dyDescent="0.2">
      <c r="W29973" t="s">
        <v>138</v>
      </c>
    </row>
    <row r="29974" spans="23:23" x14ac:dyDescent="0.2">
      <c r="W29974" t="s">
        <v>138</v>
      </c>
    </row>
    <row r="29975" spans="23:23" x14ac:dyDescent="0.2">
      <c r="W29975" t="s">
        <v>138</v>
      </c>
    </row>
    <row r="29976" spans="23:23" x14ac:dyDescent="0.2">
      <c r="W29976" t="s">
        <v>138</v>
      </c>
    </row>
    <row r="29977" spans="23:23" x14ac:dyDescent="0.2">
      <c r="W29977" t="s">
        <v>138</v>
      </c>
    </row>
    <row r="29978" spans="23:23" x14ac:dyDescent="0.2">
      <c r="W29978" t="s">
        <v>138</v>
      </c>
    </row>
    <row r="29979" spans="23:23" x14ac:dyDescent="0.2">
      <c r="W29979" t="s">
        <v>138</v>
      </c>
    </row>
    <row r="29980" spans="23:23" x14ac:dyDescent="0.2">
      <c r="W29980" t="s">
        <v>138</v>
      </c>
    </row>
    <row r="29981" spans="23:23" x14ac:dyDescent="0.2">
      <c r="W29981" t="s">
        <v>138</v>
      </c>
    </row>
    <row r="29982" spans="23:23" x14ac:dyDescent="0.2">
      <c r="W29982" t="s">
        <v>138</v>
      </c>
    </row>
    <row r="29983" spans="23:23" x14ac:dyDescent="0.2">
      <c r="W29983" t="s">
        <v>138</v>
      </c>
    </row>
    <row r="29984" spans="23:23" x14ac:dyDescent="0.2">
      <c r="W29984" t="s">
        <v>138</v>
      </c>
    </row>
    <row r="29985" spans="23:23" x14ac:dyDescent="0.2">
      <c r="W29985" t="s">
        <v>138</v>
      </c>
    </row>
    <row r="29986" spans="23:23" x14ac:dyDescent="0.2">
      <c r="W29986" t="s">
        <v>138</v>
      </c>
    </row>
    <row r="29987" spans="23:23" x14ac:dyDescent="0.2">
      <c r="W29987" t="s">
        <v>138</v>
      </c>
    </row>
    <row r="29988" spans="23:23" x14ac:dyDescent="0.2">
      <c r="W29988" t="s">
        <v>138</v>
      </c>
    </row>
    <row r="29989" spans="23:23" x14ac:dyDescent="0.2">
      <c r="W29989" t="s">
        <v>138</v>
      </c>
    </row>
    <row r="29990" spans="23:23" x14ac:dyDescent="0.2">
      <c r="W29990" t="s">
        <v>138</v>
      </c>
    </row>
    <row r="29991" spans="23:23" x14ac:dyDescent="0.2">
      <c r="W29991" t="s">
        <v>138</v>
      </c>
    </row>
    <row r="29992" spans="23:23" x14ac:dyDescent="0.2">
      <c r="W29992" t="s">
        <v>138</v>
      </c>
    </row>
    <row r="29993" spans="23:23" x14ac:dyDescent="0.2">
      <c r="W29993" t="s">
        <v>138</v>
      </c>
    </row>
    <row r="29994" spans="23:23" x14ac:dyDescent="0.2">
      <c r="W29994" t="s">
        <v>138</v>
      </c>
    </row>
    <row r="29995" spans="23:23" x14ac:dyDescent="0.2">
      <c r="W29995" t="s">
        <v>138</v>
      </c>
    </row>
    <row r="29996" spans="23:23" x14ac:dyDescent="0.2">
      <c r="W29996" t="s">
        <v>138</v>
      </c>
    </row>
    <row r="29997" spans="23:23" x14ac:dyDescent="0.2">
      <c r="W29997" t="s">
        <v>138</v>
      </c>
    </row>
    <row r="29998" spans="23:23" x14ac:dyDescent="0.2">
      <c r="W29998" t="s">
        <v>138</v>
      </c>
    </row>
    <row r="29999" spans="23:23" x14ac:dyDescent="0.2">
      <c r="W29999" t="s">
        <v>138</v>
      </c>
    </row>
    <row r="30000" spans="23:23" x14ac:dyDescent="0.2">
      <c r="W30000" t="s">
        <v>138</v>
      </c>
    </row>
    <row r="30001" spans="23:23" x14ac:dyDescent="0.2">
      <c r="W30001" t="s">
        <v>138</v>
      </c>
    </row>
    <row r="30002" spans="23:23" x14ac:dyDescent="0.2">
      <c r="W30002" t="s">
        <v>138</v>
      </c>
    </row>
    <row r="30003" spans="23:23" x14ac:dyDescent="0.2">
      <c r="W30003" t="s">
        <v>138</v>
      </c>
    </row>
    <row r="30004" spans="23:23" x14ac:dyDescent="0.2">
      <c r="W30004" t="s">
        <v>138</v>
      </c>
    </row>
    <row r="30005" spans="23:23" x14ac:dyDescent="0.2">
      <c r="W30005" t="s">
        <v>138</v>
      </c>
    </row>
    <row r="30006" spans="23:23" x14ac:dyDescent="0.2">
      <c r="W30006" t="s">
        <v>138</v>
      </c>
    </row>
    <row r="30007" spans="23:23" x14ac:dyDescent="0.2">
      <c r="W30007" t="s">
        <v>138</v>
      </c>
    </row>
    <row r="30008" spans="23:23" x14ac:dyDescent="0.2">
      <c r="W30008" t="s">
        <v>138</v>
      </c>
    </row>
    <row r="30009" spans="23:23" x14ac:dyDescent="0.2">
      <c r="W30009" t="s">
        <v>138</v>
      </c>
    </row>
    <row r="30010" spans="23:23" x14ac:dyDescent="0.2">
      <c r="W30010" t="s">
        <v>138</v>
      </c>
    </row>
    <row r="30011" spans="23:23" x14ac:dyDescent="0.2">
      <c r="W30011" t="s">
        <v>138</v>
      </c>
    </row>
    <row r="30012" spans="23:23" x14ac:dyDescent="0.2">
      <c r="W30012" t="s">
        <v>138</v>
      </c>
    </row>
    <row r="30013" spans="23:23" x14ac:dyDescent="0.2">
      <c r="W30013" t="s">
        <v>138</v>
      </c>
    </row>
    <row r="30014" spans="23:23" x14ac:dyDescent="0.2">
      <c r="W30014" t="s">
        <v>138</v>
      </c>
    </row>
    <row r="30015" spans="23:23" x14ac:dyDescent="0.2">
      <c r="W30015" t="s">
        <v>138</v>
      </c>
    </row>
    <row r="30016" spans="23:23" x14ac:dyDescent="0.2">
      <c r="W30016" t="s">
        <v>138</v>
      </c>
    </row>
    <row r="30017" spans="23:23" x14ac:dyDescent="0.2">
      <c r="W30017" t="s">
        <v>138</v>
      </c>
    </row>
    <row r="30018" spans="23:23" x14ac:dyDescent="0.2">
      <c r="W30018" t="s">
        <v>138</v>
      </c>
    </row>
    <row r="30019" spans="23:23" x14ac:dyDescent="0.2">
      <c r="W30019" t="s">
        <v>138</v>
      </c>
    </row>
    <row r="30020" spans="23:23" x14ac:dyDescent="0.2">
      <c r="W30020" t="s">
        <v>138</v>
      </c>
    </row>
    <row r="30021" spans="23:23" x14ac:dyDescent="0.2">
      <c r="W30021" t="s">
        <v>138</v>
      </c>
    </row>
    <row r="30022" spans="23:23" x14ac:dyDescent="0.2">
      <c r="W30022" t="s">
        <v>138</v>
      </c>
    </row>
    <row r="30023" spans="23:23" x14ac:dyDescent="0.2">
      <c r="W30023" t="s">
        <v>138</v>
      </c>
    </row>
    <row r="30024" spans="23:23" x14ac:dyDescent="0.2">
      <c r="W30024" t="s">
        <v>138</v>
      </c>
    </row>
    <row r="30025" spans="23:23" x14ac:dyDescent="0.2">
      <c r="W30025" t="s">
        <v>138</v>
      </c>
    </row>
    <row r="30026" spans="23:23" x14ac:dyDescent="0.2">
      <c r="W30026" t="s">
        <v>138</v>
      </c>
    </row>
    <row r="30027" spans="23:23" x14ac:dyDescent="0.2">
      <c r="W30027" t="s">
        <v>138</v>
      </c>
    </row>
    <row r="30028" spans="23:23" x14ac:dyDescent="0.2">
      <c r="W30028" t="s">
        <v>138</v>
      </c>
    </row>
    <row r="30029" spans="23:23" x14ac:dyDescent="0.2">
      <c r="W30029" t="s">
        <v>138</v>
      </c>
    </row>
    <row r="30030" spans="23:23" x14ac:dyDescent="0.2">
      <c r="W30030" t="s">
        <v>138</v>
      </c>
    </row>
    <row r="30031" spans="23:23" x14ac:dyDescent="0.2">
      <c r="W30031" t="s">
        <v>138</v>
      </c>
    </row>
    <row r="30032" spans="23:23" x14ac:dyDescent="0.2">
      <c r="W30032" t="s">
        <v>138</v>
      </c>
    </row>
    <row r="30033" spans="23:23" x14ac:dyDescent="0.2">
      <c r="W30033" t="s">
        <v>138</v>
      </c>
    </row>
    <row r="30034" spans="23:23" x14ac:dyDescent="0.2">
      <c r="W30034" t="s">
        <v>138</v>
      </c>
    </row>
    <row r="30035" spans="23:23" x14ac:dyDescent="0.2">
      <c r="W30035" t="s">
        <v>138</v>
      </c>
    </row>
    <row r="30036" spans="23:23" x14ac:dyDescent="0.2">
      <c r="W30036" t="s">
        <v>138</v>
      </c>
    </row>
    <row r="30037" spans="23:23" x14ac:dyDescent="0.2">
      <c r="W30037" t="s">
        <v>138</v>
      </c>
    </row>
    <row r="30038" spans="23:23" x14ac:dyDescent="0.2">
      <c r="W30038" t="s">
        <v>138</v>
      </c>
    </row>
    <row r="30039" spans="23:23" x14ac:dyDescent="0.2">
      <c r="W30039" t="s">
        <v>138</v>
      </c>
    </row>
    <row r="30040" spans="23:23" x14ac:dyDescent="0.2">
      <c r="W30040" t="s">
        <v>138</v>
      </c>
    </row>
    <row r="30041" spans="23:23" x14ac:dyDescent="0.2">
      <c r="W30041" t="s">
        <v>138</v>
      </c>
    </row>
    <row r="30042" spans="23:23" x14ac:dyDescent="0.2">
      <c r="W30042" t="s">
        <v>138</v>
      </c>
    </row>
    <row r="30043" spans="23:23" x14ac:dyDescent="0.2">
      <c r="W30043" t="s">
        <v>138</v>
      </c>
    </row>
    <row r="30044" spans="23:23" x14ac:dyDescent="0.2">
      <c r="W30044" t="s">
        <v>138</v>
      </c>
    </row>
    <row r="30045" spans="23:23" x14ac:dyDescent="0.2">
      <c r="W30045" t="s">
        <v>138</v>
      </c>
    </row>
    <row r="30046" spans="23:23" x14ac:dyDescent="0.2">
      <c r="W30046" t="s">
        <v>138</v>
      </c>
    </row>
    <row r="30047" spans="23:23" x14ac:dyDescent="0.2">
      <c r="W30047" t="s">
        <v>138</v>
      </c>
    </row>
    <row r="30048" spans="23:23" x14ac:dyDescent="0.2">
      <c r="W30048" t="s">
        <v>138</v>
      </c>
    </row>
    <row r="30049" spans="23:23" x14ac:dyDescent="0.2">
      <c r="W30049" t="s">
        <v>138</v>
      </c>
    </row>
    <row r="30050" spans="23:23" x14ac:dyDescent="0.2">
      <c r="W30050" t="s">
        <v>138</v>
      </c>
    </row>
    <row r="30051" spans="23:23" x14ac:dyDescent="0.2">
      <c r="W30051" t="s">
        <v>138</v>
      </c>
    </row>
    <row r="30052" spans="23:23" x14ac:dyDescent="0.2">
      <c r="W30052" t="s">
        <v>138</v>
      </c>
    </row>
    <row r="30053" spans="23:23" x14ac:dyDescent="0.2">
      <c r="W30053" t="s">
        <v>138</v>
      </c>
    </row>
    <row r="30054" spans="23:23" x14ac:dyDescent="0.2">
      <c r="W30054" t="s">
        <v>138</v>
      </c>
    </row>
    <row r="30055" spans="23:23" x14ac:dyDescent="0.2">
      <c r="W30055" t="s">
        <v>138</v>
      </c>
    </row>
    <row r="30056" spans="23:23" x14ac:dyDescent="0.2">
      <c r="W30056" t="s">
        <v>138</v>
      </c>
    </row>
    <row r="30057" spans="23:23" x14ac:dyDescent="0.2">
      <c r="W30057" t="s">
        <v>138</v>
      </c>
    </row>
    <row r="30058" spans="23:23" x14ac:dyDescent="0.2">
      <c r="W30058" t="s">
        <v>138</v>
      </c>
    </row>
    <row r="30059" spans="23:23" x14ac:dyDescent="0.2">
      <c r="W30059" t="s">
        <v>138</v>
      </c>
    </row>
    <row r="30060" spans="23:23" x14ac:dyDescent="0.2">
      <c r="W30060" t="s">
        <v>138</v>
      </c>
    </row>
    <row r="30061" spans="23:23" x14ac:dyDescent="0.2">
      <c r="W30061" t="s">
        <v>138</v>
      </c>
    </row>
    <row r="30062" spans="23:23" x14ac:dyDescent="0.2">
      <c r="W30062" t="s">
        <v>138</v>
      </c>
    </row>
    <row r="30063" spans="23:23" x14ac:dyDescent="0.2">
      <c r="W30063" t="s">
        <v>138</v>
      </c>
    </row>
    <row r="30064" spans="23:23" x14ac:dyDescent="0.2">
      <c r="W30064" t="s">
        <v>138</v>
      </c>
    </row>
    <row r="30065" spans="23:23" x14ac:dyDescent="0.2">
      <c r="W30065" t="s">
        <v>138</v>
      </c>
    </row>
    <row r="30066" spans="23:23" x14ac:dyDescent="0.2">
      <c r="W30066" t="s">
        <v>138</v>
      </c>
    </row>
    <row r="30067" spans="23:23" x14ac:dyDescent="0.2">
      <c r="W30067" t="s">
        <v>138</v>
      </c>
    </row>
    <row r="30068" spans="23:23" x14ac:dyDescent="0.2">
      <c r="W30068" t="s">
        <v>138</v>
      </c>
    </row>
    <row r="30069" spans="23:23" x14ac:dyDescent="0.2">
      <c r="W30069" t="s">
        <v>138</v>
      </c>
    </row>
    <row r="30070" spans="23:23" x14ac:dyDescent="0.2">
      <c r="W30070" t="s">
        <v>138</v>
      </c>
    </row>
    <row r="30071" spans="23:23" x14ac:dyDescent="0.2">
      <c r="W30071" t="s">
        <v>138</v>
      </c>
    </row>
    <row r="30072" spans="23:23" x14ac:dyDescent="0.2">
      <c r="W30072" t="s">
        <v>138</v>
      </c>
    </row>
    <row r="30073" spans="23:23" x14ac:dyDescent="0.2">
      <c r="W30073" t="s">
        <v>138</v>
      </c>
    </row>
    <row r="30074" spans="23:23" x14ac:dyDescent="0.2">
      <c r="W30074" t="s">
        <v>138</v>
      </c>
    </row>
    <row r="30075" spans="23:23" x14ac:dyDescent="0.2">
      <c r="W30075" t="s">
        <v>138</v>
      </c>
    </row>
    <row r="30076" spans="23:23" x14ac:dyDescent="0.2">
      <c r="W30076" t="s">
        <v>138</v>
      </c>
    </row>
    <row r="30077" spans="23:23" x14ac:dyDescent="0.2">
      <c r="W30077" t="s">
        <v>138</v>
      </c>
    </row>
    <row r="30078" spans="23:23" x14ac:dyDescent="0.2">
      <c r="W30078" t="s">
        <v>138</v>
      </c>
    </row>
    <row r="30079" spans="23:23" x14ac:dyDescent="0.2">
      <c r="W30079" t="s">
        <v>138</v>
      </c>
    </row>
    <row r="30080" spans="23:23" x14ac:dyDescent="0.2">
      <c r="W30080" t="s">
        <v>138</v>
      </c>
    </row>
    <row r="30081" spans="23:23" x14ac:dyDescent="0.2">
      <c r="W30081" t="s">
        <v>138</v>
      </c>
    </row>
    <row r="30082" spans="23:23" x14ac:dyDescent="0.2">
      <c r="W30082" t="s">
        <v>138</v>
      </c>
    </row>
    <row r="30083" spans="23:23" x14ac:dyDescent="0.2">
      <c r="W30083" t="s">
        <v>138</v>
      </c>
    </row>
    <row r="30084" spans="23:23" x14ac:dyDescent="0.2">
      <c r="W30084" t="s">
        <v>138</v>
      </c>
    </row>
    <row r="30085" spans="23:23" x14ac:dyDescent="0.2">
      <c r="W30085" t="s">
        <v>138</v>
      </c>
    </row>
    <row r="30086" spans="23:23" x14ac:dyDescent="0.2">
      <c r="W30086" t="s">
        <v>138</v>
      </c>
    </row>
    <row r="30087" spans="23:23" x14ac:dyDescent="0.2">
      <c r="W30087" t="s">
        <v>138</v>
      </c>
    </row>
    <row r="30088" spans="23:23" x14ac:dyDescent="0.2">
      <c r="W30088" t="s">
        <v>138</v>
      </c>
    </row>
    <row r="30089" spans="23:23" x14ac:dyDescent="0.2">
      <c r="W30089" t="s">
        <v>138</v>
      </c>
    </row>
    <row r="30090" spans="23:23" x14ac:dyDescent="0.2">
      <c r="W30090" t="s">
        <v>138</v>
      </c>
    </row>
    <row r="30091" spans="23:23" x14ac:dyDescent="0.2">
      <c r="W30091" t="s">
        <v>138</v>
      </c>
    </row>
    <row r="30092" spans="23:23" x14ac:dyDescent="0.2">
      <c r="W30092" t="s">
        <v>138</v>
      </c>
    </row>
    <row r="30093" spans="23:23" x14ac:dyDescent="0.2">
      <c r="W30093" t="s">
        <v>138</v>
      </c>
    </row>
    <row r="30094" spans="23:23" x14ac:dyDescent="0.2">
      <c r="W30094" t="s">
        <v>138</v>
      </c>
    </row>
    <row r="30095" spans="23:23" x14ac:dyDescent="0.2">
      <c r="W30095" t="s">
        <v>138</v>
      </c>
    </row>
    <row r="30096" spans="23:23" x14ac:dyDescent="0.2">
      <c r="W30096" t="s">
        <v>138</v>
      </c>
    </row>
    <row r="30097" spans="23:23" x14ac:dyDescent="0.2">
      <c r="W30097" t="s">
        <v>138</v>
      </c>
    </row>
    <row r="30098" spans="23:23" x14ac:dyDescent="0.2">
      <c r="W30098" t="s">
        <v>138</v>
      </c>
    </row>
    <row r="30099" spans="23:23" x14ac:dyDescent="0.2">
      <c r="W30099" t="s">
        <v>138</v>
      </c>
    </row>
    <row r="30100" spans="23:23" x14ac:dyDescent="0.2">
      <c r="W30100" t="s">
        <v>138</v>
      </c>
    </row>
    <row r="30101" spans="23:23" x14ac:dyDescent="0.2">
      <c r="W30101" t="s">
        <v>138</v>
      </c>
    </row>
    <row r="30102" spans="23:23" x14ac:dyDescent="0.2">
      <c r="W30102" t="s">
        <v>138</v>
      </c>
    </row>
    <row r="30103" spans="23:23" x14ac:dyDescent="0.2">
      <c r="W30103" t="s">
        <v>138</v>
      </c>
    </row>
    <row r="30104" spans="23:23" x14ac:dyDescent="0.2">
      <c r="W30104" t="s">
        <v>138</v>
      </c>
    </row>
    <row r="30105" spans="23:23" x14ac:dyDescent="0.2">
      <c r="W30105" t="s">
        <v>138</v>
      </c>
    </row>
    <row r="30106" spans="23:23" x14ac:dyDescent="0.2">
      <c r="W30106" t="s">
        <v>138</v>
      </c>
    </row>
    <row r="30107" spans="23:23" x14ac:dyDescent="0.2">
      <c r="W30107" t="s">
        <v>138</v>
      </c>
    </row>
    <row r="30108" spans="23:23" x14ac:dyDescent="0.2">
      <c r="W30108" t="s">
        <v>138</v>
      </c>
    </row>
    <row r="30109" spans="23:23" x14ac:dyDescent="0.2">
      <c r="W30109" t="s">
        <v>138</v>
      </c>
    </row>
    <row r="30110" spans="23:23" x14ac:dyDescent="0.2">
      <c r="W30110" t="s">
        <v>138</v>
      </c>
    </row>
    <row r="30111" spans="23:23" x14ac:dyDescent="0.2">
      <c r="W30111" t="s">
        <v>138</v>
      </c>
    </row>
    <row r="30112" spans="23:23" x14ac:dyDescent="0.2">
      <c r="W30112" t="s">
        <v>138</v>
      </c>
    </row>
    <row r="30113" spans="23:23" x14ac:dyDescent="0.2">
      <c r="W30113" t="s">
        <v>138</v>
      </c>
    </row>
    <row r="30114" spans="23:23" x14ac:dyDescent="0.2">
      <c r="W30114" t="s">
        <v>138</v>
      </c>
    </row>
    <row r="30115" spans="23:23" x14ac:dyDescent="0.2">
      <c r="W30115" t="s">
        <v>138</v>
      </c>
    </row>
    <row r="30116" spans="23:23" x14ac:dyDescent="0.2">
      <c r="W30116" t="s">
        <v>138</v>
      </c>
    </row>
    <row r="30117" spans="23:23" x14ac:dyDescent="0.2">
      <c r="W30117" t="s">
        <v>138</v>
      </c>
    </row>
    <row r="30118" spans="23:23" x14ac:dyDescent="0.2">
      <c r="W30118" t="s">
        <v>138</v>
      </c>
    </row>
    <row r="30119" spans="23:23" x14ac:dyDescent="0.2">
      <c r="W30119" t="s">
        <v>138</v>
      </c>
    </row>
    <row r="30120" spans="23:23" x14ac:dyDescent="0.2">
      <c r="W30120" t="s">
        <v>138</v>
      </c>
    </row>
    <row r="30121" spans="23:23" x14ac:dyDescent="0.2">
      <c r="W30121" t="s">
        <v>138</v>
      </c>
    </row>
    <row r="30122" spans="23:23" x14ac:dyDescent="0.2">
      <c r="W30122" t="s">
        <v>138</v>
      </c>
    </row>
    <row r="30123" spans="23:23" x14ac:dyDescent="0.2">
      <c r="W30123" t="s">
        <v>138</v>
      </c>
    </row>
    <row r="30124" spans="23:23" x14ac:dyDescent="0.2">
      <c r="W30124" t="s">
        <v>138</v>
      </c>
    </row>
    <row r="30125" spans="23:23" x14ac:dyDescent="0.2">
      <c r="W30125" t="s">
        <v>138</v>
      </c>
    </row>
    <row r="30126" spans="23:23" x14ac:dyDescent="0.2">
      <c r="W30126" t="s">
        <v>138</v>
      </c>
    </row>
    <row r="30127" spans="23:23" x14ac:dyDescent="0.2">
      <c r="W30127" t="s">
        <v>138</v>
      </c>
    </row>
    <row r="30128" spans="23:23" x14ac:dyDescent="0.2">
      <c r="W30128" t="s">
        <v>138</v>
      </c>
    </row>
    <row r="30129" spans="23:23" x14ac:dyDescent="0.2">
      <c r="W30129" t="s">
        <v>138</v>
      </c>
    </row>
    <row r="30130" spans="23:23" x14ac:dyDescent="0.2">
      <c r="W30130" t="s">
        <v>138</v>
      </c>
    </row>
    <row r="30131" spans="23:23" x14ac:dyDescent="0.2">
      <c r="W30131" t="s">
        <v>138</v>
      </c>
    </row>
    <row r="30132" spans="23:23" x14ac:dyDescent="0.2">
      <c r="W30132" t="s">
        <v>138</v>
      </c>
    </row>
    <row r="30133" spans="23:23" x14ac:dyDescent="0.2">
      <c r="W30133" t="s">
        <v>138</v>
      </c>
    </row>
    <row r="30134" spans="23:23" x14ac:dyDescent="0.2">
      <c r="W30134" t="s">
        <v>138</v>
      </c>
    </row>
    <row r="30135" spans="23:23" x14ac:dyDescent="0.2">
      <c r="W30135" t="s">
        <v>138</v>
      </c>
    </row>
    <row r="30136" spans="23:23" x14ac:dyDescent="0.2">
      <c r="W30136" t="s">
        <v>138</v>
      </c>
    </row>
    <row r="30137" spans="23:23" x14ac:dyDescent="0.2">
      <c r="W30137" t="s">
        <v>138</v>
      </c>
    </row>
    <row r="30138" spans="23:23" x14ac:dyDescent="0.2">
      <c r="W30138" t="s">
        <v>138</v>
      </c>
    </row>
    <row r="30139" spans="23:23" x14ac:dyDescent="0.2">
      <c r="W30139" t="s">
        <v>138</v>
      </c>
    </row>
    <row r="30140" spans="23:23" x14ac:dyDescent="0.2">
      <c r="W30140" t="s">
        <v>138</v>
      </c>
    </row>
    <row r="30141" spans="23:23" x14ac:dyDescent="0.2">
      <c r="W30141" t="s">
        <v>138</v>
      </c>
    </row>
    <row r="30142" spans="23:23" x14ac:dyDescent="0.2">
      <c r="W30142" t="s">
        <v>138</v>
      </c>
    </row>
    <row r="30143" spans="23:23" x14ac:dyDescent="0.2">
      <c r="W30143" t="s">
        <v>138</v>
      </c>
    </row>
    <row r="30144" spans="23:23" x14ac:dyDescent="0.2">
      <c r="W30144" t="s">
        <v>138</v>
      </c>
    </row>
    <row r="30145" spans="23:23" x14ac:dyDescent="0.2">
      <c r="W30145" t="s">
        <v>138</v>
      </c>
    </row>
    <row r="30146" spans="23:23" x14ac:dyDescent="0.2">
      <c r="W30146" t="s">
        <v>138</v>
      </c>
    </row>
    <row r="30147" spans="23:23" x14ac:dyDescent="0.2">
      <c r="W30147" t="s">
        <v>138</v>
      </c>
    </row>
    <row r="30148" spans="23:23" x14ac:dyDescent="0.2">
      <c r="W30148" t="s">
        <v>138</v>
      </c>
    </row>
    <row r="30149" spans="23:23" x14ac:dyDescent="0.2">
      <c r="W30149" t="s">
        <v>138</v>
      </c>
    </row>
    <row r="30150" spans="23:23" x14ac:dyDescent="0.2">
      <c r="W30150" t="s">
        <v>138</v>
      </c>
    </row>
    <row r="30151" spans="23:23" x14ac:dyDescent="0.2">
      <c r="W30151" t="s">
        <v>138</v>
      </c>
    </row>
    <row r="30152" spans="23:23" x14ac:dyDescent="0.2">
      <c r="W30152" t="s">
        <v>138</v>
      </c>
    </row>
    <row r="30153" spans="23:23" x14ac:dyDescent="0.2">
      <c r="W30153" t="s">
        <v>138</v>
      </c>
    </row>
    <row r="30154" spans="23:23" x14ac:dyDescent="0.2">
      <c r="W30154" t="s">
        <v>138</v>
      </c>
    </row>
    <row r="30155" spans="23:23" x14ac:dyDescent="0.2">
      <c r="W30155" t="s">
        <v>138</v>
      </c>
    </row>
    <row r="30156" spans="23:23" x14ac:dyDescent="0.2">
      <c r="W30156" t="s">
        <v>138</v>
      </c>
    </row>
    <row r="30157" spans="23:23" x14ac:dyDescent="0.2">
      <c r="W30157" t="s">
        <v>138</v>
      </c>
    </row>
    <row r="30158" spans="23:23" x14ac:dyDescent="0.2">
      <c r="W30158" t="s">
        <v>138</v>
      </c>
    </row>
    <row r="30159" spans="23:23" x14ac:dyDescent="0.2">
      <c r="W30159" t="s">
        <v>138</v>
      </c>
    </row>
    <row r="30160" spans="23:23" x14ac:dyDescent="0.2">
      <c r="W30160" t="s">
        <v>138</v>
      </c>
    </row>
    <row r="30161" spans="23:23" x14ac:dyDescent="0.2">
      <c r="W30161" t="s">
        <v>138</v>
      </c>
    </row>
    <row r="30162" spans="23:23" x14ac:dyDescent="0.2">
      <c r="W30162" t="s">
        <v>138</v>
      </c>
    </row>
    <row r="30163" spans="23:23" x14ac:dyDescent="0.2">
      <c r="W30163" t="s">
        <v>138</v>
      </c>
    </row>
    <row r="30164" spans="23:23" x14ac:dyDescent="0.2">
      <c r="W30164" t="s">
        <v>138</v>
      </c>
    </row>
    <row r="30165" spans="23:23" x14ac:dyDescent="0.2">
      <c r="W30165" t="s">
        <v>138</v>
      </c>
    </row>
    <row r="30166" spans="23:23" x14ac:dyDescent="0.2">
      <c r="W30166" t="s">
        <v>138</v>
      </c>
    </row>
    <row r="30167" spans="23:23" x14ac:dyDescent="0.2">
      <c r="W30167" t="s">
        <v>138</v>
      </c>
    </row>
    <row r="30168" spans="23:23" x14ac:dyDescent="0.2">
      <c r="W30168" t="s">
        <v>138</v>
      </c>
    </row>
    <row r="30169" spans="23:23" x14ac:dyDescent="0.2">
      <c r="W30169" t="s">
        <v>138</v>
      </c>
    </row>
    <row r="30170" spans="23:23" x14ac:dyDescent="0.2">
      <c r="W30170" t="s">
        <v>138</v>
      </c>
    </row>
    <row r="30171" spans="23:23" x14ac:dyDescent="0.2">
      <c r="W30171" t="s">
        <v>138</v>
      </c>
    </row>
    <row r="30172" spans="23:23" x14ac:dyDescent="0.2">
      <c r="W30172" t="s">
        <v>138</v>
      </c>
    </row>
    <row r="30173" spans="23:23" x14ac:dyDescent="0.2">
      <c r="W30173" t="s">
        <v>138</v>
      </c>
    </row>
    <row r="30174" spans="23:23" x14ac:dyDescent="0.2">
      <c r="W30174" t="s">
        <v>138</v>
      </c>
    </row>
    <row r="30175" spans="23:23" x14ac:dyDescent="0.2">
      <c r="W30175" t="s">
        <v>138</v>
      </c>
    </row>
    <row r="30176" spans="23:23" x14ac:dyDescent="0.2">
      <c r="W30176" t="s">
        <v>138</v>
      </c>
    </row>
    <row r="30177" spans="23:23" x14ac:dyDescent="0.2">
      <c r="W30177" t="s">
        <v>138</v>
      </c>
    </row>
    <row r="30178" spans="23:23" x14ac:dyDescent="0.2">
      <c r="W30178" t="s">
        <v>138</v>
      </c>
    </row>
    <row r="30179" spans="23:23" x14ac:dyDescent="0.2">
      <c r="W30179" t="s">
        <v>138</v>
      </c>
    </row>
    <row r="30180" spans="23:23" x14ac:dyDescent="0.2">
      <c r="W30180" t="s">
        <v>138</v>
      </c>
    </row>
    <row r="30181" spans="23:23" x14ac:dyDescent="0.2">
      <c r="W30181" t="s">
        <v>138</v>
      </c>
    </row>
    <row r="30182" spans="23:23" x14ac:dyDescent="0.2">
      <c r="W30182" t="s">
        <v>138</v>
      </c>
    </row>
    <row r="30183" spans="23:23" x14ac:dyDescent="0.2">
      <c r="W30183" t="s">
        <v>138</v>
      </c>
    </row>
    <row r="30184" spans="23:23" x14ac:dyDescent="0.2">
      <c r="W30184" t="s">
        <v>138</v>
      </c>
    </row>
    <row r="30185" spans="23:23" x14ac:dyDescent="0.2">
      <c r="W30185" t="s">
        <v>138</v>
      </c>
    </row>
    <row r="30186" spans="23:23" x14ac:dyDescent="0.2">
      <c r="W30186" t="s">
        <v>138</v>
      </c>
    </row>
    <row r="30187" spans="23:23" x14ac:dyDescent="0.2">
      <c r="W30187" t="s">
        <v>138</v>
      </c>
    </row>
    <row r="30188" spans="23:23" x14ac:dyDescent="0.2">
      <c r="W30188" t="s">
        <v>138</v>
      </c>
    </row>
    <row r="30189" spans="23:23" x14ac:dyDescent="0.2">
      <c r="W30189" t="s">
        <v>138</v>
      </c>
    </row>
    <row r="30190" spans="23:23" x14ac:dyDescent="0.2">
      <c r="W30190" t="s">
        <v>138</v>
      </c>
    </row>
    <row r="30191" spans="23:23" x14ac:dyDescent="0.2">
      <c r="W30191" t="s">
        <v>138</v>
      </c>
    </row>
    <row r="30192" spans="23:23" x14ac:dyDescent="0.2">
      <c r="W30192" t="s">
        <v>138</v>
      </c>
    </row>
    <row r="30193" spans="23:23" x14ac:dyDescent="0.2">
      <c r="W30193" t="s">
        <v>138</v>
      </c>
    </row>
    <row r="30194" spans="23:23" x14ac:dyDescent="0.2">
      <c r="W30194" t="s">
        <v>138</v>
      </c>
    </row>
    <row r="30195" spans="23:23" x14ac:dyDescent="0.2">
      <c r="W30195" t="s">
        <v>138</v>
      </c>
    </row>
    <row r="30196" spans="23:23" x14ac:dyDescent="0.2">
      <c r="W30196" t="s">
        <v>138</v>
      </c>
    </row>
    <row r="30197" spans="23:23" x14ac:dyDescent="0.2">
      <c r="W30197" t="s">
        <v>138</v>
      </c>
    </row>
    <row r="30198" spans="23:23" x14ac:dyDescent="0.2">
      <c r="W30198" t="s">
        <v>138</v>
      </c>
    </row>
    <row r="30199" spans="23:23" x14ac:dyDescent="0.2">
      <c r="W30199" t="s">
        <v>138</v>
      </c>
    </row>
    <row r="30200" spans="23:23" x14ac:dyDescent="0.2">
      <c r="W30200" t="s">
        <v>138</v>
      </c>
    </row>
    <row r="30201" spans="23:23" x14ac:dyDescent="0.2">
      <c r="W30201" t="s">
        <v>138</v>
      </c>
    </row>
    <row r="30202" spans="23:23" x14ac:dyDescent="0.2">
      <c r="W30202" t="s">
        <v>138</v>
      </c>
    </row>
    <row r="30203" spans="23:23" x14ac:dyDescent="0.2">
      <c r="W30203" t="s">
        <v>138</v>
      </c>
    </row>
    <row r="30204" spans="23:23" x14ac:dyDescent="0.2">
      <c r="W30204" t="s">
        <v>138</v>
      </c>
    </row>
    <row r="30205" spans="23:23" x14ac:dyDescent="0.2">
      <c r="W30205" t="s">
        <v>138</v>
      </c>
    </row>
    <row r="30206" spans="23:23" x14ac:dyDescent="0.2">
      <c r="W30206" t="s">
        <v>138</v>
      </c>
    </row>
    <row r="30207" spans="23:23" x14ac:dyDescent="0.2">
      <c r="W30207" t="s">
        <v>138</v>
      </c>
    </row>
    <row r="30208" spans="23:23" x14ac:dyDescent="0.2">
      <c r="W30208" t="s">
        <v>138</v>
      </c>
    </row>
    <row r="30209" spans="23:23" x14ac:dyDescent="0.2">
      <c r="W30209" t="s">
        <v>138</v>
      </c>
    </row>
    <row r="30210" spans="23:23" x14ac:dyDescent="0.2">
      <c r="W30210" t="s">
        <v>138</v>
      </c>
    </row>
    <row r="30211" spans="23:23" x14ac:dyDescent="0.2">
      <c r="W30211" t="s">
        <v>138</v>
      </c>
    </row>
    <row r="30212" spans="23:23" x14ac:dyDescent="0.2">
      <c r="W30212" t="s">
        <v>138</v>
      </c>
    </row>
    <row r="30213" spans="23:23" x14ac:dyDescent="0.2">
      <c r="W30213" t="s">
        <v>138</v>
      </c>
    </row>
    <row r="30214" spans="23:23" x14ac:dyDescent="0.2">
      <c r="W30214" t="s">
        <v>138</v>
      </c>
    </row>
    <row r="30215" spans="23:23" x14ac:dyDescent="0.2">
      <c r="W30215" t="s">
        <v>138</v>
      </c>
    </row>
    <row r="30216" spans="23:23" x14ac:dyDescent="0.2">
      <c r="W30216" t="s">
        <v>138</v>
      </c>
    </row>
    <row r="30217" spans="23:23" x14ac:dyDescent="0.2">
      <c r="W30217" t="s">
        <v>138</v>
      </c>
    </row>
    <row r="30218" spans="23:23" x14ac:dyDescent="0.2">
      <c r="W30218" t="s">
        <v>138</v>
      </c>
    </row>
    <row r="30219" spans="23:23" x14ac:dyDescent="0.2">
      <c r="W30219" t="s">
        <v>138</v>
      </c>
    </row>
    <row r="30220" spans="23:23" x14ac:dyDescent="0.2">
      <c r="W30220" t="s">
        <v>138</v>
      </c>
    </row>
    <row r="30221" spans="23:23" x14ac:dyDescent="0.2">
      <c r="W30221" t="s">
        <v>138</v>
      </c>
    </row>
    <row r="30222" spans="23:23" x14ac:dyDescent="0.2">
      <c r="W30222" t="s">
        <v>138</v>
      </c>
    </row>
    <row r="30223" spans="23:23" x14ac:dyDescent="0.2">
      <c r="W30223" t="s">
        <v>138</v>
      </c>
    </row>
    <row r="30224" spans="23:23" x14ac:dyDescent="0.2">
      <c r="W30224" t="s">
        <v>138</v>
      </c>
    </row>
    <row r="30225" spans="23:23" x14ac:dyDescent="0.2">
      <c r="W30225" t="s">
        <v>138</v>
      </c>
    </row>
    <row r="30226" spans="23:23" x14ac:dyDescent="0.2">
      <c r="W30226" t="s">
        <v>138</v>
      </c>
    </row>
    <row r="30227" spans="23:23" x14ac:dyDescent="0.2">
      <c r="W30227" t="s">
        <v>138</v>
      </c>
    </row>
    <row r="30228" spans="23:23" x14ac:dyDescent="0.2">
      <c r="W30228" t="s">
        <v>138</v>
      </c>
    </row>
    <row r="30229" spans="23:23" x14ac:dyDescent="0.2">
      <c r="W30229" t="s">
        <v>138</v>
      </c>
    </row>
    <row r="30230" spans="23:23" x14ac:dyDescent="0.2">
      <c r="W30230" t="s">
        <v>138</v>
      </c>
    </row>
    <row r="30231" spans="23:23" x14ac:dyDescent="0.2">
      <c r="W30231" t="s">
        <v>138</v>
      </c>
    </row>
    <row r="30232" spans="23:23" x14ac:dyDescent="0.2">
      <c r="W30232" t="s">
        <v>138</v>
      </c>
    </row>
    <row r="30233" spans="23:23" x14ac:dyDescent="0.2">
      <c r="W30233" t="s">
        <v>138</v>
      </c>
    </row>
    <row r="30234" spans="23:23" x14ac:dyDescent="0.2">
      <c r="W30234" t="s">
        <v>138</v>
      </c>
    </row>
    <row r="30235" spans="23:23" x14ac:dyDescent="0.2">
      <c r="W30235" t="s">
        <v>138</v>
      </c>
    </row>
    <row r="30236" spans="23:23" x14ac:dyDescent="0.2">
      <c r="W30236" t="s">
        <v>138</v>
      </c>
    </row>
    <row r="30237" spans="23:23" x14ac:dyDescent="0.2">
      <c r="W30237" t="s">
        <v>138</v>
      </c>
    </row>
    <row r="30238" spans="23:23" x14ac:dyDescent="0.2">
      <c r="W30238" t="s">
        <v>138</v>
      </c>
    </row>
    <row r="30239" spans="23:23" x14ac:dyDescent="0.2">
      <c r="W30239" t="s">
        <v>138</v>
      </c>
    </row>
    <row r="30240" spans="23:23" x14ac:dyDescent="0.2">
      <c r="W30240" t="s">
        <v>138</v>
      </c>
    </row>
    <row r="30241" spans="23:23" x14ac:dyDescent="0.2">
      <c r="W30241" t="s">
        <v>138</v>
      </c>
    </row>
    <row r="30242" spans="23:23" x14ac:dyDescent="0.2">
      <c r="W30242" t="s">
        <v>138</v>
      </c>
    </row>
    <row r="30243" spans="23:23" x14ac:dyDescent="0.2">
      <c r="W30243" t="s">
        <v>138</v>
      </c>
    </row>
    <row r="30244" spans="23:23" x14ac:dyDescent="0.2">
      <c r="W30244" t="s">
        <v>138</v>
      </c>
    </row>
    <row r="30245" spans="23:23" x14ac:dyDescent="0.2">
      <c r="W30245" t="s">
        <v>138</v>
      </c>
    </row>
    <row r="30246" spans="23:23" x14ac:dyDescent="0.2">
      <c r="W30246" t="s">
        <v>138</v>
      </c>
    </row>
    <row r="30247" spans="23:23" x14ac:dyDescent="0.2">
      <c r="W30247" t="s">
        <v>138</v>
      </c>
    </row>
    <row r="30248" spans="23:23" x14ac:dyDescent="0.2">
      <c r="W30248" t="s">
        <v>138</v>
      </c>
    </row>
    <row r="30249" spans="23:23" x14ac:dyDescent="0.2">
      <c r="W30249" t="s">
        <v>138</v>
      </c>
    </row>
    <row r="30250" spans="23:23" x14ac:dyDescent="0.2">
      <c r="W30250" t="s">
        <v>138</v>
      </c>
    </row>
    <row r="30251" spans="23:23" x14ac:dyDescent="0.2">
      <c r="W30251" t="s">
        <v>138</v>
      </c>
    </row>
    <row r="30252" spans="23:23" x14ac:dyDescent="0.2">
      <c r="W30252" t="s">
        <v>138</v>
      </c>
    </row>
    <row r="30253" spans="23:23" x14ac:dyDescent="0.2">
      <c r="W30253" t="s">
        <v>138</v>
      </c>
    </row>
    <row r="30254" spans="23:23" x14ac:dyDescent="0.2">
      <c r="W30254" t="s">
        <v>138</v>
      </c>
    </row>
    <row r="30255" spans="23:23" x14ac:dyDescent="0.2">
      <c r="W30255" t="s">
        <v>138</v>
      </c>
    </row>
    <row r="30256" spans="23:23" x14ac:dyDescent="0.2">
      <c r="W30256" t="s">
        <v>138</v>
      </c>
    </row>
    <row r="30257" spans="23:23" x14ac:dyDescent="0.2">
      <c r="W30257" t="s">
        <v>138</v>
      </c>
    </row>
    <row r="30258" spans="23:23" x14ac:dyDescent="0.2">
      <c r="W30258" t="s">
        <v>138</v>
      </c>
    </row>
    <row r="30259" spans="23:23" x14ac:dyDescent="0.2">
      <c r="W30259" t="s">
        <v>138</v>
      </c>
    </row>
    <row r="30260" spans="23:23" x14ac:dyDescent="0.2">
      <c r="W30260" t="s">
        <v>138</v>
      </c>
    </row>
    <row r="30261" spans="23:23" x14ac:dyDescent="0.2">
      <c r="W30261" t="s">
        <v>138</v>
      </c>
    </row>
    <row r="30262" spans="23:23" x14ac:dyDescent="0.2">
      <c r="W30262" t="s">
        <v>138</v>
      </c>
    </row>
    <row r="30263" spans="23:23" x14ac:dyDescent="0.2">
      <c r="W30263" t="s">
        <v>138</v>
      </c>
    </row>
    <row r="30264" spans="23:23" x14ac:dyDescent="0.2">
      <c r="W30264" t="s">
        <v>138</v>
      </c>
    </row>
    <row r="30265" spans="23:23" x14ac:dyDescent="0.2">
      <c r="W30265" t="s">
        <v>138</v>
      </c>
    </row>
    <row r="30266" spans="23:23" x14ac:dyDescent="0.2">
      <c r="W30266" t="s">
        <v>138</v>
      </c>
    </row>
    <row r="30267" spans="23:23" x14ac:dyDescent="0.2">
      <c r="W30267" t="s">
        <v>138</v>
      </c>
    </row>
    <row r="30268" spans="23:23" x14ac:dyDescent="0.2">
      <c r="W30268" t="s">
        <v>138</v>
      </c>
    </row>
    <row r="30269" spans="23:23" x14ac:dyDescent="0.2">
      <c r="W30269" t="s">
        <v>138</v>
      </c>
    </row>
    <row r="30270" spans="23:23" x14ac:dyDescent="0.2">
      <c r="W30270" t="s">
        <v>138</v>
      </c>
    </row>
    <row r="30271" spans="23:23" x14ac:dyDescent="0.2">
      <c r="W30271" t="s">
        <v>138</v>
      </c>
    </row>
    <row r="30272" spans="23:23" x14ac:dyDescent="0.2">
      <c r="W30272" t="s">
        <v>138</v>
      </c>
    </row>
    <row r="30273" spans="23:23" x14ac:dyDescent="0.2">
      <c r="W30273" t="s">
        <v>138</v>
      </c>
    </row>
    <row r="30274" spans="23:23" x14ac:dyDescent="0.2">
      <c r="W30274" t="s">
        <v>138</v>
      </c>
    </row>
    <row r="30275" spans="23:23" x14ac:dyDescent="0.2">
      <c r="W30275" t="s">
        <v>138</v>
      </c>
    </row>
    <row r="30276" spans="23:23" x14ac:dyDescent="0.2">
      <c r="W30276" t="s">
        <v>138</v>
      </c>
    </row>
    <row r="30277" spans="23:23" x14ac:dyDescent="0.2">
      <c r="W30277" t="s">
        <v>138</v>
      </c>
    </row>
    <row r="30278" spans="23:23" x14ac:dyDescent="0.2">
      <c r="W30278" t="s">
        <v>138</v>
      </c>
    </row>
    <row r="30279" spans="23:23" x14ac:dyDescent="0.2">
      <c r="W30279" t="s">
        <v>138</v>
      </c>
    </row>
    <row r="30280" spans="23:23" x14ac:dyDescent="0.2">
      <c r="W30280" t="s">
        <v>138</v>
      </c>
    </row>
    <row r="30281" spans="23:23" x14ac:dyDescent="0.2">
      <c r="W30281" t="s">
        <v>138</v>
      </c>
    </row>
    <row r="30282" spans="23:23" x14ac:dyDescent="0.2">
      <c r="W30282" t="s">
        <v>138</v>
      </c>
    </row>
    <row r="30283" spans="23:23" x14ac:dyDescent="0.2">
      <c r="W30283" t="s">
        <v>138</v>
      </c>
    </row>
    <row r="30284" spans="23:23" x14ac:dyDescent="0.2">
      <c r="W30284" t="s">
        <v>138</v>
      </c>
    </row>
    <row r="30285" spans="23:23" x14ac:dyDescent="0.2">
      <c r="W30285" t="s">
        <v>138</v>
      </c>
    </row>
    <row r="30286" spans="23:23" x14ac:dyDescent="0.2">
      <c r="W30286" t="s">
        <v>138</v>
      </c>
    </row>
    <row r="30287" spans="23:23" x14ac:dyDescent="0.2">
      <c r="W30287" t="s">
        <v>138</v>
      </c>
    </row>
    <row r="30288" spans="23:23" x14ac:dyDescent="0.2">
      <c r="W30288" t="s">
        <v>138</v>
      </c>
    </row>
    <row r="30289" spans="23:23" x14ac:dyDescent="0.2">
      <c r="W30289" t="s">
        <v>138</v>
      </c>
    </row>
    <row r="30290" spans="23:23" x14ac:dyDescent="0.2">
      <c r="W30290" t="s">
        <v>138</v>
      </c>
    </row>
    <row r="30291" spans="23:23" x14ac:dyDescent="0.2">
      <c r="W30291" t="s">
        <v>138</v>
      </c>
    </row>
    <row r="30292" spans="23:23" x14ac:dyDescent="0.2">
      <c r="W30292" t="s">
        <v>138</v>
      </c>
    </row>
    <row r="30293" spans="23:23" x14ac:dyDescent="0.2">
      <c r="W30293" t="s">
        <v>138</v>
      </c>
    </row>
    <row r="30294" spans="23:23" x14ac:dyDescent="0.2">
      <c r="W30294" t="s">
        <v>138</v>
      </c>
    </row>
    <row r="30295" spans="23:23" x14ac:dyDescent="0.2">
      <c r="W30295" t="s">
        <v>138</v>
      </c>
    </row>
    <row r="30296" spans="23:23" x14ac:dyDescent="0.2">
      <c r="W30296" t="s">
        <v>138</v>
      </c>
    </row>
    <row r="30297" spans="23:23" x14ac:dyDescent="0.2">
      <c r="W30297" t="s">
        <v>138</v>
      </c>
    </row>
    <row r="30298" spans="23:23" x14ac:dyDescent="0.2">
      <c r="W30298" t="s">
        <v>138</v>
      </c>
    </row>
    <row r="30299" spans="23:23" x14ac:dyDescent="0.2">
      <c r="W30299" t="s">
        <v>138</v>
      </c>
    </row>
    <row r="30300" spans="23:23" x14ac:dyDescent="0.2">
      <c r="W30300" t="s">
        <v>138</v>
      </c>
    </row>
    <row r="30301" spans="23:23" x14ac:dyDescent="0.2">
      <c r="W30301" t="s">
        <v>138</v>
      </c>
    </row>
    <row r="30302" spans="23:23" x14ac:dyDescent="0.2">
      <c r="W30302" t="s">
        <v>138</v>
      </c>
    </row>
    <row r="30303" spans="23:23" x14ac:dyDescent="0.2">
      <c r="W30303" t="s">
        <v>138</v>
      </c>
    </row>
    <row r="30304" spans="23:23" x14ac:dyDescent="0.2">
      <c r="W30304" t="s">
        <v>138</v>
      </c>
    </row>
    <row r="30305" spans="23:23" x14ac:dyDescent="0.2">
      <c r="W30305" t="s">
        <v>138</v>
      </c>
    </row>
    <row r="30306" spans="23:23" x14ac:dyDescent="0.2">
      <c r="W30306" t="s">
        <v>138</v>
      </c>
    </row>
    <row r="30307" spans="23:23" x14ac:dyDescent="0.2">
      <c r="W30307" t="s">
        <v>138</v>
      </c>
    </row>
    <row r="30308" spans="23:23" x14ac:dyDescent="0.2">
      <c r="W30308" t="s">
        <v>138</v>
      </c>
    </row>
    <row r="30309" spans="23:23" x14ac:dyDescent="0.2">
      <c r="W30309" t="s">
        <v>138</v>
      </c>
    </row>
    <row r="30310" spans="23:23" x14ac:dyDescent="0.2">
      <c r="W30310" t="s">
        <v>138</v>
      </c>
    </row>
    <row r="30311" spans="23:23" x14ac:dyDescent="0.2">
      <c r="W30311" t="s">
        <v>138</v>
      </c>
    </row>
    <row r="30312" spans="23:23" x14ac:dyDescent="0.2">
      <c r="W30312" t="s">
        <v>138</v>
      </c>
    </row>
    <row r="30313" spans="23:23" x14ac:dyDescent="0.2">
      <c r="W30313" t="s">
        <v>138</v>
      </c>
    </row>
    <row r="30314" spans="23:23" x14ac:dyDescent="0.2">
      <c r="W30314" t="s">
        <v>138</v>
      </c>
    </row>
    <row r="30315" spans="23:23" x14ac:dyDescent="0.2">
      <c r="W30315" t="s">
        <v>138</v>
      </c>
    </row>
    <row r="30316" spans="23:23" x14ac:dyDescent="0.2">
      <c r="W30316" t="s">
        <v>138</v>
      </c>
    </row>
    <row r="30317" spans="23:23" x14ac:dyDescent="0.2">
      <c r="W30317" t="s">
        <v>138</v>
      </c>
    </row>
    <row r="30318" spans="23:23" x14ac:dyDescent="0.2">
      <c r="W30318" t="s">
        <v>138</v>
      </c>
    </row>
    <row r="30319" spans="23:23" x14ac:dyDescent="0.2">
      <c r="W30319" t="s">
        <v>138</v>
      </c>
    </row>
    <row r="30320" spans="23:23" x14ac:dyDescent="0.2">
      <c r="W30320" t="s">
        <v>138</v>
      </c>
    </row>
    <row r="30321" spans="23:23" x14ac:dyDescent="0.2">
      <c r="W30321" t="s">
        <v>138</v>
      </c>
    </row>
    <row r="30322" spans="23:23" x14ac:dyDescent="0.2">
      <c r="W30322" t="s">
        <v>138</v>
      </c>
    </row>
    <row r="30323" spans="23:23" x14ac:dyDescent="0.2">
      <c r="W30323" t="s">
        <v>138</v>
      </c>
    </row>
    <row r="30324" spans="23:23" x14ac:dyDescent="0.2">
      <c r="W30324" t="s">
        <v>138</v>
      </c>
    </row>
    <row r="30325" spans="23:23" x14ac:dyDescent="0.2">
      <c r="W30325" t="s">
        <v>138</v>
      </c>
    </row>
    <row r="30326" spans="23:23" x14ac:dyDescent="0.2">
      <c r="W30326" t="s">
        <v>138</v>
      </c>
    </row>
    <row r="30327" spans="23:23" x14ac:dyDescent="0.2">
      <c r="W30327" t="s">
        <v>138</v>
      </c>
    </row>
    <row r="30328" spans="23:23" x14ac:dyDescent="0.2">
      <c r="W30328" t="s">
        <v>138</v>
      </c>
    </row>
    <row r="30329" spans="23:23" x14ac:dyDescent="0.2">
      <c r="W30329" t="s">
        <v>138</v>
      </c>
    </row>
    <row r="30330" spans="23:23" x14ac:dyDescent="0.2">
      <c r="W30330" t="s">
        <v>138</v>
      </c>
    </row>
    <row r="30331" spans="23:23" x14ac:dyDescent="0.2">
      <c r="W30331" t="s">
        <v>138</v>
      </c>
    </row>
    <row r="30332" spans="23:23" x14ac:dyDescent="0.2">
      <c r="W30332" t="s">
        <v>138</v>
      </c>
    </row>
    <row r="30333" spans="23:23" x14ac:dyDescent="0.2">
      <c r="W30333" t="s">
        <v>138</v>
      </c>
    </row>
    <row r="30334" spans="23:23" x14ac:dyDescent="0.2">
      <c r="W30334" t="s">
        <v>138</v>
      </c>
    </row>
    <row r="30335" spans="23:23" x14ac:dyDescent="0.2">
      <c r="W30335" t="s">
        <v>138</v>
      </c>
    </row>
    <row r="30336" spans="23:23" x14ac:dyDescent="0.2">
      <c r="W30336" t="s">
        <v>138</v>
      </c>
    </row>
    <row r="30337" spans="23:23" x14ac:dyDescent="0.2">
      <c r="W30337" t="s">
        <v>138</v>
      </c>
    </row>
    <row r="30338" spans="23:23" x14ac:dyDescent="0.2">
      <c r="W30338" t="s">
        <v>138</v>
      </c>
    </row>
    <row r="30339" spans="23:23" x14ac:dyDescent="0.2">
      <c r="W30339" t="s">
        <v>138</v>
      </c>
    </row>
    <row r="30340" spans="23:23" x14ac:dyDescent="0.2">
      <c r="W30340" t="s">
        <v>138</v>
      </c>
    </row>
    <row r="30341" spans="23:23" x14ac:dyDescent="0.2">
      <c r="W30341" t="s">
        <v>138</v>
      </c>
    </row>
    <row r="30342" spans="23:23" x14ac:dyDescent="0.2">
      <c r="W30342" t="s">
        <v>138</v>
      </c>
    </row>
    <row r="30343" spans="23:23" x14ac:dyDescent="0.2">
      <c r="W30343" t="s">
        <v>138</v>
      </c>
    </row>
    <row r="30344" spans="23:23" x14ac:dyDescent="0.2">
      <c r="W30344" t="s">
        <v>138</v>
      </c>
    </row>
    <row r="30345" spans="23:23" x14ac:dyDescent="0.2">
      <c r="W30345" t="s">
        <v>138</v>
      </c>
    </row>
    <row r="30346" spans="23:23" x14ac:dyDescent="0.2">
      <c r="W30346" t="s">
        <v>138</v>
      </c>
    </row>
    <row r="30347" spans="23:23" x14ac:dyDescent="0.2">
      <c r="W30347" t="s">
        <v>138</v>
      </c>
    </row>
    <row r="30348" spans="23:23" x14ac:dyDescent="0.2">
      <c r="W30348" t="s">
        <v>138</v>
      </c>
    </row>
    <row r="30349" spans="23:23" x14ac:dyDescent="0.2">
      <c r="W30349" t="s">
        <v>138</v>
      </c>
    </row>
    <row r="30350" spans="23:23" x14ac:dyDescent="0.2">
      <c r="W30350" t="s">
        <v>138</v>
      </c>
    </row>
    <row r="30351" spans="23:23" x14ac:dyDescent="0.2">
      <c r="W30351" t="s">
        <v>138</v>
      </c>
    </row>
    <row r="30352" spans="23:23" x14ac:dyDescent="0.2">
      <c r="W30352" t="s">
        <v>138</v>
      </c>
    </row>
    <row r="30353" spans="23:23" x14ac:dyDescent="0.2">
      <c r="W30353" t="s">
        <v>138</v>
      </c>
    </row>
    <row r="30354" spans="23:23" x14ac:dyDescent="0.2">
      <c r="W30354" t="s">
        <v>138</v>
      </c>
    </row>
    <row r="30355" spans="23:23" x14ac:dyDescent="0.2">
      <c r="W30355" t="s">
        <v>138</v>
      </c>
    </row>
    <row r="30356" spans="23:23" x14ac:dyDescent="0.2">
      <c r="W30356" t="s">
        <v>138</v>
      </c>
    </row>
    <row r="30357" spans="23:23" x14ac:dyDescent="0.2">
      <c r="W30357" t="s">
        <v>138</v>
      </c>
    </row>
    <row r="30358" spans="23:23" x14ac:dyDescent="0.2">
      <c r="W30358" t="s">
        <v>138</v>
      </c>
    </row>
    <row r="30359" spans="23:23" x14ac:dyDescent="0.2">
      <c r="W30359" t="s">
        <v>138</v>
      </c>
    </row>
    <row r="30360" spans="23:23" x14ac:dyDescent="0.2">
      <c r="W30360" t="s">
        <v>138</v>
      </c>
    </row>
    <row r="30361" spans="23:23" x14ac:dyDescent="0.2">
      <c r="W30361" t="s">
        <v>138</v>
      </c>
    </row>
    <row r="30362" spans="23:23" x14ac:dyDescent="0.2">
      <c r="W30362" t="s">
        <v>138</v>
      </c>
    </row>
    <row r="30363" spans="23:23" x14ac:dyDescent="0.2">
      <c r="W30363" t="s">
        <v>138</v>
      </c>
    </row>
    <row r="30364" spans="23:23" x14ac:dyDescent="0.2">
      <c r="W30364" t="s">
        <v>138</v>
      </c>
    </row>
    <row r="30365" spans="23:23" x14ac:dyDescent="0.2">
      <c r="W30365" t="s">
        <v>138</v>
      </c>
    </row>
    <row r="30366" spans="23:23" x14ac:dyDescent="0.2">
      <c r="W30366" t="s">
        <v>138</v>
      </c>
    </row>
    <row r="30367" spans="23:23" x14ac:dyDescent="0.2">
      <c r="W30367" t="s">
        <v>138</v>
      </c>
    </row>
    <row r="30368" spans="23:23" x14ac:dyDescent="0.2">
      <c r="W30368" t="s">
        <v>138</v>
      </c>
    </row>
    <row r="30369" spans="23:23" x14ac:dyDescent="0.2">
      <c r="W30369" t="s">
        <v>138</v>
      </c>
    </row>
    <row r="30370" spans="23:23" x14ac:dyDescent="0.2">
      <c r="W30370" t="s">
        <v>138</v>
      </c>
    </row>
    <row r="30371" spans="23:23" x14ac:dyDescent="0.2">
      <c r="W30371" t="s">
        <v>138</v>
      </c>
    </row>
    <row r="30372" spans="23:23" x14ac:dyDescent="0.2">
      <c r="W30372" t="s">
        <v>138</v>
      </c>
    </row>
    <row r="30373" spans="23:23" x14ac:dyDescent="0.2">
      <c r="W30373" t="s">
        <v>138</v>
      </c>
    </row>
    <row r="30374" spans="23:23" x14ac:dyDescent="0.2">
      <c r="W30374" t="s">
        <v>138</v>
      </c>
    </row>
    <row r="30375" spans="23:23" x14ac:dyDescent="0.2">
      <c r="W30375" t="s">
        <v>138</v>
      </c>
    </row>
    <row r="30376" spans="23:23" x14ac:dyDescent="0.2">
      <c r="W30376" t="s">
        <v>138</v>
      </c>
    </row>
    <row r="30377" spans="23:23" x14ac:dyDescent="0.2">
      <c r="W30377" t="s">
        <v>138</v>
      </c>
    </row>
    <row r="30378" spans="23:23" x14ac:dyDescent="0.2">
      <c r="W30378" t="s">
        <v>138</v>
      </c>
    </row>
    <row r="30379" spans="23:23" x14ac:dyDescent="0.2">
      <c r="W30379" t="s">
        <v>138</v>
      </c>
    </row>
    <row r="30380" spans="23:23" x14ac:dyDescent="0.2">
      <c r="W30380" t="s">
        <v>138</v>
      </c>
    </row>
    <row r="30381" spans="23:23" x14ac:dyDescent="0.2">
      <c r="W30381" t="s">
        <v>138</v>
      </c>
    </row>
    <row r="30382" spans="23:23" x14ac:dyDescent="0.2">
      <c r="W30382" t="s">
        <v>138</v>
      </c>
    </row>
    <row r="30383" spans="23:23" x14ac:dyDescent="0.2">
      <c r="W30383" t="s">
        <v>138</v>
      </c>
    </row>
    <row r="30384" spans="23:23" x14ac:dyDescent="0.2">
      <c r="W30384" t="s">
        <v>138</v>
      </c>
    </row>
    <row r="30385" spans="23:23" x14ac:dyDescent="0.2">
      <c r="W30385" t="s">
        <v>138</v>
      </c>
    </row>
    <row r="30386" spans="23:23" x14ac:dyDescent="0.2">
      <c r="W30386" t="s">
        <v>138</v>
      </c>
    </row>
    <row r="30387" spans="23:23" x14ac:dyDescent="0.2">
      <c r="W30387" t="s">
        <v>138</v>
      </c>
    </row>
    <row r="30388" spans="23:23" x14ac:dyDescent="0.2">
      <c r="W30388" t="s">
        <v>138</v>
      </c>
    </row>
    <row r="30389" spans="23:23" x14ac:dyDescent="0.2">
      <c r="W30389" t="s">
        <v>138</v>
      </c>
    </row>
    <row r="30390" spans="23:23" x14ac:dyDescent="0.2">
      <c r="W30390" t="s">
        <v>138</v>
      </c>
    </row>
    <row r="30391" spans="23:23" x14ac:dyDescent="0.2">
      <c r="W30391" t="s">
        <v>138</v>
      </c>
    </row>
    <row r="30392" spans="23:23" x14ac:dyDescent="0.2">
      <c r="W30392" t="s">
        <v>138</v>
      </c>
    </row>
    <row r="30393" spans="23:23" x14ac:dyDescent="0.2">
      <c r="W30393" t="s">
        <v>138</v>
      </c>
    </row>
    <row r="30394" spans="23:23" x14ac:dyDescent="0.2">
      <c r="W30394" t="s">
        <v>138</v>
      </c>
    </row>
    <row r="30395" spans="23:23" x14ac:dyDescent="0.2">
      <c r="W30395" t="s">
        <v>138</v>
      </c>
    </row>
    <row r="30396" spans="23:23" x14ac:dyDescent="0.2">
      <c r="W30396" t="s">
        <v>138</v>
      </c>
    </row>
    <row r="30397" spans="23:23" x14ac:dyDescent="0.2">
      <c r="W30397" t="s">
        <v>138</v>
      </c>
    </row>
    <row r="30398" spans="23:23" x14ac:dyDescent="0.2">
      <c r="W30398" t="s">
        <v>138</v>
      </c>
    </row>
    <row r="30399" spans="23:23" x14ac:dyDescent="0.2">
      <c r="W30399" t="s">
        <v>138</v>
      </c>
    </row>
    <row r="30400" spans="23:23" x14ac:dyDescent="0.2">
      <c r="W30400" t="s">
        <v>138</v>
      </c>
    </row>
    <row r="30401" spans="23:23" x14ac:dyDescent="0.2">
      <c r="W30401" t="s">
        <v>138</v>
      </c>
    </row>
    <row r="30402" spans="23:23" x14ac:dyDescent="0.2">
      <c r="W30402" t="s">
        <v>138</v>
      </c>
    </row>
    <row r="30403" spans="23:23" x14ac:dyDescent="0.2">
      <c r="W30403" t="s">
        <v>138</v>
      </c>
    </row>
    <row r="30404" spans="23:23" x14ac:dyDescent="0.2">
      <c r="W30404" t="s">
        <v>138</v>
      </c>
    </row>
    <row r="30405" spans="23:23" x14ac:dyDescent="0.2">
      <c r="W30405" t="s">
        <v>138</v>
      </c>
    </row>
    <row r="30406" spans="23:23" x14ac:dyDescent="0.2">
      <c r="W30406" t="s">
        <v>138</v>
      </c>
    </row>
    <row r="30407" spans="23:23" x14ac:dyDescent="0.2">
      <c r="W30407" t="s">
        <v>138</v>
      </c>
    </row>
    <row r="30408" spans="23:23" x14ac:dyDescent="0.2">
      <c r="W30408" t="s">
        <v>138</v>
      </c>
    </row>
    <row r="30409" spans="23:23" x14ac:dyDescent="0.2">
      <c r="W30409" t="s">
        <v>138</v>
      </c>
    </row>
    <row r="30410" spans="23:23" x14ac:dyDescent="0.2">
      <c r="W30410" t="s">
        <v>138</v>
      </c>
    </row>
    <row r="30411" spans="23:23" x14ac:dyDescent="0.2">
      <c r="W30411" t="s">
        <v>138</v>
      </c>
    </row>
    <row r="30412" spans="23:23" x14ac:dyDescent="0.2">
      <c r="W30412" t="s">
        <v>138</v>
      </c>
    </row>
    <row r="30413" spans="23:23" x14ac:dyDescent="0.2">
      <c r="W30413" t="s">
        <v>138</v>
      </c>
    </row>
    <row r="30414" spans="23:23" x14ac:dyDescent="0.2">
      <c r="W30414" t="s">
        <v>138</v>
      </c>
    </row>
    <row r="30415" spans="23:23" x14ac:dyDescent="0.2">
      <c r="W30415" t="s">
        <v>138</v>
      </c>
    </row>
    <row r="30416" spans="23:23" x14ac:dyDescent="0.2">
      <c r="W30416" t="s">
        <v>138</v>
      </c>
    </row>
    <row r="30417" spans="23:23" x14ac:dyDescent="0.2">
      <c r="W30417" t="s">
        <v>138</v>
      </c>
    </row>
    <row r="30418" spans="23:23" x14ac:dyDescent="0.2">
      <c r="W30418" t="s">
        <v>138</v>
      </c>
    </row>
    <row r="30419" spans="23:23" x14ac:dyDescent="0.2">
      <c r="W30419" t="s">
        <v>138</v>
      </c>
    </row>
    <row r="30420" spans="23:23" x14ac:dyDescent="0.2">
      <c r="W30420" t="s">
        <v>138</v>
      </c>
    </row>
    <row r="30421" spans="23:23" x14ac:dyDescent="0.2">
      <c r="W30421" t="s">
        <v>138</v>
      </c>
    </row>
    <row r="30422" spans="23:23" x14ac:dyDescent="0.2">
      <c r="W30422" t="s">
        <v>138</v>
      </c>
    </row>
    <row r="30423" spans="23:23" x14ac:dyDescent="0.2">
      <c r="W30423" t="s">
        <v>138</v>
      </c>
    </row>
    <row r="30424" spans="23:23" x14ac:dyDescent="0.2">
      <c r="W30424" t="s">
        <v>138</v>
      </c>
    </row>
    <row r="30425" spans="23:23" x14ac:dyDescent="0.2">
      <c r="W30425" t="s">
        <v>138</v>
      </c>
    </row>
    <row r="30426" spans="23:23" x14ac:dyDescent="0.2">
      <c r="W30426" t="s">
        <v>138</v>
      </c>
    </row>
    <row r="30427" spans="23:23" x14ac:dyDescent="0.2">
      <c r="W30427" t="s">
        <v>138</v>
      </c>
    </row>
    <row r="30428" spans="23:23" x14ac:dyDescent="0.2">
      <c r="W30428" t="s">
        <v>138</v>
      </c>
    </row>
    <row r="30429" spans="23:23" x14ac:dyDescent="0.2">
      <c r="W30429" t="s">
        <v>138</v>
      </c>
    </row>
    <row r="30430" spans="23:23" x14ac:dyDescent="0.2">
      <c r="W30430" t="s">
        <v>138</v>
      </c>
    </row>
    <row r="30431" spans="23:23" x14ac:dyDescent="0.2">
      <c r="W30431" t="s">
        <v>138</v>
      </c>
    </row>
    <row r="30432" spans="23:23" x14ac:dyDescent="0.2">
      <c r="W30432" t="s">
        <v>138</v>
      </c>
    </row>
    <row r="30433" spans="23:23" x14ac:dyDescent="0.2">
      <c r="W30433" t="s">
        <v>138</v>
      </c>
    </row>
    <row r="30434" spans="23:23" x14ac:dyDescent="0.2">
      <c r="W30434" t="s">
        <v>138</v>
      </c>
    </row>
    <row r="30435" spans="23:23" x14ac:dyDescent="0.2">
      <c r="W30435" t="s">
        <v>138</v>
      </c>
    </row>
    <row r="30436" spans="23:23" x14ac:dyDescent="0.2">
      <c r="W30436" t="s">
        <v>138</v>
      </c>
    </row>
    <row r="30437" spans="23:23" x14ac:dyDescent="0.2">
      <c r="W30437" t="s">
        <v>138</v>
      </c>
    </row>
    <row r="30438" spans="23:23" x14ac:dyDescent="0.2">
      <c r="W30438" t="s">
        <v>138</v>
      </c>
    </row>
    <row r="30439" spans="23:23" x14ac:dyDescent="0.2">
      <c r="W30439" t="s">
        <v>138</v>
      </c>
    </row>
    <row r="30440" spans="23:23" x14ac:dyDescent="0.2">
      <c r="W30440" t="s">
        <v>138</v>
      </c>
    </row>
    <row r="30441" spans="23:23" x14ac:dyDescent="0.2">
      <c r="W30441" t="s">
        <v>138</v>
      </c>
    </row>
    <row r="30442" spans="23:23" x14ac:dyDescent="0.2">
      <c r="W30442" t="s">
        <v>138</v>
      </c>
    </row>
    <row r="30443" spans="23:23" x14ac:dyDescent="0.2">
      <c r="W30443" t="s">
        <v>138</v>
      </c>
    </row>
    <row r="30444" spans="23:23" x14ac:dyDescent="0.2">
      <c r="W30444" t="s">
        <v>138</v>
      </c>
    </row>
    <row r="30445" spans="23:23" x14ac:dyDescent="0.2">
      <c r="W30445" t="s">
        <v>138</v>
      </c>
    </row>
    <row r="30446" spans="23:23" x14ac:dyDescent="0.2">
      <c r="W30446" t="s">
        <v>138</v>
      </c>
    </row>
    <row r="30447" spans="23:23" x14ac:dyDescent="0.2">
      <c r="W30447" t="s">
        <v>138</v>
      </c>
    </row>
    <row r="30448" spans="23:23" x14ac:dyDescent="0.2">
      <c r="W30448" t="s">
        <v>138</v>
      </c>
    </row>
    <row r="30449" spans="23:23" x14ac:dyDescent="0.2">
      <c r="W30449" t="s">
        <v>138</v>
      </c>
    </row>
    <row r="30450" spans="23:23" x14ac:dyDescent="0.2">
      <c r="W30450" t="s">
        <v>138</v>
      </c>
    </row>
    <row r="30451" spans="23:23" x14ac:dyDescent="0.2">
      <c r="W30451" t="s">
        <v>138</v>
      </c>
    </row>
    <row r="30452" spans="23:23" x14ac:dyDescent="0.2">
      <c r="W30452" t="s">
        <v>138</v>
      </c>
    </row>
    <row r="30453" spans="23:23" x14ac:dyDescent="0.2">
      <c r="W30453" t="s">
        <v>138</v>
      </c>
    </row>
    <row r="30454" spans="23:23" x14ac:dyDescent="0.2">
      <c r="W30454" t="s">
        <v>138</v>
      </c>
    </row>
    <row r="30455" spans="23:23" x14ac:dyDescent="0.2">
      <c r="W30455" t="s">
        <v>138</v>
      </c>
    </row>
    <row r="30456" spans="23:23" x14ac:dyDescent="0.2">
      <c r="W30456" t="s">
        <v>138</v>
      </c>
    </row>
    <row r="30457" spans="23:23" x14ac:dyDescent="0.2">
      <c r="W30457" t="s">
        <v>138</v>
      </c>
    </row>
    <row r="30458" spans="23:23" x14ac:dyDescent="0.2">
      <c r="W30458" t="s">
        <v>138</v>
      </c>
    </row>
    <row r="30459" spans="23:23" x14ac:dyDescent="0.2">
      <c r="W30459" t="s">
        <v>138</v>
      </c>
    </row>
    <row r="30460" spans="23:23" x14ac:dyDescent="0.2">
      <c r="W30460" t="s">
        <v>138</v>
      </c>
    </row>
    <row r="30461" spans="23:23" x14ac:dyDescent="0.2">
      <c r="W30461" t="s">
        <v>138</v>
      </c>
    </row>
    <row r="30462" spans="23:23" x14ac:dyDescent="0.2">
      <c r="W30462" t="s">
        <v>138</v>
      </c>
    </row>
    <row r="30463" spans="23:23" x14ac:dyDescent="0.2">
      <c r="W30463" t="s">
        <v>138</v>
      </c>
    </row>
    <row r="30464" spans="23:23" x14ac:dyDescent="0.2">
      <c r="W30464" t="s">
        <v>138</v>
      </c>
    </row>
    <row r="30465" spans="23:23" x14ac:dyDescent="0.2">
      <c r="W30465" t="s">
        <v>138</v>
      </c>
    </row>
    <row r="30466" spans="23:23" x14ac:dyDescent="0.2">
      <c r="W30466" t="s">
        <v>138</v>
      </c>
    </row>
    <row r="30467" spans="23:23" x14ac:dyDescent="0.2">
      <c r="W30467" t="s">
        <v>138</v>
      </c>
    </row>
    <row r="30468" spans="23:23" x14ac:dyDescent="0.2">
      <c r="W30468" t="s">
        <v>138</v>
      </c>
    </row>
    <row r="30469" spans="23:23" x14ac:dyDescent="0.2">
      <c r="W30469" t="s">
        <v>138</v>
      </c>
    </row>
    <row r="30470" spans="23:23" x14ac:dyDescent="0.2">
      <c r="W30470" t="s">
        <v>138</v>
      </c>
    </row>
    <row r="30471" spans="23:23" x14ac:dyDescent="0.2">
      <c r="W30471" t="s">
        <v>138</v>
      </c>
    </row>
    <row r="30472" spans="23:23" x14ac:dyDescent="0.2">
      <c r="W30472" t="s">
        <v>138</v>
      </c>
    </row>
    <row r="30473" spans="23:23" x14ac:dyDescent="0.2">
      <c r="W30473" t="s">
        <v>138</v>
      </c>
    </row>
    <row r="30474" spans="23:23" x14ac:dyDescent="0.2">
      <c r="W30474" t="s">
        <v>138</v>
      </c>
    </row>
    <row r="30475" spans="23:23" x14ac:dyDescent="0.2">
      <c r="W30475" t="s">
        <v>138</v>
      </c>
    </row>
    <row r="30476" spans="23:23" x14ac:dyDescent="0.2">
      <c r="W30476" t="s">
        <v>138</v>
      </c>
    </row>
    <row r="30477" spans="23:23" x14ac:dyDescent="0.2">
      <c r="W30477" t="s">
        <v>138</v>
      </c>
    </row>
    <row r="30478" spans="23:23" x14ac:dyDescent="0.2">
      <c r="W30478" t="s">
        <v>138</v>
      </c>
    </row>
    <row r="30479" spans="23:23" x14ac:dyDescent="0.2">
      <c r="W30479" t="s">
        <v>138</v>
      </c>
    </row>
    <row r="30480" spans="23:23" x14ac:dyDescent="0.2">
      <c r="W30480" t="s">
        <v>138</v>
      </c>
    </row>
    <row r="30481" spans="23:23" x14ac:dyDescent="0.2">
      <c r="W30481" t="s">
        <v>138</v>
      </c>
    </row>
    <row r="30482" spans="23:23" x14ac:dyDescent="0.2">
      <c r="W30482" t="s">
        <v>138</v>
      </c>
    </row>
    <row r="30483" spans="23:23" x14ac:dyDescent="0.2">
      <c r="W30483" t="s">
        <v>138</v>
      </c>
    </row>
    <row r="30484" spans="23:23" x14ac:dyDescent="0.2">
      <c r="W30484" t="s">
        <v>138</v>
      </c>
    </row>
    <row r="30485" spans="23:23" x14ac:dyDescent="0.2">
      <c r="W30485" t="s">
        <v>138</v>
      </c>
    </row>
    <row r="30486" spans="23:23" x14ac:dyDescent="0.2">
      <c r="W30486" t="s">
        <v>138</v>
      </c>
    </row>
    <row r="30487" spans="23:23" x14ac:dyDescent="0.2">
      <c r="W30487" t="s">
        <v>138</v>
      </c>
    </row>
    <row r="30488" spans="23:23" x14ac:dyDescent="0.2">
      <c r="W30488" t="s">
        <v>138</v>
      </c>
    </row>
    <row r="30489" spans="23:23" x14ac:dyDescent="0.2">
      <c r="W30489" t="s">
        <v>138</v>
      </c>
    </row>
    <row r="30490" spans="23:23" x14ac:dyDescent="0.2">
      <c r="W30490" t="s">
        <v>138</v>
      </c>
    </row>
    <row r="30491" spans="23:23" x14ac:dyDescent="0.2">
      <c r="W30491" t="s">
        <v>138</v>
      </c>
    </row>
    <row r="30492" spans="23:23" x14ac:dyDescent="0.2">
      <c r="W30492" t="s">
        <v>138</v>
      </c>
    </row>
    <row r="30493" spans="23:23" x14ac:dyDescent="0.2">
      <c r="W30493" t="s">
        <v>138</v>
      </c>
    </row>
    <row r="30494" spans="23:23" x14ac:dyDescent="0.2">
      <c r="W30494" t="s">
        <v>138</v>
      </c>
    </row>
    <row r="30495" spans="23:23" x14ac:dyDescent="0.2">
      <c r="W30495" t="s">
        <v>138</v>
      </c>
    </row>
    <row r="30496" spans="23:23" x14ac:dyDescent="0.2">
      <c r="W30496" t="s">
        <v>138</v>
      </c>
    </row>
    <row r="30497" spans="23:23" x14ac:dyDescent="0.2">
      <c r="W30497" t="s">
        <v>138</v>
      </c>
    </row>
    <row r="30498" spans="23:23" x14ac:dyDescent="0.2">
      <c r="W30498" t="s">
        <v>138</v>
      </c>
    </row>
    <row r="30499" spans="23:23" x14ac:dyDescent="0.2">
      <c r="W30499" t="s">
        <v>138</v>
      </c>
    </row>
    <row r="30500" spans="23:23" x14ac:dyDescent="0.2">
      <c r="W30500" t="s">
        <v>138</v>
      </c>
    </row>
    <row r="30501" spans="23:23" x14ac:dyDescent="0.2">
      <c r="W30501" t="s">
        <v>138</v>
      </c>
    </row>
    <row r="30502" spans="23:23" x14ac:dyDescent="0.2">
      <c r="W30502" t="s">
        <v>138</v>
      </c>
    </row>
    <row r="30503" spans="23:23" x14ac:dyDescent="0.2">
      <c r="W30503" t="s">
        <v>138</v>
      </c>
    </row>
    <row r="30504" spans="23:23" x14ac:dyDescent="0.2">
      <c r="W30504" t="s">
        <v>138</v>
      </c>
    </row>
    <row r="30505" spans="23:23" x14ac:dyDescent="0.2">
      <c r="W30505" t="s">
        <v>138</v>
      </c>
    </row>
    <row r="30506" spans="23:23" x14ac:dyDescent="0.2">
      <c r="W30506" t="s">
        <v>138</v>
      </c>
    </row>
    <row r="30507" spans="23:23" x14ac:dyDescent="0.2">
      <c r="W30507" t="s">
        <v>138</v>
      </c>
    </row>
    <row r="30508" spans="23:23" x14ac:dyDescent="0.2">
      <c r="W30508" t="s">
        <v>138</v>
      </c>
    </row>
    <row r="30509" spans="23:23" x14ac:dyDescent="0.2">
      <c r="W30509" t="s">
        <v>138</v>
      </c>
    </row>
    <row r="30510" spans="23:23" x14ac:dyDescent="0.2">
      <c r="W30510" t="s">
        <v>138</v>
      </c>
    </row>
    <row r="30511" spans="23:23" x14ac:dyDescent="0.2">
      <c r="W30511" t="s">
        <v>138</v>
      </c>
    </row>
    <row r="30512" spans="23:23" x14ac:dyDescent="0.2">
      <c r="W30512" t="s">
        <v>138</v>
      </c>
    </row>
    <row r="30513" spans="23:23" x14ac:dyDescent="0.2">
      <c r="W30513" t="s">
        <v>138</v>
      </c>
    </row>
    <row r="30514" spans="23:23" x14ac:dyDescent="0.2">
      <c r="W30514" t="s">
        <v>138</v>
      </c>
    </row>
    <row r="30515" spans="23:23" x14ac:dyDescent="0.2">
      <c r="W30515" t="s">
        <v>138</v>
      </c>
    </row>
    <row r="30516" spans="23:23" x14ac:dyDescent="0.2">
      <c r="W30516" t="s">
        <v>138</v>
      </c>
    </row>
    <row r="30517" spans="23:23" x14ac:dyDescent="0.2">
      <c r="W30517" t="s">
        <v>138</v>
      </c>
    </row>
    <row r="30518" spans="23:23" x14ac:dyDescent="0.2">
      <c r="W30518" t="s">
        <v>138</v>
      </c>
    </row>
    <row r="30519" spans="23:23" x14ac:dyDescent="0.2">
      <c r="W30519" t="s">
        <v>138</v>
      </c>
    </row>
    <row r="30520" spans="23:23" x14ac:dyDescent="0.2">
      <c r="W30520" t="s">
        <v>138</v>
      </c>
    </row>
    <row r="30521" spans="23:23" x14ac:dyDescent="0.2">
      <c r="W30521" t="s">
        <v>138</v>
      </c>
    </row>
    <row r="30522" spans="23:23" x14ac:dyDescent="0.2">
      <c r="W30522" t="s">
        <v>138</v>
      </c>
    </row>
    <row r="30523" spans="23:23" x14ac:dyDescent="0.2">
      <c r="W30523" t="s">
        <v>138</v>
      </c>
    </row>
    <row r="30524" spans="23:23" x14ac:dyDescent="0.2">
      <c r="W30524" t="s">
        <v>138</v>
      </c>
    </row>
    <row r="30525" spans="23:23" x14ac:dyDescent="0.2">
      <c r="W30525" t="s">
        <v>138</v>
      </c>
    </row>
    <row r="30526" spans="23:23" x14ac:dyDescent="0.2">
      <c r="W30526" t="s">
        <v>138</v>
      </c>
    </row>
    <row r="30527" spans="23:23" x14ac:dyDescent="0.2">
      <c r="W30527" t="s">
        <v>138</v>
      </c>
    </row>
    <row r="30528" spans="23:23" x14ac:dyDescent="0.2">
      <c r="W30528" t="s">
        <v>138</v>
      </c>
    </row>
    <row r="30529" spans="23:23" x14ac:dyDescent="0.2">
      <c r="W30529" t="s">
        <v>138</v>
      </c>
    </row>
    <row r="30530" spans="23:23" x14ac:dyDescent="0.2">
      <c r="W30530" t="s">
        <v>138</v>
      </c>
    </row>
    <row r="30531" spans="23:23" x14ac:dyDescent="0.2">
      <c r="W30531" t="s">
        <v>138</v>
      </c>
    </row>
    <row r="30532" spans="23:23" x14ac:dyDescent="0.2">
      <c r="W30532" t="s">
        <v>138</v>
      </c>
    </row>
    <row r="30533" spans="23:23" x14ac:dyDescent="0.2">
      <c r="W30533" t="s">
        <v>138</v>
      </c>
    </row>
    <row r="30534" spans="23:23" x14ac:dyDescent="0.2">
      <c r="W30534" t="s">
        <v>138</v>
      </c>
    </row>
    <row r="30535" spans="23:23" x14ac:dyDescent="0.2">
      <c r="W30535" t="s">
        <v>138</v>
      </c>
    </row>
    <row r="30536" spans="23:23" x14ac:dyDescent="0.2">
      <c r="W30536" t="s">
        <v>138</v>
      </c>
    </row>
    <row r="30537" spans="23:23" x14ac:dyDescent="0.2">
      <c r="W30537" t="s">
        <v>138</v>
      </c>
    </row>
    <row r="30538" spans="23:23" x14ac:dyDescent="0.2">
      <c r="W30538" t="s">
        <v>138</v>
      </c>
    </row>
    <row r="30539" spans="23:23" x14ac:dyDescent="0.2">
      <c r="W30539" t="s">
        <v>138</v>
      </c>
    </row>
    <row r="30540" spans="23:23" x14ac:dyDescent="0.2">
      <c r="W30540" t="s">
        <v>138</v>
      </c>
    </row>
    <row r="30541" spans="23:23" x14ac:dyDescent="0.2">
      <c r="W30541" t="s">
        <v>138</v>
      </c>
    </row>
    <row r="30542" spans="23:23" x14ac:dyDescent="0.2">
      <c r="W30542" t="s">
        <v>138</v>
      </c>
    </row>
    <row r="30543" spans="23:23" x14ac:dyDescent="0.2">
      <c r="W30543" t="s">
        <v>138</v>
      </c>
    </row>
    <row r="30544" spans="23:23" x14ac:dyDescent="0.2">
      <c r="W30544" t="s">
        <v>138</v>
      </c>
    </row>
    <row r="30545" spans="23:23" x14ac:dyDescent="0.2">
      <c r="W30545" t="s">
        <v>138</v>
      </c>
    </row>
    <row r="30546" spans="23:23" x14ac:dyDescent="0.2">
      <c r="W30546" t="s">
        <v>138</v>
      </c>
    </row>
    <row r="30547" spans="23:23" x14ac:dyDescent="0.2">
      <c r="W30547" t="s">
        <v>138</v>
      </c>
    </row>
    <row r="30548" spans="23:23" x14ac:dyDescent="0.2">
      <c r="W30548" t="s">
        <v>138</v>
      </c>
    </row>
    <row r="30549" spans="23:23" x14ac:dyDescent="0.2">
      <c r="W30549" t="s">
        <v>138</v>
      </c>
    </row>
    <row r="30550" spans="23:23" x14ac:dyDescent="0.2">
      <c r="W30550" t="s">
        <v>138</v>
      </c>
    </row>
    <row r="30551" spans="23:23" x14ac:dyDescent="0.2">
      <c r="W30551" t="s">
        <v>138</v>
      </c>
    </row>
    <row r="30552" spans="23:23" x14ac:dyDescent="0.2">
      <c r="W30552" t="s">
        <v>138</v>
      </c>
    </row>
    <row r="30553" spans="23:23" x14ac:dyDescent="0.2">
      <c r="W30553" t="s">
        <v>138</v>
      </c>
    </row>
    <row r="30554" spans="23:23" x14ac:dyDescent="0.2">
      <c r="W30554" t="s">
        <v>138</v>
      </c>
    </row>
    <row r="30555" spans="23:23" x14ac:dyDescent="0.2">
      <c r="W30555" t="s">
        <v>138</v>
      </c>
    </row>
    <row r="30556" spans="23:23" x14ac:dyDescent="0.2">
      <c r="W30556" t="s">
        <v>138</v>
      </c>
    </row>
    <row r="30557" spans="23:23" x14ac:dyDescent="0.2">
      <c r="W30557" t="s">
        <v>138</v>
      </c>
    </row>
    <row r="30558" spans="23:23" x14ac:dyDescent="0.2">
      <c r="W30558" t="s">
        <v>138</v>
      </c>
    </row>
    <row r="30559" spans="23:23" x14ac:dyDescent="0.2">
      <c r="W30559" t="s">
        <v>138</v>
      </c>
    </row>
    <row r="30560" spans="23:23" x14ac:dyDescent="0.2">
      <c r="W30560" t="s">
        <v>138</v>
      </c>
    </row>
    <row r="30561" spans="23:23" x14ac:dyDescent="0.2">
      <c r="W30561" t="s">
        <v>138</v>
      </c>
    </row>
    <row r="30562" spans="23:23" x14ac:dyDescent="0.2">
      <c r="W30562" t="s">
        <v>138</v>
      </c>
    </row>
    <row r="30563" spans="23:23" x14ac:dyDescent="0.2">
      <c r="W30563" t="s">
        <v>138</v>
      </c>
    </row>
    <row r="30564" spans="23:23" x14ac:dyDescent="0.2">
      <c r="W30564" t="s">
        <v>138</v>
      </c>
    </row>
    <row r="30565" spans="23:23" x14ac:dyDescent="0.2">
      <c r="W30565" t="s">
        <v>138</v>
      </c>
    </row>
    <row r="30566" spans="23:23" x14ac:dyDescent="0.2">
      <c r="W30566" t="s">
        <v>138</v>
      </c>
    </row>
    <row r="30567" spans="23:23" x14ac:dyDescent="0.2">
      <c r="W30567" t="s">
        <v>138</v>
      </c>
    </row>
    <row r="30568" spans="23:23" x14ac:dyDescent="0.2">
      <c r="W30568" t="s">
        <v>138</v>
      </c>
    </row>
    <row r="30569" spans="23:23" x14ac:dyDescent="0.2">
      <c r="W30569" t="s">
        <v>138</v>
      </c>
    </row>
    <row r="30570" spans="23:23" x14ac:dyDescent="0.2">
      <c r="W30570" t="s">
        <v>138</v>
      </c>
    </row>
    <row r="30571" spans="23:23" x14ac:dyDescent="0.2">
      <c r="W30571" t="s">
        <v>138</v>
      </c>
    </row>
    <row r="30572" spans="23:23" x14ac:dyDescent="0.2">
      <c r="W30572" t="s">
        <v>138</v>
      </c>
    </row>
    <row r="30573" spans="23:23" x14ac:dyDescent="0.2">
      <c r="W30573" t="s">
        <v>138</v>
      </c>
    </row>
    <row r="30574" spans="23:23" x14ac:dyDescent="0.2">
      <c r="W30574" t="s">
        <v>138</v>
      </c>
    </row>
    <row r="30575" spans="23:23" x14ac:dyDescent="0.2">
      <c r="W30575" t="s">
        <v>138</v>
      </c>
    </row>
    <row r="30576" spans="23:23" x14ac:dyDescent="0.2">
      <c r="W30576" t="s">
        <v>138</v>
      </c>
    </row>
    <row r="30577" spans="23:23" x14ac:dyDescent="0.2">
      <c r="W30577" t="s">
        <v>138</v>
      </c>
    </row>
    <row r="30578" spans="23:23" x14ac:dyDescent="0.2">
      <c r="W30578" t="s">
        <v>138</v>
      </c>
    </row>
    <row r="30579" spans="23:23" x14ac:dyDescent="0.2">
      <c r="W30579" t="s">
        <v>138</v>
      </c>
    </row>
    <row r="30580" spans="23:23" x14ac:dyDescent="0.2">
      <c r="W30580" t="s">
        <v>138</v>
      </c>
    </row>
    <row r="30581" spans="23:23" x14ac:dyDescent="0.2">
      <c r="W30581" t="s">
        <v>138</v>
      </c>
    </row>
    <row r="30582" spans="23:23" x14ac:dyDescent="0.2">
      <c r="W30582" t="s">
        <v>138</v>
      </c>
    </row>
    <row r="30583" spans="23:23" x14ac:dyDescent="0.2">
      <c r="W30583" t="s">
        <v>138</v>
      </c>
    </row>
    <row r="30584" spans="23:23" x14ac:dyDescent="0.2">
      <c r="W30584" t="s">
        <v>138</v>
      </c>
    </row>
    <row r="30585" spans="23:23" x14ac:dyDescent="0.2">
      <c r="W30585" t="s">
        <v>138</v>
      </c>
    </row>
    <row r="30586" spans="23:23" x14ac:dyDescent="0.2">
      <c r="W30586" t="s">
        <v>138</v>
      </c>
    </row>
    <row r="30587" spans="23:23" x14ac:dyDescent="0.2">
      <c r="W30587" t="s">
        <v>138</v>
      </c>
    </row>
    <row r="30588" spans="23:23" x14ac:dyDescent="0.2">
      <c r="W30588" t="s">
        <v>138</v>
      </c>
    </row>
    <row r="30589" spans="23:23" x14ac:dyDescent="0.2">
      <c r="W30589" t="s">
        <v>138</v>
      </c>
    </row>
    <row r="30590" spans="23:23" x14ac:dyDescent="0.2">
      <c r="W30590" t="s">
        <v>138</v>
      </c>
    </row>
    <row r="30591" spans="23:23" x14ac:dyDescent="0.2">
      <c r="W30591" t="s">
        <v>138</v>
      </c>
    </row>
    <row r="30592" spans="23:23" x14ac:dyDescent="0.2">
      <c r="W30592" t="s">
        <v>138</v>
      </c>
    </row>
    <row r="30593" spans="23:23" x14ac:dyDescent="0.2">
      <c r="W30593" t="s">
        <v>138</v>
      </c>
    </row>
    <row r="30594" spans="23:23" x14ac:dyDescent="0.2">
      <c r="W30594" t="s">
        <v>138</v>
      </c>
    </row>
    <row r="30595" spans="23:23" x14ac:dyDescent="0.2">
      <c r="W30595" t="s">
        <v>138</v>
      </c>
    </row>
    <row r="30596" spans="23:23" x14ac:dyDescent="0.2">
      <c r="W30596" t="s">
        <v>138</v>
      </c>
    </row>
    <row r="30597" spans="23:23" x14ac:dyDescent="0.2">
      <c r="W30597" t="s">
        <v>138</v>
      </c>
    </row>
    <row r="30598" spans="23:23" x14ac:dyDescent="0.2">
      <c r="W30598" t="s">
        <v>138</v>
      </c>
    </row>
    <row r="30599" spans="23:23" x14ac:dyDescent="0.2">
      <c r="W30599" t="s">
        <v>138</v>
      </c>
    </row>
    <row r="30600" spans="23:23" x14ac:dyDescent="0.2">
      <c r="W30600" t="s">
        <v>138</v>
      </c>
    </row>
    <row r="30601" spans="23:23" x14ac:dyDescent="0.2">
      <c r="W30601" t="s">
        <v>138</v>
      </c>
    </row>
    <row r="30602" spans="23:23" x14ac:dyDescent="0.2">
      <c r="W30602" t="s">
        <v>138</v>
      </c>
    </row>
    <row r="30603" spans="23:23" x14ac:dyDescent="0.2">
      <c r="W30603" t="s">
        <v>138</v>
      </c>
    </row>
    <row r="30604" spans="23:23" x14ac:dyDescent="0.2">
      <c r="W30604" t="s">
        <v>138</v>
      </c>
    </row>
    <row r="30605" spans="23:23" x14ac:dyDescent="0.2">
      <c r="W30605" t="s">
        <v>138</v>
      </c>
    </row>
    <row r="30606" spans="23:23" x14ac:dyDescent="0.2">
      <c r="W30606" t="s">
        <v>138</v>
      </c>
    </row>
    <row r="30607" spans="23:23" x14ac:dyDescent="0.2">
      <c r="W30607" t="s">
        <v>138</v>
      </c>
    </row>
    <row r="30608" spans="23:23" x14ac:dyDescent="0.2">
      <c r="W30608" t="s">
        <v>138</v>
      </c>
    </row>
    <row r="30609" spans="23:23" x14ac:dyDescent="0.2">
      <c r="W30609" t="s">
        <v>138</v>
      </c>
    </row>
    <row r="30610" spans="23:23" x14ac:dyDescent="0.2">
      <c r="W30610" t="s">
        <v>138</v>
      </c>
    </row>
    <row r="30611" spans="23:23" x14ac:dyDescent="0.2">
      <c r="W30611" t="s">
        <v>138</v>
      </c>
    </row>
    <row r="30612" spans="23:23" x14ac:dyDescent="0.2">
      <c r="W30612" t="s">
        <v>138</v>
      </c>
    </row>
    <row r="30613" spans="23:23" x14ac:dyDescent="0.2">
      <c r="W30613" t="s">
        <v>138</v>
      </c>
    </row>
    <row r="30614" spans="23:23" x14ac:dyDescent="0.2">
      <c r="W30614" t="s">
        <v>138</v>
      </c>
    </row>
    <row r="30615" spans="23:23" x14ac:dyDescent="0.2">
      <c r="W30615" t="s">
        <v>138</v>
      </c>
    </row>
    <row r="30616" spans="23:23" x14ac:dyDescent="0.2">
      <c r="W30616" t="s">
        <v>138</v>
      </c>
    </row>
    <row r="30617" spans="23:23" x14ac:dyDescent="0.2">
      <c r="W30617" t="s">
        <v>138</v>
      </c>
    </row>
    <row r="30618" spans="23:23" x14ac:dyDescent="0.2">
      <c r="W30618" t="s">
        <v>138</v>
      </c>
    </row>
    <row r="30619" spans="23:23" x14ac:dyDescent="0.2">
      <c r="W30619" t="s">
        <v>138</v>
      </c>
    </row>
    <row r="30620" spans="23:23" x14ac:dyDescent="0.2">
      <c r="W30620" t="s">
        <v>138</v>
      </c>
    </row>
    <row r="30621" spans="23:23" x14ac:dyDescent="0.2">
      <c r="W30621" t="s">
        <v>138</v>
      </c>
    </row>
    <row r="30622" spans="23:23" x14ac:dyDescent="0.2">
      <c r="W30622" t="s">
        <v>138</v>
      </c>
    </row>
    <row r="30623" spans="23:23" x14ac:dyDescent="0.2">
      <c r="W30623" t="s">
        <v>138</v>
      </c>
    </row>
    <row r="30624" spans="23:23" x14ac:dyDescent="0.2">
      <c r="W30624" t="s">
        <v>138</v>
      </c>
    </row>
    <row r="30625" spans="23:23" x14ac:dyDescent="0.2">
      <c r="W30625" t="s">
        <v>138</v>
      </c>
    </row>
    <row r="30626" spans="23:23" x14ac:dyDescent="0.2">
      <c r="W30626" t="s">
        <v>138</v>
      </c>
    </row>
    <row r="30627" spans="23:23" x14ac:dyDescent="0.2">
      <c r="W30627" t="s">
        <v>138</v>
      </c>
    </row>
    <row r="30628" spans="23:23" x14ac:dyDescent="0.2">
      <c r="W30628" t="s">
        <v>138</v>
      </c>
    </row>
    <row r="30629" spans="23:23" x14ac:dyDescent="0.2">
      <c r="W30629" t="s">
        <v>138</v>
      </c>
    </row>
    <row r="30630" spans="23:23" x14ac:dyDescent="0.2">
      <c r="W30630" t="s">
        <v>138</v>
      </c>
    </row>
    <row r="30631" spans="23:23" x14ac:dyDescent="0.2">
      <c r="W30631" t="s">
        <v>138</v>
      </c>
    </row>
    <row r="30632" spans="23:23" x14ac:dyDescent="0.2">
      <c r="W30632" t="s">
        <v>138</v>
      </c>
    </row>
    <row r="30633" spans="23:23" x14ac:dyDescent="0.2">
      <c r="W30633" t="s">
        <v>138</v>
      </c>
    </row>
    <row r="30634" spans="23:23" x14ac:dyDescent="0.2">
      <c r="W30634" t="s">
        <v>138</v>
      </c>
    </row>
    <row r="30635" spans="23:23" x14ac:dyDescent="0.2">
      <c r="W30635" t="s">
        <v>138</v>
      </c>
    </row>
    <row r="30636" spans="23:23" x14ac:dyDescent="0.2">
      <c r="W30636" t="s">
        <v>138</v>
      </c>
    </row>
    <row r="30637" spans="23:23" x14ac:dyDescent="0.2">
      <c r="W30637" t="s">
        <v>138</v>
      </c>
    </row>
    <row r="30638" spans="23:23" x14ac:dyDescent="0.2">
      <c r="W30638" t="s">
        <v>138</v>
      </c>
    </row>
    <row r="30639" spans="23:23" x14ac:dyDescent="0.2">
      <c r="W30639" t="s">
        <v>138</v>
      </c>
    </row>
    <row r="30640" spans="23:23" x14ac:dyDescent="0.2">
      <c r="W30640" t="s">
        <v>138</v>
      </c>
    </row>
    <row r="30641" spans="23:23" x14ac:dyDescent="0.2">
      <c r="W30641" t="s">
        <v>138</v>
      </c>
    </row>
    <row r="30642" spans="23:23" x14ac:dyDescent="0.2">
      <c r="W30642" t="s">
        <v>138</v>
      </c>
    </row>
    <row r="30643" spans="23:23" x14ac:dyDescent="0.2">
      <c r="W30643" t="s">
        <v>138</v>
      </c>
    </row>
    <row r="30644" spans="23:23" x14ac:dyDescent="0.2">
      <c r="W30644" t="s">
        <v>138</v>
      </c>
    </row>
    <row r="30645" spans="23:23" x14ac:dyDescent="0.2">
      <c r="W30645" t="s">
        <v>138</v>
      </c>
    </row>
    <row r="30646" spans="23:23" x14ac:dyDescent="0.2">
      <c r="W30646" t="s">
        <v>138</v>
      </c>
    </row>
    <row r="30647" spans="23:23" x14ac:dyDescent="0.2">
      <c r="W30647" t="s">
        <v>138</v>
      </c>
    </row>
    <row r="30648" spans="23:23" x14ac:dyDescent="0.2">
      <c r="W30648" t="s">
        <v>138</v>
      </c>
    </row>
    <row r="30649" spans="23:23" x14ac:dyDescent="0.2">
      <c r="W30649" t="s">
        <v>138</v>
      </c>
    </row>
    <row r="30650" spans="23:23" x14ac:dyDescent="0.2">
      <c r="W30650" t="s">
        <v>138</v>
      </c>
    </row>
    <row r="30651" spans="23:23" x14ac:dyDescent="0.2">
      <c r="W30651" t="s">
        <v>138</v>
      </c>
    </row>
    <row r="30652" spans="23:23" x14ac:dyDescent="0.2">
      <c r="W30652" t="s">
        <v>138</v>
      </c>
    </row>
    <row r="30653" spans="23:23" x14ac:dyDescent="0.2">
      <c r="W30653" t="s">
        <v>138</v>
      </c>
    </row>
    <row r="30654" spans="23:23" x14ac:dyDescent="0.2">
      <c r="W30654" t="s">
        <v>138</v>
      </c>
    </row>
    <row r="30655" spans="23:23" x14ac:dyDescent="0.2">
      <c r="W30655" t="s">
        <v>138</v>
      </c>
    </row>
    <row r="30656" spans="23:23" x14ac:dyDescent="0.2">
      <c r="W30656" t="s">
        <v>138</v>
      </c>
    </row>
    <row r="30657" spans="23:23" x14ac:dyDescent="0.2">
      <c r="W30657" t="s">
        <v>138</v>
      </c>
    </row>
    <row r="30658" spans="23:23" x14ac:dyDescent="0.2">
      <c r="W30658" t="s">
        <v>138</v>
      </c>
    </row>
    <row r="30659" spans="23:23" x14ac:dyDescent="0.2">
      <c r="W30659" t="s">
        <v>138</v>
      </c>
    </row>
    <row r="30660" spans="23:23" x14ac:dyDescent="0.2">
      <c r="W30660" t="s">
        <v>138</v>
      </c>
    </row>
    <row r="30661" spans="23:23" x14ac:dyDescent="0.2">
      <c r="W30661" t="s">
        <v>138</v>
      </c>
    </row>
    <row r="30662" spans="23:23" x14ac:dyDescent="0.2">
      <c r="W30662" t="s">
        <v>138</v>
      </c>
    </row>
    <row r="30663" spans="23:23" x14ac:dyDescent="0.2">
      <c r="W30663" t="s">
        <v>138</v>
      </c>
    </row>
    <row r="30664" spans="23:23" x14ac:dyDescent="0.2">
      <c r="W30664" t="s">
        <v>138</v>
      </c>
    </row>
    <row r="30665" spans="23:23" x14ac:dyDescent="0.2">
      <c r="W30665" t="s">
        <v>138</v>
      </c>
    </row>
    <row r="30666" spans="23:23" x14ac:dyDescent="0.2">
      <c r="W30666" t="s">
        <v>138</v>
      </c>
    </row>
    <row r="30667" spans="23:23" x14ac:dyDescent="0.2">
      <c r="W30667" t="s">
        <v>138</v>
      </c>
    </row>
    <row r="30668" spans="23:23" x14ac:dyDescent="0.2">
      <c r="W30668" t="s">
        <v>138</v>
      </c>
    </row>
    <row r="30669" spans="23:23" x14ac:dyDescent="0.2">
      <c r="W30669" t="s">
        <v>138</v>
      </c>
    </row>
    <row r="30670" spans="23:23" x14ac:dyDescent="0.2">
      <c r="W30670" t="s">
        <v>138</v>
      </c>
    </row>
    <row r="30671" spans="23:23" x14ac:dyDescent="0.2">
      <c r="W30671" t="s">
        <v>138</v>
      </c>
    </row>
    <row r="30672" spans="23:23" x14ac:dyDescent="0.2">
      <c r="W30672" t="s">
        <v>138</v>
      </c>
    </row>
    <row r="30673" spans="23:23" x14ac:dyDescent="0.2">
      <c r="W30673" t="s">
        <v>138</v>
      </c>
    </row>
    <row r="30674" spans="23:23" x14ac:dyDescent="0.2">
      <c r="W30674" t="s">
        <v>138</v>
      </c>
    </row>
    <row r="30675" spans="23:23" x14ac:dyDescent="0.2">
      <c r="W30675" t="s">
        <v>138</v>
      </c>
    </row>
    <row r="30676" spans="23:23" x14ac:dyDescent="0.2">
      <c r="W30676" t="s">
        <v>138</v>
      </c>
    </row>
    <row r="30677" spans="23:23" x14ac:dyDescent="0.2">
      <c r="W30677" t="s">
        <v>138</v>
      </c>
    </row>
    <row r="30678" spans="23:23" x14ac:dyDescent="0.2">
      <c r="W30678" t="s">
        <v>138</v>
      </c>
    </row>
    <row r="30679" spans="23:23" x14ac:dyDescent="0.2">
      <c r="W30679" t="s">
        <v>138</v>
      </c>
    </row>
    <row r="30680" spans="23:23" x14ac:dyDescent="0.2">
      <c r="W30680" t="s">
        <v>138</v>
      </c>
    </row>
    <row r="30681" spans="23:23" x14ac:dyDescent="0.2">
      <c r="W30681" t="s">
        <v>138</v>
      </c>
    </row>
    <row r="30682" spans="23:23" x14ac:dyDescent="0.2">
      <c r="W30682" t="s">
        <v>138</v>
      </c>
    </row>
    <row r="30683" spans="23:23" x14ac:dyDescent="0.2">
      <c r="W30683" t="s">
        <v>138</v>
      </c>
    </row>
    <row r="30684" spans="23:23" x14ac:dyDescent="0.2">
      <c r="W30684" t="s">
        <v>138</v>
      </c>
    </row>
    <row r="30685" spans="23:23" x14ac:dyDescent="0.2">
      <c r="W30685" t="s">
        <v>138</v>
      </c>
    </row>
    <row r="30686" spans="23:23" x14ac:dyDescent="0.2">
      <c r="W30686" t="s">
        <v>138</v>
      </c>
    </row>
    <row r="30687" spans="23:23" x14ac:dyDescent="0.2">
      <c r="W30687" t="s">
        <v>138</v>
      </c>
    </row>
    <row r="30688" spans="23:23" x14ac:dyDescent="0.2">
      <c r="W30688" t="s">
        <v>138</v>
      </c>
    </row>
    <row r="30689" spans="23:23" x14ac:dyDescent="0.2">
      <c r="W30689" t="s">
        <v>138</v>
      </c>
    </row>
    <row r="30690" spans="23:23" x14ac:dyDescent="0.2">
      <c r="W30690" t="s">
        <v>138</v>
      </c>
    </row>
    <row r="30691" spans="23:23" x14ac:dyDescent="0.2">
      <c r="W30691" t="s">
        <v>138</v>
      </c>
    </row>
    <row r="30692" spans="23:23" x14ac:dyDescent="0.2">
      <c r="W30692" t="s">
        <v>138</v>
      </c>
    </row>
    <row r="30693" spans="23:23" x14ac:dyDescent="0.2">
      <c r="W30693" t="s">
        <v>138</v>
      </c>
    </row>
    <row r="30694" spans="23:23" x14ac:dyDescent="0.2">
      <c r="W30694" t="s">
        <v>138</v>
      </c>
    </row>
    <row r="30695" spans="23:23" x14ac:dyDescent="0.2">
      <c r="W30695" t="s">
        <v>138</v>
      </c>
    </row>
    <row r="30696" spans="23:23" x14ac:dyDescent="0.2">
      <c r="W30696" t="s">
        <v>138</v>
      </c>
    </row>
    <row r="30697" spans="23:23" x14ac:dyDescent="0.2">
      <c r="W30697" t="s">
        <v>138</v>
      </c>
    </row>
    <row r="30698" spans="23:23" x14ac:dyDescent="0.2">
      <c r="W30698" t="s">
        <v>138</v>
      </c>
    </row>
    <row r="30699" spans="23:23" x14ac:dyDescent="0.2">
      <c r="W30699" t="s">
        <v>138</v>
      </c>
    </row>
    <row r="30700" spans="23:23" x14ac:dyDescent="0.2">
      <c r="W30700" t="s">
        <v>138</v>
      </c>
    </row>
    <row r="30701" spans="23:23" x14ac:dyDescent="0.2">
      <c r="W30701" t="s">
        <v>138</v>
      </c>
    </row>
    <row r="30702" spans="23:23" x14ac:dyDescent="0.2">
      <c r="W30702" t="s">
        <v>138</v>
      </c>
    </row>
    <row r="30703" spans="23:23" x14ac:dyDescent="0.2">
      <c r="W30703" t="s">
        <v>138</v>
      </c>
    </row>
    <row r="30704" spans="23:23" x14ac:dyDescent="0.2">
      <c r="W30704" t="s">
        <v>138</v>
      </c>
    </row>
    <row r="30705" spans="23:23" x14ac:dyDescent="0.2">
      <c r="W30705" t="s">
        <v>138</v>
      </c>
    </row>
    <row r="30706" spans="23:23" x14ac:dyDescent="0.2">
      <c r="W30706" t="s">
        <v>138</v>
      </c>
    </row>
    <row r="30707" spans="23:23" x14ac:dyDescent="0.2">
      <c r="W30707" t="s">
        <v>138</v>
      </c>
    </row>
    <row r="30708" spans="23:23" x14ac:dyDescent="0.2">
      <c r="W30708" t="s">
        <v>138</v>
      </c>
    </row>
    <row r="30709" spans="23:23" x14ac:dyDescent="0.2">
      <c r="W30709" t="s">
        <v>138</v>
      </c>
    </row>
    <row r="30710" spans="23:23" x14ac:dyDescent="0.2">
      <c r="W30710" t="s">
        <v>138</v>
      </c>
    </row>
    <row r="30711" spans="23:23" x14ac:dyDescent="0.2">
      <c r="W30711" t="s">
        <v>138</v>
      </c>
    </row>
    <row r="30712" spans="23:23" x14ac:dyDescent="0.2">
      <c r="W30712" t="s">
        <v>138</v>
      </c>
    </row>
    <row r="30713" spans="23:23" x14ac:dyDescent="0.2">
      <c r="W30713" t="s">
        <v>138</v>
      </c>
    </row>
    <row r="30714" spans="23:23" x14ac:dyDescent="0.2">
      <c r="W30714" t="s">
        <v>138</v>
      </c>
    </row>
    <row r="30715" spans="23:23" x14ac:dyDescent="0.2">
      <c r="W30715" t="s">
        <v>138</v>
      </c>
    </row>
    <row r="30716" spans="23:23" x14ac:dyDescent="0.2">
      <c r="W30716" t="s">
        <v>138</v>
      </c>
    </row>
    <row r="30717" spans="23:23" x14ac:dyDescent="0.2">
      <c r="W30717" t="s">
        <v>138</v>
      </c>
    </row>
    <row r="30718" spans="23:23" x14ac:dyDescent="0.2">
      <c r="W30718" t="s">
        <v>138</v>
      </c>
    </row>
    <row r="30719" spans="23:23" x14ac:dyDescent="0.2">
      <c r="W30719" t="s">
        <v>138</v>
      </c>
    </row>
    <row r="30720" spans="23:23" x14ac:dyDescent="0.2">
      <c r="W30720" t="s">
        <v>138</v>
      </c>
    </row>
    <row r="30721" spans="23:23" x14ac:dyDescent="0.2">
      <c r="W30721" t="s">
        <v>138</v>
      </c>
    </row>
    <row r="30722" spans="23:23" x14ac:dyDescent="0.2">
      <c r="W30722" t="s">
        <v>138</v>
      </c>
    </row>
    <row r="30723" spans="23:23" x14ac:dyDescent="0.2">
      <c r="W30723" t="s">
        <v>138</v>
      </c>
    </row>
    <row r="30724" spans="23:23" x14ac:dyDescent="0.2">
      <c r="W30724" t="s">
        <v>138</v>
      </c>
    </row>
    <row r="30725" spans="23:23" x14ac:dyDescent="0.2">
      <c r="W30725" t="s">
        <v>138</v>
      </c>
    </row>
    <row r="30726" spans="23:23" x14ac:dyDescent="0.2">
      <c r="W30726" t="s">
        <v>138</v>
      </c>
    </row>
    <row r="30727" spans="23:23" x14ac:dyDescent="0.2">
      <c r="W30727" t="s">
        <v>138</v>
      </c>
    </row>
    <row r="30728" spans="23:23" x14ac:dyDescent="0.2">
      <c r="W30728" t="s">
        <v>138</v>
      </c>
    </row>
    <row r="30729" spans="23:23" x14ac:dyDescent="0.2">
      <c r="W30729" t="s">
        <v>138</v>
      </c>
    </row>
    <row r="30730" spans="23:23" x14ac:dyDescent="0.2">
      <c r="W30730" t="s">
        <v>138</v>
      </c>
    </row>
    <row r="30731" spans="23:23" x14ac:dyDescent="0.2">
      <c r="W30731" t="s">
        <v>138</v>
      </c>
    </row>
    <row r="30732" spans="23:23" x14ac:dyDescent="0.2">
      <c r="W30732" t="s">
        <v>138</v>
      </c>
    </row>
    <row r="30733" spans="23:23" x14ac:dyDescent="0.2">
      <c r="W30733" t="s">
        <v>138</v>
      </c>
    </row>
    <row r="30734" spans="23:23" x14ac:dyDescent="0.2">
      <c r="W30734" t="s">
        <v>138</v>
      </c>
    </row>
    <row r="30735" spans="23:23" x14ac:dyDescent="0.2">
      <c r="W30735" t="s">
        <v>138</v>
      </c>
    </row>
    <row r="30736" spans="23:23" x14ac:dyDescent="0.2">
      <c r="W30736" t="s">
        <v>138</v>
      </c>
    </row>
    <row r="30737" spans="23:23" x14ac:dyDescent="0.2">
      <c r="W30737" t="s">
        <v>138</v>
      </c>
    </row>
    <row r="30738" spans="23:23" x14ac:dyDescent="0.2">
      <c r="W30738" t="s">
        <v>138</v>
      </c>
    </row>
    <row r="30739" spans="23:23" x14ac:dyDescent="0.2">
      <c r="W30739" t="s">
        <v>138</v>
      </c>
    </row>
    <row r="30740" spans="23:23" x14ac:dyDescent="0.2">
      <c r="W30740" t="s">
        <v>138</v>
      </c>
    </row>
    <row r="30741" spans="23:23" x14ac:dyDescent="0.2">
      <c r="W30741" t="s">
        <v>138</v>
      </c>
    </row>
    <row r="30742" spans="23:23" x14ac:dyDescent="0.2">
      <c r="W30742" t="s">
        <v>138</v>
      </c>
    </row>
    <row r="30743" spans="23:23" x14ac:dyDescent="0.2">
      <c r="W30743" t="s">
        <v>138</v>
      </c>
    </row>
    <row r="30744" spans="23:23" x14ac:dyDescent="0.2">
      <c r="W30744" t="s">
        <v>138</v>
      </c>
    </row>
    <row r="30745" spans="23:23" x14ac:dyDescent="0.2">
      <c r="W30745" t="s">
        <v>138</v>
      </c>
    </row>
    <row r="30746" spans="23:23" x14ac:dyDescent="0.2">
      <c r="W30746" t="s">
        <v>138</v>
      </c>
    </row>
    <row r="30747" spans="23:23" x14ac:dyDescent="0.2">
      <c r="W30747" t="s">
        <v>138</v>
      </c>
    </row>
    <row r="30748" spans="23:23" x14ac:dyDescent="0.2">
      <c r="W30748" t="s">
        <v>138</v>
      </c>
    </row>
    <row r="30749" spans="23:23" x14ac:dyDescent="0.2">
      <c r="W30749" t="s">
        <v>138</v>
      </c>
    </row>
    <row r="30750" spans="23:23" x14ac:dyDescent="0.2">
      <c r="W30750" t="s">
        <v>138</v>
      </c>
    </row>
    <row r="30751" spans="23:23" x14ac:dyDescent="0.2">
      <c r="W30751" t="s">
        <v>138</v>
      </c>
    </row>
    <row r="30752" spans="23:23" x14ac:dyDescent="0.2">
      <c r="W30752" t="s">
        <v>138</v>
      </c>
    </row>
    <row r="30753" spans="23:23" x14ac:dyDescent="0.2">
      <c r="W30753" t="s">
        <v>138</v>
      </c>
    </row>
    <row r="30754" spans="23:23" x14ac:dyDescent="0.2">
      <c r="W30754" t="s">
        <v>138</v>
      </c>
    </row>
    <row r="30755" spans="23:23" x14ac:dyDescent="0.2">
      <c r="W30755" t="s">
        <v>138</v>
      </c>
    </row>
    <row r="30756" spans="23:23" x14ac:dyDescent="0.2">
      <c r="W30756" t="s">
        <v>138</v>
      </c>
    </row>
    <row r="30757" spans="23:23" x14ac:dyDescent="0.2">
      <c r="W30757" t="s">
        <v>138</v>
      </c>
    </row>
    <row r="30758" spans="23:23" x14ac:dyDescent="0.2">
      <c r="W30758" t="s">
        <v>138</v>
      </c>
    </row>
    <row r="30759" spans="23:23" x14ac:dyDescent="0.2">
      <c r="W30759" t="s">
        <v>138</v>
      </c>
    </row>
    <row r="30760" spans="23:23" x14ac:dyDescent="0.2">
      <c r="W30760" t="s">
        <v>138</v>
      </c>
    </row>
    <row r="30761" spans="23:23" x14ac:dyDescent="0.2">
      <c r="W30761" t="s">
        <v>138</v>
      </c>
    </row>
    <row r="30762" spans="23:23" x14ac:dyDescent="0.2">
      <c r="W30762" t="s">
        <v>138</v>
      </c>
    </row>
    <row r="30763" spans="23:23" x14ac:dyDescent="0.2">
      <c r="W30763" t="s">
        <v>138</v>
      </c>
    </row>
    <row r="30764" spans="23:23" x14ac:dyDescent="0.2">
      <c r="W30764" t="s">
        <v>138</v>
      </c>
    </row>
    <row r="30765" spans="23:23" x14ac:dyDescent="0.2">
      <c r="W30765" t="s">
        <v>138</v>
      </c>
    </row>
    <row r="30766" spans="23:23" x14ac:dyDescent="0.2">
      <c r="W30766" t="s">
        <v>138</v>
      </c>
    </row>
    <row r="30767" spans="23:23" x14ac:dyDescent="0.2">
      <c r="W30767" t="s">
        <v>138</v>
      </c>
    </row>
    <row r="30768" spans="23:23" x14ac:dyDescent="0.2">
      <c r="W30768" t="s">
        <v>138</v>
      </c>
    </row>
    <row r="30769" spans="23:23" x14ac:dyDescent="0.2">
      <c r="W30769" t="s">
        <v>138</v>
      </c>
    </row>
    <row r="30770" spans="23:23" x14ac:dyDescent="0.2">
      <c r="W30770" t="s">
        <v>138</v>
      </c>
    </row>
    <row r="30771" spans="23:23" x14ac:dyDescent="0.2">
      <c r="W30771" t="s">
        <v>138</v>
      </c>
    </row>
    <row r="30772" spans="23:23" x14ac:dyDescent="0.2">
      <c r="W30772" t="s">
        <v>138</v>
      </c>
    </row>
    <row r="30773" spans="23:23" x14ac:dyDescent="0.2">
      <c r="W30773" t="s">
        <v>138</v>
      </c>
    </row>
    <row r="30774" spans="23:23" x14ac:dyDescent="0.2">
      <c r="W30774" t="s">
        <v>138</v>
      </c>
    </row>
    <row r="30775" spans="23:23" x14ac:dyDescent="0.2">
      <c r="W30775" t="s">
        <v>138</v>
      </c>
    </row>
    <row r="30776" spans="23:23" x14ac:dyDescent="0.2">
      <c r="W30776" t="s">
        <v>138</v>
      </c>
    </row>
    <row r="30777" spans="23:23" x14ac:dyDescent="0.2">
      <c r="W30777" t="s">
        <v>138</v>
      </c>
    </row>
    <row r="30778" spans="23:23" x14ac:dyDescent="0.2">
      <c r="W30778" t="s">
        <v>138</v>
      </c>
    </row>
    <row r="30779" spans="23:23" x14ac:dyDescent="0.2">
      <c r="W30779" t="s">
        <v>138</v>
      </c>
    </row>
    <row r="30780" spans="23:23" x14ac:dyDescent="0.2">
      <c r="W30780" t="s">
        <v>138</v>
      </c>
    </row>
    <row r="30781" spans="23:23" x14ac:dyDescent="0.2">
      <c r="W30781" t="s">
        <v>138</v>
      </c>
    </row>
    <row r="30782" spans="23:23" x14ac:dyDescent="0.2">
      <c r="W30782" t="s">
        <v>138</v>
      </c>
    </row>
    <row r="30783" spans="23:23" x14ac:dyDescent="0.2">
      <c r="W30783" t="s">
        <v>138</v>
      </c>
    </row>
    <row r="30784" spans="23:23" x14ac:dyDescent="0.2">
      <c r="W30784" t="s">
        <v>138</v>
      </c>
    </row>
    <row r="30785" spans="23:23" x14ac:dyDescent="0.2">
      <c r="W30785" t="s">
        <v>138</v>
      </c>
    </row>
    <row r="30786" spans="23:23" x14ac:dyDescent="0.2">
      <c r="W30786" t="s">
        <v>138</v>
      </c>
    </row>
    <row r="30787" spans="23:23" x14ac:dyDescent="0.2">
      <c r="W30787" t="s">
        <v>138</v>
      </c>
    </row>
    <row r="30788" spans="23:23" x14ac:dyDescent="0.2">
      <c r="W30788" t="s">
        <v>138</v>
      </c>
    </row>
    <row r="30789" spans="23:23" x14ac:dyDescent="0.2">
      <c r="W30789" t="s">
        <v>138</v>
      </c>
    </row>
    <row r="30790" spans="23:23" x14ac:dyDescent="0.2">
      <c r="W30790" t="s">
        <v>138</v>
      </c>
    </row>
    <row r="30791" spans="23:23" x14ac:dyDescent="0.2">
      <c r="W30791" t="s">
        <v>138</v>
      </c>
    </row>
    <row r="30792" spans="23:23" x14ac:dyDescent="0.2">
      <c r="W30792" t="s">
        <v>138</v>
      </c>
    </row>
    <row r="30793" spans="23:23" x14ac:dyDescent="0.2">
      <c r="W30793" t="s">
        <v>138</v>
      </c>
    </row>
    <row r="30794" spans="23:23" x14ac:dyDescent="0.2">
      <c r="W30794" t="s">
        <v>138</v>
      </c>
    </row>
    <row r="30795" spans="23:23" x14ac:dyDescent="0.2">
      <c r="W30795" t="s">
        <v>138</v>
      </c>
    </row>
    <row r="30796" spans="23:23" x14ac:dyDescent="0.2">
      <c r="W30796" t="s">
        <v>138</v>
      </c>
    </row>
    <row r="30797" spans="23:23" x14ac:dyDescent="0.2">
      <c r="W30797" t="s">
        <v>138</v>
      </c>
    </row>
    <row r="30798" spans="23:23" x14ac:dyDescent="0.2">
      <c r="W30798" t="s">
        <v>138</v>
      </c>
    </row>
    <row r="30799" spans="23:23" x14ac:dyDescent="0.2">
      <c r="W30799" t="s">
        <v>138</v>
      </c>
    </row>
    <row r="30800" spans="23:23" x14ac:dyDescent="0.2">
      <c r="W30800" t="s">
        <v>138</v>
      </c>
    </row>
    <row r="30801" spans="23:23" x14ac:dyDescent="0.2">
      <c r="W30801" t="s">
        <v>138</v>
      </c>
    </row>
    <row r="30802" spans="23:23" x14ac:dyDescent="0.2">
      <c r="W30802" t="s">
        <v>138</v>
      </c>
    </row>
    <row r="30803" spans="23:23" x14ac:dyDescent="0.2">
      <c r="W30803" t="s">
        <v>138</v>
      </c>
    </row>
    <row r="30804" spans="23:23" x14ac:dyDescent="0.2">
      <c r="W30804" t="s">
        <v>138</v>
      </c>
    </row>
    <row r="30805" spans="23:23" x14ac:dyDescent="0.2">
      <c r="W30805" t="s">
        <v>138</v>
      </c>
    </row>
    <row r="30806" spans="23:23" x14ac:dyDescent="0.2">
      <c r="W30806" t="s">
        <v>138</v>
      </c>
    </row>
    <row r="30807" spans="23:23" x14ac:dyDescent="0.2">
      <c r="W30807" t="s">
        <v>138</v>
      </c>
    </row>
    <row r="30808" spans="23:23" x14ac:dyDescent="0.2">
      <c r="W30808" t="s">
        <v>138</v>
      </c>
    </row>
    <row r="30809" spans="23:23" x14ac:dyDescent="0.2">
      <c r="W30809" t="s">
        <v>138</v>
      </c>
    </row>
    <row r="30810" spans="23:23" x14ac:dyDescent="0.2">
      <c r="W30810" t="s">
        <v>138</v>
      </c>
    </row>
    <row r="30811" spans="23:23" x14ac:dyDescent="0.2">
      <c r="W30811" t="s">
        <v>138</v>
      </c>
    </row>
    <row r="30812" spans="23:23" x14ac:dyDescent="0.2">
      <c r="W30812" t="s">
        <v>138</v>
      </c>
    </row>
    <row r="30813" spans="23:23" x14ac:dyDescent="0.2">
      <c r="W30813" t="s">
        <v>138</v>
      </c>
    </row>
    <row r="30814" spans="23:23" x14ac:dyDescent="0.2">
      <c r="W30814" t="s">
        <v>138</v>
      </c>
    </row>
    <row r="30815" spans="23:23" x14ac:dyDescent="0.2">
      <c r="W30815" t="s">
        <v>138</v>
      </c>
    </row>
    <row r="30816" spans="23:23" x14ac:dyDescent="0.2">
      <c r="W30816" t="s">
        <v>138</v>
      </c>
    </row>
    <row r="30817" spans="23:23" x14ac:dyDescent="0.2">
      <c r="W30817" t="s">
        <v>138</v>
      </c>
    </row>
    <row r="30818" spans="23:23" x14ac:dyDescent="0.2">
      <c r="W30818" t="s">
        <v>138</v>
      </c>
    </row>
    <row r="30819" spans="23:23" x14ac:dyDescent="0.2">
      <c r="W30819" t="s">
        <v>138</v>
      </c>
    </row>
    <row r="30820" spans="23:23" x14ac:dyDescent="0.2">
      <c r="W30820" t="s">
        <v>138</v>
      </c>
    </row>
    <row r="30821" spans="23:23" x14ac:dyDescent="0.2">
      <c r="W30821" t="s">
        <v>138</v>
      </c>
    </row>
    <row r="30822" spans="23:23" x14ac:dyDescent="0.2">
      <c r="W30822" t="s">
        <v>138</v>
      </c>
    </row>
    <row r="30823" spans="23:23" x14ac:dyDescent="0.2">
      <c r="W30823" t="s">
        <v>138</v>
      </c>
    </row>
    <row r="30824" spans="23:23" x14ac:dyDescent="0.2">
      <c r="W30824" t="s">
        <v>138</v>
      </c>
    </row>
    <row r="30825" spans="23:23" x14ac:dyDescent="0.2">
      <c r="W30825" t="s">
        <v>138</v>
      </c>
    </row>
    <row r="30826" spans="23:23" x14ac:dyDescent="0.2">
      <c r="W30826" t="s">
        <v>138</v>
      </c>
    </row>
    <row r="30827" spans="23:23" x14ac:dyDescent="0.2">
      <c r="W30827" t="s">
        <v>138</v>
      </c>
    </row>
    <row r="30828" spans="23:23" x14ac:dyDescent="0.2">
      <c r="W30828" t="s">
        <v>138</v>
      </c>
    </row>
    <row r="30829" spans="23:23" x14ac:dyDescent="0.2">
      <c r="W30829" t="s">
        <v>138</v>
      </c>
    </row>
    <row r="30830" spans="23:23" x14ac:dyDescent="0.2">
      <c r="W30830" t="s">
        <v>138</v>
      </c>
    </row>
    <row r="30831" spans="23:23" x14ac:dyDescent="0.2">
      <c r="W30831" t="s">
        <v>138</v>
      </c>
    </row>
    <row r="30832" spans="23:23" x14ac:dyDescent="0.2">
      <c r="W30832" t="s">
        <v>138</v>
      </c>
    </row>
    <row r="30833" spans="23:23" x14ac:dyDescent="0.2">
      <c r="W30833" t="s">
        <v>138</v>
      </c>
    </row>
    <row r="30834" spans="23:23" x14ac:dyDescent="0.2">
      <c r="W30834" t="s">
        <v>138</v>
      </c>
    </row>
    <row r="30835" spans="23:23" x14ac:dyDescent="0.2">
      <c r="W30835" t="s">
        <v>138</v>
      </c>
    </row>
    <row r="30836" spans="23:23" x14ac:dyDescent="0.2">
      <c r="W30836" t="s">
        <v>138</v>
      </c>
    </row>
    <row r="30837" spans="23:23" x14ac:dyDescent="0.2">
      <c r="W30837" t="s">
        <v>138</v>
      </c>
    </row>
    <row r="30838" spans="23:23" x14ac:dyDescent="0.2">
      <c r="W30838" t="s">
        <v>138</v>
      </c>
    </row>
    <row r="30839" spans="23:23" x14ac:dyDescent="0.2">
      <c r="W30839" t="s">
        <v>138</v>
      </c>
    </row>
    <row r="30840" spans="23:23" x14ac:dyDescent="0.2">
      <c r="W30840" t="s">
        <v>138</v>
      </c>
    </row>
    <row r="30841" spans="23:23" x14ac:dyDescent="0.2">
      <c r="W30841" t="s">
        <v>138</v>
      </c>
    </row>
    <row r="30842" spans="23:23" x14ac:dyDescent="0.2">
      <c r="W30842" t="s">
        <v>138</v>
      </c>
    </row>
    <row r="30843" spans="23:23" x14ac:dyDescent="0.2">
      <c r="W30843" t="s">
        <v>138</v>
      </c>
    </row>
    <row r="30844" spans="23:23" x14ac:dyDescent="0.2">
      <c r="W30844" t="s">
        <v>138</v>
      </c>
    </row>
    <row r="30845" spans="23:23" x14ac:dyDescent="0.2">
      <c r="W30845" t="s">
        <v>138</v>
      </c>
    </row>
    <row r="30846" spans="23:23" x14ac:dyDescent="0.2">
      <c r="W30846" t="s">
        <v>138</v>
      </c>
    </row>
    <row r="30847" spans="23:23" x14ac:dyDescent="0.2">
      <c r="W30847" t="s">
        <v>138</v>
      </c>
    </row>
    <row r="30848" spans="23:23" x14ac:dyDescent="0.2">
      <c r="W30848" t="s">
        <v>138</v>
      </c>
    </row>
    <row r="30849" spans="23:23" x14ac:dyDescent="0.2">
      <c r="W30849" t="s">
        <v>138</v>
      </c>
    </row>
    <row r="30850" spans="23:23" x14ac:dyDescent="0.2">
      <c r="W30850" t="s">
        <v>138</v>
      </c>
    </row>
    <row r="30851" spans="23:23" x14ac:dyDescent="0.2">
      <c r="W30851" t="s">
        <v>138</v>
      </c>
    </row>
    <row r="30852" spans="23:23" x14ac:dyDescent="0.2">
      <c r="W30852" t="s">
        <v>138</v>
      </c>
    </row>
    <row r="30853" spans="23:23" x14ac:dyDescent="0.2">
      <c r="W30853" t="s">
        <v>138</v>
      </c>
    </row>
    <row r="30854" spans="23:23" x14ac:dyDescent="0.2">
      <c r="W30854" t="s">
        <v>138</v>
      </c>
    </row>
    <row r="30855" spans="23:23" x14ac:dyDescent="0.2">
      <c r="W30855" t="s">
        <v>138</v>
      </c>
    </row>
    <row r="30856" spans="23:23" x14ac:dyDescent="0.2">
      <c r="W30856" t="s">
        <v>138</v>
      </c>
    </row>
    <row r="30857" spans="23:23" x14ac:dyDescent="0.2">
      <c r="W30857" t="s">
        <v>138</v>
      </c>
    </row>
    <row r="30858" spans="23:23" x14ac:dyDescent="0.2">
      <c r="W30858" t="s">
        <v>138</v>
      </c>
    </row>
    <row r="30859" spans="23:23" x14ac:dyDescent="0.2">
      <c r="W30859" t="s">
        <v>138</v>
      </c>
    </row>
    <row r="30860" spans="23:23" x14ac:dyDescent="0.2">
      <c r="W30860" t="s">
        <v>138</v>
      </c>
    </row>
    <row r="30861" spans="23:23" x14ac:dyDescent="0.2">
      <c r="W30861" t="s">
        <v>138</v>
      </c>
    </row>
    <row r="30862" spans="23:23" x14ac:dyDescent="0.2">
      <c r="W30862" t="s">
        <v>138</v>
      </c>
    </row>
    <row r="30863" spans="23:23" x14ac:dyDescent="0.2">
      <c r="W30863" t="s">
        <v>138</v>
      </c>
    </row>
    <row r="30864" spans="23:23" x14ac:dyDescent="0.2">
      <c r="W30864" t="s">
        <v>138</v>
      </c>
    </row>
    <row r="30865" spans="23:23" x14ac:dyDescent="0.2">
      <c r="W30865" t="s">
        <v>138</v>
      </c>
    </row>
    <row r="30866" spans="23:23" x14ac:dyDescent="0.2">
      <c r="W30866" t="s">
        <v>138</v>
      </c>
    </row>
    <row r="30867" spans="23:23" x14ac:dyDescent="0.2">
      <c r="W30867" t="s">
        <v>138</v>
      </c>
    </row>
    <row r="30868" spans="23:23" x14ac:dyDescent="0.2">
      <c r="W30868" t="s">
        <v>138</v>
      </c>
    </row>
    <row r="30869" spans="23:23" x14ac:dyDescent="0.2">
      <c r="W30869" t="s">
        <v>138</v>
      </c>
    </row>
    <row r="30870" spans="23:23" x14ac:dyDescent="0.2">
      <c r="W30870" t="s">
        <v>138</v>
      </c>
    </row>
    <row r="30871" spans="23:23" x14ac:dyDescent="0.2">
      <c r="W30871" t="s">
        <v>138</v>
      </c>
    </row>
    <row r="30872" spans="23:23" x14ac:dyDescent="0.2">
      <c r="W30872" t="s">
        <v>138</v>
      </c>
    </row>
    <row r="30873" spans="23:23" x14ac:dyDescent="0.2">
      <c r="W30873" t="s">
        <v>138</v>
      </c>
    </row>
    <row r="30874" spans="23:23" x14ac:dyDescent="0.2">
      <c r="W30874" t="s">
        <v>138</v>
      </c>
    </row>
    <row r="30875" spans="23:23" x14ac:dyDescent="0.2">
      <c r="W30875" t="s">
        <v>138</v>
      </c>
    </row>
    <row r="30876" spans="23:23" x14ac:dyDescent="0.2">
      <c r="W30876" t="s">
        <v>138</v>
      </c>
    </row>
    <row r="30877" spans="23:23" x14ac:dyDescent="0.2">
      <c r="W30877" t="s">
        <v>138</v>
      </c>
    </row>
    <row r="30878" spans="23:23" x14ac:dyDescent="0.2">
      <c r="W30878" t="s">
        <v>138</v>
      </c>
    </row>
    <row r="30879" spans="23:23" x14ac:dyDescent="0.2">
      <c r="W30879" t="s">
        <v>138</v>
      </c>
    </row>
    <row r="30880" spans="23:23" x14ac:dyDescent="0.2">
      <c r="W30880" t="s">
        <v>138</v>
      </c>
    </row>
    <row r="30881" spans="23:23" x14ac:dyDescent="0.2">
      <c r="W30881" t="s">
        <v>138</v>
      </c>
    </row>
    <row r="30882" spans="23:23" x14ac:dyDescent="0.2">
      <c r="W30882" t="s">
        <v>138</v>
      </c>
    </row>
    <row r="30883" spans="23:23" x14ac:dyDescent="0.2">
      <c r="W30883" t="s">
        <v>138</v>
      </c>
    </row>
    <row r="30884" spans="23:23" x14ac:dyDescent="0.2">
      <c r="W30884" t="s">
        <v>138</v>
      </c>
    </row>
    <row r="30885" spans="23:23" x14ac:dyDescent="0.2">
      <c r="W30885" t="s">
        <v>138</v>
      </c>
    </row>
    <row r="30886" spans="23:23" x14ac:dyDescent="0.2">
      <c r="W30886" t="s">
        <v>138</v>
      </c>
    </row>
    <row r="30887" spans="23:23" x14ac:dyDescent="0.2">
      <c r="W30887" t="s">
        <v>138</v>
      </c>
    </row>
    <row r="30888" spans="23:23" x14ac:dyDescent="0.2">
      <c r="W30888" t="s">
        <v>138</v>
      </c>
    </row>
    <row r="30889" spans="23:23" x14ac:dyDescent="0.2">
      <c r="W30889" t="s">
        <v>138</v>
      </c>
    </row>
    <row r="30890" spans="23:23" x14ac:dyDescent="0.2">
      <c r="W30890" t="s">
        <v>138</v>
      </c>
    </row>
    <row r="30891" spans="23:23" x14ac:dyDescent="0.2">
      <c r="W30891" t="s">
        <v>138</v>
      </c>
    </row>
    <row r="30892" spans="23:23" x14ac:dyDescent="0.2">
      <c r="W30892" t="s">
        <v>138</v>
      </c>
    </row>
    <row r="30893" spans="23:23" x14ac:dyDescent="0.2">
      <c r="W30893" t="s">
        <v>138</v>
      </c>
    </row>
    <row r="30894" spans="23:23" x14ac:dyDescent="0.2">
      <c r="W30894" t="s">
        <v>138</v>
      </c>
    </row>
    <row r="30895" spans="23:23" x14ac:dyDescent="0.2">
      <c r="W30895" t="s">
        <v>138</v>
      </c>
    </row>
    <row r="30896" spans="23:23" x14ac:dyDescent="0.2">
      <c r="W30896" t="s">
        <v>138</v>
      </c>
    </row>
    <row r="30897" spans="23:23" x14ac:dyDescent="0.2">
      <c r="W30897" t="s">
        <v>138</v>
      </c>
    </row>
    <row r="30898" spans="23:23" x14ac:dyDescent="0.2">
      <c r="W30898" t="s">
        <v>138</v>
      </c>
    </row>
    <row r="30899" spans="23:23" x14ac:dyDescent="0.2">
      <c r="W30899" t="s">
        <v>138</v>
      </c>
    </row>
    <row r="30900" spans="23:23" x14ac:dyDescent="0.2">
      <c r="W30900" t="s">
        <v>138</v>
      </c>
    </row>
    <row r="30901" spans="23:23" x14ac:dyDescent="0.2">
      <c r="W30901" t="s">
        <v>138</v>
      </c>
    </row>
    <row r="30902" spans="23:23" x14ac:dyDescent="0.2">
      <c r="W30902" t="s">
        <v>138</v>
      </c>
    </row>
    <row r="30903" spans="23:23" x14ac:dyDescent="0.2">
      <c r="W30903" t="s">
        <v>138</v>
      </c>
    </row>
    <row r="30904" spans="23:23" x14ac:dyDescent="0.2">
      <c r="W30904" t="s">
        <v>138</v>
      </c>
    </row>
    <row r="30905" spans="23:23" x14ac:dyDescent="0.2">
      <c r="W30905" t="s">
        <v>138</v>
      </c>
    </row>
    <row r="30906" spans="23:23" x14ac:dyDescent="0.2">
      <c r="W30906" t="s">
        <v>138</v>
      </c>
    </row>
    <row r="30907" spans="23:23" x14ac:dyDescent="0.2">
      <c r="W30907" t="s">
        <v>138</v>
      </c>
    </row>
    <row r="30908" spans="23:23" x14ac:dyDescent="0.2">
      <c r="W30908" t="s">
        <v>138</v>
      </c>
    </row>
    <row r="30909" spans="23:23" x14ac:dyDescent="0.2">
      <c r="W30909" t="s">
        <v>138</v>
      </c>
    </row>
    <row r="30910" spans="23:23" x14ac:dyDescent="0.2">
      <c r="W30910" t="s">
        <v>138</v>
      </c>
    </row>
    <row r="30911" spans="23:23" x14ac:dyDescent="0.2">
      <c r="W30911" t="s">
        <v>138</v>
      </c>
    </row>
    <row r="30912" spans="23:23" x14ac:dyDescent="0.2">
      <c r="W30912" t="s">
        <v>138</v>
      </c>
    </row>
    <row r="30913" spans="23:23" x14ac:dyDescent="0.2">
      <c r="W30913" t="s">
        <v>138</v>
      </c>
    </row>
    <row r="30914" spans="23:23" x14ac:dyDescent="0.2">
      <c r="W30914" t="s">
        <v>138</v>
      </c>
    </row>
    <row r="30915" spans="23:23" x14ac:dyDescent="0.2">
      <c r="W30915" t="s">
        <v>138</v>
      </c>
    </row>
    <row r="30916" spans="23:23" x14ac:dyDescent="0.2">
      <c r="W30916" t="s">
        <v>138</v>
      </c>
    </row>
    <row r="30917" spans="23:23" x14ac:dyDescent="0.2">
      <c r="W30917" t="s">
        <v>138</v>
      </c>
    </row>
    <row r="30918" spans="23:23" x14ac:dyDescent="0.2">
      <c r="W30918" t="s">
        <v>138</v>
      </c>
    </row>
    <row r="30919" spans="23:23" x14ac:dyDescent="0.2">
      <c r="W30919" t="s">
        <v>138</v>
      </c>
    </row>
    <row r="30920" spans="23:23" x14ac:dyDescent="0.2">
      <c r="W30920" t="s">
        <v>138</v>
      </c>
    </row>
    <row r="30921" spans="23:23" x14ac:dyDescent="0.2">
      <c r="W30921" t="s">
        <v>138</v>
      </c>
    </row>
    <row r="30922" spans="23:23" x14ac:dyDescent="0.2">
      <c r="W30922" t="s">
        <v>138</v>
      </c>
    </row>
    <row r="30923" spans="23:23" x14ac:dyDescent="0.2">
      <c r="W30923" t="s">
        <v>138</v>
      </c>
    </row>
    <row r="30924" spans="23:23" x14ac:dyDescent="0.2">
      <c r="W30924" t="s">
        <v>138</v>
      </c>
    </row>
    <row r="30925" spans="23:23" x14ac:dyDescent="0.2">
      <c r="W30925" t="s">
        <v>138</v>
      </c>
    </row>
    <row r="30926" spans="23:23" x14ac:dyDescent="0.2">
      <c r="W30926" t="s">
        <v>138</v>
      </c>
    </row>
    <row r="30927" spans="23:23" x14ac:dyDescent="0.2">
      <c r="W30927" t="s">
        <v>138</v>
      </c>
    </row>
    <row r="30928" spans="23:23" x14ac:dyDescent="0.2">
      <c r="W30928" t="s">
        <v>138</v>
      </c>
    </row>
    <row r="30929" spans="23:23" x14ac:dyDescent="0.2">
      <c r="W30929" t="s">
        <v>138</v>
      </c>
    </row>
    <row r="30930" spans="23:23" x14ac:dyDescent="0.2">
      <c r="W30930" t="s">
        <v>138</v>
      </c>
    </row>
    <row r="30931" spans="23:23" x14ac:dyDescent="0.2">
      <c r="W30931" t="s">
        <v>138</v>
      </c>
    </row>
    <row r="30932" spans="23:23" x14ac:dyDescent="0.2">
      <c r="W30932" t="s">
        <v>138</v>
      </c>
    </row>
    <row r="30933" spans="23:23" x14ac:dyDescent="0.2">
      <c r="W30933" t="s">
        <v>138</v>
      </c>
    </row>
    <row r="30934" spans="23:23" x14ac:dyDescent="0.2">
      <c r="W30934" t="s">
        <v>138</v>
      </c>
    </row>
    <row r="30935" spans="23:23" x14ac:dyDescent="0.2">
      <c r="W30935" t="s">
        <v>138</v>
      </c>
    </row>
    <row r="30936" spans="23:23" x14ac:dyDescent="0.2">
      <c r="W30936" t="s">
        <v>138</v>
      </c>
    </row>
    <row r="30937" spans="23:23" x14ac:dyDescent="0.2">
      <c r="W30937" t="s">
        <v>138</v>
      </c>
    </row>
    <row r="30938" spans="23:23" x14ac:dyDescent="0.2">
      <c r="W30938" t="s">
        <v>138</v>
      </c>
    </row>
    <row r="30939" spans="23:23" x14ac:dyDescent="0.2">
      <c r="W30939" t="s">
        <v>138</v>
      </c>
    </row>
    <row r="30940" spans="23:23" x14ac:dyDescent="0.2">
      <c r="W30940" t="s">
        <v>138</v>
      </c>
    </row>
    <row r="30941" spans="23:23" x14ac:dyDescent="0.2">
      <c r="W30941" t="s">
        <v>138</v>
      </c>
    </row>
    <row r="30942" spans="23:23" x14ac:dyDescent="0.2">
      <c r="W30942" t="s">
        <v>138</v>
      </c>
    </row>
    <row r="30943" spans="23:23" x14ac:dyDescent="0.2">
      <c r="W30943" t="s">
        <v>138</v>
      </c>
    </row>
    <row r="30944" spans="23:23" x14ac:dyDescent="0.2">
      <c r="W30944" t="s">
        <v>138</v>
      </c>
    </row>
    <row r="30945" spans="23:23" x14ac:dyDescent="0.2">
      <c r="W30945" t="s">
        <v>138</v>
      </c>
    </row>
    <row r="30946" spans="23:23" x14ac:dyDescent="0.2">
      <c r="W30946" t="s">
        <v>138</v>
      </c>
    </row>
    <row r="30947" spans="23:23" x14ac:dyDescent="0.2">
      <c r="W30947" t="s">
        <v>138</v>
      </c>
    </row>
    <row r="30948" spans="23:23" x14ac:dyDescent="0.2">
      <c r="W30948" t="s">
        <v>138</v>
      </c>
    </row>
    <row r="30949" spans="23:23" x14ac:dyDescent="0.2">
      <c r="W30949" t="s">
        <v>138</v>
      </c>
    </row>
    <row r="30950" spans="23:23" x14ac:dyDescent="0.2">
      <c r="W30950" t="s">
        <v>138</v>
      </c>
    </row>
    <row r="30951" spans="23:23" x14ac:dyDescent="0.2">
      <c r="W30951" t="s">
        <v>138</v>
      </c>
    </row>
    <row r="30952" spans="23:23" x14ac:dyDescent="0.2">
      <c r="W30952" t="s">
        <v>138</v>
      </c>
    </row>
    <row r="30953" spans="23:23" x14ac:dyDescent="0.2">
      <c r="W30953" t="s">
        <v>138</v>
      </c>
    </row>
    <row r="30954" spans="23:23" x14ac:dyDescent="0.2">
      <c r="W30954" t="s">
        <v>138</v>
      </c>
    </row>
    <row r="30955" spans="23:23" x14ac:dyDescent="0.2">
      <c r="W30955" t="s">
        <v>138</v>
      </c>
    </row>
    <row r="30956" spans="23:23" x14ac:dyDescent="0.2">
      <c r="W30956" t="s">
        <v>138</v>
      </c>
    </row>
    <row r="30957" spans="23:23" x14ac:dyDescent="0.2">
      <c r="W30957" t="s">
        <v>138</v>
      </c>
    </row>
    <row r="30958" spans="23:23" x14ac:dyDescent="0.2">
      <c r="W30958" t="s">
        <v>138</v>
      </c>
    </row>
    <row r="30959" spans="23:23" x14ac:dyDescent="0.2">
      <c r="W30959" t="s">
        <v>138</v>
      </c>
    </row>
    <row r="30960" spans="23:23" x14ac:dyDescent="0.2">
      <c r="W30960" t="s">
        <v>138</v>
      </c>
    </row>
    <row r="30961" spans="23:23" x14ac:dyDescent="0.2">
      <c r="W30961" t="s">
        <v>138</v>
      </c>
    </row>
    <row r="30962" spans="23:23" x14ac:dyDescent="0.2">
      <c r="W30962" t="s">
        <v>138</v>
      </c>
    </row>
    <row r="30963" spans="23:23" x14ac:dyDescent="0.2">
      <c r="W30963" t="s">
        <v>138</v>
      </c>
    </row>
    <row r="30964" spans="23:23" x14ac:dyDescent="0.2">
      <c r="W30964" t="s">
        <v>138</v>
      </c>
    </row>
    <row r="30965" spans="23:23" x14ac:dyDescent="0.2">
      <c r="W30965" t="s">
        <v>138</v>
      </c>
    </row>
    <row r="30966" spans="23:23" x14ac:dyDescent="0.2">
      <c r="W30966" t="s">
        <v>138</v>
      </c>
    </row>
    <row r="30967" spans="23:23" x14ac:dyDescent="0.2">
      <c r="W30967" t="s">
        <v>138</v>
      </c>
    </row>
    <row r="30968" spans="23:23" x14ac:dyDescent="0.2">
      <c r="W30968" t="s">
        <v>138</v>
      </c>
    </row>
    <row r="30969" spans="23:23" x14ac:dyDescent="0.2">
      <c r="W30969" t="s">
        <v>138</v>
      </c>
    </row>
    <row r="30970" spans="23:23" x14ac:dyDescent="0.2">
      <c r="W30970" t="s">
        <v>138</v>
      </c>
    </row>
    <row r="30971" spans="23:23" x14ac:dyDescent="0.2">
      <c r="W30971" t="s">
        <v>138</v>
      </c>
    </row>
    <row r="30972" spans="23:23" x14ac:dyDescent="0.2">
      <c r="W30972" t="s">
        <v>138</v>
      </c>
    </row>
    <row r="30973" spans="23:23" x14ac:dyDescent="0.2">
      <c r="W30973" t="s">
        <v>138</v>
      </c>
    </row>
    <row r="30974" spans="23:23" x14ac:dyDescent="0.2">
      <c r="W30974" t="s">
        <v>138</v>
      </c>
    </row>
    <row r="30975" spans="23:23" x14ac:dyDescent="0.2">
      <c r="W30975" t="s">
        <v>138</v>
      </c>
    </row>
    <row r="30976" spans="23:23" x14ac:dyDescent="0.2">
      <c r="W30976" t="s">
        <v>138</v>
      </c>
    </row>
    <row r="30977" spans="23:23" x14ac:dyDescent="0.2">
      <c r="W30977" t="s">
        <v>138</v>
      </c>
    </row>
    <row r="30978" spans="23:23" x14ac:dyDescent="0.2">
      <c r="W30978" t="s">
        <v>138</v>
      </c>
    </row>
    <row r="30979" spans="23:23" x14ac:dyDescent="0.2">
      <c r="W30979" t="s">
        <v>138</v>
      </c>
    </row>
    <row r="30980" spans="23:23" x14ac:dyDescent="0.2">
      <c r="W30980" t="s">
        <v>138</v>
      </c>
    </row>
    <row r="30981" spans="23:23" x14ac:dyDescent="0.2">
      <c r="W30981" t="s">
        <v>138</v>
      </c>
    </row>
    <row r="30982" spans="23:23" x14ac:dyDescent="0.2">
      <c r="W30982" t="s">
        <v>138</v>
      </c>
    </row>
    <row r="30983" spans="23:23" x14ac:dyDescent="0.2">
      <c r="W30983" t="s">
        <v>138</v>
      </c>
    </row>
    <row r="30984" spans="23:23" x14ac:dyDescent="0.2">
      <c r="W30984" t="s">
        <v>138</v>
      </c>
    </row>
    <row r="30985" spans="23:23" x14ac:dyDescent="0.2">
      <c r="W30985" t="s">
        <v>138</v>
      </c>
    </row>
    <row r="30986" spans="23:23" x14ac:dyDescent="0.2">
      <c r="W30986" t="s">
        <v>138</v>
      </c>
    </row>
    <row r="30987" spans="23:23" x14ac:dyDescent="0.2">
      <c r="W30987" t="s">
        <v>138</v>
      </c>
    </row>
    <row r="30988" spans="23:23" x14ac:dyDescent="0.2">
      <c r="W30988" t="s">
        <v>138</v>
      </c>
    </row>
    <row r="30989" spans="23:23" x14ac:dyDescent="0.2">
      <c r="W30989" t="s">
        <v>138</v>
      </c>
    </row>
    <row r="30990" spans="23:23" x14ac:dyDescent="0.2">
      <c r="W30990" t="s">
        <v>138</v>
      </c>
    </row>
    <row r="30991" spans="23:23" x14ac:dyDescent="0.2">
      <c r="W30991" t="s">
        <v>138</v>
      </c>
    </row>
    <row r="30992" spans="23:23" x14ac:dyDescent="0.2">
      <c r="W30992" t="s">
        <v>138</v>
      </c>
    </row>
    <row r="30993" spans="23:23" x14ac:dyDescent="0.2">
      <c r="W30993" t="s">
        <v>138</v>
      </c>
    </row>
    <row r="30994" spans="23:23" x14ac:dyDescent="0.2">
      <c r="W30994" t="s">
        <v>138</v>
      </c>
    </row>
    <row r="30995" spans="23:23" x14ac:dyDescent="0.2">
      <c r="W30995" t="s">
        <v>138</v>
      </c>
    </row>
    <row r="30996" spans="23:23" x14ac:dyDescent="0.2">
      <c r="W30996" t="s">
        <v>138</v>
      </c>
    </row>
    <row r="30997" spans="23:23" x14ac:dyDescent="0.2">
      <c r="W30997" t="s">
        <v>138</v>
      </c>
    </row>
    <row r="30998" spans="23:23" x14ac:dyDescent="0.2">
      <c r="W30998" t="s">
        <v>138</v>
      </c>
    </row>
    <row r="30999" spans="23:23" x14ac:dyDescent="0.2">
      <c r="W30999" t="s">
        <v>138</v>
      </c>
    </row>
    <row r="31000" spans="23:23" x14ac:dyDescent="0.2">
      <c r="W31000" t="s">
        <v>138</v>
      </c>
    </row>
    <row r="31001" spans="23:23" x14ac:dyDescent="0.2">
      <c r="W31001" t="s">
        <v>138</v>
      </c>
    </row>
    <row r="31002" spans="23:23" x14ac:dyDescent="0.2">
      <c r="W31002" t="s">
        <v>138</v>
      </c>
    </row>
    <row r="31003" spans="23:23" x14ac:dyDescent="0.2">
      <c r="W31003" t="s">
        <v>138</v>
      </c>
    </row>
    <row r="31004" spans="23:23" x14ac:dyDescent="0.2">
      <c r="W31004" t="s">
        <v>138</v>
      </c>
    </row>
    <row r="31005" spans="23:23" x14ac:dyDescent="0.2">
      <c r="W31005" t="s">
        <v>138</v>
      </c>
    </row>
    <row r="31006" spans="23:23" x14ac:dyDescent="0.2">
      <c r="W31006" t="s">
        <v>138</v>
      </c>
    </row>
    <row r="31007" spans="23:23" x14ac:dyDescent="0.2">
      <c r="W31007" t="s">
        <v>138</v>
      </c>
    </row>
    <row r="31008" spans="23:23" x14ac:dyDescent="0.2">
      <c r="W31008" t="s">
        <v>138</v>
      </c>
    </row>
    <row r="31009" spans="23:23" x14ac:dyDescent="0.2">
      <c r="W31009" t="s">
        <v>138</v>
      </c>
    </row>
    <row r="31010" spans="23:23" x14ac:dyDescent="0.2">
      <c r="W31010" t="s">
        <v>138</v>
      </c>
    </row>
    <row r="31011" spans="23:23" x14ac:dyDescent="0.2">
      <c r="W31011" t="s">
        <v>138</v>
      </c>
    </row>
    <row r="31012" spans="23:23" x14ac:dyDescent="0.2">
      <c r="W31012" t="s">
        <v>138</v>
      </c>
    </row>
    <row r="31013" spans="23:23" x14ac:dyDescent="0.2">
      <c r="W31013" t="s">
        <v>138</v>
      </c>
    </row>
    <row r="31014" spans="23:23" x14ac:dyDescent="0.2">
      <c r="W31014" t="s">
        <v>138</v>
      </c>
    </row>
    <row r="31015" spans="23:23" x14ac:dyDescent="0.2">
      <c r="W31015" t="s">
        <v>138</v>
      </c>
    </row>
    <row r="31016" spans="23:23" x14ac:dyDescent="0.2">
      <c r="W31016" t="s">
        <v>138</v>
      </c>
    </row>
    <row r="31017" spans="23:23" x14ac:dyDescent="0.2">
      <c r="W31017" t="s">
        <v>138</v>
      </c>
    </row>
    <row r="31018" spans="23:23" x14ac:dyDescent="0.2">
      <c r="W31018" t="s">
        <v>138</v>
      </c>
    </row>
    <row r="31019" spans="23:23" x14ac:dyDescent="0.2">
      <c r="W31019" t="s">
        <v>138</v>
      </c>
    </row>
    <row r="31020" spans="23:23" x14ac:dyDescent="0.2">
      <c r="W31020" t="s">
        <v>138</v>
      </c>
    </row>
    <row r="31021" spans="23:23" x14ac:dyDescent="0.2">
      <c r="W31021" t="s">
        <v>138</v>
      </c>
    </row>
    <row r="31022" spans="23:23" x14ac:dyDescent="0.2">
      <c r="W31022" t="s">
        <v>138</v>
      </c>
    </row>
    <row r="31023" spans="23:23" x14ac:dyDescent="0.2">
      <c r="W31023" t="s">
        <v>138</v>
      </c>
    </row>
    <row r="31024" spans="23:23" x14ac:dyDescent="0.2">
      <c r="W31024" t="s">
        <v>138</v>
      </c>
    </row>
    <row r="31025" spans="23:23" x14ac:dyDescent="0.2">
      <c r="W31025" t="s">
        <v>138</v>
      </c>
    </row>
    <row r="31026" spans="23:23" x14ac:dyDescent="0.2">
      <c r="W31026" t="s">
        <v>138</v>
      </c>
    </row>
    <row r="31027" spans="23:23" x14ac:dyDescent="0.2">
      <c r="W31027" t="s">
        <v>138</v>
      </c>
    </row>
    <row r="31028" spans="23:23" x14ac:dyDescent="0.2">
      <c r="W31028" t="s">
        <v>138</v>
      </c>
    </row>
    <row r="31029" spans="23:23" x14ac:dyDescent="0.2">
      <c r="W31029" t="s">
        <v>138</v>
      </c>
    </row>
    <row r="31030" spans="23:23" x14ac:dyDescent="0.2">
      <c r="W31030" t="s">
        <v>138</v>
      </c>
    </row>
    <row r="31031" spans="23:23" x14ac:dyDescent="0.2">
      <c r="W31031" t="s">
        <v>138</v>
      </c>
    </row>
    <row r="31032" spans="23:23" x14ac:dyDescent="0.2">
      <c r="W31032" t="s">
        <v>138</v>
      </c>
    </row>
    <row r="31033" spans="23:23" x14ac:dyDescent="0.2">
      <c r="W31033" t="s">
        <v>138</v>
      </c>
    </row>
    <row r="31034" spans="23:23" x14ac:dyDescent="0.2">
      <c r="W31034" t="s">
        <v>138</v>
      </c>
    </row>
    <row r="31035" spans="23:23" x14ac:dyDescent="0.2">
      <c r="W31035" t="s">
        <v>138</v>
      </c>
    </row>
    <row r="31036" spans="23:23" x14ac:dyDescent="0.2">
      <c r="W31036" t="s">
        <v>138</v>
      </c>
    </row>
    <row r="31037" spans="23:23" x14ac:dyDescent="0.2">
      <c r="W31037" t="s">
        <v>138</v>
      </c>
    </row>
    <row r="31038" spans="23:23" x14ac:dyDescent="0.2">
      <c r="W31038" t="s">
        <v>138</v>
      </c>
    </row>
    <row r="31039" spans="23:23" x14ac:dyDescent="0.2">
      <c r="W31039" t="s">
        <v>138</v>
      </c>
    </row>
    <row r="31040" spans="23:23" x14ac:dyDescent="0.2">
      <c r="W31040" t="s">
        <v>138</v>
      </c>
    </row>
    <row r="31041" spans="23:23" x14ac:dyDescent="0.2">
      <c r="W31041" t="s">
        <v>138</v>
      </c>
    </row>
    <row r="31042" spans="23:23" x14ac:dyDescent="0.2">
      <c r="W31042" t="s">
        <v>138</v>
      </c>
    </row>
    <row r="31043" spans="23:23" x14ac:dyDescent="0.2">
      <c r="W31043" t="s">
        <v>138</v>
      </c>
    </row>
    <row r="31044" spans="23:23" x14ac:dyDescent="0.2">
      <c r="W31044" t="s">
        <v>138</v>
      </c>
    </row>
    <row r="31045" spans="23:23" x14ac:dyDescent="0.2">
      <c r="W31045" t="s">
        <v>138</v>
      </c>
    </row>
    <row r="31046" spans="23:23" x14ac:dyDescent="0.2">
      <c r="W31046" t="s">
        <v>138</v>
      </c>
    </row>
    <row r="31047" spans="23:23" x14ac:dyDescent="0.2">
      <c r="W31047" t="s">
        <v>138</v>
      </c>
    </row>
    <row r="31048" spans="23:23" x14ac:dyDescent="0.2">
      <c r="W31048" t="s">
        <v>138</v>
      </c>
    </row>
    <row r="31049" spans="23:23" x14ac:dyDescent="0.2">
      <c r="W31049" t="s">
        <v>138</v>
      </c>
    </row>
    <row r="31050" spans="23:23" x14ac:dyDescent="0.2">
      <c r="W31050" t="s">
        <v>138</v>
      </c>
    </row>
    <row r="31051" spans="23:23" x14ac:dyDescent="0.2">
      <c r="W31051" t="s">
        <v>138</v>
      </c>
    </row>
    <row r="31052" spans="23:23" x14ac:dyDescent="0.2">
      <c r="W31052" t="s">
        <v>138</v>
      </c>
    </row>
    <row r="31053" spans="23:23" x14ac:dyDescent="0.2">
      <c r="W31053" t="s">
        <v>138</v>
      </c>
    </row>
    <row r="31054" spans="23:23" x14ac:dyDescent="0.2">
      <c r="W31054" t="s">
        <v>138</v>
      </c>
    </row>
    <row r="31055" spans="23:23" x14ac:dyDescent="0.2">
      <c r="W31055" t="s">
        <v>138</v>
      </c>
    </row>
    <row r="31056" spans="23:23" x14ac:dyDescent="0.2">
      <c r="W31056" t="s">
        <v>138</v>
      </c>
    </row>
    <row r="31057" spans="23:23" x14ac:dyDescent="0.2">
      <c r="W31057" t="s">
        <v>138</v>
      </c>
    </row>
    <row r="31058" spans="23:23" x14ac:dyDescent="0.2">
      <c r="W31058" t="s">
        <v>138</v>
      </c>
    </row>
    <row r="31059" spans="23:23" x14ac:dyDescent="0.2">
      <c r="W31059" t="s">
        <v>138</v>
      </c>
    </row>
    <row r="31060" spans="23:23" x14ac:dyDescent="0.2">
      <c r="W31060" t="s">
        <v>138</v>
      </c>
    </row>
    <row r="31061" spans="23:23" x14ac:dyDescent="0.2">
      <c r="W31061" t="s">
        <v>138</v>
      </c>
    </row>
    <row r="31062" spans="23:23" x14ac:dyDescent="0.2">
      <c r="W31062" t="s">
        <v>138</v>
      </c>
    </row>
    <row r="31063" spans="23:23" x14ac:dyDescent="0.2">
      <c r="W31063" t="s">
        <v>138</v>
      </c>
    </row>
    <row r="31064" spans="23:23" x14ac:dyDescent="0.2">
      <c r="W31064" t="s">
        <v>138</v>
      </c>
    </row>
    <row r="31065" spans="23:23" x14ac:dyDescent="0.2">
      <c r="W31065" t="s">
        <v>138</v>
      </c>
    </row>
    <row r="31066" spans="23:23" x14ac:dyDescent="0.2">
      <c r="W31066" t="s">
        <v>138</v>
      </c>
    </row>
    <row r="31067" spans="23:23" x14ac:dyDescent="0.2">
      <c r="W31067" t="s">
        <v>138</v>
      </c>
    </row>
    <row r="31068" spans="23:23" x14ac:dyDescent="0.2">
      <c r="W31068" t="s">
        <v>138</v>
      </c>
    </row>
    <row r="31069" spans="23:23" x14ac:dyDescent="0.2">
      <c r="W31069" t="s">
        <v>138</v>
      </c>
    </row>
    <row r="31070" spans="23:23" x14ac:dyDescent="0.2">
      <c r="W31070" t="s">
        <v>138</v>
      </c>
    </row>
    <row r="31071" spans="23:23" x14ac:dyDescent="0.2">
      <c r="W31071" t="s">
        <v>138</v>
      </c>
    </row>
    <row r="31072" spans="23:23" x14ac:dyDescent="0.2">
      <c r="W31072" t="s">
        <v>138</v>
      </c>
    </row>
    <row r="31073" spans="23:23" x14ac:dyDescent="0.2">
      <c r="W31073" t="s">
        <v>138</v>
      </c>
    </row>
    <row r="31074" spans="23:23" x14ac:dyDescent="0.2">
      <c r="W31074" t="s">
        <v>138</v>
      </c>
    </row>
    <row r="31075" spans="23:23" x14ac:dyDescent="0.2">
      <c r="W31075" t="s">
        <v>138</v>
      </c>
    </row>
    <row r="31076" spans="23:23" x14ac:dyDescent="0.2">
      <c r="W31076" t="s">
        <v>138</v>
      </c>
    </row>
    <row r="31077" spans="23:23" x14ac:dyDescent="0.2">
      <c r="W31077" t="s">
        <v>138</v>
      </c>
    </row>
    <row r="31078" spans="23:23" x14ac:dyDescent="0.2">
      <c r="W31078" t="s">
        <v>138</v>
      </c>
    </row>
    <row r="31079" spans="23:23" x14ac:dyDescent="0.2">
      <c r="W31079" t="s">
        <v>138</v>
      </c>
    </row>
    <row r="31080" spans="23:23" x14ac:dyDescent="0.2">
      <c r="W31080" t="s">
        <v>138</v>
      </c>
    </row>
    <row r="31081" spans="23:23" x14ac:dyDescent="0.2">
      <c r="W31081" t="s">
        <v>138</v>
      </c>
    </row>
    <row r="31082" spans="23:23" x14ac:dyDescent="0.2">
      <c r="W31082" t="s">
        <v>138</v>
      </c>
    </row>
    <row r="31083" spans="23:23" x14ac:dyDescent="0.2">
      <c r="W31083" t="s">
        <v>138</v>
      </c>
    </row>
    <row r="31084" spans="23:23" x14ac:dyDescent="0.2">
      <c r="W31084" t="s">
        <v>138</v>
      </c>
    </row>
    <row r="31085" spans="23:23" x14ac:dyDescent="0.2">
      <c r="W31085" t="s">
        <v>138</v>
      </c>
    </row>
    <row r="31086" spans="23:23" x14ac:dyDescent="0.2">
      <c r="W31086" t="s">
        <v>138</v>
      </c>
    </row>
    <row r="31087" spans="23:23" x14ac:dyDescent="0.2">
      <c r="W31087" t="s">
        <v>138</v>
      </c>
    </row>
    <row r="31088" spans="23:23" x14ac:dyDescent="0.2">
      <c r="W31088" t="s">
        <v>138</v>
      </c>
    </row>
    <row r="31089" spans="23:23" x14ac:dyDescent="0.2">
      <c r="W31089" t="s">
        <v>138</v>
      </c>
    </row>
    <row r="31090" spans="23:23" x14ac:dyDescent="0.2">
      <c r="W31090" t="s">
        <v>138</v>
      </c>
    </row>
    <row r="31091" spans="23:23" x14ac:dyDescent="0.2">
      <c r="W31091" t="s">
        <v>138</v>
      </c>
    </row>
    <row r="31092" spans="23:23" x14ac:dyDescent="0.2">
      <c r="W31092" t="s">
        <v>138</v>
      </c>
    </row>
    <row r="31093" spans="23:23" x14ac:dyDescent="0.2">
      <c r="W31093" t="s">
        <v>138</v>
      </c>
    </row>
    <row r="31094" spans="23:23" x14ac:dyDescent="0.2">
      <c r="W31094" t="s">
        <v>138</v>
      </c>
    </row>
    <row r="31095" spans="23:23" x14ac:dyDescent="0.2">
      <c r="W31095" t="s">
        <v>138</v>
      </c>
    </row>
    <row r="31096" spans="23:23" x14ac:dyDescent="0.2">
      <c r="W31096" t="s">
        <v>138</v>
      </c>
    </row>
    <row r="31097" spans="23:23" x14ac:dyDescent="0.2">
      <c r="W31097" t="s">
        <v>138</v>
      </c>
    </row>
    <row r="31098" spans="23:23" x14ac:dyDescent="0.2">
      <c r="W31098" t="s">
        <v>138</v>
      </c>
    </row>
    <row r="31099" spans="23:23" x14ac:dyDescent="0.2">
      <c r="W31099" t="s">
        <v>138</v>
      </c>
    </row>
    <row r="31100" spans="23:23" x14ac:dyDescent="0.2">
      <c r="W31100" t="s">
        <v>138</v>
      </c>
    </row>
    <row r="31101" spans="23:23" x14ac:dyDescent="0.2">
      <c r="W31101" t="s">
        <v>138</v>
      </c>
    </row>
    <row r="31102" spans="23:23" x14ac:dyDescent="0.2">
      <c r="W31102" t="s">
        <v>138</v>
      </c>
    </row>
    <row r="31103" spans="23:23" x14ac:dyDescent="0.2">
      <c r="W31103" t="s">
        <v>138</v>
      </c>
    </row>
    <row r="31104" spans="23:23" x14ac:dyDescent="0.2">
      <c r="W31104" t="s">
        <v>138</v>
      </c>
    </row>
    <row r="31105" spans="23:23" x14ac:dyDescent="0.2">
      <c r="W31105" t="s">
        <v>138</v>
      </c>
    </row>
    <row r="31106" spans="23:23" x14ac:dyDescent="0.2">
      <c r="W31106" t="s">
        <v>138</v>
      </c>
    </row>
    <row r="31107" spans="23:23" x14ac:dyDescent="0.2">
      <c r="W31107" t="s">
        <v>138</v>
      </c>
    </row>
    <row r="31108" spans="23:23" x14ac:dyDescent="0.2">
      <c r="W31108" t="s">
        <v>138</v>
      </c>
    </row>
    <row r="31109" spans="23:23" x14ac:dyDescent="0.2">
      <c r="W31109" t="s">
        <v>138</v>
      </c>
    </row>
    <row r="31110" spans="23:23" x14ac:dyDescent="0.2">
      <c r="W31110" t="s">
        <v>138</v>
      </c>
    </row>
    <row r="31111" spans="23:23" x14ac:dyDescent="0.2">
      <c r="W31111" t="s">
        <v>138</v>
      </c>
    </row>
    <row r="31112" spans="23:23" x14ac:dyDescent="0.2">
      <c r="W31112" t="s">
        <v>138</v>
      </c>
    </row>
    <row r="31113" spans="23:23" x14ac:dyDescent="0.2">
      <c r="W31113" t="s">
        <v>138</v>
      </c>
    </row>
    <row r="31114" spans="23:23" x14ac:dyDescent="0.2">
      <c r="W31114" t="s">
        <v>138</v>
      </c>
    </row>
    <row r="31115" spans="23:23" x14ac:dyDescent="0.2">
      <c r="W31115" t="s">
        <v>138</v>
      </c>
    </row>
    <row r="31116" spans="23:23" x14ac:dyDescent="0.2">
      <c r="W31116" t="s">
        <v>138</v>
      </c>
    </row>
    <row r="31117" spans="23:23" x14ac:dyDescent="0.2">
      <c r="W31117" t="s">
        <v>138</v>
      </c>
    </row>
    <row r="31118" spans="23:23" x14ac:dyDescent="0.2">
      <c r="W31118" t="s">
        <v>138</v>
      </c>
    </row>
    <row r="31119" spans="23:23" x14ac:dyDescent="0.2">
      <c r="W31119" t="s">
        <v>138</v>
      </c>
    </row>
    <row r="31120" spans="23:23" x14ac:dyDescent="0.2">
      <c r="W31120" t="s">
        <v>138</v>
      </c>
    </row>
    <row r="31121" spans="23:23" x14ac:dyDescent="0.2">
      <c r="W31121" t="s">
        <v>138</v>
      </c>
    </row>
    <row r="31122" spans="23:23" x14ac:dyDescent="0.2">
      <c r="W31122" t="s">
        <v>138</v>
      </c>
    </row>
    <row r="31123" spans="23:23" x14ac:dyDescent="0.2">
      <c r="W31123" t="s">
        <v>138</v>
      </c>
    </row>
    <row r="31124" spans="23:23" x14ac:dyDescent="0.2">
      <c r="W31124" t="s">
        <v>138</v>
      </c>
    </row>
    <row r="31125" spans="23:23" x14ac:dyDescent="0.2">
      <c r="W31125" t="s">
        <v>138</v>
      </c>
    </row>
    <row r="31126" spans="23:23" x14ac:dyDescent="0.2">
      <c r="W31126" t="s">
        <v>138</v>
      </c>
    </row>
    <row r="31127" spans="23:23" x14ac:dyDescent="0.2">
      <c r="W31127" t="s">
        <v>138</v>
      </c>
    </row>
    <row r="31128" spans="23:23" x14ac:dyDescent="0.2">
      <c r="W31128" t="s">
        <v>138</v>
      </c>
    </row>
    <row r="31129" spans="23:23" x14ac:dyDescent="0.2">
      <c r="W31129" t="s">
        <v>138</v>
      </c>
    </row>
    <row r="31130" spans="23:23" x14ac:dyDescent="0.2">
      <c r="W31130" t="s">
        <v>138</v>
      </c>
    </row>
    <row r="31131" spans="23:23" x14ac:dyDescent="0.2">
      <c r="W31131" t="s">
        <v>138</v>
      </c>
    </row>
    <row r="31132" spans="23:23" x14ac:dyDescent="0.2">
      <c r="W31132" t="s">
        <v>138</v>
      </c>
    </row>
    <row r="31133" spans="23:23" x14ac:dyDescent="0.2">
      <c r="W31133" t="s">
        <v>138</v>
      </c>
    </row>
    <row r="31134" spans="23:23" x14ac:dyDescent="0.2">
      <c r="W31134" t="s">
        <v>138</v>
      </c>
    </row>
    <row r="31135" spans="23:23" x14ac:dyDescent="0.2">
      <c r="W31135" t="s">
        <v>138</v>
      </c>
    </row>
    <row r="31136" spans="23:23" x14ac:dyDescent="0.2">
      <c r="W31136" t="s">
        <v>138</v>
      </c>
    </row>
    <row r="31137" spans="23:23" x14ac:dyDescent="0.2">
      <c r="W31137" t="s">
        <v>138</v>
      </c>
    </row>
    <row r="31138" spans="23:23" x14ac:dyDescent="0.2">
      <c r="W31138" t="s">
        <v>138</v>
      </c>
    </row>
    <row r="31139" spans="23:23" x14ac:dyDescent="0.2">
      <c r="W31139" t="s">
        <v>138</v>
      </c>
    </row>
    <row r="31140" spans="23:23" x14ac:dyDescent="0.2">
      <c r="W31140" t="s">
        <v>138</v>
      </c>
    </row>
    <row r="31141" spans="23:23" x14ac:dyDescent="0.2">
      <c r="W31141" t="s">
        <v>138</v>
      </c>
    </row>
    <row r="31142" spans="23:23" x14ac:dyDescent="0.2">
      <c r="W31142" t="s">
        <v>138</v>
      </c>
    </row>
    <row r="31143" spans="23:23" x14ac:dyDescent="0.2">
      <c r="W31143" t="s">
        <v>138</v>
      </c>
    </row>
    <row r="31144" spans="23:23" x14ac:dyDescent="0.2">
      <c r="W31144" t="s">
        <v>138</v>
      </c>
    </row>
    <row r="31145" spans="23:23" x14ac:dyDescent="0.2">
      <c r="W31145" t="s">
        <v>138</v>
      </c>
    </row>
    <row r="31146" spans="23:23" x14ac:dyDescent="0.2">
      <c r="W31146" t="s">
        <v>138</v>
      </c>
    </row>
    <row r="31147" spans="23:23" x14ac:dyDescent="0.2">
      <c r="W31147" t="s">
        <v>138</v>
      </c>
    </row>
    <row r="31148" spans="23:23" x14ac:dyDescent="0.2">
      <c r="W31148" t="s">
        <v>138</v>
      </c>
    </row>
    <row r="31149" spans="23:23" x14ac:dyDescent="0.2">
      <c r="W31149" t="s">
        <v>138</v>
      </c>
    </row>
    <row r="31150" spans="23:23" x14ac:dyDescent="0.2">
      <c r="W31150" t="s">
        <v>138</v>
      </c>
    </row>
    <row r="31151" spans="23:23" x14ac:dyDescent="0.2">
      <c r="W31151" t="s">
        <v>138</v>
      </c>
    </row>
    <row r="31152" spans="23:23" x14ac:dyDescent="0.2">
      <c r="W31152" t="s">
        <v>138</v>
      </c>
    </row>
    <row r="31153" spans="23:23" x14ac:dyDescent="0.2">
      <c r="W31153" t="s">
        <v>138</v>
      </c>
    </row>
    <row r="31154" spans="23:23" x14ac:dyDescent="0.2">
      <c r="W31154" t="s">
        <v>138</v>
      </c>
    </row>
    <row r="31155" spans="23:23" x14ac:dyDescent="0.2">
      <c r="W31155" t="s">
        <v>138</v>
      </c>
    </row>
    <row r="31156" spans="23:23" x14ac:dyDescent="0.2">
      <c r="W31156" t="s">
        <v>138</v>
      </c>
    </row>
    <row r="31157" spans="23:23" x14ac:dyDescent="0.2">
      <c r="W31157" t="s">
        <v>138</v>
      </c>
    </row>
    <row r="31158" spans="23:23" x14ac:dyDescent="0.2">
      <c r="W31158" t="s">
        <v>138</v>
      </c>
    </row>
    <row r="31159" spans="23:23" x14ac:dyDescent="0.2">
      <c r="W31159" t="s">
        <v>138</v>
      </c>
    </row>
    <row r="31160" spans="23:23" x14ac:dyDescent="0.2">
      <c r="W31160" t="s">
        <v>138</v>
      </c>
    </row>
    <row r="31161" spans="23:23" x14ac:dyDescent="0.2">
      <c r="W31161" t="s">
        <v>138</v>
      </c>
    </row>
    <row r="31162" spans="23:23" x14ac:dyDescent="0.2">
      <c r="W31162" t="s">
        <v>138</v>
      </c>
    </row>
    <row r="31163" spans="23:23" x14ac:dyDescent="0.2">
      <c r="W31163" t="s">
        <v>138</v>
      </c>
    </row>
    <row r="31164" spans="23:23" x14ac:dyDescent="0.2">
      <c r="W31164" t="s">
        <v>138</v>
      </c>
    </row>
    <row r="31165" spans="23:23" x14ac:dyDescent="0.2">
      <c r="W31165" t="s">
        <v>138</v>
      </c>
    </row>
    <row r="31166" spans="23:23" x14ac:dyDescent="0.2">
      <c r="W31166" t="s">
        <v>138</v>
      </c>
    </row>
    <row r="31167" spans="23:23" x14ac:dyDescent="0.2">
      <c r="W31167" t="s">
        <v>138</v>
      </c>
    </row>
    <row r="31168" spans="23:23" x14ac:dyDescent="0.2">
      <c r="W31168" t="s">
        <v>138</v>
      </c>
    </row>
    <row r="31169" spans="23:23" x14ac:dyDescent="0.2">
      <c r="W31169" t="s">
        <v>138</v>
      </c>
    </row>
    <row r="31170" spans="23:23" x14ac:dyDescent="0.2">
      <c r="W31170" t="s">
        <v>138</v>
      </c>
    </row>
    <row r="31171" spans="23:23" x14ac:dyDescent="0.2">
      <c r="W31171" t="s">
        <v>138</v>
      </c>
    </row>
    <row r="31172" spans="23:23" x14ac:dyDescent="0.2">
      <c r="W31172" t="s">
        <v>138</v>
      </c>
    </row>
    <row r="31173" spans="23:23" x14ac:dyDescent="0.2">
      <c r="W31173" t="s">
        <v>138</v>
      </c>
    </row>
    <row r="31174" spans="23:23" x14ac:dyDescent="0.2">
      <c r="W31174" t="s">
        <v>138</v>
      </c>
    </row>
    <row r="31175" spans="23:23" x14ac:dyDescent="0.2">
      <c r="W31175" t="s">
        <v>138</v>
      </c>
    </row>
    <row r="31176" spans="23:23" x14ac:dyDescent="0.2">
      <c r="W31176" t="s">
        <v>138</v>
      </c>
    </row>
    <row r="31177" spans="23:23" x14ac:dyDescent="0.2">
      <c r="W31177" t="s">
        <v>138</v>
      </c>
    </row>
    <row r="31178" spans="23:23" x14ac:dyDescent="0.2">
      <c r="W31178" t="s">
        <v>138</v>
      </c>
    </row>
    <row r="31179" spans="23:23" x14ac:dyDescent="0.2">
      <c r="W31179" t="s">
        <v>138</v>
      </c>
    </row>
    <row r="31180" spans="23:23" x14ac:dyDescent="0.2">
      <c r="W31180" t="s">
        <v>138</v>
      </c>
    </row>
    <row r="31181" spans="23:23" x14ac:dyDescent="0.2">
      <c r="W31181" t="s">
        <v>138</v>
      </c>
    </row>
    <row r="31182" spans="23:23" x14ac:dyDescent="0.2">
      <c r="W31182" t="s">
        <v>138</v>
      </c>
    </row>
    <row r="31183" spans="23:23" x14ac:dyDescent="0.2">
      <c r="W31183" t="s">
        <v>138</v>
      </c>
    </row>
    <row r="31184" spans="23:23" x14ac:dyDescent="0.2">
      <c r="W31184" t="s">
        <v>138</v>
      </c>
    </row>
    <row r="31185" spans="23:23" x14ac:dyDescent="0.2">
      <c r="W31185" t="s">
        <v>138</v>
      </c>
    </row>
    <row r="31186" spans="23:23" x14ac:dyDescent="0.2">
      <c r="W31186" t="s">
        <v>138</v>
      </c>
    </row>
    <row r="31187" spans="23:23" x14ac:dyDescent="0.2">
      <c r="W31187" t="s">
        <v>138</v>
      </c>
    </row>
    <row r="31188" spans="23:23" x14ac:dyDescent="0.2">
      <c r="W31188" t="s">
        <v>138</v>
      </c>
    </row>
    <row r="31189" spans="23:23" x14ac:dyDescent="0.2">
      <c r="W31189" t="s">
        <v>138</v>
      </c>
    </row>
    <row r="31190" spans="23:23" x14ac:dyDescent="0.2">
      <c r="W31190" t="s">
        <v>138</v>
      </c>
    </row>
    <row r="31191" spans="23:23" x14ac:dyDescent="0.2">
      <c r="W31191" t="s">
        <v>138</v>
      </c>
    </row>
    <row r="31192" spans="23:23" x14ac:dyDescent="0.2">
      <c r="W31192" t="s">
        <v>138</v>
      </c>
    </row>
    <row r="31193" spans="23:23" x14ac:dyDescent="0.2">
      <c r="W31193" t="s">
        <v>138</v>
      </c>
    </row>
    <row r="31194" spans="23:23" x14ac:dyDescent="0.2">
      <c r="W31194" t="s">
        <v>138</v>
      </c>
    </row>
    <row r="31195" spans="23:23" x14ac:dyDescent="0.2">
      <c r="W31195" t="s">
        <v>138</v>
      </c>
    </row>
    <row r="31196" spans="23:23" x14ac:dyDescent="0.2">
      <c r="W31196" t="s">
        <v>138</v>
      </c>
    </row>
    <row r="31197" spans="23:23" x14ac:dyDescent="0.2">
      <c r="W31197" t="s">
        <v>138</v>
      </c>
    </row>
    <row r="31198" spans="23:23" x14ac:dyDescent="0.2">
      <c r="W31198" t="s">
        <v>138</v>
      </c>
    </row>
    <row r="31199" spans="23:23" x14ac:dyDescent="0.2">
      <c r="W31199" t="s">
        <v>138</v>
      </c>
    </row>
    <row r="31200" spans="23:23" x14ac:dyDescent="0.2">
      <c r="W31200" t="s">
        <v>138</v>
      </c>
    </row>
    <row r="31201" spans="23:23" x14ac:dyDescent="0.2">
      <c r="W31201" t="s">
        <v>138</v>
      </c>
    </row>
    <row r="31202" spans="23:23" x14ac:dyDescent="0.2">
      <c r="W31202" t="s">
        <v>138</v>
      </c>
    </row>
    <row r="31203" spans="23:23" x14ac:dyDescent="0.2">
      <c r="W31203" t="s">
        <v>138</v>
      </c>
    </row>
    <row r="31204" spans="23:23" x14ac:dyDescent="0.2">
      <c r="W31204" t="s">
        <v>138</v>
      </c>
    </row>
    <row r="31205" spans="23:23" x14ac:dyDescent="0.2">
      <c r="W31205" t="s">
        <v>138</v>
      </c>
    </row>
    <row r="31206" spans="23:23" x14ac:dyDescent="0.2">
      <c r="W31206" t="s">
        <v>138</v>
      </c>
    </row>
    <row r="31207" spans="23:23" x14ac:dyDescent="0.2">
      <c r="W31207" t="s">
        <v>138</v>
      </c>
    </row>
    <row r="31208" spans="23:23" x14ac:dyDescent="0.2">
      <c r="W31208" t="s">
        <v>138</v>
      </c>
    </row>
    <row r="31209" spans="23:23" x14ac:dyDescent="0.2">
      <c r="W31209" t="s">
        <v>138</v>
      </c>
    </row>
    <row r="31210" spans="23:23" x14ac:dyDescent="0.2">
      <c r="W31210" t="s">
        <v>138</v>
      </c>
    </row>
    <row r="31211" spans="23:23" x14ac:dyDescent="0.2">
      <c r="W31211" t="s">
        <v>138</v>
      </c>
    </row>
    <row r="31212" spans="23:23" x14ac:dyDescent="0.2">
      <c r="W31212" t="s">
        <v>138</v>
      </c>
    </row>
    <row r="31213" spans="23:23" x14ac:dyDescent="0.2">
      <c r="W31213" t="s">
        <v>138</v>
      </c>
    </row>
    <row r="31214" spans="23:23" x14ac:dyDescent="0.2">
      <c r="W31214" t="s">
        <v>138</v>
      </c>
    </row>
    <row r="31215" spans="23:23" x14ac:dyDescent="0.2">
      <c r="W31215" t="s">
        <v>138</v>
      </c>
    </row>
    <row r="31216" spans="23:23" x14ac:dyDescent="0.2">
      <c r="W31216" t="s">
        <v>138</v>
      </c>
    </row>
    <row r="31217" spans="23:23" x14ac:dyDescent="0.2">
      <c r="W31217" t="s">
        <v>138</v>
      </c>
    </row>
    <row r="31218" spans="23:23" x14ac:dyDescent="0.2">
      <c r="W31218" t="s">
        <v>138</v>
      </c>
    </row>
    <row r="31219" spans="23:23" x14ac:dyDescent="0.2">
      <c r="W31219" t="s">
        <v>138</v>
      </c>
    </row>
    <row r="31220" spans="23:23" x14ac:dyDescent="0.2">
      <c r="W31220" t="s">
        <v>138</v>
      </c>
    </row>
    <row r="31221" spans="23:23" x14ac:dyDescent="0.2">
      <c r="W31221" t="s">
        <v>138</v>
      </c>
    </row>
    <row r="31222" spans="23:23" x14ac:dyDescent="0.2">
      <c r="W31222" t="s">
        <v>138</v>
      </c>
    </row>
    <row r="31223" spans="23:23" x14ac:dyDescent="0.2">
      <c r="W31223" t="s">
        <v>138</v>
      </c>
    </row>
    <row r="31224" spans="23:23" x14ac:dyDescent="0.2">
      <c r="W31224" t="s">
        <v>138</v>
      </c>
    </row>
    <row r="31225" spans="23:23" x14ac:dyDescent="0.2">
      <c r="W31225" t="s">
        <v>138</v>
      </c>
    </row>
    <row r="31226" spans="23:23" x14ac:dyDescent="0.2">
      <c r="W31226" t="s">
        <v>138</v>
      </c>
    </row>
    <row r="31227" spans="23:23" x14ac:dyDescent="0.2">
      <c r="W31227" t="s">
        <v>138</v>
      </c>
    </row>
    <row r="31228" spans="23:23" x14ac:dyDescent="0.2">
      <c r="W31228" t="s">
        <v>138</v>
      </c>
    </row>
    <row r="31229" spans="23:23" x14ac:dyDescent="0.2">
      <c r="W31229" t="s">
        <v>138</v>
      </c>
    </row>
    <row r="31230" spans="23:23" x14ac:dyDescent="0.2">
      <c r="W31230" t="s">
        <v>138</v>
      </c>
    </row>
    <row r="31231" spans="23:23" x14ac:dyDescent="0.2">
      <c r="W31231" t="s">
        <v>138</v>
      </c>
    </row>
    <row r="31232" spans="23:23" x14ac:dyDescent="0.2">
      <c r="W31232" t="s">
        <v>138</v>
      </c>
    </row>
    <row r="31233" spans="23:23" x14ac:dyDescent="0.2">
      <c r="W31233" t="s">
        <v>138</v>
      </c>
    </row>
    <row r="31234" spans="23:23" x14ac:dyDescent="0.2">
      <c r="W31234" t="s">
        <v>138</v>
      </c>
    </row>
    <row r="31235" spans="23:23" x14ac:dyDescent="0.2">
      <c r="W31235" t="s">
        <v>138</v>
      </c>
    </row>
    <row r="31236" spans="23:23" x14ac:dyDescent="0.2">
      <c r="W31236" t="s">
        <v>138</v>
      </c>
    </row>
    <row r="31237" spans="23:23" x14ac:dyDescent="0.2">
      <c r="W31237" t="s">
        <v>138</v>
      </c>
    </row>
    <row r="31238" spans="23:23" x14ac:dyDescent="0.2">
      <c r="W31238" t="s">
        <v>138</v>
      </c>
    </row>
    <row r="31239" spans="23:23" x14ac:dyDescent="0.2">
      <c r="W31239" t="s">
        <v>138</v>
      </c>
    </row>
    <row r="31240" spans="23:23" x14ac:dyDescent="0.2">
      <c r="W31240" t="s">
        <v>138</v>
      </c>
    </row>
    <row r="31241" spans="23:23" x14ac:dyDescent="0.2">
      <c r="W31241" t="s">
        <v>138</v>
      </c>
    </row>
    <row r="31242" spans="23:23" x14ac:dyDescent="0.2">
      <c r="W31242" t="s">
        <v>138</v>
      </c>
    </row>
    <row r="31243" spans="23:23" x14ac:dyDescent="0.2">
      <c r="W31243" t="s">
        <v>138</v>
      </c>
    </row>
    <row r="31244" spans="23:23" x14ac:dyDescent="0.2">
      <c r="W31244" t="s">
        <v>138</v>
      </c>
    </row>
    <row r="31245" spans="23:23" x14ac:dyDescent="0.2">
      <c r="W31245" t="s">
        <v>138</v>
      </c>
    </row>
    <row r="31246" spans="23:23" x14ac:dyDescent="0.2">
      <c r="W31246" t="s">
        <v>138</v>
      </c>
    </row>
    <row r="31247" spans="23:23" x14ac:dyDescent="0.2">
      <c r="W31247" t="s">
        <v>138</v>
      </c>
    </row>
    <row r="31248" spans="23:23" x14ac:dyDescent="0.2">
      <c r="W31248" t="s">
        <v>138</v>
      </c>
    </row>
    <row r="31249" spans="23:23" x14ac:dyDescent="0.2">
      <c r="W31249" t="s">
        <v>138</v>
      </c>
    </row>
    <row r="31250" spans="23:23" x14ac:dyDescent="0.2">
      <c r="W31250" t="s">
        <v>138</v>
      </c>
    </row>
    <row r="31251" spans="23:23" x14ac:dyDescent="0.2">
      <c r="W31251" t="s">
        <v>138</v>
      </c>
    </row>
    <row r="31252" spans="23:23" x14ac:dyDescent="0.2">
      <c r="W31252" t="s">
        <v>138</v>
      </c>
    </row>
    <row r="31253" spans="23:23" x14ac:dyDescent="0.2">
      <c r="W31253" t="s">
        <v>138</v>
      </c>
    </row>
    <row r="31254" spans="23:23" x14ac:dyDescent="0.2">
      <c r="W31254" t="s">
        <v>138</v>
      </c>
    </row>
    <row r="31255" spans="23:23" x14ac:dyDescent="0.2">
      <c r="W31255" t="s">
        <v>138</v>
      </c>
    </row>
    <row r="31256" spans="23:23" x14ac:dyDescent="0.2">
      <c r="W31256" t="s">
        <v>138</v>
      </c>
    </row>
    <row r="31257" spans="23:23" x14ac:dyDescent="0.2">
      <c r="W31257" t="s">
        <v>138</v>
      </c>
    </row>
    <row r="31258" spans="23:23" x14ac:dyDescent="0.2">
      <c r="W31258" t="s">
        <v>138</v>
      </c>
    </row>
    <row r="31259" spans="23:23" x14ac:dyDescent="0.2">
      <c r="W31259" t="s">
        <v>138</v>
      </c>
    </row>
    <row r="31260" spans="23:23" x14ac:dyDescent="0.2">
      <c r="W31260" t="s">
        <v>138</v>
      </c>
    </row>
    <row r="31261" spans="23:23" x14ac:dyDescent="0.2">
      <c r="W31261" t="s">
        <v>138</v>
      </c>
    </row>
    <row r="31262" spans="23:23" x14ac:dyDescent="0.2">
      <c r="W31262" t="s">
        <v>138</v>
      </c>
    </row>
    <row r="31263" spans="23:23" x14ac:dyDescent="0.2">
      <c r="W31263" t="s">
        <v>138</v>
      </c>
    </row>
    <row r="31264" spans="23:23" x14ac:dyDescent="0.2">
      <c r="W31264" t="s">
        <v>138</v>
      </c>
    </row>
    <row r="31265" spans="23:23" x14ac:dyDescent="0.2">
      <c r="W31265" t="s">
        <v>138</v>
      </c>
    </row>
    <row r="31266" spans="23:23" x14ac:dyDescent="0.2">
      <c r="W31266" t="s">
        <v>138</v>
      </c>
    </row>
    <row r="31267" spans="23:23" x14ac:dyDescent="0.2">
      <c r="W31267" t="s">
        <v>138</v>
      </c>
    </row>
    <row r="31268" spans="23:23" x14ac:dyDescent="0.2">
      <c r="W31268" t="s">
        <v>138</v>
      </c>
    </row>
    <row r="31269" spans="23:23" x14ac:dyDescent="0.2">
      <c r="W31269" t="s">
        <v>138</v>
      </c>
    </row>
    <row r="31270" spans="23:23" x14ac:dyDescent="0.2">
      <c r="W31270" t="s">
        <v>138</v>
      </c>
    </row>
    <row r="31271" spans="23:23" x14ac:dyDescent="0.2">
      <c r="W31271" t="s">
        <v>138</v>
      </c>
    </row>
    <row r="31272" spans="23:23" x14ac:dyDescent="0.2">
      <c r="W31272" t="s">
        <v>138</v>
      </c>
    </row>
    <row r="31273" spans="23:23" x14ac:dyDescent="0.2">
      <c r="W31273" t="s">
        <v>138</v>
      </c>
    </row>
    <row r="31274" spans="23:23" x14ac:dyDescent="0.2">
      <c r="W31274" t="s">
        <v>138</v>
      </c>
    </row>
    <row r="31275" spans="23:23" x14ac:dyDescent="0.2">
      <c r="W31275" t="s">
        <v>138</v>
      </c>
    </row>
    <row r="31276" spans="23:23" x14ac:dyDescent="0.2">
      <c r="W31276" t="s">
        <v>138</v>
      </c>
    </row>
    <row r="31277" spans="23:23" x14ac:dyDescent="0.2">
      <c r="W31277" t="s">
        <v>138</v>
      </c>
    </row>
    <row r="31278" spans="23:23" x14ac:dyDescent="0.2">
      <c r="W31278" t="s">
        <v>138</v>
      </c>
    </row>
    <row r="31279" spans="23:23" x14ac:dyDescent="0.2">
      <c r="W31279" t="s">
        <v>138</v>
      </c>
    </row>
    <row r="31280" spans="23:23" x14ac:dyDescent="0.2">
      <c r="W31280" t="s">
        <v>138</v>
      </c>
    </row>
    <row r="31281" spans="23:23" x14ac:dyDescent="0.2">
      <c r="W31281" t="s">
        <v>138</v>
      </c>
    </row>
    <row r="31282" spans="23:23" x14ac:dyDescent="0.2">
      <c r="W31282" t="s">
        <v>138</v>
      </c>
    </row>
    <row r="31283" spans="23:23" x14ac:dyDescent="0.2">
      <c r="W31283" t="s">
        <v>138</v>
      </c>
    </row>
    <row r="31284" spans="23:23" x14ac:dyDescent="0.2">
      <c r="W31284" t="s">
        <v>138</v>
      </c>
    </row>
    <row r="31285" spans="23:23" x14ac:dyDescent="0.2">
      <c r="W31285" t="s">
        <v>138</v>
      </c>
    </row>
    <row r="31286" spans="23:23" x14ac:dyDescent="0.2">
      <c r="W31286" t="s">
        <v>138</v>
      </c>
    </row>
    <row r="31287" spans="23:23" x14ac:dyDescent="0.2">
      <c r="W31287" t="s">
        <v>138</v>
      </c>
    </row>
    <row r="31288" spans="23:23" x14ac:dyDescent="0.2">
      <c r="W31288" t="s">
        <v>138</v>
      </c>
    </row>
    <row r="31289" spans="23:23" x14ac:dyDescent="0.2">
      <c r="W31289" t="s">
        <v>138</v>
      </c>
    </row>
    <row r="31290" spans="23:23" x14ac:dyDescent="0.2">
      <c r="W31290" t="s">
        <v>138</v>
      </c>
    </row>
    <row r="31291" spans="23:23" x14ac:dyDescent="0.2">
      <c r="W31291" t="s">
        <v>138</v>
      </c>
    </row>
    <row r="31292" spans="23:23" x14ac:dyDescent="0.2">
      <c r="W31292" t="s">
        <v>138</v>
      </c>
    </row>
    <row r="31293" spans="23:23" x14ac:dyDescent="0.2">
      <c r="W31293" t="s">
        <v>138</v>
      </c>
    </row>
    <row r="31294" spans="23:23" x14ac:dyDescent="0.2">
      <c r="W31294" t="s">
        <v>138</v>
      </c>
    </row>
    <row r="31295" spans="23:23" x14ac:dyDescent="0.2">
      <c r="W31295" t="s">
        <v>138</v>
      </c>
    </row>
    <row r="31296" spans="23:23" x14ac:dyDescent="0.2">
      <c r="W31296" t="s">
        <v>138</v>
      </c>
    </row>
    <row r="31297" spans="23:23" x14ac:dyDescent="0.2">
      <c r="W31297" t="s">
        <v>138</v>
      </c>
    </row>
    <row r="31298" spans="23:23" x14ac:dyDescent="0.2">
      <c r="W31298" t="s">
        <v>138</v>
      </c>
    </row>
    <row r="31299" spans="23:23" x14ac:dyDescent="0.2">
      <c r="W31299" t="s">
        <v>138</v>
      </c>
    </row>
    <row r="31300" spans="23:23" x14ac:dyDescent="0.2">
      <c r="W31300" t="s">
        <v>138</v>
      </c>
    </row>
    <row r="31301" spans="23:23" x14ac:dyDescent="0.2">
      <c r="W31301" t="s">
        <v>138</v>
      </c>
    </row>
    <row r="31302" spans="23:23" x14ac:dyDescent="0.2">
      <c r="W31302" t="s">
        <v>138</v>
      </c>
    </row>
    <row r="31303" spans="23:23" x14ac:dyDescent="0.2">
      <c r="W31303" t="s">
        <v>138</v>
      </c>
    </row>
    <row r="31304" spans="23:23" x14ac:dyDescent="0.2">
      <c r="W31304" t="s">
        <v>138</v>
      </c>
    </row>
    <row r="31305" spans="23:23" x14ac:dyDescent="0.2">
      <c r="W31305" t="s">
        <v>138</v>
      </c>
    </row>
    <row r="31306" spans="23:23" x14ac:dyDescent="0.2">
      <c r="W31306" t="s">
        <v>138</v>
      </c>
    </row>
    <row r="31307" spans="23:23" x14ac:dyDescent="0.2">
      <c r="W31307" t="s">
        <v>138</v>
      </c>
    </row>
    <row r="31308" spans="23:23" x14ac:dyDescent="0.2">
      <c r="W31308" t="s">
        <v>138</v>
      </c>
    </row>
    <row r="31309" spans="23:23" x14ac:dyDescent="0.2">
      <c r="W31309" t="s">
        <v>138</v>
      </c>
    </row>
    <row r="31310" spans="23:23" x14ac:dyDescent="0.2">
      <c r="W31310" t="s">
        <v>138</v>
      </c>
    </row>
    <row r="31311" spans="23:23" x14ac:dyDescent="0.2">
      <c r="W31311" t="s">
        <v>138</v>
      </c>
    </row>
    <row r="31312" spans="23:23" x14ac:dyDescent="0.2">
      <c r="W31312" t="s">
        <v>138</v>
      </c>
    </row>
    <row r="31313" spans="23:23" x14ac:dyDescent="0.2">
      <c r="W31313" t="s">
        <v>138</v>
      </c>
    </row>
    <row r="31314" spans="23:23" x14ac:dyDescent="0.2">
      <c r="W31314" t="s">
        <v>138</v>
      </c>
    </row>
    <row r="31315" spans="23:23" x14ac:dyDescent="0.2">
      <c r="W31315" t="s">
        <v>138</v>
      </c>
    </row>
    <row r="31316" spans="23:23" x14ac:dyDescent="0.2">
      <c r="W31316" t="s">
        <v>138</v>
      </c>
    </row>
    <row r="31317" spans="23:23" x14ac:dyDescent="0.2">
      <c r="W31317" t="s">
        <v>138</v>
      </c>
    </row>
    <row r="31318" spans="23:23" x14ac:dyDescent="0.2">
      <c r="W31318" t="s">
        <v>138</v>
      </c>
    </row>
    <row r="31319" spans="23:23" x14ac:dyDescent="0.2">
      <c r="W31319" t="s">
        <v>138</v>
      </c>
    </row>
    <row r="31320" spans="23:23" x14ac:dyDescent="0.2">
      <c r="W31320" t="s">
        <v>138</v>
      </c>
    </row>
    <row r="31321" spans="23:23" x14ac:dyDescent="0.2">
      <c r="W31321" t="s">
        <v>138</v>
      </c>
    </row>
    <row r="31322" spans="23:23" x14ac:dyDescent="0.2">
      <c r="W31322" t="s">
        <v>138</v>
      </c>
    </row>
    <row r="31323" spans="23:23" x14ac:dyDescent="0.2">
      <c r="W31323" t="s">
        <v>138</v>
      </c>
    </row>
    <row r="31324" spans="23:23" x14ac:dyDescent="0.2">
      <c r="W31324" t="s">
        <v>138</v>
      </c>
    </row>
    <row r="31325" spans="23:23" x14ac:dyDescent="0.2">
      <c r="W31325" t="s">
        <v>138</v>
      </c>
    </row>
    <row r="31326" spans="23:23" x14ac:dyDescent="0.2">
      <c r="W31326" t="s">
        <v>138</v>
      </c>
    </row>
    <row r="31327" spans="23:23" x14ac:dyDescent="0.2">
      <c r="W31327" t="s">
        <v>138</v>
      </c>
    </row>
    <row r="31328" spans="23:23" x14ac:dyDescent="0.2">
      <c r="W31328" t="s">
        <v>138</v>
      </c>
    </row>
    <row r="31329" spans="23:23" x14ac:dyDescent="0.2">
      <c r="W31329" t="s">
        <v>138</v>
      </c>
    </row>
    <row r="31330" spans="23:23" x14ac:dyDescent="0.2">
      <c r="W31330" t="s">
        <v>138</v>
      </c>
    </row>
    <row r="31331" spans="23:23" x14ac:dyDescent="0.2">
      <c r="W31331" t="s">
        <v>138</v>
      </c>
    </row>
    <row r="31332" spans="23:23" x14ac:dyDescent="0.2">
      <c r="W31332" t="s">
        <v>138</v>
      </c>
    </row>
    <row r="31333" spans="23:23" x14ac:dyDescent="0.2">
      <c r="W31333" t="s">
        <v>138</v>
      </c>
    </row>
    <row r="31334" spans="23:23" x14ac:dyDescent="0.2">
      <c r="W31334" t="s">
        <v>138</v>
      </c>
    </row>
    <row r="31335" spans="23:23" x14ac:dyDescent="0.2">
      <c r="W31335" t="s">
        <v>138</v>
      </c>
    </row>
    <row r="31336" spans="23:23" x14ac:dyDescent="0.2">
      <c r="W31336" t="s">
        <v>138</v>
      </c>
    </row>
    <row r="31337" spans="23:23" x14ac:dyDescent="0.2">
      <c r="W31337" t="s">
        <v>138</v>
      </c>
    </row>
    <row r="31338" spans="23:23" x14ac:dyDescent="0.2">
      <c r="W31338" t="s">
        <v>138</v>
      </c>
    </row>
    <row r="31339" spans="23:23" x14ac:dyDescent="0.2">
      <c r="W31339" t="s">
        <v>138</v>
      </c>
    </row>
    <row r="31340" spans="23:23" x14ac:dyDescent="0.2">
      <c r="W31340" t="s">
        <v>138</v>
      </c>
    </row>
    <row r="31341" spans="23:23" x14ac:dyDescent="0.2">
      <c r="W31341" t="s">
        <v>138</v>
      </c>
    </row>
    <row r="31342" spans="23:23" x14ac:dyDescent="0.2">
      <c r="W31342" t="s">
        <v>138</v>
      </c>
    </row>
    <row r="31343" spans="23:23" x14ac:dyDescent="0.2">
      <c r="W31343" t="s">
        <v>138</v>
      </c>
    </row>
    <row r="31344" spans="23:23" x14ac:dyDescent="0.2">
      <c r="W31344" t="s">
        <v>138</v>
      </c>
    </row>
    <row r="31345" spans="23:23" x14ac:dyDescent="0.2">
      <c r="W31345" t="s">
        <v>138</v>
      </c>
    </row>
    <row r="31346" spans="23:23" x14ac:dyDescent="0.2">
      <c r="W31346" t="s">
        <v>138</v>
      </c>
    </row>
    <row r="31347" spans="23:23" x14ac:dyDescent="0.2">
      <c r="W31347" t="s">
        <v>138</v>
      </c>
    </row>
    <row r="31348" spans="23:23" x14ac:dyDescent="0.2">
      <c r="W31348" t="s">
        <v>138</v>
      </c>
    </row>
    <row r="31349" spans="23:23" x14ac:dyDescent="0.2">
      <c r="W31349" t="s">
        <v>138</v>
      </c>
    </row>
    <row r="31350" spans="23:23" x14ac:dyDescent="0.2">
      <c r="W31350" t="s">
        <v>138</v>
      </c>
    </row>
    <row r="31351" spans="23:23" x14ac:dyDescent="0.2">
      <c r="W31351" t="s">
        <v>138</v>
      </c>
    </row>
    <row r="31352" spans="23:23" x14ac:dyDescent="0.2">
      <c r="W31352" t="s">
        <v>138</v>
      </c>
    </row>
    <row r="31353" spans="23:23" x14ac:dyDescent="0.2">
      <c r="W31353" t="s">
        <v>138</v>
      </c>
    </row>
    <row r="31354" spans="23:23" x14ac:dyDescent="0.2">
      <c r="W31354" t="s">
        <v>138</v>
      </c>
    </row>
    <row r="31355" spans="23:23" x14ac:dyDescent="0.2">
      <c r="W31355" t="s">
        <v>138</v>
      </c>
    </row>
    <row r="31356" spans="23:23" x14ac:dyDescent="0.2">
      <c r="W31356" t="s">
        <v>138</v>
      </c>
    </row>
    <row r="31357" spans="23:23" x14ac:dyDescent="0.2">
      <c r="W31357" t="s">
        <v>138</v>
      </c>
    </row>
    <row r="31358" spans="23:23" x14ac:dyDescent="0.2">
      <c r="W31358" t="s">
        <v>138</v>
      </c>
    </row>
    <row r="31359" spans="23:23" x14ac:dyDescent="0.2">
      <c r="W31359" t="s">
        <v>138</v>
      </c>
    </row>
    <row r="31360" spans="23:23" x14ac:dyDescent="0.2">
      <c r="W31360" t="s">
        <v>138</v>
      </c>
    </row>
    <row r="31361" spans="23:23" x14ac:dyDescent="0.2">
      <c r="W31361" t="s">
        <v>138</v>
      </c>
    </row>
    <row r="31362" spans="23:23" x14ac:dyDescent="0.2">
      <c r="W31362" t="s">
        <v>138</v>
      </c>
    </row>
    <row r="31363" spans="23:23" x14ac:dyDescent="0.2">
      <c r="W31363" t="s">
        <v>138</v>
      </c>
    </row>
    <row r="31364" spans="23:23" x14ac:dyDescent="0.2">
      <c r="W31364" t="s">
        <v>138</v>
      </c>
    </row>
    <row r="31365" spans="23:23" x14ac:dyDescent="0.2">
      <c r="W31365" t="s">
        <v>138</v>
      </c>
    </row>
    <row r="31366" spans="23:23" x14ac:dyDescent="0.2">
      <c r="W31366" t="s">
        <v>138</v>
      </c>
    </row>
    <row r="31367" spans="23:23" x14ac:dyDescent="0.2">
      <c r="W31367" t="s">
        <v>138</v>
      </c>
    </row>
    <row r="31368" spans="23:23" x14ac:dyDescent="0.2">
      <c r="W31368" t="s">
        <v>138</v>
      </c>
    </row>
    <row r="31369" spans="23:23" x14ac:dyDescent="0.2">
      <c r="W31369" t="s">
        <v>138</v>
      </c>
    </row>
    <row r="31370" spans="23:23" x14ac:dyDescent="0.2">
      <c r="W31370" t="s">
        <v>138</v>
      </c>
    </row>
    <row r="31371" spans="23:23" x14ac:dyDescent="0.2">
      <c r="W31371" t="s">
        <v>138</v>
      </c>
    </row>
    <row r="31372" spans="23:23" x14ac:dyDescent="0.2">
      <c r="W31372" t="s">
        <v>138</v>
      </c>
    </row>
    <row r="31373" spans="23:23" x14ac:dyDescent="0.2">
      <c r="W31373" t="s">
        <v>138</v>
      </c>
    </row>
    <row r="31374" spans="23:23" x14ac:dyDescent="0.2">
      <c r="W31374" t="s">
        <v>138</v>
      </c>
    </row>
    <row r="31375" spans="23:23" x14ac:dyDescent="0.2">
      <c r="W31375" t="s">
        <v>138</v>
      </c>
    </row>
    <row r="31376" spans="23:23" x14ac:dyDescent="0.2">
      <c r="W31376" t="s">
        <v>138</v>
      </c>
    </row>
    <row r="31377" spans="23:23" x14ac:dyDescent="0.2">
      <c r="W31377" t="s">
        <v>138</v>
      </c>
    </row>
    <row r="31378" spans="23:23" x14ac:dyDescent="0.2">
      <c r="W31378" t="s">
        <v>138</v>
      </c>
    </row>
    <row r="31379" spans="23:23" x14ac:dyDescent="0.2">
      <c r="W31379" t="s">
        <v>138</v>
      </c>
    </row>
    <row r="31380" spans="23:23" x14ac:dyDescent="0.2">
      <c r="W31380" t="s">
        <v>138</v>
      </c>
    </row>
    <row r="31381" spans="23:23" x14ac:dyDescent="0.2">
      <c r="W31381" t="s">
        <v>138</v>
      </c>
    </row>
    <row r="31382" spans="23:23" x14ac:dyDescent="0.2">
      <c r="W31382" t="s">
        <v>138</v>
      </c>
    </row>
    <row r="31383" spans="23:23" x14ac:dyDescent="0.2">
      <c r="W31383" t="s">
        <v>138</v>
      </c>
    </row>
    <row r="31384" spans="23:23" x14ac:dyDescent="0.2">
      <c r="W31384" t="s">
        <v>138</v>
      </c>
    </row>
    <row r="31385" spans="23:23" x14ac:dyDescent="0.2">
      <c r="W31385" t="s">
        <v>138</v>
      </c>
    </row>
    <row r="31386" spans="23:23" x14ac:dyDescent="0.2">
      <c r="W31386" t="s">
        <v>138</v>
      </c>
    </row>
    <row r="31387" spans="23:23" x14ac:dyDescent="0.2">
      <c r="W31387" t="s">
        <v>138</v>
      </c>
    </row>
    <row r="31388" spans="23:23" x14ac:dyDescent="0.2">
      <c r="W31388" t="s">
        <v>138</v>
      </c>
    </row>
    <row r="31389" spans="23:23" x14ac:dyDescent="0.2">
      <c r="W31389" t="s">
        <v>138</v>
      </c>
    </row>
    <row r="31390" spans="23:23" x14ac:dyDescent="0.2">
      <c r="W31390" t="s">
        <v>138</v>
      </c>
    </row>
    <row r="31391" spans="23:23" x14ac:dyDescent="0.2">
      <c r="W31391" t="s">
        <v>138</v>
      </c>
    </row>
    <row r="31392" spans="23:23" x14ac:dyDescent="0.2">
      <c r="W31392" t="s">
        <v>138</v>
      </c>
    </row>
    <row r="31393" spans="23:23" x14ac:dyDescent="0.2">
      <c r="W31393" t="s">
        <v>138</v>
      </c>
    </row>
    <row r="31394" spans="23:23" x14ac:dyDescent="0.2">
      <c r="W31394" t="s">
        <v>138</v>
      </c>
    </row>
    <row r="31395" spans="23:23" x14ac:dyDescent="0.2">
      <c r="W31395" t="s">
        <v>138</v>
      </c>
    </row>
    <row r="31396" spans="23:23" x14ac:dyDescent="0.2">
      <c r="W31396" t="s">
        <v>138</v>
      </c>
    </row>
    <row r="31397" spans="23:23" x14ac:dyDescent="0.2">
      <c r="W31397" t="s">
        <v>138</v>
      </c>
    </row>
    <row r="31398" spans="23:23" x14ac:dyDescent="0.2">
      <c r="W31398" t="s">
        <v>138</v>
      </c>
    </row>
    <row r="31399" spans="23:23" x14ac:dyDescent="0.2">
      <c r="W31399" t="s">
        <v>138</v>
      </c>
    </row>
    <row r="31400" spans="23:23" x14ac:dyDescent="0.2">
      <c r="W31400" t="s">
        <v>138</v>
      </c>
    </row>
    <row r="31401" spans="23:23" x14ac:dyDescent="0.2">
      <c r="W31401" t="s">
        <v>138</v>
      </c>
    </row>
    <row r="31402" spans="23:23" x14ac:dyDescent="0.2">
      <c r="W31402" t="s">
        <v>138</v>
      </c>
    </row>
    <row r="31403" spans="23:23" x14ac:dyDescent="0.2">
      <c r="W31403" t="s">
        <v>138</v>
      </c>
    </row>
    <row r="31404" spans="23:23" x14ac:dyDescent="0.2">
      <c r="W31404" t="s">
        <v>138</v>
      </c>
    </row>
    <row r="31405" spans="23:23" x14ac:dyDescent="0.2">
      <c r="W31405" t="s">
        <v>138</v>
      </c>
    </row>
    <row r="31406" spans="23:23" x14ac:dyDescent="0.2">
      <c r="W31406" t="s">
        <v>138</v>
      </c>
    </row>
    <row r="31407" spans="23:23" x14ac:dyDescent="0.2">
      <c r="W31407" t="s">
        <v>138</v>
      </c>
    </row>
    <row r="31408" spans="23:23" x14ac:dyDescent="0.2">
      <c r="W31408" t="s">
        <v>138</v>
      </c>
    </row>
    <row r="31409" spans="23:23" x14ac:dyDescent="0.2">
      <c r="W31409" t="s">
        <v>138</v>
      </c>
    </row>
    <row r="31410" spans="23:23" x14ac:dyDescent="0.2">
      <c r="W31410" t="s">
        <v>138</v>
      </c>
    </row>
    <row r="31411" spans="23:23" x14ac:dyDescent="0.2">
      <c r="W31411" t="s">
        <v>138</v>
      </c>
    </row>
    <row r="31412" spans="23:23" x14ac:dyDescent="0.2">
      <c r="W31412" t="s">
        <v>138</v>
      </c>
    </row>
    <row r="31413" spans="23:23" x14ac:dyDescent="0.2">
      <c r="W31413" t="s">
        <v>138</v>
      </c>
    </row>
    <row r="31414" spans="23:23" x14ac:dyDescent="0.2">
      <c r="W31414" t="s">
        <v>138</v>
      </c>
    </row>
    <row r="31415" spans="23:23" x14ac:dyDescent="0.2">
      <c r="W31415" t="s">
        <v>138</v>
      </c>
    </row>
    <row r="31416" spans="23:23" x14ac:dyDescent="0.2">
      <c r="W31416" t="s">
        <v>138</v>
      </c>
    </row>
    <row r="31417" spans="23:23" x14ac:dyDescent="0.2">
      <c r="W31417" t="s">
        <v>138</v>
      </c>
    </row>
    <row r="31418" spans="23:23" x14ac:dyDescent="0.2">
      <c r="W31418" t="s">
        <v>138</v>
      </c>
    </row>
    <row r="31419" spans="23:23" x14ac:dyDescent="0.2">
      <c r="W31419" t="s">
        <v>138</v>
      </c>
    </row>
    <row r="31420" spans="23:23" x14ac:dyDescent="0.2">
      <c r="W31420" t="s">
        <v>138</v>
      </c>
    </row>
    <row r="31421" spans="23:23" x14ac:dyDescent="0.2">
      <c r="W31421" t="s">
        <v>138</v>
      </c>
    </row>
    <row r="31422" spans="23:23" x14ac:dyDescent="0.2">
      <c r="W31422" t="s">
        <v>138</v>
      </c>
    </row>
    <row r="31423" spans="23:23" x14ac:dyDescent="0.2">
      <c r="W31423" t="s">
        <v>138</v>
      </c>
    </row>
    <row r="31424" spans="23:23" x14ac:dyDescent="0.2">
      <c r="W31424" t="s">
        <v>138</v>
      </c>
    </row>
    <row r="31425" spans="23:23" x14ac:dyDescent="0.2">
      <c r="W31425" t="s">
        <v>138</v>
      </c>
    </row>
    <row r="31426" spans="23:23" x14ac:dyDescent="0.2">
      <c r="W31426" t="s">
        <v>138</v>
      </c>
    </row>
    <row r="31427" spans="23:23" x14ac:dyDescent="0.2">
      <c r="W31427" t="s">
        <v>138</v>
      </c>
    </row>
    <row r="31428" spans="23:23" x14ac:dyDescent="0.2">
      <c r="W31428" t="s">
        <v>138</v>
      </c>
    </row>
    <row r="31429" spans="23:23" x14ac:dyDescent="0.2">
      <c r="W31429" t="s">
        <v>138</v>
      </c>
    </row>
    <row r="31430" spans="23:23" x14ac:dyDescent="0.2">
      <c r="W31430" t="s">
        <v>138</v>
      </c>
    </row>
    <row r="31431" spans="23:23" x14ac:dyDescent="0.2">
      <c r="W31431" t="s">
        <v>138</v>
      </c>
    </row>
    <row r="31432" spans="23:23" x14ac:dyDescent="0.2">
      <c r="W31432" t="s">
        <v>138</v>
      </c>
    </row>
    <row r="31433" spans="23:23" x14ac:dyDescent="0.2">
      <c r="W31433" t="s">
        <v>138</v>
      </c>
    </row>
    <row r="31434" spans="23:23" x14ac:dyDescent="0.2">
      <c r="W31434" t="s">
        <v>138</v>
      </c>
    </row>
    <row r="31435" spans="23:23" x14ac:dyDescent="0.2">
      <c r="W31435" t="s">
        <v>138</v>
      </c>
    </row>
    <row r="31436" spans="23:23" x14ac:dyDescent="0.2">
      <c r="W31436" t="s">
        <v>138</v>
      </c>
    </row>
    <row r="31437" spans="23:23" x14ac:dyDescent="0.2">
      <c r="W31437" t="s">
        <v>138</v>
      </c>
    </row>
    <row r="31438" spans="23:23" x14ac:dyDescent="0.2">
      <c r="W31438" t="s">
        <v>138</v>
      </c>
    </row>
    <row r="31439" spans="23:23" x14ac:dyDescent="0.2">
      <c r="W31439" t="s">
        <v>138</v>
      </c>
    </row>
    <row r="31440" spans="23:23" x14ac:dyDescent="0.2">
      <c r="W31440" t="s">
        <v>138</v>
      </c>
    </row>
    <row r="31441" spans="23:23" x14ac:dyDescent="0.2">
      <c r="W31441" t="s">
        <v>138</v>
      </c>
    </row>
    <row r="31442" spans="23:23" x14ac:dyDescent="0.2">
      <c r="W31442" t="s">
        <v>138</v>
      </c>
    </row>
    <row r="31443" spans="23:23" x14ac:dyDescent="0.2">
      <c r="W31443" t="s">
        <v>138</v>
      </c>
    </row>
    <row r="31444" spans="23:23" x14ac:dyDescent="0.2">
      <c r="W31444" t="s">
        <v>138</v>
      </c>
    </row>
    <row r="31445" spans="23:23" x14ac:dyDescent="0.2">
      <c r="W31445" t="s">
        <v>138</v>
      </c>
    </row>
    <row r="31446" spans="23:23" x14ac:dyDescent="0.2">
      <c r="W31446" t="s">
        <v>138</v>
      </c>
    </row>
    <row r="31447" spans="23:23" x14ac:dyDescent="0.2">
      <c r="W31447" t="s">
        <v>138</v>
      </c>
    </row>
    <row r="31448" spans="23:23" x14ac:dyDescent="0.2">
      <c r="W31448" t="s">
        <v>138</v>
      </c>
    </row>
    <row r="31449" spans="23:23" x14ac:dyDescent="0.2">
      <c r="W31449" t="s">
        <v>138</v>
      </c>
    </row>
    <row r="31450" spans="23:23" x14ac:dyDescent="0.2">
      <c r="W31450" t="s">
        <v>138</v>
      </c>
    </row>
    <row r="31451" spans="23:23" x14ac:dyDescent="0.2">
      <c r="W31451" t="s">
        <v>138</v>
      </c>
    </row>
    <row r="31452" spans="23:23" x14ac:dyDescent="0.2">
      <c r="W31452" t="s">
        <v>138</v>
      </c>
    </row>
    <row r="31453" spans="23:23" x14ac:dyDescent="0.2">
      <c r="W31453" t="s">
        <v>138</v>
      </c>
    </row>
    <row r="31454" spans="23:23" x14ac:dyDescent="0.2">
      <c r="W31454" t="s">
        <v>138</v>
      </c>
    </row>
    <row r="31455" spans="23:23" x14ac:dyDescent="0.2">
      <c r="W31455" t="s">
        <v>138</v>
      </c>
    </row>
    <row r="31456" spans="23:23" x14ac:dyDescent="0.2">
      <c r="W31456" t="s">
        <v>138</v>
      </c>
    </row>
    <row r="31457" spans="23:23" x14ac:dyDescent="0.2">
      <c r="W31457" t="s">
        <v>138</v>
      </c>
    </row>
    <row r="31458" spans="23:23" x14ac:dyDescent="0.2">
      <c r="W31458" t="s">
        <v>138</v>
      </c>
    </row>
    <row r="31459" spans="23:23" x14ac:dyDescent="0.2">
      <c r="W31459" t="s">
        <v>138</v>
      </c>
    </row>
    <row r="31460" spans="23:23" x14ac:dyDescent="0.2">
      <c r="W31460" t="s">
        <v>138</v>
      </c>
    </row>
    <row r="31461" spans="23:23" x14ac:dyDescent="0.2">
      <c r="W31461" t="s">
        <v>138</v>
      </c>
    </row>
    <row r="31462" spans="23:23" x14ac:dyDescent="0.2">
      <c r="W31462" t="s">
        <v>138</v>
      </c>
    </row>
    <row r="31463" spans="23:23" x14ac:dyDescent="0.2">
      <c r="W31463" t="s">
        <v>138</v>
      </c>
    </row>
    <row r="31464" spans="23:23" x14ac:dyDescent="0.2">
      <c r="W31464" t="s">
        <v>138</v>
      </c>
    </row>
    <row r="31465" spans="23:23" x14ac:dyDescent="0.2">
      <c r="W31465" t="s">
        <v>138</v>
      </c>
    </row>
    <row r="31466" spans="23:23" x14ac:dyDescent="0.2">
      <c r="W31466" t="s">
        <v>138</v>
      </c>
    </row>
    <row r="31467" spans="23:23" x14ac:dyDescent="0.2">
      <c r="W31467" t="s">
        <v>138</v>
      </c>
    </row>
    <row r="31468" spans="23:23" x14ac:dyDescent="0.2">
      <c r="W31468" t="s">
        <v>138</v>
      </c>
    </row>
    <row r="31469" spans="23:23" x14ac:dyDescent="0.2">
      <c r="W31469" t="s">
        <v>138</v>
      </c>
    </row>
    <row r="31470" spans="23:23" x14ac:dyDescent="0.2">
      <c r="W31470" t="s">
        <v>138</v>
      </c>
    </row>
    <row r="31471" spans="23:23" x14ac:dyDescent="0.2">
      <c r="W31471" t="s">
        <v>138</v>
      </c>
    </row>
    <row r="31472" spans="23:23" x14ac:dyDescent="0.2">
      <c r="W31472" t="s">
        <v>138</v>
      </c>
    </row>
    <row r="31473" spans="23:23" x14ac:dyDescent="0.2">
      <c r="W31473" t="s">
        <v>138</v>
      </c>
    </row>
    <row r="31474" spans="23:23" x14ac:dyDescent="0.2">
      <c r="W31474" t="s">
        <v>138</v>
      </c>
    </row>
    <row r="31475" spans="23:23" x14ac:dyDescent="0.2">
      <c r="W31475" t="s">
        <v>138</v>
      </c>
    </row>
    <row r="31476" spans="23:23" x14ac:dyDescent="0.2">
      <c r="W31476" t="s">
        <v>138</v>
      </c>
    </row>
    <row r="31477" spans="23:23" x14ac:dyDescent="0.2">
      <c r="W31477" t="s">
        <v>138</v>
      </c>
    </row>
    <row r="31478" spans="23:23" x14ac:dyDescent="0.2">
      <c r="W31478" t="s">
        <v>138</v>
      </c>
    </row>
    <row r="31479" spans="23:23" x14ac:dyDescent="0.2">
      <c r="W31479" t="s">
        <v>138</v>
      </c>
    </row>
    <row r="31480" spans="23:23" x14ac:dyDescent="0.2">
      <c r="W31480" t="s">
        <v>138</v>
      </c>
    </row>
    <row r="31481" spans="23:23" x14ac:dyDescent="0.2">
      <c r="W31481" t="s">
        <v>138</v>
      </c>
    </row>
    <row r="31482" spans="23:23" x14ac:dyDescent="0.2">
      <c r="W31482" t="s">
        <v>138</v>
      </c>
    </row>
    <row r="31483" spans="23:23" x14ac:dyDescent="0.2">
      <c r="W31483" t="s">
        <v>138</v>
      </c>
    </row>
    <row r="31484" spans="23:23" x14ac:dyDescent="0.2">
      <c r="W31484" t="s">
        <v>138</v>
      </c>
    </row>
    <row r="31485" spans="23:23" x14ac:dyDescent="0.2">
      <c r="W31485" t="s">
        <v>138</v>
      </c>
    </row>
    <row r="31486" spans="23:23" x14ac:dyDescent="0.2">
      <c r="W31486" t="s">
        <v>138</v>
      </c>
    </row>
    <row r="31487" spans="23:23" x14ac:dyDescent="0.2">
      <c r="W31487" t="s">
        <v>138</v>
      </c>
    </row>
    <row r="31488" spans="23:23" x14ac:dyDescent="0.2">
      <c r="W31488" t="s">
        <v>138</v>
      </c>
    </row>
    <row r="31489" spans="23:23" x14ac:dyDescent="0.2">
      <c r="W31489" t="s">
        <v>138</v>
      </c>
    </row>
    <row r="31490" spans="23:23" x14ac:dyDescent="0.2">
      <c r="W31490" t="s">
        <v>138</v>
      </c>
    </row>
    <row r="31491" spans="23:23" x14ac:dyDescent="0.2">
      <c r="W31491" t="s">
        <v>138</v>
      </c>
    </row>
    <row r="31492" spans="23:23" x14ac:dyDescent="0.2">
      <c r="W31492" t="s">
        <v>138</v>
      </c>
    </row>
    <row r="31493" spans="23:23" x14ac:dyDescent="0.2">
      <c r="W31493" t="s">
        <v>138</v>
      </c>
    </row>
    <row r="31494" spans="23:23" x14ac:dyDescent="0.2">
      <c r="W31494" t="s">
        <v>138</v>
      </c>
    </row>
    <row r="31495" spans="23:23" x14ac:dyDescent="0.2">
      <c r="W31495" t="s">
        <v>138</v>
      </c>
    </row>
    <row r="31496" spans="23:23" x14ac:dyDescent="0.2">
      <c r="W31496" t="s">
        <v>138</v>
      </c>
    </row>
    <row r="31497" spans="23:23" x14ac:dyDescent="0.2">
      <c r="W31497" t="s">
        <v>138</v>
      </c>
    </row>
    <row r="31498" spans="23:23" x14ac:dyDescent="0.2">
      <c r="W31498" t="s">
        <v>138</v>
      </c>
    </row>
    <row r="31499" spans="23:23" x14ac:dyDescent="0.2">
      <c r="W31499" t="s">
        <v>138</v>
      </c>
    </row>
    <row r="31500" spans="23:23" x14ac:dyDescent="0.2">
      <c r="W31500" t="s">
        <v>138</v>
      </c>
    </row>
    <row r="31501" spans="23:23" x14ac:dyDescent="0.2">
      <c r="W31501" t="s">
        <v>138</v>
      </c>
    </row>
    <row r="31502" spans="23:23" x14ac:dyDescent="0.2">
      <c r="W31502" t="s">
        <v>138</v>
      </c>
    </row>
    <row r="31503" spans="23:23" x14ac:dyDescent="0.2">
      <c r="W31503" t="s">
        <v>138</v>
      </c>
    </row>
    <row r="31504" spans="23:23" x14ac:dyDescent="0.2">
      <c r="W31504" t="s">
        <v>138</v>
      </c>
    </row>
    <row r="31505" spans="23:23" x14ac:dyDescent="0.2">
      <c r="W31505" t="s">
        <v>138</v>
      </c>
    </row>
    <row r="31506" spans="23:23" x14ac:dyDescent="0.2">
      <c r="W31506" t="s">
        <v>138</v>
      </c>
    </row>
    <row r="31507" spans="23:23" x14ac:dyDescent="0.2">
      <c r="W31507" t="s">
        <v>138</v>
      </c>
    </row>
    <row r="31508" spans="23:23" x14ac:dyDescent="0.2">
      <c r="W31508" t="s">
        <v>138</v>
      </c>
    </row>
    <row r="31509" spans="23:23" x14ac:dyDescent="0.2">
      <c r="W31509" t="s">
        <v>138</v>
      </c>
    </row>
    <row r="31510" spans="23:23" x14ac:dyDescent="0.2">
      <c r="W31510" t="s">
        <v>138</v>
      </c>
    </row>
    <row r="31511" spans="23:23" x14ac:dyDescent="0.2">
      <c r="W31511" t="s">
        <v>138</v>
      </c>
    </row>
    <row r="31512" spans="23:23" x14ac:dyDescent="0.2">
      <c r="W31512" t="s">
        <v>138</v>
      </c>
    </row>
    <row r="31513" spans="23:23" x14ac:dyDescent="0.2">
      <c r="W31513" t="s">
        <v>138</v>
      </c>
    </row>
    <row r="31514" spans="23:23" x14ac:dyDescent="0.2">
      <c r="W31514" t="s">
        <v>138</v>
      </c>
    </row>
    <row r="31515" spans="23:23" x14ac:dyDescent="0.2">
      <c r="W31515" t="s">
        <v>138</v>
      </c>
    </row>
    <row r="31516" spans="23:23" x14ac:dyDescent="0.2">
      <c r="W31516" t="s">
        <v>138</v>
      </c>
    </row>
    <row r="31517" spans="23:23" x14ac:dyDescent="0.2">
      <c r="W31517" t="s">
        <v>138</v>
      </c>
    </row>
    <row r="31518" spans="23:23" x14ac:dyDescent="0.2">
      <c r="W31518" t="s">
        <v>138</v>
      </c>
    </row>
    <row r="31519" spans="23:23" x14ac:dyDescent="0.2">
      <c r="W31519" t="s">
        <v>138</v>
      </c>
    </row>
    <row r="31520" spans="23:23" x14ac:dyDescent="0.2">
      <c r="W31520" t="s">
        <v>138</v>
      </c>
    </row>
    <row r="31521" spans="23:23" x14ac:dyDescent="0.2">
      <c r="W31521" t="s">
        <v>138</v>
      </c>
    </row>
    <row r="31522" spans="23:23" x14ac:dyDescent="0.2">
      <c r="W31522" t="s">
        <v>138</v>
      </c>
    </row>
    <row r="31523" spans="23:23" x14ac:dyDescent="0.2">
      <c r="W31523" t="s">
        <v>138</v>
      </c>
    </row>
    <row r="31524" spans="23:23" x14ac:dyDescent="0.2">
      <c r="W31524" t="s">
        <v>138</v>
      </c>
    </row>
    <row r="31525" spans="23:23" x14ac:dyDescent="0.2">
      <c r="W31525" t="s">
        <v>138</v>
      </c>
    </row>
    <row r="31526" spans="23:23" x14ac:dyDescent="0.2">
      <c r="W31526" t="s">
        <v>138</v>
      </c>
    </row>
    <row r="31527" spans="23:23" x14ac:dyDescent="0.2">
      <c r="W31527" t="s">
        <v>138</v>
      </c>
    </row>
    <row r="31528" spans="23:23" x14ac:dyDescent="0.2">
      <c r="W31528" t="s">
        <v>138</v>
      </c>
    </row>
    <row r="31529" spans="23:23" x14ac:dyDescent="0.2">
      <c r="W31529" t="s">
        <v>138</v>
      </c>
    </row>
    <row r="31530" spans="23:23" x14ac:dyDescent="0.2">
      <c r="W31530" t="s">
        <v>138</v>
      </c>
    </row>
    <row r="31531" spans="23:23" x14ac:dyDescent="0.2">
      <c r="W31531" t="s">
        <v>138</v>
      </c>
    </row>
    <row r="31532" spans="23:23" x14ac:dyDescent="0.2">
      <c r="W31532" t="s">
        <v>138</v>
      </c>
    </row>
    <row r="31533" spans="23:23" x14ac:dyDescent="0.2">
      <c r="W31533" t="s">
        <v>138</v>
      </c>
    </row>
    <row r="31534" spans="23:23" x14ac:dyDescent="0.2">
      <c r="W31534" t="s">
        <v>138</v>
      </c>
    </row>
    <row r="31535" spans="23:23" x14ac:dyDescent="0.2">
      <c r="W31535" t="s">
        <v>138</v>
      </c>
    </row>
    <row r="31536" spans="23:23" x14ac:dyDescent="0.2">
      <c r="W31536" t="s">
        <v>138</v>
      </c>
    </row>
    <row r="31537" spans="23:23" x14ac:dyDescent="0.2">
      <c r="W31537" t="s">
        <v>138</v>
      </c>
    </row>
    <row r="31538" spans="23:23" x14ac:dyDescent="0.2">
      <c r="W31538" t="s">
        <v>138</v>
      </c>
    </row>
    <row r="31539" spans="23:23" x14ac:dyDescent="0.2">
      <c r="W31539" t="s">
        <v>138</v>
      </c>
    </row>
    <row r="31540" spans="23:23" x14ac:dyDescent="0.2">
      <c r="W31540" t="s">
        <v>138</v>
      </c>
    </row>
    <row r="31541" spans="23:23" x14ac:dyDescent="0.2">
      <c r="W31541" t="s">
        <v>138</v>
      </c>
    </row>
    <row r="31542" spans="23:23" x14ac:dyDescent="0.2">
      <c r="W31542" t="s">
        <v>138</v>
      </c>
    </row>
    <row r="31543" spans="23:23" x14ac:dyDescent="0.2">
      <c r="W31543" t="s">
        <v>138</v>
      </c>
    </row>
    <row r="31544" spans="23:23" x14ac:dyDescent="0.2">
      <c r="W31544" t="s">
        <v>138</v>
      </c>
    </row>
    <row r="31545" spans="23:23" x14ac:dyDescent="0.2">
      <c r="W31545" t="s">
        <v>138</v>
      </c>
    </row>
    <row r="31546" spans="23:23" x14ac:dyDescent="0.2">
      <c r="W31546" t="s">
        <v>138</v>
      </c>
    </row>
    <row r="31547" spans="23:23" x14ac:dyDescent="0.2">
      <c r="W31547" t="s">
        <v>138</v>
      </c>
    </row>
    <row r="31548" spans="23:23" x14ac:dyDescent="0.2">
      <c r="W31548" t="s">
        <v>138</v>
      </c>
    </row>
    <row r="31549" spans="23:23" x14ac:dyDescent="0.2">
      <c r="W31549" t="s">
        <v>138</v>
      </c>
    </row>
    <row r="31550" spans="23:23" x14ac:dyDescent="0.2">
      <c r="W31550" t="s">
        <v>138</v>
      </c>
    </row>
    <row r="31551" spans="23:23" x14ac:dyDescent="0.2">
      <c r="W31551" t="s">
        <v>138</v>
      </c>
    </row>
    <row r="31552" spans="23:23" x14ac:dyDescent="0.2">
      <c r="W31552" t="s">
        <v>138</v>
      </c>
    </row>
    <row r="31553" spans="23:23" x14ac:dyDescent="0.2">
      <c r="W31553" t="s">
        <v>138</v>
      </c>
    </row>
    <row r="31554" spans="23:23" x14ac:dyDescent="0.2">
      <c r="W31554" t="s">
        <v>138</v>
      </c>
    </row>
    <row r="31555" spans="23:23" x14ac:dyDescent="0.2">
      <c r="W31555" t="s">
        <v>138</v>
      </c>
    </row>
    <row r="31556" spans="23:23" x14ac:dyDescent="0.2">
      <c r="W31556" t="s">
        <v>138</v>
      </c>
    </row>
    <row r="31557" spans="23:23" x14ac:dyDescent="0.2">
      <c r="W31557" t="s">
        <v>138</v>
      </c>
    </row>
    <row r="31558" spans="23:23" x14ac:dyDescent="0.2">
      <c r="W31558" t="s">
        <v>138</v>
      </c>
    </row>
    <row r="31559" spans="23:23" x14ac:dyDescent="0.2">
      <c r="W31559" t="s">
        <v>138</v>
      </c>
    </row>
    <row r="31560" spans="23:23" x14ac:dyDescent="0.2">
      <c r="W31560" t="s">
        <v>138</v>
      </c>
    </row>
    <row r="31561" spans="23:23" x14ac:dyDescent="0.2">
      <c r="W31561" t="s">
        <v>138</v>
      </c>
    </row>
    <row r="31562" spans="23:23" x14ac:dyDescent="0.2">
      <c r="W31562" t="s">
        <v>138</v>
      </c>
    </row>
    <row r="31563" spans="23:23" x14ac:dyDescent="0.2">
      <c r="W31563" t="s">
        <v>138</v>
      </c>
    </row>
    <row r="31564" spans="23:23" x14ac:dyDescent="0.2">
      <c r="W31564" t="s">
        <v>138</v>
      </c>
    </row>
    <row r="31565" spans="23:23" x14ac:dyDescent="0.2">
      <c r="W31565" t="s">
        <v>138</v>
      </c>
    </row>
    <row r="31566" spans="23:23" x14ac:dyDescent="0.2">
      <c r="W31566" t="s">
        <v>138</v>
      </c>
    </row>
    <row r="31567" spans="23:23" x14ac:dyDescent="0.2">
      <c r="W31567" t="s">
        <v>138</v>
      </c>
    </row>
    <row r="31568" spans="23:23" x14ac:dyDescent="0.2">
      <c r="W31568" t="s">
        <v>138</v>
      </c>
    </row>
    <row r="31569" spans="23:23" x14ac:dyDescent="0.2">
      <c r="W31569" t="s">
        <v>138</v>
      </c>
    </row>
    <row r="31570" spans="23:23" x14ac:dyDescent="0.2">
      <c r="W31570" t="s">
        <v>138</v>
      </c>
    </row>
    <row r="31571" spans="23:23" x14ac:dyDescent="0.2">
      <c r="W31571" t="s">
        <v>138</v>
      </c>
    </row>
    <row r="31572" spans="23:23" x14ac:dyDescent="0.2">
      <c r="W31572" t="s">
        <v>138</v>
      </c>
    </row>
    <row r="31573" spans="23:23" x14ac:dyDescent="0.2">
      <c r="W31573" t="s">
        <v>138</v>
      </c>
    </row>
    <row r="31574" spans="23:23" x14ac:dyDescent="0.2">
      <c r="W31574" t="s">
        <v>138</v>
      </c>
    </row>
    <row r="31575" spans="23:23" x14ac:dyDescent="0.2">
      <c r="W31575" t="s">
        <v>138</v>
      </c>
    </row>
    <row r="31576" spans="23:23" x14ac:dyDescent="0.2">
      <c r="W31576" t="s">
        <v>138</v>
      </c>
    </row>
    <row r="31577" spans="23:23" x14ac:dyDescent="0.2">
      <c r="W31577" t="s">
        <v>138</v>
      </c>
    </row>
    <row r="31578" spans="23:23" x14ac:dyDescent="0.2">
      <c r="W31578" t="s">
        <v>138</v>
      </c>
    </row>
    <row r="31579" spans="23:23" x14ac:dyDescent="0.2">
      <c r="W31579" t="s">
        <v>138</v>
      </c>
    </row>
    <row r="31580" spans="23:23" x14ac:dyDescent="0.2">
      <c r="W31580" t="s">
        <v>138</v>
      </c>
    </row>
    <row r="31581" spans="23:23" x14ac:dyDescent="0.2">
      <c r="W31581" t="s">
        <v>138</v>
      </c>
    </row>
    <row r="31582" spans="23:23" x14ac:dyDescent="0.2">
      <c r="W31582" t="s">
        <v>138</v>
      </c>
    </row>
    <row r="31583" spans="23:23" x14ac:dyDescent="0.2">
      <c r="W31583" t="s">
        <v>138</v>
      </c>
    </row>
    <row r="31584" spans="23:23" x14ac:dyDescent="0.2">
      <c r="W31584" t="s">
        <v>138</v>
      </c>
    </row>
    <row r="31585" spans="23:23" x14ac:dyDescent="0.2">
      <c r="W31585" t="s">
        <v>138</v>
      </c>
    </row>
    <row r="31586" spans="23:23" x14ac:dyDescent="0.2">
      <c r="W31586" t="s">
        <v>138</v>
      </c>
    </row>
    <row r="31587" spans="23:23" x14ac:dyDescent="0.2">
      <c r="W31587" t="s">
        <v>138</v>
      </c>
    </row>
    <row r="31588" spans="23:23" x14ac:dyDescent="0.2">
      <c r="W31588" t="s">
        <v>138</v>
      </c>
    </row>
    <row r="31589" spans="23:23" x14ac:dyDescent="0.2">
      <c r="W31589" t="s">
        <v>138</v>
      </c>
    </row>
    <row r="31590" spans="23:23" x14ac:dyDescent="0.2">
      <c r="W31590" t="s">
        <v>138</v>
      </c>
    </row>
    <row r="31591" spans="23:23" x14ac:dyDescent="0.2">
      <c r="W31591" t="s">
        <v>138</v>
      </c>
    </row>
    <row r="31592" spans="23:23" x14ac:dyDescent="0.2">
      <c r="W31592" t="s">
        <v>138</v>
      </c>
    </row>
    <row r="31593" spans="23:23" x14ac:dyDescent="0.2">
      <c r="W31593" t="s">
        <v>138</v>
      </c>
    </row>
    <row r="31594" spans="23:23" x14ac:dyDescent="0.2">
      <c r="W31594" t="s">
        <v>138</v>
      </c>
    </row>
    <row r="31595" spans="23:23" x14ac:dyDescent="0.2">
      <c r="W31595" t="s">
        <v>138</v>
      </c>
    </row>
    <row r="31596" spans="23:23" x14ac:dyDescent="0.2">
      <c r="W31596" t="s">
        <v>138</v>
      </c>
    </row>
    <row r="31597" spans="23:23" x14ac:dyDescent="0.2">
      <c r="W31597" t="s">
        <v>138</v>
      </c>
    </row>
    <row r="31598" spans="23:23" x14ac:dyDescent="0.2">
      <c r="W31598" t="s">
        <v>138</v>
      </c>
    </row>
    <row r="31599" spans="23:23" x14ac:dyDescent="0.2">
      <c r="W31599" t="s">
        <v>138</v>
      </c>
    </row>
    <row r="31600" spans="23:23" x14ac:dyDescent="0.2">
      <c r="W31600" t="s">
        <v>138</v>
      </c>
    </row>
    <row r="31601" spans="23:23" x14ac:dyDescent="0.2">
      <c r="W31601" t="s">
        <v>138</v>
      </c>
    </row>
    <row r="31602" spans="23:23" x14ac:dyDescent="0.2">
      <c r="W31602" t="s">
        <v>138</v>
      </c>
    </row>
    <row r="31603" spans="23:23" x14ac:dyDescent="0.2">
      <c r="W31603" t="s">
        <v>138</v>
      </c>
    </row>
    <row r="31604" spans="23:23" x14ac:dyDescent="0.2">
      <c r="W31604" t="s">
        <v>138</v>
      </c>
    </row>
    <row r="31605" spans="23:23" x14ac:dyDescent="0.2">
      <c r="W31605" t="s">
        <v>138</v>
      </c>
    </row>
    <row r="31606" spans="23:23" x14ac:dyDescent="0.2">
      <c r="W31606" t="s">
        <v>138</v>
      </c>
    </row>
    <row r="31607" spans="23:23" x14ac:dyDescent="0.2">
      <c r="W31607" t="s">
        <v>138</v>
      </c>
    </row>
    <row r="31608" spans="23:23" x14ac:dyDescent="0.2">
      <c r="W31608" t="s">
        <v>138</v>
      </c>
    </row>
    <row r="31609" spans="23:23" x14ac:dyDescent="0.2">
      <c r="W31609" t="s">
        <v>138</v>
      </c>
    </row>
    <row r="31610" spans="23:23" x14ac:dyDescent="0.2">
      <c r="W31610" t="s">
        <v>138</v>
      </c>
    </row>
    <row r="31611" spans="23:23" x14ac:dyDescent="0.2">
      <c r="W31611" t="s">
        <v>138</v>
      </c>
    </row>
    <row r="31612" spans="23:23" x14ac:dyDescent="0.2">
      <c r="W31612" t="s">
        <v>138</v>
      </c>
    </row>
    <row r="31613" spans="23:23" x14ac:dyDescent="0.2">
      <c r="W31613" t="s">
        <v>138</v>
      </c>
    </row>
    <row r="31614" spans="23:23" x14ac:dyDescent="0.2">
      <c r="W31614" t="s">
        <v>138</v>
      </c>
    </row>
    <row r="31615" spans="23:23" x14ac:dyDescent="0.2">
      <c r="W31615" t="s">
        <v>138</v>
      </c>
    </row>
    <row r="31616" spans="23:23" x14ac:dyDescent="0.2">
      <c r="W31616" t="s">
        <v>138</v>
      </c>
    </row>
    <row r="31617" spans="23:23" x14ac:dyDescent="0.2">
      <c r="W31617" t="s">
        <v>138</v>
      </c>
    </row>
    <row r="31618" spans="23:23" x14ac:dyDescent="0.2">
      <c r="W31618" t="s">
        <v>138</v>
      </c>
    </row>
    <row r="31619" spans="23:23" x14ac:dyDescent="0.2">
      <c r="W31619" t="s">
        <v>138</v>
      </c>
    </row>
    <row r="31620" spans="23:23" x14ac:dyDescent="0.2">
      <c r="W31620" t="s">
        <v>138</v>
      </c>
    </row>
    <row r="31621" spans="23:23" x14ac:dyDescent="0.2">
      <c r="W31621" t="s">
        <v>138</v>
      </c>
    </row>
    <row r="31622" spans="23:23" x14ac:dyDescent="0.2">
      <c r="W31622" t="s">
        <v>138</v>
      </c>
    </row>
    <row r="31623" spans="23:23" x14ac:dyDescent="0.2">
      <c r="W31623" t="s">
        <v>138</v>
      </c>
    </row>
    <row r="31624" spans="23:23" x14ac:dyDescent="0.2">
      <c r="W31624" t="s">
        <v>138</v>
      </c>
    </row>
    <row r="31625" spans="23:23" x14ac:dyDescent="0.2">
      <c r="W31625" t="s">
        <v>138</v>
      </c>
    </row>
    <row r="31626" spans="23:23" x14ac:dyDescent="0.2">
      <c r="W31626" t="s">
        <v>138</v>
      </c>
    </row>
    <row r="31627" spans="23:23" x14ac:dyDescent="0.2">
      <c r="W31627" t="s">
        <v>138</v>
      </c>
    </row>
    <row r="31628" spans="23:23" x14ac:dyDescent="0.2">
      <c r="W31628" t="s">
        <v>138</v>
      </c>
    </row>
    <row r="31629" spans="23:23" x14ac:dyDescent="0.2">
      <c r="W31629" t="s">
        <v>138</v>
      </c>
    </row>
    <row r="31630" spans="23:23" x14ac:dyDescent="0.2">
      <c r="W31630" t="s">
        <v>138</v>
      </c>
    </row>
    <row r="31631" spans="23:23" x14ac:dyDescent="0.2">
      <c r="W31631" t="s">
        <v>138</v>
      </c>
    </row>
    <row r="31632" spans="23:23" x14ac:dyDescent="0.2">
      <c r="W31632" t="s">
        <v>138</v>
      </c>
    </row>
    <row r="31633" spans="23:23" x14ac:dyDescent="0.2">
      <c r="W31633" t="s">
        <v>138</v>
      </c>
    </row>
    <row r="31634" spans="23:23" x14ac:dyDescent="0.2">
      <c r="W31634" t="s">
        <v>138</v>
      </c>
    </row>
    <row r="31635" spans="23:23" x14ac:dyDescent="0.2">
      <c r="W31635" t="s">
        <v>138</v>
      </c>
    </row>
    <row r="31636" spans="23:23" x14ac:dyDescent="0.2">
      <c r="W31636" t="s">
        <v>138</v>
      </c>
    </row>
    <row r="31637" spans="23:23" x14ac:dyDescent="0.2">
      <c r="W31637" t="s">
        <v>138</v>
      </c>
    </row>
    <row r="31638" spans="23:23" x14ac:dyDescent="0.2">
      <c r="W31638" t="s">
        <v>138</v>
      </c>
    </row>
    <row r="31639" spans="23:23" x14ac:dyDescent="0.2">
      <c r="W31639" t="s">
        <v>138</v>
      </c>
    </row>
    <row r="31640" spans="23:23" x14ac:dyDescent="0.2">
      <c r="W31640" t="s">
        <v>138</v>
      </c>
    </row>
    <row r="31641" spans="23:23" x14ac:dyDescent="0.2">
      <c r="W31641" t="s">
        <v>138</v>
      </c>
    </row>
    <row r="31642" spans="23:23" x14ac:dyDescent="0.2">
      <c r="W31642" t="s">
        <v>138</v>
      </c>
    </row>
    <row r="31643" spans="23:23" x14ac:dyDescent="0.2">
      <c r="W31643" t="s">
        <v>138</v>
      </c>
    </row>
    <row r="31644" spans="23:23" x14ac:dyDescent="0.2">
      <c r="W31644" t="s">
        <v>138</v>
      </c>
    </row>
    <row r="31645" spans="23:23" x14ac:dyDescent="0.2">
      <c r="W31645" t="s">
        <v>138</v>
      </c>
    </row>
    <row r="31646" spans="23:23" x14ac:dyDescent="0.2">
      <c r="W31646" t="s">
        <v>138</v>
      </c>
    </row>
    <row r="31647" spans="23:23" x14ac:dyDescent="0.2">
      <c r="W31647" t="s">
        <v>138</v>
      </c>
    </row>
    <row r="31648" spans="23:23" x14ac:dyDescent="0.2">
      <c r="W31648" t="s">
        <v>138</v>
      </c>
    </row>
    <row r="31649" spans="23:23" x14ac:dyDescent="0.2">
      <c r="W31649" t="s">
        <v>138</v>
      </c>
    </row>
    <row r="31650" spans="23:23" x14ac:dyDescent="0.2">
      <c r="W31650" t="s">
        <v>138</v>
      </c>
    </row>
    <row r="31651" spans="23:23" x14ac:dyDescent="0.2">
      <c r="W31651" t="s">
        <v>138</v>
      </c>
    </row>
    <row r="31652" spans="23:23" x14ac:dyDescent="0.2">
      <c r="W31652" t="s">
        <v>138</v>
      </c>
    </row>
    <row r="31653" spans="23:23" x14ac:dyDescent="0.2">
      <c r="W31653" t="s">
        <v>138</v>
      </c>
    </row>
    <row r="31654" spans="23:23" x14ac:dyDescent="0.2">
      <c r="W31654" t="s">
        <v>138</v>
      </c>
    </row>
    <row r="31655" spans="23:23" x14ac:dyDescent="0.2">
      <c r="W31655" t="s">
        <v>138</v>
      </c>
    </row>
    <row r="31656" spans="23:23" x14ac:dyDescent="0.2">
      <c r="W31656" t="s">
        <v>138</v>
      </c>
    </row>
    <row r="31657" spans="23:23" x14ac:dyDescent="0.2">
      <c r="W31657" t="s">
        <v>138</v>
      </c>
    </row>
    <row r="31658" spans="23:23" x14ac:dyDescent="0.2">
      <c r="W31658" t="s">
        <v>138</v>
      </c>
    </row>
    <row r="31659" spans="23:23" x14ac:dyDescent="0.2">
      <c r="W31659" t="s">
        <v>138</v>
      </c>
    </row>
    <row r="31660" spans="23:23" x14ac:dyDescent="0.2">
      <c r="W31660" t="s">
        <v>138</v>
      </c>
    </row>
    <row r="31661" spans="23:23" x14ac:dyDescent="0.2">
      <c r="W31661" t="s">
        <v>138</v>
      </c>
    </row>
    <row r="31662" spans="23:23" x14ac:dyDescent="0.2">
      <c r="W31662" t="s">
        <v>138</v>
      </c>
    </row>
    <row r="31663" spans="23:23" x14ac:dyDescent="0.2">
      <c r="W31663" t="s">
        <v>138</v>
      </c>
    </row>
    <row r="31664" spans="23:23" x14ac:dyDescent="0.2">
      <c r="W31664" t="s">
        <v>138</v>
      </c>
    </row>
    <row r="31665" spans="23:23" x14ac:dyDescent="0.2">
      <c r="W31665" t="s">
        <v>138</v>
      </c>
    </row>
    <row r="31666" spans="23:23" x14ac:dyDescent="0.2">
      <c r="W31666" t="s">
        <v>138</v>
      </c>
    </row>
    <row r="31667" spans="23:23" x14ac:dyDescent="0.2">
      <c r="W31667" t="s">
        <v>138</v>
      </c>
    </row>
    <row r="31668" spans="23:23" x14ac:dyDescent="0.2">
      <c r="W31668" t="s">
        <v>138</v>
      </c>
    </row>
    <row r="31669" spans="23:23" x14ac:dyDescent="0.2">
      <c r="W31669" t="s">
        <v>138</v>
      </c>
    </row>
    <row r="31670" spans="23:23" x14ac:dyDescent="0.2">
      <c r="W31670" t="s">
        <v>138</v>
      </c>
    </row>
    <row r="31671" spans="23:23" x14ac:dyDescent="0.2">
      <c r="W31671" t="s">
        <v>138</v>
      </c>
    </row>
    <row r="31672" spans="23:23" x14ac:dyDescent="0.2">
      <c r="W31672" t="s">
        <v>138</v>
      </c>
    </row>
    <row r="31673" spans="23:23" x14ac:dyDescent="0.2">
      <c r="W31673" t="s">
        <v>138</v>
      </c>
    </row>
    <row r="31674" spans="23:23" x14ac:dyDescent="0.2">
      <c r="W31674" t="s">
        <v>138</v>
      </c>
    </row>
    <row r="31675" spans="23:23" x14ac:dyDescent="0.2">
      <c r="W31675" t="s">
        <v>138</v>
      </c>
    </row>
    <row r="31676" spans="23:23" x14ac:dyDescent="0.2">
      <c r="W31676" t="s">
        <v>138</v>
      </c>
    </row>
    <row r="31677" spans="23:23" x14ac:dyDescent="0.2">
      <c r="W31677" t="s">
        <v>138</v>
      </c>
    </row>
    <row r="31678" spans="23:23" x14ac:dyDescent="0.2">
      <c r="W31678" t="s">
        <v>138</v>
      </c>
    </row>
    <row r="31679" spans="23:23" x14ac:dyDescent="0.2">
      <c r="W31679" t="s">
        <v>138</v>
      </c>
    </row>
    <row r="31680" spans="23:23" x14ac:dyDescent="0.2">
      <c r="W31680" t="s">
        <v>138</v>
      </c>
    </row>
    <row r="31681" spans="23:23" x14ac:dyDescent="0.2">
      <c r="W31681" t="s">
        <v>138</v>
      </c>
    </row>
    <row r="31682" spans="23:23" x14ac:dyDescent="0.2">
      <c r="W31682" t="s">
        <v>138</v>
      </c>
    </row>
    <row r="31683" spans="23:23" x14ac:dyDescent="0.2">
      <c r="W31683" t="s">
        <v>138</v>
      </c>
    </row>
    <row r="31684" spans="23:23" x14ac:dyDescent="0.2">
      <c r="W31684" t="s">
        <v>138</v>
      </c>
    </row>
    <row r="31685" spans="23:23" x14ac:dyDescent="0.2">
      <c r="W31685" t="s">
        <v>138</v>
      </c>
    </row>
    <row r="31686" spans="23:23" x14ac:dyDescent="0.2">
      <c r="W31686" t="s">
        <v>138</v>
      </c>
    </row>
    <row r="31687" spans="23:23" x14ac:dyDescent="0.2">
      <c r="W31687" t="s">
        <v>138</v>
      </c>
    </row>
    <row r="31688" spans="23:23" x14ac:dyDescent="0.2">
      <c r="W31688" t="s">
        <v>138</v>
      </c>
    </row>
    <row r="31689" spans="23:23" x14ac:dyDescent="0.2">
      <c r="W31689" t="s">
        <v>138</v>
      </c>
    </row>
    <row r="31690" spans="23:23" x14ac:dyDescent="0.2">
      <c r="W31690" t="s">
        <v>138</v>
      </c>
    </row>
    <row r="31691" spans="23:23" x14ac:dyDescent="0.2">
      <c r="W31691" t="s">
        <v>138</v>
      </c>
    </row>
    <row r="31692" spans="23:23" x14ac:dyDescent="0.2">
      <c r="W31692" t="s">
        <v>138</v>
      </c>
    </row>
    <row r="31693" spans="23:23" x14ac:dyDescent="0.2">
      <c r="W31693" t="s">
        <v>138</v>
      </c>
    </row>
    <row r="31694" spans="23:23" x14ac:dyDescent="0.2">
      <c r="W31694" t="s">
        <v>138</v>
      </c>
    </row>
    <row r="31695" spans="23:23" x14ac:dyDescent="0.2">
      <c r="W31695" t="s">
        <v>138</v>
      </c>
    </row>
    <row r="31696" spans="23:23" x14ac:dyDescent="0.2">
      <c r="W31696" t="s">
        <v>138</v>
      </c>
    </row>
    <row r="31697" spans="23:23" x14ac:dyDescent="0.2">
      <c r="W31697" t="s">
        <v>138</v>
      </c>
    </row>
    <row r="31698" spans="23:23" x14ac:dyDescent="0.2">
      <c r="W31698" t="s">
        <v>138</v>
      </c>
    </row>
    <row r="31699" spans="23:23" x14ac:dyDescent="0.2">
      <c r="W31699" t="s">
        <v>138</v>
      </c>
    </row>
    <row r="31700" spans="23:23" x14ac:dyDescent="0.2">
      <c r="W31700" t="s">
        <v>138</v>
      </c>
    </row>
    <row r="31701" spans="23:23" x14ac:dyDescent="0.2">
      <c r="W31701" t="s">
        <v>138</v>
      </c>
    </row>
    <row r="31702" spans="23:23" x14ac:dyDescent="0.2">
      <c r="W31702" t="s">
        <v>138</v>
      </c>
    </row>
    <row r="31703" spans="23:23" x14ac:dyDescent="0.2">
      <c r="W31703" t="s">
        <v>138</v>
      </c>
    </row>
    <row r="31704" spans="23:23" x14ac:dyDescent="0.2">
      <c r="W31704" t="s">
        <v>138</v>
      </c>
    </row>
    <row r="31705" spans="23:23" x14ac:dyDescent="0.2">
      <c r="W31705" t="s">
        <v>138</v>
      </c>
    </row>
    <row r="31706" spans="23:23" x14ac:dyDescent="0.2">
      <c r="W31706" t="s">
        <v>138</v>
      </c>
    </row>
    <row r="31707" spans="23:23" x14ac:dyDescent="0.2">
      <c r="W31707" t="s">
        <v>138</v>
      </c>
    </row>
    <row r="31708" spans="23:23" x14ac:dyDescent="0.2">
      <c r="W31708" t="s">
        <v>138</v>
      </c>
    </row>
    <row r="31709" spans="23:23" x14ac:dyDescent="0.2">
      <c r="W31709" t="s">
        <v>138</v>
      </c>
    </row>
    <row r="31710" spans="23:23" x14ac:dyDescent="0.2">
      <c r="W31710" t="s">
        <v>138</v>
      </c>
    </row>
    <row r="31711" spans="23:23" x14ac:dyDescent="0.2">
      <c r="W31711" t="s">
        <v>138</v>
      </c>
    </row>
    <row r="31712" spans="23:23" x14ac:dyDescent="0.2">
      <c r="W31712" t="s">
        <v>138</v>
      </c>
    </row>
    <row r="31713" spans="23:23" x14ac:dyDescent="0.2">
      <c r="W31713" t="s">
        <v>138</v>
      </c>
    </row>
    <row r="31714" spans="23:23" x14ac:dyDescent="0.2">
      <c r="W31714" t="s">
        <v>138</v>
      </c>
    </row>
    <row r="31715" spans="23:23" x14ac:dyDescent="0.2">
      <c r="W31715" t="s">
        <v>138</v>
      </c>
    </row>
    <row r="31716" spans="23:23" x14ac:dyDescent="0.2">
      <c r="W31716" t="s">
        <v>138</v>
      </c>
    </row>
    <row r="31717" spans="23:23" x14ac:dyDescent="0.2">
      <c r="W31717" t="s">
        <v>138</v>
      </c>
    </row>
    <row r="31718" spans="23:23" x14ac:dyDescent="0.2">
      <c r="W31718" t="s">
        <v>138</v>
      </c>
    </row>
    <row r="31719" spans="23:23" x14ac:dyDescent="0.2">
      <c r="W31719" t="s">
        <v>138</v>
      </c>
    </row>
    <row r="31720" spans="23:23" x14ac:dyDescent="0.2">
      <c r="W31720" t="s">
        <v>138</v>
      </c>
    </row>
    <row r="31721" spans="23:23" x14ac:dyDescent="0.2">
      <c r="W31721" t="s">
        <v>138</v>
      </c>
    </row>
    <row r="31722" spans="23:23" x14ac:dyDescent="0.2">
      <c r="W31722" t="s">
        <v>138</v>
      </c>
    </row>
    <row r="31723" spans="23:23" x14ac:dyDescent="0.2">
      <c r="W31723" t="s">
        <v>138</v>
      </c>
    </row>
    <row r="31724" spans="23:23" x14ac:dyDescent="0.2">
      <c r="W31724" t="s">
        <v>138</v>
      </c>
    </row>
    <row r="31725" spans="23:23" x14ac:dyDescent="0.2">
      <c r="W31725" t="s">
        <v>138</v>
      </c>
    </row>
    <row r="31726" spans="23:23" x14ac:dyDescent="0.2">
      <c r="W31726" t="s">
        <v>138</v>
      </c>
    </row>
    <row r="31727" spans="23:23" x14ac:dyDescent="0.2">
      <c r="W31727" t="s">
        <v>138</v>
      </c>
    </row>
    <row r="31728" spans="23:23" x14ac:dyDescent="0.2">
      <c r="W31728" t="s">
        <v>138</v>
      </c>
    </row>
    <row r="31729" spans="23:23" x14ac:dyDescent="0.2">
      <c r="W31729" t="s">
        <v>138</v>
      </c>
    </row>
    <row r="31730" spans="23:23" x14ac:dyDescent="0.2">
      <c r="W31730" t="s">
        <v>138</v>
      </c>
    </row>
    <row r="31731" spans="23:23" x14ac:dyDescent="0.2">
      <c r="W31731" t="s">
        <v>138</v>
      </c>
    </row>
    <row r="31732" spans="23:23" x14ac:dyDescent="0.2">
      <c r="W31732" t="s">
        <v>138</v>
      </c>
    </row>
    <row r="31733" spans="23:23" x14ac:dyDescent="0.2">
      <c r="W31733" t="s">
        <v>138</v>
      </c>
    </row>
    <row r="31734" spans="23:23" x14ac:dyDescent="0.2">
      <c r="W31734" t="s">
        <v>138</v>
      </c>
    </row>
    <row r="31735" spans="23:23" x14ac:dyDescent="0.2">
      <c r="W31735" t="s">
        <v>138</v>
      </c>
    </row>
    <row r="31736" spans="23:23" x14ac:dyDescent="0.2">
      <c r="W31736" t="s">
        <v>138</v>
      </c>
    </row>
    <row r="31737" spans="23:23" x14ac:dyDescent="0.2">
      <c r="W31737" t="s">
        <v>138</v>
      </c>
    </row>
    <row r="31738" spans="23:23" x14ac:dyDescent="0.2">
      <c r="W31738" t="s">
        <v>138</v>
      </c>
    </row>
    <row r="31739" spans="23:23" x14ac:dyDescent="0.2">
      <c r="W31739" t="s">
        <v>138</v>
      </c>
    </row>
    <row r="31740" spans="23:23" x14ac:dyDescent="0.2">
      <c r="W31740" t="s">
        <v>138</v>
      </c>
    </row>
    <row r="31741" spans="23:23" x14ac:dyDescent="0.2">
      <c r="W31741" t="s">
        <v>138</v>
      </c>
    </row>
    <row r="31742" spans="23:23" x14ac:dyDescent="0.2">
      <c r="W31742" t="s">
        <v>138</v>
      </c>
    </row>
    <row r="31743" spans="23:23" x14ac:dyDescent="0.2">
      <c r="W31743" t="s">
        <v>138</v>
      </c>
    </row>
    <row r="31744" spans="23:23" x14ac:dyDescent="0.2">
      <c r="W31744" t="s">
        <v>138</v>
      </c>
    </row>
    <row r="31745" spans="23:23" x14ac:dyDescent="0.2">
      <c r="W31745" t="s">
        <v>138</v>
      </c>
    </row>
    <row r="31746" spans="23:23" x14ac:dyDescent="0.2">
      <c r="W31746" t="s">
        <v>138</v>
      </c>
    </row>
    <row r="31747" spans="23:23" x14ac:dyDescent="0.2">
      <c r="W31747" t="s">
        <v>138</v>
      </c>
    </row>
    <row r="31748" spans="23:23" x14ac:dyDescent="0.2">
      <c r="W31748" t="s">
        <v>138</v>
      </c>
    </row>
    <row r="31749" spans="23:23" x14ac:dyDescent="0.2">
      <c r="W31749" t="s">
        <v>138</v>
      </c>
    </row>
    <row r="31750" spans="23:23" x14ac:dyDescent="0.2">
      <c r="W31750" t="s">
        <v>138</v>
      </c>
    </row>
    <row r="31751" spans="23:23" x14ac:dyDescent="0.2">
      <c r="W31751" t="s">
        <v>138</v>
      </c>
    </row>
    <row r="31752" spans="23:23" x14ac:dyDescent="0.2">
      <c r="W31752" t="s">
        <v>138</v>
      </c>
    </row>
    <row r="31753" spans="23:23" x14ac:dyDescent="0.2">
      <c r="W31753" t="s">
        <v>138</v>
      </c>
    </row>
    <row r="31754" spans="23:23" x14ac:dyDescent="0.2">
      <c r="W31754" t="s">
        <v>138</v>
      </c>
    </row>
    <row r="31755" spans="23:23" x14ac:dyDescent="0.2">
      <c r="W31755" t="s">
        <v>138</v>
      </c>
    </row>
    <row r="31756" spans="23:23" x14ac:dyDescent="0.2">
      <c r="W31756" t="s">
        <v>138</v>
      </c>
    </row>
    <row r="31757" spans="23:23" x14ac:dyDescent="0.2">
      <c r="W31757" t="s">
        <v>138</v>
      </c>
    </row>
    <row r="31758" spans="23:23" x14ac:dyDescent="0.2">
      <c r="W31758" t="s">
        <v>138</v>
      </c>
    </row>
    <row r="31759" spans="23:23" x14ac:dyDescent="0.2">
      <c r="W31759" t="s">
        <v>138</v>
      </c>
    </row>
    <row r="31760" spans="23:23" x14ac:dyDescent="0.2">
      <c r="W31760" t="s">
        <v>138</v>
      </c>
    </row>
    <row r="31761" spans="23:23" x14ac:dyDescent="0.2">
      <c r="W31761" t="s">
        <v>138</v>
      </c>
    </row>
    <row r="31762" spans="23:23" x14ac:dyDescent="0.2">
      <c r="W31762" t="s">
        <v>138</v>
      </c>
    </row>
    <row r="31763" spans="23:23" x14ac:dyDescent="0.2">
      <c r="W31763" t="s">
        <v>138</v>
      </c>
    </row>
    <row r="31764" spans="23:23" x14ac:dyDescent="0.2">
      <c r="W31764" t="s">
        <v>138</v>
      </c>
    </row>
    <row r="31765" spans="23:23" x14ac:dyDescent="0.2">
      <c r="W31765" t="s">
        <v>138</v>
      </c>
    </row>
    <row r="31766" spans="23:23" x14ac:dyDescent="0.2">
      <c r="W31766" t="s">
        <v>138</v>
      </c>
    </row>
    <row r="31767" spans="23:23" x14ac:dyDescent="0.2">
      <c r="W31767" t="s">
        <v>138</v>
      </c>
    </row>
    <row r="31768" spans="23:23" x14ac:dyDescent="0.2">
      <c r="W31768" t="s">
        <v>138</v>
      </c>
    </row>
    <row r="31769" spans="23:23" x14ac:dyDescent="0.2">
      <c r="W31769" t="s">
        <v>138</v>
      </c>
    </row>
    <row r="31770" spans="23:23" x14ac:dyDescent="0.2">
      <c r="W31770" t="s">
        <v>138</v>
      </c>
    </row>
    <row r="31771" spans="23:23" x14ac:dyDescent="0.2">
      <c r="W31771" t="s">
        <v>138</v>
      </c>
    </row>
    <row r="31772" spans="23:23" x14ac:dyDescent="0.2">
      <c r="W31772" t="s">
        <v>138</v>
      </c>
    </row>
    <row r="31773" spans="23:23" x14ac:dyDescent="0.2">
      <c r="W31773" t="s">
        <v>138</v>
      </c>
    </row>
    <row r="31774" spans="23:23" x14ac:dyDescent="0.2">
      <c r="W31774" t="s">
        <v>138</v>
      </c>
    </row>
    <row r="31775" spans="23:23" x14ac:dyDescent="0.2">
      <c r="W31775" t="s">
        <v>138</v>
      </c>
    </row>
    <row r="31776" spans="23:23" x14ac:dyDescent="0.2">
      <c r="W31776" t="s">
        <v>138</v>
      </c>
    </row>
    <row r="31777" spans="23:23" x14ac:dyDescent="0.2">
      <c r="W31777" t="s">
        <v>138</v>
      </c>
    </row>
    <row r="31778" spans="23:23" x14ac:dyDescent="0.2">
      <c r="W31778" t="s">
        <v>138</v>
      </c>
    </row>
    <row r="31779" spans="23:23" x14ac:dyDescent="0.2">
      <c r="W31779" t="s">
        <v>138</v>
      </c>
    </row>
    <row r="31780" spans="23:23" x14ac:dyDescent="0.2">
      <c r="W31780" t="s">
        <v>138</v>
      </c>
    </row>
    <row r="31781" spans="23:23" x14ac:dyDescent="0.2">
      <c r="W31781" t="s">
        <v>138</v>
      </c>
    </row>
    <row r="31782" spans="23:23" x14ac:dyDescent="0.2">
      <c r="W31782" t="s">
        <v>138</v>
      </c>
    </row>
    <row r="31783" spans="23:23" x14ac:dyDescent="0.2">
      <c r="W31783" t="s">
        <v>138</v>
      </c>
    </row>
    <row r="31784" spans="23:23" x14ac:dyDescent="0.2">
      <c r="W31784" t="s">
        <v>138</v>
      </c>
    </row>
    <row r="31785" spans="23:23" x14ac:dyDescent="0.2">
      <c r="W31785" t="s">
        <v>138</v>
      </c>
    </row>
    <row r="31786" spans="23:23" x14ac:dyDescent="0.2">
      <c r="W31786" t="s">
        <v>138</v>
      </c>
    </row>
    <row r="31787" spans="23:23" x14ac:dyDescent="0.2">
      <c r="W31787" t="s">
        <v>138</v>
      </c>
    </row>
    <row r="31788" spans="23:23" x14ac:dyDescent="0.2">
      <c r="W31788" t="s">
        <v>138</v>
      </c>
    </row>
    <row r="31789" spans="23:23" x14ac:dyDescent="0.2">
      <c r="W31789" t="s">
        <v>138</v>
      </c>
    </row>
    <row r="31790" spans="23:23" x14ac:dyDescent="0.2">
      <c r="W31790" t="s">
        <v>138</v>
      </c>
    </row>
    <row r="31791" spans="23:23" x14ac:dyDescent="0.2">
      <c r="W31791" t="s">
        <v>138</v>
      </c>
    </row>
    <row r="31792" spans="23:23" x14ac:dyDescent="0.2">
      <c r="W31792" t="s">
        <v>138</v>
      </c>
    </row>
    <row r="31793" spans="23:23" x14ac:dyDescent="0.2">
      <c r="W31793" t="s">
        <v>138</v>
      </c>
    </row>
    <row r="31794" spans="23:23" x14ac:dyDescent="0.2">
      <c r="W31794" t="s">
        <v>138</v>
      </c>
    </row>
    <row r="31795" spans="23:23" x14ac:dyDescent="0.2">
      <c r="W31795" t="s">
        <v>138</v>
      </c>
    </row>
    <row r="31796" spans="23:23" x14ac:dyDescent="0.2">
      <c r="W31796" t="s">
        <v>138</v>
      </c>
    </row>
    <row r="31797" spans="23:23" x14ac:dyDescent="0.2">
      <c r="W31797" t="s">
        <v>138</v>
      </c>
    </row>
    <row r="31798" spans="23:23" x14ac:dyDescent="0.2">
      <c r="W31798" t="s">
        <v>138</v>
      </c>
    </row>
    <row r="31799" spans="23:23" x14ac:dyDescent="0.2">
      <c r="W31799" t="s">
        <v>138</v>
      </c>
    </row>
    <row r="31800" spans="23:23" x14ac:dyDescent="0.2">
      <c r="W31800" t="s">
        <v>138</v>
      </c>
    </row>
    <row r="31801" spans="23:23" x14ac:dyDescent="0.2">
      <c r="W31801" t="s">
        <v>138</v>
      </c>
    </row>
    <row r="31802" spans="23:23" x14ac:dyDescent="0.2">
      <c r="W31802" t="s">
        <v>138</v>
      </c>
    </row>
    <row r="31803" spans="23:23" x14ac:dyDescent="0.2">
      <c r="W31803" t="s">
        <v>138</v>
      </c>
    </row>
    <row r="31804" spans="23:23" x14ac:dyDescent="0.2">
      <c r="W31804" t="s">
        <v>138</v>
      </c>
    </row>
    <row r="31805" spans="23:23" x14ac:dyDescent="0.2">
      <c r="W31805" t="s">
        <v>138</v>
      </c>
    </row>
    <row r="31806" spans="23:23" x14ac:dyDescent="0.2">
      <c r="W31806" t="s">
        <v>138</v>
      </c>
    </row>
    <row r="31807" spans="23:23" x14ac:dyDescent="0.2">
      <c r="W31807" t="s">
        <v>138</v>
      </c>
    </row>
    <row r="31808" spans="23:23" x14ac:dyDescent="0.2">
      <c r="W31808" t="s">
        <v>138</v>
      </c>
    </row>
    <row r="31809" spans="23:23" x14ac:dyDescent="0.2">
      <c r="W31809" t="s">
        <v>138</v>
      </c>
    </row>
    <row r="31810" spans="23:23" x14ac:dyDescent="0.2">
      <c r="W31810" t="s">
        <v>138</v>
      </c>
    </row>
    <row r="31811" spans="23:23" x14ac:dyDescent="0.2">
      <c r="W31811" t="s">
        <v>138</v>
      </c>
    </row>
    <row r="31812" spans="23:23" x14ac:dyDescent="0.2">
      <c r="W31812" t="s">
        <v>138</v>
      </c>
    </row>
    <row r="31813" spans="23:23" x14ac:dyDescent="0.2">
      <c r="W31813" t="s">
        <v>138</v>
      </c>
    </row>
    <row r="31814" spans="23:23" x14ac:dyDescent="0.2">
      <c r="W31814" t="s">
        <v>138</v>
      </c>
    </row>
    <row r="31815" spans="23:23" x14ac:dyDescent="0.2">
      <c r="W31815" t="s">
        <v>138</v>
      </c>
    </row>
    <row r="31816" spans="23:23" x14ac:dyDescent="0.2">
      <c r="W31816" t="s">
        <v>138</v>
      </c>
    </row>
    <row r="31817" spans="23:23" x14ac:dyDescent="0.2">
      <c r="W31817" t="s">
        <v>138</v>
      </c>
    </row>
    <row r="31818" spans="23:23" x14ac:dyDescent="0.2">
      <c r="W31818" t="s">
        <v>138</v>
      </c>
    </row>
    <row r="31819" spans="23:23" x14ac:dyDescent="0.2">
      <c r="W31819" t="s">
        <v>138</v>
      </c>
    </row>
    <row r="31820" spans="23:23" x14ac:dyDescent="0.2">
      <c r="W31820" t="s">
        <v>138</v>
      </c>
    </row>
    <row r="31821" spans="23:23" x14ac:dyDescent="0.2">
      <c r="W31821" t="s">
        <v>138</v>
      </c>
    </row>
    <row r="31822" spans="23:23" x14ac:dyDescent="0.2">
      <c r="W31822" t="s">
        <v>138</v>
      </c>
    </row>
    <row r="31823" spans="23:23" x14ac:dyDescent="0.2">
      <c r="W31823" t="s">
        <v>138</v>
      </c>
    </row>
    <row r="31824" spans="23:23" x14ac:dyDescent="0.2">
      <c r="W31824" t="s">
        <v>138</v>
      </c>
    </row>
    <row r="31825" spans="23:23" x14ac:dyDescent="0.2">
      <c r="W31825" t="s">
        <v>138</v>
      </c>
    </row>
    <row r="31826" spans="23:23" x14ac:dyDescent="0.2">
      <c r="W31826" t="s">
        <v>138</v>
      </c>
    </row>
    <row r="31827" spans="23:23" x14ac:dyDescent="0.2">
      <c r="W31827" t="s">
        <v>138</v>
      </c>
    </row>
    <row r="31828" spans="23:23" x14ac:dyDescent="0.2">
      <c r="W31828" t="s">
        <v>138</v>
      </c>
    </row>
    <row r="31829" spans="23:23" x14ac:dyDescent="0.2">
      <c r="W31829" t="s">
        <v>138</v>
      </c>
    </row>
    <row r="31830" spans="23:23" x14ac:dyDescent="0.2">
      <c r="W31830" t="s">
        <v>138</v>
      </c>
    </row>
    <row r="31831" spans="23:23" x14ac:dyDescent="0.2">
      <c r="W31831" t="s">
        <v>138</v>
      </c>
    </row>
    <row r="31832" spans="23:23" x14ac:dyDescent="0.2">
      <c r="W31832" t="s">
        <v>138</v>
      </c>
    </row>
    <row r="31833" spans="23:23" x14ac:dyDescent="0.2">
      <c r="W31833" t="s">
        <v>138</v>
      </c>
    </row>
    <row r="31834" spans="23:23" x14ac:dyDescent="0.2">
      <c r="W31834" t="s">
        <v>138</v>
      </c>
    </row>
    <row r="31835" spans="23:23" x14ac:dyDescent="0.2">
      <c r="W31835" t="s">
        <v>138</v>
      </c>
    </row>
    <row r="31836" spans="23:23" x14ac:dyDescent="0.2">
      <c r="W31836" t="s">
        <v>138</v>
      </c>
    </row>
    <row r="31837" spans="23:23" x14ac:dyDescent="0.2">
      <c r="W31837" t="s">
        <v>138</v>
      </c>
    </row>
    <row r="31838" spans="23:23" x14ac:dyDescent="0.2">
      <c r="W31838" t="s">
        <v>138</v>
      </c>
    </row>
    <row r="31839" spans="23:23" x14ac:dyDescent="0.2">
      <c r="W31839" t="s">
        <v>138</v>
      </c>
    </row>
    <row r="31840" spans="23:23" x14ac:dyDescent="0.2">
      <c r="W31840" t="s">
        <v>138</v>
      </c>
    </row>
    <row r="31841" spans="23:23" x14ac:dyDescent="0.2">
      <c r="W31841" t="s">
        <v>138</v>
      </c>
    </row>
    <row r="31842" spans="23:23" x14ac:dyDescent="0.2">
      <c r="W31842" t="s">
        <v>138</v>
      </c>
    </row>
    <row r="31843" spans="23:23" x14ac:dyDescent="0.2">
      <c r="W31843" t="s">
        <v>138</v>
      </c>
    </row>
    <row r="31844" spans="23:23" x14ac:dyDescent="0.2">
      <c r="W31844" t="s">
        <v>138</v>
      </c>
    </row>
    <row r="31845" spans="23:23" x14ac:dyDescent="0.2">
      <c r="W31845" t="s">
        <v>138</v>
      </c>
    </row>
    <row r="31846" spans="23:23" x14ac:dyDescent="0.2">
      <c r="W31846" t="s">
        <v>138</v>
      </c>
    </row>
    <row r="31847" spans="23:23" x14ac:dyDescent="0.2">
      <c r="W31847" t="s">
        <v>138</v>
      </c>
    </row>
    <row r="31848" spans="23:23" x14ac:dyDescent="0.2">
      <c r="W31848" t="s">
        <v>138</v>
      </c>
    </row>
    <row r="31849" spans="23:23" x14ac:dyDescent="0.2">
      <c r="W31849" t="s">
        <v>138</v>
      </c>
    </row>
    <row r="31850" spans="23:23" x14ac:dyDescent="0.2">
      <c r="W31850" t="s">
        <v>138</v>
      </c>
    </row>
    <row r="31851" spans="23:23" x14ac:dyDescent="0.2">
      <c r="W31851" t="s">
        <v>138</v>
      </c>
    </row>
    <row r="31852" spans="23:23" x14ac:dyDescent="0.2">
      <c r="W31852" t="s">
        <v>138</v>
      </c>
    </row>
    <row r="31853" spans="23:23" x14ac:dyDescent="0.2">
      <c r="W31853" t="s">
        <v>138</v>
      </c>
    </row>
    <row r="31854" spans="23:23" x14ac:dyDescent="0.2">
      <c r="W31854" t="s">
        <v>138</v>
      </c>
    </row>
    <row r="31855" spans="23:23" x14ac:dyDescent="0.2">
      <c r="W31855" t="s">
        <v>138</v>
      </c>
    </row>
    <row r="31856" spans="23:23" x14ac:dyDescent="0.2">
      <c r="W31856" t="s">
        <v>138</v>
      </c>
    </row>
    <row r="31857" spans="23:23" x14ac:dyDescent="0.2">
      <c r="W31857" t="s">
        <v>138</v>
      </c>
    </row>
    <row r="31858" spans="23:23" x14ac:dyDescent="0.2">
      <c r="W31858" t="s">
        <v>138</v>
      </c>
    </row>
    <row r="31859" spans="23:23" x14ac:dyDescent="0.2">
      <c r="W31859" t="s">
        <v>138</v>
      </c>
    </row>
    <row r="31860" spans="23:23" x14ac:dyDescent="0.2">
      <c r="W31860" t="s">
        <v>138</v>
      </c>
    </row>
    <row r="31861" spans="23:23" x14ac:dyDescent="0.2">
      <c r="W31861" t="s">
        <v>138</v>
      </c>
    </row>
    <row r="31862" spans="23:23" x14ac:dyDescent="0.2">
      <c r="W31862" t="s">
        <v>138</v>
      </c>
    </row>
    <row r="31863" spans="23:23" x14ac:dyDescent="0.2">
      <c r="W31863" t="s">
        <v>138</v>
      </c>
    </row>
    <row r="31864" spans="23:23" x14ac:dyDescent="0.2">
      <c r="W31864" t="s">
        <v>138</v>
      </c>
    </row>
    <row r="31865" spans="23:23" x14ac:dyDescent="0.2">
      <c r="W31865" t="s">
        <v>138</v>
      </c>
    </row>
    <row r="31866" spans="23:23" x14ac:dyDescent="0.2">
      <c r="W31866" t="s">
        <v>138</v>
      </c>
    </row>
    <row r="31867" spans="23:23" x14ac:dyDescent="0.2">
      <c r="W31867" t="s">
        <v>138</v>
      </c>
    </row>
    <row r="31868" spans="23:23" x14ac:dyDescent="0.2">
      <c r="W31868" t="s">
        <v>138</v>
      </c>
    </row>
    <row r="31869" spans="23:23" x14ac:dyDescent="0.2">
      <c r="W31869" t="s">
        <v>138</v>
      </c>
    </row>
    <row r="31870" spans="23:23" x14ac:dyDescent="0.2">
      <c r="W31870" t="s">
        <v>138</v>
      </c>
    </row>
    <row r="31871" spans="23:23" x14ac:dyDescent="0.2">
      <c r="W31871" t="s">
        <v>138</v>
      </c>
    </row>
    <row r="31872" spans="23:23" x14ac:dyDescent="0.2">
      <c r="W31872" t="s">
        <v>138</v>
      </c>
    </row>
    <row r="31873" spans="23:23" x14ac:dyDescent="0.2">
      <c r="W31873" t="s">
        <v>138</v>
      </c>
    </row>
    <row r="31874" spans="23:23" x14ac:dyDescent="0.2">
      <c r="W31874" t="s">
        <v>138</v>
      </c>
    </row>
    <row r="31875" spans="23:23" x14ac:dyDescent="0.2">
      <c r="W31875" t="s">
        <v>138</v>
      </c>
    </row>
    <row r="31876" spans="23:23" x14ac:dyDescent="0.2">
      <c r="W31876" t="s">
        <v>138</v>
      </c>
    </row>
    <row r="31877" spans="23:23" x14ac:dyDescent="0.2">
      <c r="W31877" t="s">
        <v>138</v>
      </c>
    </row>
    <row r="31878" spans="23:23" x14ac:dyDescent="0.2">
      <c r="W31878" t="s">
        <v>138</v>
      </c>
    </row>
    <row r="31879" spans="23:23" x14ac:dyDescent="0.2">
      <c r="W31879" t="s">
        <v>138</v>
      </c>
    </row>
    <row r="31880" spans="23:23" x14ac:dyDescent="0.2">
      <c r="W31880" t="s">
        <v>138</v>
      </c>
    </row>
    <row r="31881" spans="23:23" x14ac:dyDescent="0.2">
      <c r="W31881" t="s">
        <v>138</v>
      </c>
    </row>
    <row r="31882" spans="23:23" x14ac:dyDescent="0.2">
      <c r="W31882" t="s">
        <v>138</v>
      </c>
    </row>
    <row r="31883" spans="23:23" x14ac:dyDescent="0.2">
      <c r="W31883" t="s">
        <v>138</v>
      </c>
    </row>
    <row r="31884" spans="23:23" x14ac:dyDescent="0.2">
      <c r="W31884" t="s">
        <v>138</v>
      </c>
    </row>
    <row r="31885" spans="23:23" x14ac:dyDescent="0.2">
      <c r="W31885" t="s">
        <v>138</v>
      </c>
    </row>
    <row r="31886" spans="23:23" x14ac:dyDescent="0.2">
      <c r="W31886" t="s">
        <v>138</v>
      </c>
    </row>
    <row r="31887" spans="23:23" x14ac:dyDescent="0.2">
      <c r="W31887" t="s">
        <v>138</v>
      </c>
    </row>
    <row r="31888" spans="23:23" x14ac:dyDescent="0.2">
      <c r="W31888" t="s">
        <v>138</v>
      </c>
    </row>
    <row r="31889" spans="23:23" x14ac:dyDescent="0.2">
      <c r="W31889" t="s">
        <v>138</v>
      </c>
    </row>
    <row r="31890" spans="23:23" x14ac:dyDescent="0.2">
      <c r="W31890" t="s">
        <v>138</v>
      </c>
    </row>
    <row r="31891" spans="23:23" x14ac:dyDescent="0.2">
      <c r="W31891" t="s">
        <v>138</v>
      </c>
    </row>
    <row r="31892" spans="23:23" x14ac:dyDescent="0.2">
      <c r="W31892" t="s">
        <v>138</v>
      </c>
    </row>
    <row r="31893" spans="23:23" x14ac:dyDescent="0.2">
      <c r="W31893" t="s">
        <v>138</v>
      </c>
    </row>
    <row r="31894" spans="23:23" x14ac:dyDescent="0.2">
      <c r="W31894" t="s">
        <v>138</v>
      </c>
    </row>
    <row r="31895" spans="23:23" x14ac:dyDescent="0.2">
      <c r="W31895" t="s">
        <v>138</v>
      </c>
    </row>
    <row r="31896" spans="23:23" x14ac:dyDescent="0.2">
      <c r="W31896" t="s">
        <v>138</v>
      </c>
    </row>
    <row r="31897" spans="23:23" x14ac:dyDescent="0.2">
      <c r="W31897" t="s">
        <v>138</v>
      </c>
    </row>
    <row r="31898" spans="23:23" x14ac:dyDescent="0.2">
      <c r="W31898" t="s">
        <v>138</v>
      </c>
    </row>
    <row r="31899" spans="23:23" x14ac:dyDescent="0.2">
      <c r="W31899" t="s">
        <v>138</v>
      </c>
    </row>
    <row r="31900" spans="23:23" x14ac:dyDescent="0.2">
      <c r="W31900" t="s">
        <v>138</v>
      </c>
    </row>
    <row r="31901" spans="23:23" x14ac:dyDescent="0.2">
      <c r="W31901" t="s">
        <v>138</v>
      </c>
    </row>
    <row r="31902" spans="23:23" x14ac:dyDescent="0.2">
      <c r="W31902" t="s">
        <v>138</v>
      </c>
    </row>
    <row r="31903" spans="23:23" x14ac:dyDescent="0.2">
      <c r="W31903" t="s">
        <v>138</v>
      </c>
    </row>
    <row r="31904" spans="23:23" x14ac:dyDescent="0.2">
      <c r="W31904" t="s">
        <v>138</v>
      </c>
    </row>
    <row r="31905" spans="23:23" x14ac:dyDescent="0.2">
      <c r="W31905" t="s">
        <v>138</v>
      </c>
    </row>
    <row r="31906" spans="23:23" x14ac:dyDescent="0.2">
      <c r="W31906" t="s">
        <v>138</v>
      </c>
    </row>
    <row r="31907" spans="23:23" x14ac:dyDescent="0.2">
      <c r="W31907" t="s">
        <v>138</v>
      </c>
    </row>
    <row r="31908" spans="23:23" x14ac:dyDescent="0.2">
      <c r="W31908" t="s">
        <v>138</v>
      </c>
    </row>
    <row r="31909" spans="23:23" x14ac:dyDescent="0.2">
      <c r="W31909" t="s">
        <v>138</v>
      </c>
    </row>
    <row r="31910" spans="23:23" x14ac:dyDescent="0.2">
      <c r="W31910" t="s">
        <v>138</v>
      </c>
    </row>
    <row r="31911" spans="23:23" x14ac:dyDescent="0.2">
      <c r="W31911" t="s">
        <v>138</v>
      </c>
    </row>
    <row r="31912" spans="23:23" x14ac:dyDescent="0.2">
      <c r="W31912" t="s">
        <v>138</v>
      </c>
    </row>
    <row r="31913" spans="23:23" x14ac:dyDescent="0.2">
      <c r="W31913" t="s">
        <v>138</v>
      </c>
    </row>
    <row r="31914" spans="23:23" x14ac:dyDescent="0.2">
      <c r="W31914" t="s">
        <v>138</v>
      </c>
    </row>
    <row r="31915" spans="23:23" x14ac:dyDescent="0.2">
      <c r="W31915" t="s">
        <v>138</v>
      </c>
    </row>
    <row r="31916" spans="23:23" x14ac:dyDescent="0.2">
      <c r="W31916" t="s">
        <v>138</v>
      </c>
    </row>
    <row r="31917" spans="23:23" x14ac:dyDescent="0.2">
      <c r="W31917" t="s">
        <v>138</v>
      </c>
    </row>
    <row r="31918" spans="23:23" x14ac:dyDescent="0.2">
      <c r="W31918" t="s">
        <v>138</v>
      </c>
    </row>
    <row r="31919" spans="23:23" x14ac:dyDescent="0.2">
      <c r="W31919" t="s">
        <v>138</v>
      </c>
    </row>
    <row r="31920" spans="23:23" x14ac:dyDescent="0.2">
      <c r="W31920" t="s">
        <v>138</v>
      </c>
    </row>
    <row r="31921" spans="23:23" x14ac:dyDescent="0.2">
      <c r="W31921" t="s">
        <v>138</v>
      </c>
    </row>
    <row r="31922" spans="23:23" x14ac:dyDescent="0.2">
      <c r="W31922" t="s">
        <v>138</v>
      </c>
    </row>
    <row r="31923" spans="23:23" x14ac:dyDescent="0.2">
      <c r="W31923" t="s">
        <v>138</v>
      </c>
    </row>
    <row r="31924" spans="23:23" x14ac:dyDescent="0.2">
      <c r="W31924" t="s">
        <v>138</v>
      </c>
    </row>
    <row r="31925" spans="23:23" x14ac:dyDescent="0.2">
      <c r="W31925" t="s">
        <v>138</v>
      </c>
    </row>
    <row r="31926" spans="23:23" x14ac:dyDescent="0.2">
      <c r="W31926" t="s">
        <v>138</v>
      </c>
    </row>
    <row r="31927" spans="23:23" x14ac:dyDescent="0.2">
      <c r="W31927" t="s">
        <v>138</v>
      </c>
    </row>
    <row r="31928" spans="23:23" x14ac:dyDescent="0.2">
      <c r="W31928" t="s">
        <v>138</v>
      </c>
    </row>
    <row r="31929" spans="23:23" x14ac:dyDescent="0.2">
      <c r="W31929" t="s">
        <v>138</v>
      </c>
    </row>
    <row r="31930" spans="23:23" x14ac:dyDescent="0.2">
      <c r="W31930" t="s">
        <v>138</v>
      </c>
    </row>
    <row r="31931" spans="23:23" x14ac:dyDescent="0.2">
      <c r="W31931" t="s">
        <v>138</v>
      </c>
    </row>
    <row r="31932" spans="23:23" x14ac:dyDescent="0.2">
      <c r="W31932" t="s">
        <v>138</v>
      </c>
    </row>
    <row r="31933" spans="23:23" x14ac:dyDescent="0.2">
      <c r="W31933" t="s">
        <v>138</v>
      </c>
    </row>
    <row r="31934" spans="23:23" x14ac:dyDescent="0.2">
      <c r="W31934" t="s">
        <v>138</v>
      </c>
    </row>
    <row r="31935" spans="23:23" x14ac:dyDescent="0.2">
      <c r="W31935" t="s">
        <v>138</v>
      </c>
    </row>
    <row r="31936" spans="23:23" x14ac:dyDescent="0.2">
      <c r="W31936" t="s">
        <v>138</v>
      </c>
    </row>
    <row r="31937" spans="23:23" x14ac:dyDescent="0.2">
      <c r="W31937" t="s">
        <v>138</v>
      </c>
    </row>
    <row r="31938" spans="23:23" x14ac:dyDescent="0.2">
      <c r="W31938" t="s">
        <v>138</v>
      </c>
    </row>
    <row r="31939" spans="23:23" x14ac:dyDescent="0.2">
      <c r="W31939" t="s">
        <v>138</v>
      </c>
    </row>
    <row r="31940" spans="23:23" x14ac:dyDescent="0.2">
      <c r="W31940" t="s">
        <v>138</v>
      </c>
    </row>
    <row r="31941" spans="23:23" x14ac:dyDescent="0.2">
      <c r="W31941" t="s">
        <v>138</v>
      </c>
    </row>
    <row r="31942" spans="23:23" x14ac:dyDescent="0.2">
      <c r="W31942" t="s">
        <v>138</v>
      </c>
    </row>
    <row r="31943" spans="23:23" x14ac:dyDescent="0.2">
      <c r="W31943" t="s">
        <v>138</v>
      </c>
    </row>
    <row r="31944" spans="23:23" x14ac:dyDescent="0.2">
      <c r="W31944" t="s">
        <v>138</v>
      </c>
    </row>
    <row r="31945" spans="23:23" x14ac:dyDescent="0.2">
      <c r="W31945" t="s">
        <v>138</v>
      </c>
    </row>
    <row r="31946" spans="23:23" x14ac:dyDescent="0.2">
      <c r="W31946" t="s">
        <v>138</v>
      </c>
    </row>
    <row r="31947" spans="23:23" x14ac:dyDescent="0.2">
      <c r="W31947" t="s">
        <v>138</v>
      </c>
    </row>
    <row r="31948" spans="23:23" x14ac:dyDescent="0.2">
      <c r="W31948" t="s">
        <v>138</v>
      </c>
    </row>
    <row r="31949" spans="23:23" x14ac:dyDescent="0.2">
      <c r="W31949" t="s">
        <v>138</v>
      </c>
    </row>
    <row r="31950" spans="23:23" x14ac:dyDescent="0.2">
      <c r="W31950" t="s">
        <v>138</v>
      </c>
    </row>
    <row r="31951" spans="23:23" x14ac:dyDescent="0.2">
      <c r="W31951" t="s">
        <v>138</v>
      </c>
    </row>
    <row r="31952" spans="23:23" x14ac:dyDescent="0.2">
      <c r="W31952" t="s">
        <v>138</v>
      </c>
    </row>
    <row r="31953" spans="23:23" x14ac:dyDescent="0.2">
      <c r="W31953" t="s">
        <v>138</v>
      </c>
    </row>
    <row r="31954" spans="23:23" x14ac:dyDescent="0.2">
      <c r="W31954" t="s">
        <v>138</v>
      </c>
    </row>
    <row r="31955" spans="23:23" x14ac:dyDescent="0.2">
      <c r="W31955" t="s">
        <v>138</v>
      </c>
    </row>
    <row r="31956" spans="23:23" x14ac:dyDescent="0.2">
      <c r="W31956" t="s">
        <v>138</v>
      </c>
    </row>
    <row r="31957" spans="23:23" x14ac:dyDescent="0.2">
      <c r="W31957" t="s">
        <v>138</v>
      </c>
    </row>
    <row r="31958" spans="23:23" x14ac:dyDescent="0.2">
      <c r="W31958" t="s">
        <v>138</v>
      </c>
    </row>
    <row r="31959" spans="23:23" x14ac:dyDescent="0.2">
      <c r="W31959" t="s">
        <v>138</v>
      </c>
    </row>
    <row r="31960" spans="23:23" x14ac:dyDescent="0.2">
      <c r="W31960" t="s">
        <v>138</v>
      </c>
    </row>
    <row r="31961" spans="23:23" x14ac:dyDescent="0.2">
      <c r="W31961" t="s">
        <v>138</v>
      </c>
    </row>
    <row r="31962" spans="23:23" x14ac:dyDescent="0.2">
      <c r="W31962" t="s">
        <v>138</v>
      </c>
    </row>
    <row r="31963" spans="23:23" x14ac:dyDescent="0.2">
      <c r="W31963" t="s">
        <v>138</v>
      </c>
    </row>
    <row r="31964" spans="23:23" x14ac:dyDescent="0.2">
      <c r="W31964" t="s">
        <v>138</v>
      </c>
    </row>
    <row r="31965" spans="23:23" x14ac:dyDescent="0.2">
      <c r="W31965" t="s">
        <v>138</v>
      </c>
    </row>
    <row r="31966" spans="23:23" x14ac:dyDescent="0.2">
      <c r="W31966" t="s">
        <v>138</v>
      </c>
    </row>
    <row r="31967" spans="23:23" x14ac:dyDescent="0.2">
      <c r="W31967" t="s">
        <v>138</v>
      </c>
    </row>
    <row r="31968" spans="23:23" x14ac:dyDescent="0.2">
      <c r="W31968" t="s">
        <v>138</v>
      </c>
    </row>
    <row r="31969" spans="23:23" x14ac:dyDescent="0.2">
      <c r="W31969" t="s">
        <v>138</v>
      </c>
    </row>
    <row r="31970" spans="23:23" x14ac:dyDescent="0.2">
      <c r="W31970" t="s">
        <v>138</v>
      </c>
    </row>
    <row r="31971" spans="23:23" x14ac:dyDescent="0.2">
      <c r="W31971" t="s">
        <v>138</v>
      </c>
    </row>
    <row r="31972" spans="23:23" x14ac:dyDescent="0.2">
      <c r="W31972" t="s">
        <v>138</v>
      </c>
    </row>
    <row r="31973" spans="23:23" x14ac:dyDescent="0.2">
      <c r="W31973" t="s">
        <v>138</v>
      </c>
    </row>
    <row r="31974" spans="23:23" x14ac:dyDescent="0.2">
      <c r="W31974" t="s">
        <v>138</v>
      </c>
    </row>
    <row r="31975" spans="23:23" x14ac:dyDescent="0.2">
      <c r="W31975" t="s">
        <v>138</v>
      </c>
    </row>
    <row r="31976" spans="23:23" x14ac:dyDescent="0.2">
      <c r="W31976" t="s">
        <v>138</v>
      </c>
    </row>
    <row r="31977" spans="23:23" x14ac:dyDescent="0.2">
      <c r="W31977" t="s">
        <v>138</v>
      </c>
    </row>
    <row r="31978" spans="23:23" x14ac:dyDescent="0.2">
      <c r="W31978" t="s">
        <v>138</v>
      </c>
    </row>
    <row r="31979" spans="23:23" x14ac:dyDescent="0.2">
      <c r="W31979" t="s">
        <v>138</v>
      </c>
    </row>
    <row r="31980" spans="23:23" x14ac:dyDescent="0.2">
      <c r="W31980" t="s">
        <v>138</v>
      </c>
    </row>
    <row r="31981" spans="23:23" x14ac:dyDescent="0.2">
      <c r="W31981" t="s">
        <v>138</v>
      </c>
    </row>
    <row r="31982" spans="23:23" x14ac:dyDescent="0.2">
      <c r="W31982" t="s">
        <v>138</v>
      </c>
    </row>
    <row r="31983" spans="23:23" x14ac:dyDescent="0.2">
      <c r="W31983" t="s">
        <v>138</v>
      </c>
    </row>
    <row r="31984" spans="23:23" x14ac:dyDescent="0.2">
      <c r="W31984" t="s">
        <v>138</v>
      </c>
    </row>
    <row r="31985" spans="23:23" x14ac:dyDescent="0.2">
      <c r="W31985" t="s">
        <v>138</v>
      </c>
    </row>
    <row r="31986" spans="23:23" x14ac:dyDescent="0.2">
      <c r="W31986" t="s">
        <v>138</v>
      </c>
    </row>
    <row r="31987" spans="23:23" x14ac:dyDescent="0.2">
      <c r="W31987" t="s">
        <v>138</v>
      </c>
    </row>
    <row r="31988" spans="23:23" x14ac:dyDescent="0.2">
      <c r="W31988" t="s">
        <v>138</v>
      </c>
    </row>
    <row r="31989" spans="23:23" x14ac:dyDescent="0.2">
      <c r="W31989" t="s">
        <v>138</v>
      </c>
    </row>
    <row r="31990" spans="23:23" x14ac:dyDescent="0.2">
      <c r="W31990" t="s">
        <v>138</v>
      </c>
    </row>
    <row r="31991" spans="23:23" x14ac:dyDescent="0.2">
      <c r="W31991" t="s">
        <v>138</v>
      </c>
    </row>
    <row r="31992" spans="23:23" x14ac:dyDescent="0.2">
      <c r="W31992" t="s">
        <v>138</v>
      </c>
    </row>
    <row r="31993" spans="23:23" x14ac:dyDescent="0.2">
      <c r="W31993" t="s">
        <v>138</v>
      </c>
    </row>
    <row r="31994" spans="23:23" x14ac:dyDescent="0.2">
      <c r="W31994" t="s">
        <v>138</v>
      </c>
    </row>
    <row r="31995" spans="23:23" x14ac:dyDescent="0.2">
      <c r="W31995" t="s">
        <v>138</v>
      </c>
    </row>
    <row r="31996" spans="23:23" x14ac:dyDescent="0.2">
      <c r="W31996" t="s">
        <v>138</v>
      </c>
    </row>
    <row r="31997" spans="23:23" x14ac:dyDescent="0.2">
      <c r="W31997" t="s">
        <v>138</v>
      </c>
    </row>
    <row r="31998" spans="23:23" x14ac:dyDescent="0.2">
      <c r="W31998" t="s">
        <v>138</v>
      </c>
    </row>
    <row r="31999" spans="23:23" x14ac:dyDescent="0.2">
      <c r="W31999" t="s">
        <v>138</v>
      </c>
    </row>
    <row r="32000" spans="23:23" x14ac:dyDescent="0.2">
      <c r="W32000" t="s">
        <v>138</v>
      </c>
    </row>
    <row r="32001" spans="23:23" x14ac:dyDescent="0.2">
      <c r="W32001" t="s">
        <v>138</v>
      </c>
    </row>
    <row r="32002" spans="23:23" x14ac:dyDescent="0.2">
      <c r="W32002" t="s">
        <v>138</v>
      </c>
    </row>
    <row r="32003" spans="23:23" x14ac:dyDescent="0.2">
      <c r="W32003" t="s">
        <v>138</v>
      </c>
    </row>
    <row r="32004" spans="23:23" x14ac:dyDescent="0.2">
      <c r="W32004" t="s">
        <v>138</v>
      </c>
    </row>
    <row r="32005" spans="23:23" x14ac:dyDescent="0.2">
      <c r="W32005" t="s">
        <v>138</v>
      </c>
    </row>
    <row r="32006" spans="23:23" x14ac:dyDescent="0.2">
      <c r="W32006" t="s">
        <v>138</v>
      </c>
    </row>
    <row r="32007" spans="23:23" x14ac:dyDescent="0.2">
      <c r="W32007" t="s">
        <v>138</v>
      </c>
    </row>
    <row r="32008" spans="23:23" x14ac:dyDescent="0.2">
      <c r="W32008" t="s">
        <v>138</v>
      </c>
    </row>
    <row r="32009" spans="23:23" x14ac:dyDescent="0.2">
      <c r="W32009" t="s">
        <v>138</v>
      </c>
    </row>
    <row r="32010" spans="23:23" x14ac:dyDescent="0.2">
      <c r="W32010" t="s">
        <v>138</v>
      </c>
    </row>
    <row r="32011" spans="23:23" x14ac:dyDescent="0.2">
      <c r="W32011" t="s">
        <v>138</v>
      </c>
    </row>
    <row r="32012" spans="23:23" x14ac:dyDescent="0.2">
      <c r="W32012" t="s">
        <v>138</v>
      </c>
    </row>
    <row r="32013" spans="23:23" x14ac:dyDescent="0.2">
      <c r="W32013" t="s">
        <v>138</v>
      </c>
    </row>
    <row r="32014" spans="23:23" x14ac:dyDescent="0.2">
      <c r="W32014" t="s">
        <v>138</v>
      </c>
    </row>
    <row r="32015" spans="23:23" x14ac:dyDescent="0.2">
      <c r="W32015" t="s">
        <v>138</v>
      </c>
    </row>
    <row r="32016" spans="23:23" x14ac:dyDescent="0.2">
      <c r="W32016" t="s">
        <v>138</v>
      </c>
    </row>
    <row r="32017" spans="23:23" x14ac:dyDescent="0.2">
      <c r="W32017" t="s">
        <v>138</v>
      </c>
    </row>
    <row r="32018" spans="23:23" x14ac:dyDescent="0.2">
      <c r="W32018" t="s">
        <v>138</v>
      </c>
    </row>
    <row r="32019" spans="23:23" x14ac:dyDescent="0.2">
      <c r="W32019" t="s">
        <v>138</v>
      </c>
    </row>
    <row r="32020" spans="23:23" x14ac:dyDescent="0.2">
      <c r="W32020" t="s">
        <v>138</v>
      </c>
    </row>
    <row r="32021" spans="23:23" x14ac:dyDescent="0.2">
      <c r="W32021" t="s">
        <v>138</v>
      </c>
    </row>
    <row r="32022" spans="23:23" x14ac:dyDescent="0.2">
      <c r="W32022" t="s">
        <v>138</v>
      </c>
    </row>
    <row r="32023" spans="23:23" x14ac:dyDescent="0.2">
      <c r="W32023" t="s">
        <v>138</v>
      </c>
    </row>
    <row r="32024" spans="23:23" x14ac:dyDescent="0.2">
      <c r="W32024" t="s">
        <v>138</v>
      </c>
    </row>
    <row r="32025" spans="23:23" x14ac:dyDescent="0.2">
      <c r="W32025" t="s">
        <v>138</v>
      </c>
    </row>
    <row r="32026" spans="23:23" x14ac:dyDescent="0.2">
      <c r="W32026" t="s">
        <v>138</v>
      </c>
    </row>
    <row r="32027" spans="23:23" x14ac:dyDescent="0.2">
      <c r="W32027" t="s">
        <v>138</v>
      </c>
    </row>
    <row r="32028" spans="23:23" x14ac:dyDescent="0.2">
      <c r="W32028" t="s">
        <v>138</v>
      </c>
    </row>
    <row r="32029" spans="23:23" x14ac:dyDescent="0.2">
      <c r="W32029" t="s">
        <v>138</v>
      </c>
    </row>
    <row r="32030" spans="23:23" x14ac:dyDescent="0.2">
      <c r="W32030" t="s">
        <v>138</v>
      </c>
    </row>
    <row r="32031" spans="23:23" x14ac:dyDescent="0.2">
      <c r="W32031" t="s">
        <v>138</v>
      </c>
    </row>
    <row r="32032" spans="23:23" x14ac:dyDescent="0.2">
      <c r="W32032" t="s">
        <v>138</v>
      </c>
    </row>
    <row r="32033" spans="23:23" x14ac:dyDescent="0.2">
      <c r="W32033" t="s">
        <v>138</v>
      </c>
    </row>
    <row r="32034" spans="23:23" x14ac:dyDescent="0.2">
      <c r="W32034" t="s">
        <v>138</v>
      </c>
    </row>
    <row r="32035" spans="23:23" x14ac:dyDescent="0.2">
      <c r="W32035" t="s">
        <v>138</v>
      </c>
    </row>
    <row r="32036" spans="23:23" x14ac:dyDescent="0.2">
      <c r="W32036" t="s">
        <v>138</v>
      </c>
    </row>
    <row r="32037" spans="23:23" x14ac:dyDescent="0.2">
      <c r="W32037" t="s">
        <v>138</v>
      </c>
    </row>
    <row r="32038" spans="23:23" x14ac:dyDescent="0.2">
      <c r="W32038" t="s">
        <v>138</v>
      </c>
    </row>
    <row r="32039" spans="23:23" x14ac:dyDescent="0.2">
      <c r="W32039" t="s">
        <v>138</v>
      </c>
    </row>
    <row r="32040" spans="23:23" x14ac:dyDescent="0.2">
      <c r="W32040" t="s">
        <v>138</v>
      </c>
    </row>
    <row r="32041" spans="23:23" x14ac:dyDescent="0.2">
      <c r="W32041" t="s">
        <v>138</v>
      </c>
    </row>
    <row r="32042" spans="23:23" x14ac:dyDescent="0.2">
      <c r="W32042" t="s">
        <v>138</v>
      </c>
    </row>
    <row r="32043" spans="23:23" x14ac:dyDescent="0.2">
      <c r="W32043" t="s">
        <v>138</v>
      </c>
    </row>
    <row r="32044" spans="23:23" x14ac:dyDescent="0.2">
      <c r="W32044" t="s">
        <v>138</v>
      </c>
    </row>
    <row r="32045" spans="23:23" x14ac:dyDescent="0.2">
      <c r="W32045" t="s">
        <v>138</v>
      </c>
    </row>
    <row r="32046" spans="23:23" x14ac:dyDescent="0.2">
      <c r="W32046" t="s">
        <v>138</v>
      </c>
    </row>
    <row r="32047" spans="23:23" x14ac:dyDescent="0.2">
      <c r="W32047" t="s">
        <v>138</v>
      </c>
    </row>
    <row r="32048" spans="23:23" x14ac:dyDescent="0.2">
      <c r="W32048" t="s">
        <v>138</v>
      </c>
    </row>
    <row r="32049" spans="23:23" x14ac:dyDescent="0.2">
      <c r="W32049" t="s">
        <v>138</v>
      </c>
    </row>
    <row r="32050" spans="23:23" x14ac:dyDescent="0.2">
      <c r="W32050" t="s">
        <v>138</v>
      </c>
    </row>
    <row r="32051" spans="23:23" x14ac:dyDescent="0.2">
      <c r="W32051" t="s">
        <v>138</v>
      </c>
    </row>
    <row r="32052" spans="23:23" x14ac:dyDescent="0.2">
      <c r="W32052" t="s">
        <v>138</v>
      </c>
    </row>
    <row r="32053" spans="23:23" x14ac:dyDescent="0.2">
      <c r="W32053" t="s">
        <v>138</v>
      </c>
    </row>
    <row r="32054" spans="23:23" x14ac:dyDescent="0.2">
      <c r="W32054" t="s">
        <v>138</v>
      </c>
    </row>
    <row r="32055" spans="23:23" x14ac:dyDescent="0.2">
      <c r="W32055" t="s">
        <v>138</v>
      </c>
    </row>
    <row r="32056" spans="23:23" x14ac:dyDescent="0.2">
      <c r="W32056" t="s">
        <v>138</v>
      </c>
    </row>
    <row r="32057" spans="23:23" x14ac:dyDescent="0.2">
      <c r="W32057" t="s">
        <v>138</v>
      </c>
    </row>
    <row r="32058" spans="23:23" x14ac:dyDescent="0.2">
      <c r="W32058" t="s">
        <v>138</v>
      </c>
    </row>
    <row r="32059" spans="23:23" x14ac:dyDescent="0.2">
      <c r="W32059" t="s">
        <v>138</v>
      </c>
    </row>
    <row r="32060" spans="23:23" x14ac:dyDescent="0.2">
      <c r="W32060" t="s">
        <v>138</v>
      </c>
    </row>
    <row r="32061" spans="23:23" x14ac:dyDescent="0.2">
      <c r="W32061" t="s">
        <v>138</v>
      </c>
    </row>
    <row r="32062" spans="23:23" x14ac:dyDescent="0.2">
      <c r="W32062" t="s">
        <v>138</v>
      </c>
    </row>
    <row r="32063" spans="23:23" x14ac:dyDescent="0.2">
      <c r="W32063" t="s">
        <v>138</v>
      </c>
    </row>
    <row r="32064" spans="23:23" x14ac:dyDescent="0.2">
      <c r="W32064" t="s">
        <v>138</v>
      </c>
    </row>
    <row r="32065" spans="23:23" x14ac:dyDescent="0.2">
      <c r="W32065" t="s">
        <v>138</v>
      </c>
    </row>
    <row r="32066" spans="23:23" x14ac:dyDescent="0.2">
      <c r="W32066" t="s">
        <v>138</v>
      </c>
    </row>
    <row r="32067" spans="23:23" x14ac:dyDescent="0.2">
      <c r="W32067" t="s">
        <v>138</v>
      </c>
    </row>
    <row r="32068" spans="23:23" x14ac:dyDescent="0.2">
      <c r="W32068" t="s">
        <v>138</v>
      </c>
    </row>
    <row r="32069" spans="23:23" x14ac:dyDescent="0.2">
      <c r="W32069" t="s">
        <v>138</v>
      </c>
    </row>
    <row r="32070" spans="23:23" x14ac:dyDescent="0.2">
      <c r="W32070" t="s">
        <v>138</v>
      </c>
    </row>
    <row r="32071" spans="23:23" x14ac:dyDescent="0.2">
      <c r="W32071" t="s">
        <v>138</v>
      </c>
    </row>
    <row r="32072" spans="23:23" x14ac:dyDescent="0.2">
      <c r="W32072" t="s">
        <v>138</v>
      </c>
    </row>
    <row r="32073" spans="23:23" x14ac:dyDescent="0.2">
      <c r="W32073" t="s">
        <v>138</v>
      </c>
    </row>
    <row r="32074" spans="23:23" x14ac:dyDescent="0.2">
      <c r="W32074" t="s">
        <v>138</v>
      </c>
    </row>
    <row r="32075" spans="23:23" x14ac:dyDescent="0.2">
      <c r="W32075" t="s">
        <v>138</v>
      </c>
    </row>
    <row r="32076" spans="23:23" x14ac:dyDescent="0.2">
      <c r="W32076" t="s">
        <v>138</v>
      </c>
    </row>
    <row r="32077" spans="23:23" x14ac:dyDescent="0.2">
      <c r="W32077" t="s">
        <v>138</v>
      </c>
    </row>
    <row r="32078" spans="23:23" x14ac:dyDescent="0.2">
      <c r="W32078" t="s">
        <v>138</v>
      </c>
    </row>
    <row r="32079" spans="23:23" x14ac:dyDescent="0.2">
      <c r="W32079" t="s">
        <v>138</v>
      </c>
    </row>
    <row r="32080" spans="23:23" x14ac:dyDescent="0.2">
      <c r="W32080" t="s">
        <v>138</v>
      </c>
    </row>
    <row r="32081" spans="23:23" x14ac:dyDescent="0.2">
      <c r="W32081" t="s">
        <v>138</v>
      </c>
    </row>
    <row r="32082" spans="23:23" x14ac:dyDescent="0.2">
      <c r="W32082" t="s">
        <v>138</v>
      </c>
    </row>
    <row r="32083" spans="23:23" x14ac:dyDescent="0.2">
      <c r="W32083" t="s">
        <v>138</v>
      </c>
    </row>
    <row r="32084" spans="23:23" x14ac:dyDescent="0.2">
      <c r="W32084" t="s">
        <v>138</v>
      </c>
    </row>
    <row r="32085" spans="23:23" x14ac:dyDescent="0.2">
      <c r="W32085" t="s">
        <v>138</v>
      </c>
    </row>
    <row r="32086" spans="23:23" x14ac:dyDescent="0.2">
      <c r="W32086" t="s">
        <v>138</v>
      </c>
    </row>
    <row r="32087" spans="23:23" x14ac:dyDescent="0.2">
      <c r="W32087" t="s">
        <v>138</v>
      </c>
    </row>
    <row r="32088" spans="23:23" x14ac:dyDescent="0.2">
      <c r="W32088" t="s">
        <v>138</v>
      </c>
    </row>
    <row r="32089" spans="23:23" x14ac:dyDescent="0.2">
      <c r="W32089" t="s">
        <v>138</v>
      </c>
    </row>
    <row r="32090" spans="23:23" x14ac:dyDescent="0.2">
      <c r="W32090" t="s">
        <v>138</v>
      </c>
    </row>
    <row r="32091" spans="23:23" x14ac:dyDescent="0.2">
      <c r="W32091" t="s">
        <v>138</v>
      </c>
    </row>
    <row r="32092" spans="23:23" x14ac:dyDescent="0.2">
      <c r="W32092" t="s">
        <v>138</v>
      </c>
    </row>
    <row r="32093" spans="23:23" x14ac:dyDescent="0.2">
      <c r="W32093" t="s">
        <v>138</v>
      </c>
    </row>
    <row r="32094" spans="23:23" x14ac:dyDescent="0.2">
      <c r="W32094" t="s">
        <v>138</v>
      </c>
    </row>
    <row r="32095" spans="23:23" x14ac:dyDescent="0.2">
      <c r="W32095" t="s">
        <v>138</v>
      </c>
    </row>
    <row r="32096" spans="23:23" x14ac:dyDescent="0.2">
      <c r="W32096" t="s">
        <v>138</v>
      </c>
    </row>
    <row r="32097" spans="23:23" x14ac:dyDescent="0.2">
      <c r="W32097" t="s">
        <v>138</v>
      </c>
    </row>
    <row r="32098" spans="23:23" x14ac:dyDescent="0.2">
      <c r="W32098" t="s">
        <v>138</v>
      </c>
    </row>
    <row r="32099" spans="23:23" x14ac:dyDescent="0.2">
      <c r="W32099" t="s">
        <v>138</v>
      </c>
    </row>
    <row r="32100" spans="23:23" x14ac:dyDescent="0.2">
      <c r="W32100" t="s">
        <v>138</v>
      </c>
    </row>
    <row r="32101" spans="23:23" x14ac:dyDescent="0.2">
      <c r="W32101" t="s">
        <v>138</v>
      </c>
    </row>
    <row r="32102" spans="23:23" x14ac:dyDescent="0.2">
      <c r="W32102" t="s">
        <v>138</v>
      </c>
    </row>
    <row r="32103" spans="23:23" x14ac:dyDescent="0.2">
      <c r="W32103" t="s">
        <v>138</v>
      </c>
    </row>
    <row r="32104" spans="23:23" x14ac:dyDescent="0.2">
      <c r="W32104" t="s">
        <v>138</v>
      </c>
    </row>
    <row r="32105" spans="23:23" x14ac:dyDescent="0.2">
      <c r="W32105" t="s">
        <v>138</v>
      </c>
    </row>
    <row r="32106" spans="23:23" x14ac:dyDescent="0.2">
      <c r="W32106" t="s">
        <v>138</v>
      </c>
    </row>
    <row r="32107" spans="23:23" x14ac:dyDescent="0.2">
      <c r="W32107" t="s">
        <v>138</v>
      </c>
    </row>
    <row r="32108" spans="23:23" x14ac:dyDescent="0.2">
      <c r="W32108" t="s">
        <v>138</v>
      </c>
    </row>
    <row r="32109" spans="23:23" x14ac:dyDescent="0.2">
      <c r="W32109" t="s">
        <v>138</v>
      </c>
    </row>
    <row r="32110" spans="23:23" x14ac:dyDescent="0.2">
      <c r="W32110" t="s">
        <v>138</v>
      </c>
    </row>
    <row r="32111" spans="23:23" x14ac:dyDescent="0.2">
      <c r="W32111" t="s">
        <v>138</v>
      </c>
    </row>
    <row r="32112" spans="23:23" x14ac:dyDescent="0.2">
      <c r="W32112" t="s">
        <v>138</v>
      </c>
    </row>
    <row r="32113" spans="23:23" x14ac:dyDescent="0.2">
      <c r="W32113" t="s">
        <v>138</v>
      </c>
    </row>
    <row r="32114" spans="23:23" x14ac:dyDescent="0.2">
      <c r="W32114" t="s">
        <v>138</v>
      </c>
    </row>
    <row r="32115" spans="23:23" x14ac:dyDescent="0.2">
      <c r="W32115" t="s">
        <v>138</v>
      </c>
    </row>
    <row r="32116" spans="23:23" x14ac:dyDescent="0.2">
      <c r="W32116" t="s">
        <v>138</v>
      </c>
    </row>
    <row r="32117" spans="23:23" x14ac:dyDescent="0.2">
      <c r="W32117" t="s">
        <v>138</v>
      </c>
    </row>
    <row r="32118" spans="23:23" x14ac:dyDescent="0.2">
      <c r="W32118" t="s">
        <v>138</v>
      </c>
    </row>
    <row r="32119" spans="23:23" x14ac:dyDescent="0.2">
      <c r="W32119" t="s">
        <v>138</v>
      </c>
    </row>
    <row r="32120" spans="23:23" x14ac:dyDescent="0.2">
      <c r="W32120" t="s">
        <v>138</v>
      </c>
    </row>
    <row r="32121" spans="23:23" x14ac:dyDescent="0.2">
      <c r="W32121" t="s">
        <v>138</v>
      </c>
    </row>
    <row r="32122" spans="23:23" x14ac:dyDescent="0.2">
      <c r="W32122" t="s">
        <v>138</v>
      </c>
    </row>
    <row r="32123" spans="23:23" x14ac:dyDescent="0.2">
      <c r="W32123" t="s">
        <v>138</v>
      </c>
    </row>
    <row r="32124" spans="23:23" x14ac:dyDescent="0.2">
      <c r="W32124" t="s">
        <v>138</v>
      </c>
    </row>
    <row r="32125" spans="23:23" x14ac:dyDescent="0.2">
      <c r="W32125" t="s">
        <v>138</v>
      </c>
    </row>
    <row r="32126" spans="23:23" x14ac:dyDescent="0.2">
      <c r="W32126" t="s">
        <v>138</v>
      </c>
    </row>
    <row r="32127" spans="23:23" x14ac:dyDescent="0.2">
      <c r="W32127" t="s">
        <v>138</v>
      </c>
    </row>
    <row r="32128" spans="23:23" x14ac:dyDescent="0.2">
      <c r="W32128" t="s">
        <v>138</v>
      </c>
    </row>
    <row r="32129" spans="23:23" x14ac:dyDescent="0.2">
      <c r="W32129" t="s">
        <v>138</v>
      </c>
    </row>
    <row r="32130" spans="23:23" x14ac:dyDescent="0.2">
      <c r="W32130" t="s">
        <v>138</v>
      </c>
    </row>
    <row r="32131" spans="23:23" x14ac:dyDescent="0.2">
      <c r="W32131" t="s">
        <v>138</v>
      </c>
    </row>
    <row r="32132" spans="23:23" x14ac:dyDescent="0.2">
      <c r="W32132" t="s">
        <v>138</v>
      </c>
    </row>
    <row r="32133" spans="23:23" x14ac:dyDescent="0.2">
      <c r="W32133" t="s">
        <v>138</v>
      </c>
    </row>
    <row r="32134" spans="23:23" x14ac:dyDescent="0.2">
      <c r="W32134" t="s">
        <v>138</v>
      </c>
    </row>
    <row r="32135" spans="23:23" x14ac:dyDescent="0.2">
      <c r="W32135" t="s">
        <v>138</v>
      </c>
    </row>
    <row r="32136" spans="23:23" x14ac:dyDescent="0.2">
      <c r="W32136" t="s">
        <v>138</v>
      </c>
    </row>
    <row r="32137" spans="23:23" x14ac:dyDescent="0.2">
      <c r="W32137" t="s">
        <v>138</v>
      </c>
    </row>
    <row r="32138" spans="23:23" x14ac:dyDescent="0.2">
      <c r="W32138" t="s">
        <v>138</v>
      </c>
    </row>
    <row r="32139" spans="23:23" x14ac:dyDescent="0.2">
      <c r="W32139" t="s">
        <v>138</v>
      </c>
    </row>
    <row r="32140" spans="23:23" x14ac:dyDescent="0.2">
      <c r="W32140" t="s">
        <v>138</v>
      </c>
    </row>
    <row r="32141" spans="23:23" x14ac:dyDescent="0.2">
      <c r="W32141" t="s">
        <v>138</v>
      </c>
    </row>
    <row r="32142" spans="23:23" x14ac:dyDescent="0.2">
      <c r="W32142" t="s">
        <v>138</v>
      </c>
    </row>
    <row r="32143" spans="23:23" x14ac:dyDescent="0.2">
      <c r="W32143" t="s">
        <v>138</v>
      </c>
    </row>
    <row r="32144" spans="23:23" x14ac:dyDescent="0.2">
      <c r="W32144" t="s">
        <v>138</v>
      </c>
    </row>
    <row r="32145" spans="23:23" x14ac:dyDescent="0.2">
      <c r="W32145" t="s">
        <v>138</v>
      </c>
    </row>
    <row r="32146" spans="23:23" x14ac:dyDescent="0.2">
      <c r="W32146" t="s">
        <v>138</v>
      </c>
    </row>
    <row r="32147" spans="23:23" x14ac:dyDescent="0.2">
      <c r="W32147" t="s">
        <v>138</v>
      </c>
    </row>
    <row r="32148" spans="23:23" x14ac:dyDescent="0.2">
      <c r="W32148" t="s">
        <v>138</v>
      </c>
    </row>
    <row r="32149" spans="23:23" x14ac:dyDescent="0.2">
      <c r="W32149" t="s">
        <v>138</v>
      </c>
    </row>
    <row r="32150" spans="23:23" x14ac:dyDescent="0.2">
      <c r="W32150" t="s">
        <v>138</v>
      </c>
    </row>
    <row r="32151" spans="23:23" x14ac:dyDescent="0.2">
      <c r="W32151" t="s">
        <v>138</v>
      </c>
    </row>
    <row r="32152" spans="23:23" x14ac:dyDescent="0.2">
      <c r="W32152" t="s">
        <v>138</v>
      </c>
    </row>
    <row r="32153" spans="23:23" x14ac:dyDescent="0.2">
      <c r="W32153" t="s">
        <v>138</v>
      </c>
    </row>
    <row r="32154" spans="23:23" x14ac:dyDescent="0.2">
      <c r="W32154" t="s">
        <v>138</v>
      </c>
    </row>
    <row r="32155" spans="23:23" x14ac:dyDescent="0.2">
      <c r="W32155" t="s">
        <v>138</v>
      </c>
    </row>
    <row r="32156" spans="23:23" x14ac:dyDescent="0.2">
      <c r="W32156" t="s">
        <v>138</v>
      </c>
    </row>
    <row r="32157" spans="23:23" x14ac:dyDescent="0.2">
      <c r="W32157" t="s">
        <v>138</v>
      </c>
    </row>
    <row r="32158" spans="23:23" x14ac:dyDescent="0.2">
      <c r="W32158" t="s">
        <v>138</v>
      </c>
    </row>
    <row r="32159" spans="23:23" x14ac:dyDescent="0.2">
      <c r="W32159" t="s">
        <v>138</v>
      </c>
    </row>
    <row r="32160" spans="23:23" x14ac:dyDescent="0.2">
      <c r="W32160" t="s">
        <v>138</v>
      </c>
    </row>
    <row r="32161" spans="23:23" x14ac:dyDescent="0.2">
      <c r="W32161" t="s">
        <v>138</v>
      </c>
    </row>
    <row r="32162" spans="23:23" x14ac:dyDescent="0.2">
      <c r="W32162" t="s">
        <v>138</v>
      </c>
    </row>
    <row r="32163" spans="23:23" x14ac:dyDescent="0.2">
      <c r="W32163" t="s">
        <v>138</v>
      </c>
    </row>
    <row r="32164" spans="23:23" x14ac:dyDescent="0.2">
      <c r="W32164" t="s">
        <v>138</v>
      </c>
    </row>
    <row r="32165" spans="23:23" x14ac:dyDescent="0.2">
      <c r="W32165" t="s">
        <v>138</v>
      </c>
    </row>
    <row r="32166" spans="23:23" x14ac:dyDescent="0.2">
      <c r="W32166" t="s">
        <v>138</v>
      </c>
    </row>
    <row r="32167" spans="23:23" x14ac:dyDescent="0.2">
      <c r="W32167" t="s">
        <v>138</v>
      </c>
    </row>
    <row r="32168" spans="23:23" x14ac:dyDescent="0.2">
      <c r="W32168" t="s">
        <v>138</v>
      </c>
    </row>
    <row r="32169" spans="23:23" x14ac:dyDescent="0.2">
      <c r="W32169" t="s">
        <v>138</v>
      </c>
    </row>
    <row r="32170" spans="23:23" x14ac:dyDescent="0.2">
      <c r="W32170" t="s">
        <v>138</v>
      </c>
    </row>
    <row r="32171" spans="23:23" x14ac:dyDescent="0.2">
      <c r="W32171" t="s">
        <v>138</v>
      </c>
    </row>
    <row r="32172" spans="23:23" x14ac:dyDescent="0.2">
      <c r="W32172" t="s">
        <v>138</v>
      </c>
    </row>
    <row r="32173" spans="23:23" x14ac:dyDescent="0.2">
      <c r="W32173" t="s">
        <v>138</v>
      </c>
    </row>
    <row r="32174" spans="23:23" x14ac:dyDescent="0.2">
      <c r="W32174" t="s">
        <v>138</v>
      </c>
    </row>
    <row r="32175" spans="23:23" x14ac:dyDescent="0.2">
      <c r="W32175" t="s">
        <v>138</v>
      </c>
    </row>
    <row r="32176" spans="23:23" x14ac:dyDescent="0.2">
      <c r="W32176" t="s">
        <v>138</v>
      </c>
    </row>
    <row r="32177" spans="23:23" x14ac:dyDescent="0.2">
      <c r="W32177" t="s">
        <v>138</v>
      </c>
    </row>
    <row r="32178" spans="23:23" x14ac:dyDescent="0.2">
      <c r="W32178" t="s">
        <v>138</v>
      </c>
    </row>
    <row r="32179" spans="23:23" x14ac:dyDescent="0.2">
      <c r="W32179" t="s">
        <v>138</v>
      </c>
    </row>
    <row r="32180" spans="23:23" x14ac:dyDescent="0.2">
      <c r="W32180" t="s">
        <v>138</v>
      </c>
    </row>
    <row r="32181" spans="23:23" x14ac:dyDescent="0.2">
      <c r="W32181" t="s">
        <v>138</v>
      </c>
    </row>
    <row r="32182" spans="23:23" x14ac:dyDescent="0.2">
      <c r="W32182" t="s">
        <v>138</v>
      </c>
    </row>
    <row r="32183" spans="23:23" x14ac:dyDescent="0.2">
      <c r="W32183" t="s">
        <v>138</v>
      </c>
    </row>
    <row r="32184" spans="23:23" x14ac:dyDescent="0.2">
      <c r="W32184" t="s">
        <v>138</v>
      </c>
    </row>
    <row r="32185" spans="23:23" x14ac:dyDescent="0.2">
      <c r="W32185" t="s">
        <v>138</v>
      </c>
    </row>
    <row r="32186" spans="23:23" x14ac:dyDescent="0.2">
      <c r="W32186" t="s">
        <v>138</v>
      </c>
    </row>
    <row r="32187" spans="23:23" x14ac:dyDescent="0.2">
      <c r="W32187" t="s">
        <v>138</v>
      </c>
    </row>
    <row r="32188" spans="23:23" x14ac:dyDescent="0.2">
      <c r="W32188" t="s">
        <v>138</v>
      </c>
    </row>
    <row r="32189" spans="23:23" x14ac:dyDescent="0.2">
      <c r="W32189" t="s">
        <v>138</v>
      </c>
    </row>
    <row r="32190" spans="23:23" x14ac:dyDescent="0.2">
      <c r="W32190" t="s">
        <v>138</v>
      </c>
    </row>
    <row r="32191" spans="23:23" x14ac:dyDescent="0.2">
      <c r="W32191" t="s">
        <v>138</v>
      </c>
    </row>
    <row r="32192" spans="23:23" x14ac:dyDescent="0.2">
      <c r="W32192" t="s">
        <v>138</v>
      </c>
    </row>
    <row r="32193" spans="23:23" x14ac:dyDescent="0.2">
      <c r="W32193" t="s">
        <v>138</v>
      </c>
    </row>
    <row r="32194" spans="23:23" x14ac:dyDescent="0.2">
      <c r="W32194" t="s">
        <v>138</v>
      </c>
    </row>
    <row r="32195" spans="23:23" x14ac:dyDescent="0.2">
      <c r="W32195" t="s">
        <v>138</v>
      </c>
    </row>
    <row r="32196" spans="23:23" x14ac:dyDescent="0.2">
      <c r="W32196" t="s">
        <v>138</v>
      </c>
    </row>
    <row r="32197" spans="23:23" x14ac:dyDescent="0.2">
      <c r="W32197" t="s">
        <v>138</v>
      </c>
    </row>
    <row r="32198" spans="23:23" x14ac:dyDescent="0.2">
      <c r="W32198" t="s">
        <v>138</v>
      </c>
    </row>
    <row r="32199" spans="23:23" x14ac:dyDescent="0.2">
      <c r="W32199" t="s">
        <v>138</v>
      </c>
    </row>
    <row r="32200" spans="23:23" x14ac:dyDescent="0.2">
      <c r="W32200" t="s">
        <v>138</v>
      </c>
    </row>
    <row r="32201" spans="23:23" x14ac:dyDescent="0.2">
      <c r="W32201" t="s">
        <v>138</v>
      </c>
    </row>
    <row r="32202" spans="23:23" x14ac:dyDescent="0.2">
      <c r="W32202" t="s">
        <v>138</v>
      </c>
    </row>
    <row r="32203" spans="23:23" x14ac:dyDescent="0.2">
      <c r="W32203" t="s">
        <v>138</v>
      </c>
    </row>
    <row r="32204" spans="23:23" x14ac:dyDescent="0.2">
      <c r="W32204" t="s">
        <v>138</v>
      </c>
    </row>
    <row r="32205" spans="23:23" x14ac:dyDescent="0.2">
      <c r="W32205" t="s">
        <v>138</v>
      </c>
    </row>
    <row r="32206" spans="23:23" x14ac:dyDescent="0.2">
      <c r="W32206" t="s">
        <v>138</v>
      </c>
    </row>
    <row r="32207" spans="23:23" x14ac:dyDescent="0.2">
      <c r="W32207" t="s">
        <v>138</v>
      </c>
    </row>
    <row r="32208" spans="23:23" x14ac:dyDescent="0.2">
      <c r="W32208" t="s">
        <v>138</v>
      </c>
    </row>
    <row r="32209" spans="23:23" x14ac:dyDescent="0.2">
      <c r="W32209" t="s">
        <v>138</v>
      </c>
    </row>
    <row r="32210" spans="23:23" x14ac:dyDescent="0.2">
      <c r="W32210" t="s">
        <v>138</v>
      </c>
    </row>
    <row r="32211" spans="23:23" x14ac:dyDescent="0.2">
      <c r="W32211" t="s">
        <v>138</v>
      </c>
    </row>
    <row r="32212" spans="23:23" x14ac:dyDescent="0.2">
      <c r="W32212" t="s">
        <v>138</v>
      </c>
    </row>
    <row r="32213" spans="23:23" x14ac:dyDescent="0.2">
      <c r="W32213" t="s">
        <v>138</v>
      </c>
    </row>
    <row r="32214" spans="23:23" x14ac:dyDescent="0.2">
      <c r="W32214" t="s">
        <v>138</v>
      </c>
    </row>
    <row r="32215" spans="23:23" x14ac:dyDescent="0.2">
      <c r="W32215" t="s">
        <v>138</v>
      </c>
    </row>
    <row r="32216" spans="23:23" x14ac:dyDescent="0.2">
      <c r="W32216" t="s">
        <v>138</v>
      </c>
    </row>
    <row r="32217" spans="23:23" x14ac:dyDescent="0.2">
      <c r="W32217" t="s">
        <v>138</v>
      </c>
    </row>
    <row r="32218" spans="23:23" x14ac:dyDescent="0.2">
      <c r="W32218" t="s">
        <v>138</v>
      </c>
    </row>
    <row r="32219" spans="23:23" x14ac:dyDescent="0.2">
      <c r="W32219" t="s">
        <v>138</v>
      </c>
    </row>
    <row r="32220" spans="23:23" x14ac:dyDescent="0.2">
      <c r="W32220" t="s">
        <v>138</v>
      </c>
    </row>
    <row r="32221" spans="23:23" x14ac:dyDescent="0.2">
      <c r="W32221" t="s">
        <v>138</v>
      </c>
    </row>
    <row r="32222" spans="23:23" x14ac:dyDescent="0.2">
      <c r="W32222" t="s">
        <v>138</v>
      </c>
    </row>
    <row r="32223" spans="23:23" x14ac:dyDescent="0.2">
      <c r="W32223" t="s">
        <v>138</v>
      </c>
    </row>
    <row r="32224" spans="23:23" x14ac:dyDescent="0.2">
      <c r="W32224" t="s">
        <v>138</v>
      </c>
    </row>
    <row r="32225" spans="23:23" x14ac:dyDescent="0.2">
      <c r="W32225" t="s">
        <v>138</v>
      </c>
    </row>
    <row r="32226" spans="23:23" x14ac:dyDescent="0.2">
      <c r="W32226" t="s">
        <v>138</v>
      </c>
    </row>
    <row r="32227" spans="23:23" x14ac:dyDescent="0.2">
      <c r="W32227" t="s">
        <v>138</v>
      </c>
    </row>
    <row r="32228" spans="23:23" x14ac:dyDescent="0.2">
      <c r="W32228" t="s">
        <v>138</v>
      </c>
    </row>
    <row r="32229" spans="23:23" x14ac:dyDescent="0.2">
      <c r="W32229" t="s">
        <v>138</v>
      </c>
    </row>
    <row r="32230" spans="23:23" x14ac:dyDescent="0.2">
      <c r="W32230" t="s">
        <v>138</v>
      </c>
    </row>
    <row r="32231" spans="23:23" x14ac:dyDescent="0.2">
      <c r="W32231" t="s">
        <v>138</v>
      </c>
    </row>
    <row r="32232" spans="23:23" x14ac:dyDescent="0.2">
      <c r="W32232" t="s">
        <v>138</v>
      </c>
    </row>
    <row r="32233" spans="23:23" x14ac:dyDescent="0.2">
      <c r="W32233" t="s">
        <v>138</v>
      </c>
    </row>
    <row r="32234" spans="23:23" x14ac:dyDescent="0.2">
      <c r="W32234" t="s">
        <v>138</v>
      </c>
    </row>
    <row r="32235" spans="23:23" x14ac:dyDescent="0.2">
      <c r="W32235" t="s">
        <v>138</v>
      </c>
    </row>
    <row r="32236" spans="23:23" x14ac:dyDescent="0.2">
      <c r="W32236" t="s">
        <v>138</v>
      </c>
    </row>
    <row r="32237" spans="23:23" x14ac:dyDescent="0.2">
      <c r="W32237" t="s">
        <v>138</v>
      </c>
    </row>
    <row r="32238" spans="23:23" x14ac:dyDescent="0.2">
      <c r="W32238" t="s">
        <v>138</v>
      </c>
    </row>
    <row r="32239" spans="23:23" x14ac:dyDescent="0.2">
      <c r="W32239" t="s">
        <v>138</v>
      </c>
    </row>
    <row r="32240" spans="23:23" x14ac:dyDescent="0.2">
      <c r="W32240" t="s">
        <v>138</v>
      </c>
    </row>
    <row r="32241" spans="23:23" x14ac:dyDescent="0.2">
      <c r="W32241" t="s">
        <v>138</v>
      </c>
    </row>
    <row r="32242" spans="23:23" x14ac:dyDescent="0.2">
      <c r="W32242" t="s">
        <v>138</v>
      </c>
    </row>
    <row r="32243" spans="23:23" x14ac:dyDescent="0.2">
      <c r="W32243" t="s">
        <v>138</v>
      </c>
    </row>
    <row r="32244" spans="23:23" x14ac:dyDescent="0.2">
      <c r="W32244" t="s">
        <v>138</v>
      </c>
    </row>
    <row r="32245" spans="23:23" x14ac:dyDescent="0.2">
      <c r="W32245" t="s">
        <v>138</v>
      </c>
    </row>
    <row r="32246" spans="23:23" x14ac:dyDescent="0.2">
      <c r="W32246" t="s">
        <v>138</v>
      </c>
    </row>
    <row r="32247" spans="23:23" x14ac:dyDescent="0.2">
      <c r="W32247" t="s">
        <v>138</v>
      </c>
    </row>
    <row r="32248" spans="23:23" x14ac:dyDescent="0.2">
      <c r="W32248" t="s">
        <v>138</v>
      </c>
    </row>
    <row r="32249" spans="23:23" x14ac:dyDescent="0.2">
      <c r="W32249" t="s">
        <v>138</v>
      </c>
    </row>
    <row r="32250" spans="23:23" x14ac:dyDescent="0.2">
      <c r="W32250" t="s">
        <v>138</v>
      </c>
    </row>
    <row r="32251" spans="23:23" x14ac:dyDescent="0.2">
      <c r="W32251" t="s">
        <v>138</v>
      </c>
    </row>
    <row r="32252" spans="23:23" x14ac:dyDescent="0.2">
      <c r="W32252" t="s">
        <v>138</v>
      </c>
    </row>
    <row r="32253" spans="23:23" x14ac:dyDescent="0.2">
      <c r="W32253" t="s">
        <v>138</v>
      </c>
    </row>
    <row r="32254" spans="23:23" x14ac:dyDescent="0.2">
      <c r="W32254" t="s">
        <v>138</v>
      </c>
    </row>
    <row r="32255" spans="23:23" x14ac:dyDescent="0.2">
      <c r="W32255" t="s">
        <v>138</v>
      </c>
    </row>
    <row r="32256" spans="23:23" x14ac:dyDescent="0.2">
      <c r="W32256" t="s">
        <v>138</v>
      </c>
    </row>
    <row r="32257" spans="23:23" x14ac:dyDescent="0.2">
      <c r="W32257" t="s">
        <v>138</v>
      </c>
    </row>
    <row r="32258" spans="23:23" x14ac:dyDescent="0.2">
      <c r="W32258" t="s">
        <v>138</v>
      </c>
    </row>
    <row r="32259" spans="23:23" x14ac:dyDescent="0.2">
      <c r="W32259" t="s">
        <v>138</v>
      </c>
    </row>
    <row r="32260" spans="23:23" x14ac:dyDescent="0.2">
      <c r="W32260" t="s">
        <v>138</v>
      </c>
    </row>
    <row r="32261" spans="23:23" x14ac:dyDescent="0.2">
      <c r="W32261" t="s">
        <v>138</v>
      </c>
    </row>
    <row r="32262" spans="23:23" x14ac:dyDescent="0.2">
      <c r="W32262" t="s">
        <v>138</v>
      </c>
    </row>
    <row r="32263" spans="23:23" x14ac:dyDescent="0.2">
      <c r="W32263" t="s">
        <v>138</v>
      </c>
    </row>
    <row r="32264" spans="23:23" x14ac:dyDescent="0.2">
      <c r="W32264" t="s">
        <v>138</v>
      </c>
    </row>
    <row r="32265" spans="23:23" x14ac:dyDescent="0.2">
      <c r="W32265" t="s">
        <v>138</v>
      </c>
    </row>
    <row r="32266" spans="23:23" x14ac:dyDescent="0.2">
      <c r="W32266" t="s">
        <v>138</v>
      </c>
    </row>
    <row r="32267" spans="23:23" x14ac:dyDescent="0.2">
      <c r="W32267" t="s">
        <v>138</v>
      </c>
    </row>
    <row r="32268" spans="23:23" x14ac:dyDescent="0.2">
      <c r="W32268" t="s">
        <v>138</v>
      </c>
    </row>
    <row r="32269" spans="23:23" x14ac:dyDescent="0.2">
      <c r="W32269" t="s">
        <v>138</v>
      </c>
    </row>
    <row r="32270" spans="23:23" x14ac:dyDescent="0.2">
      <c r="W32270" t="s">
        <v>138</v>
      </c>
    </row>
    <row r="32271" spans="23:23" x14ac:dyDescent="0.2">
      <c r="W32271" t="s">
        <v>138</v>
      </c>
    </row>
    <row r="32272" spans="23:23" x14ac:dyDescent="0.2">
      <c r="W32272" t="s">
        <v>138</v>
      </c>
    </row>
    <row r="32273" spans="23:23" x14ac:dyDescent="0.2">
      <c r="W32273" t="s">
        <v>138</v>
      </c>
    </row>
    <row r="32274" spans="23:23" x14ac:dyDescent="0.2">
      <c r="W32274" t="s">
        <v>138</v>
      </c>
    </row>
    <row r="32275" spans="23:23" x14ac:dyDescent="0.2">
      <c r="W32275" t="s">
        <v>138</v>
      </c>
    </row>
    <row r="32276" spans="23:23" x14ac:dyDescent="0.2">
      <c r="W32276" t="s">
        <v>138</v>
      </c>
    </row>
    <row r="32277" spans="23:23" x14ac:dyDescent="0.2">
      <c r="W32277" t="s">
        <v>138</v>
      </c>
    </row>
    <row r="32278" spans="23:23" x14ac:dyDescent="0.2">
      <c r="W32278" t="s">
        <v>138</v>
      </c>
    </row>
    <row r="32279" spans="23:23" x14ac:dyDescent="0.2">
      <c r="W32279" t="s">
        <v>138</v>
      </c>
    </row>
    <row r="32280" spans="23:23" x14ac:dyDescent="0.2">
      <c r="W32280" t="s">
        <v>138</v>
      </c>
    </row>
    <row r="32281" spans="23:23" x14ac:dyDescent="0.2">
      <c r="W32281" t="s">
        <v>138</v>
      </c>
    </row>
    <row r="32282" spans="23:23" x14ac:dyDescent="0.2">
      <c r="W32282" t="s">
        <v>138</v>
      </c>
    </row>
    <row r="32283" spans="23:23" x14ac:dyDescent="0.2">
      <c r="W32283" t="s">
        <v>138</v>
      </c>
    </row>
    <row r="32284" spans="23:23" x14ac:dyDescent="0.2">
      <c r="W32284" t="s">
        <v>138</v>
      </c>
    </row>
    <row r="32285" spans="23:23" x14ac:dyDescent="0.2">
      <c r="W32285" t="s">
        <v>138</v>
      </c>
    </row>
    <row r="32286" spans="23:23" x14ac:dyDescent="0.2">
      <c r="W32286" t="s">
        <v>138</v>
      </c>
    </row>
    <row r="32287" spans="23:23" x14ac:dyDescent="0.2">
      <c r="W32287" t="s">
        <v>138</v>
      </c>
    </row>
    <row r="32288" spans="23:23" x14ac:dyDescent="0.2">
      <c r="W32288" t="s">
        <v>138</v>
      </c>
    </row>
    <row r="32289" spans="23:23" x14ac:dyDescent="0.2">
      <c r="W32289" t="s">
        <v>138</v>
      </c>
    </row>
    <row r="32290" spans="23:23" x14ac:dyDescent="0.2">
      <c r="W32290" t="s">
        <v>138</v>
      </c>
    </row>
    <row r="32291" spans="23:23" x14ac:dyDescent="0.2">
      <c r="W32291" t="s">
        <v>138</v>
      </c>
    </row>
    <row r="32292" spans="23:23" x14ac:dyDescent="0.2">
      <c r="W32292" t="s">
        <v>138</v>
      </c>
    </row>
    <row r="32293" spans="23:23" x14ac:dyDescent="0.2">
      <c r="W32293" t="s">
        <v>138</v>
      </c>
    </row>
    <row r="32294" spans="23:23" x14ac:dyDescent="0.2">
      <c r="W32294" t="s">
        <v>138</v>
      </c>
    </row>
    <row r="32295" spans="23:23" x14ac:dyDescent="0.2">
      <c r="W32295" t="s">
        <v>138</v>
      </c>
    </row>
    <row r="32296" spans="23:23" x14ac:dyDescent="0.2">
      <c r="W32296" t="s">
        <v>138</v>
      </c>
    </row>
    <row r="32297" spans="23:23" x14ac:dyDescent="0.2">
      <c r="W32297" t="s">
        <v>138</v>
      </c>
    </row>
    <row r="32298" spans="23:23" x14ac:dyDescent="0.2">
      <c r="W32298" t="s">
        <v>138</v>
      </c>
    </row>
    <row r="32299" spans="23:23" x14ac:dyDescent="0.2">
      <c r="W32299" t="s">
        <v>138</v>
      </c>
    </row>
    <row r="32300" spans="23:23" x14ac:dyDescent="0.2">
      <c r="W32300" t="s">
        <v>138</v>
      </c>
    </row>
    <row r="32301" spans="23:23" x14ac:dyDescent="0.2">
      <c r="W32301" t="s">
        <v>138</v>
      </c>
    </row>
    <row r="32302" spans="23:23" x14ac:dyDescent="0.2">
      <c r="W32302" t="s">
        <v>138</v>
      </c>
    </row>
    <row r="32303" spans="23:23" x14ac:dyDescent="0.2">
      <c r="W32303" t="s">
        <v>138</v>
      </c>
    </row>
    <row r="32304" spans="23:23" x14ac:dyDescent="0.2">
      <c r="W32304" t="s">
        <v>138</v>
      </c>
    </row>
    <row r="32305" spans="23:23" x14ac:dyDescent="0.2">
      <c r="W32305" t="s">
        <v>138</v>
      </c>
    </row>
    <row r="32306" spans="23:23" x14ac:dyDescent="0.2">
      <c r="W32306" t="s">
        <v>138</v>
      </c>
    </row>
    <row r="32307" spans="23:23" x14ac:dyDescent="0.2">
      <c r="W32307" t="s">
        <v>138</v>
      </c>
    </row>
    <row r="32308" spans="23:23" x14ac:dyDescent="0.2">
      <c r="W32308" t="s">
        <v>138</v>
      </c>
    </row>
    <row r="32309" spans="23:23" x14ac:dyDescent="0.2">
      <c r="W32309" t="s">
        <v>138</v>
      </c>
    </row>
    <row r="32310" spans="23:23" x14ac:dyDescent="0.2">
      <c r="W32310" t="s">
        <v>138</v>
      </c>
    </row>
    <row r="32311" spans="23:23" x14ac:dyDescent="0.2">
      <c r="W32311" t="s">
        <v>138</v>
      </c>
    </row>
    <row r="32312" spans="23:23" x14ac:dyDescent="0.2">
      <c r="W32312" t="s">
        <v>138</v>
      </c>
    </row>
    <row r="32313" spans="23:23" x14ac:dyDescent="0.2">
      <c r="W32313" t="s">
        <v>138</v>
      </c>
    </row>
    <row r="32314" spans="23:23" x14ac:dyDescent="0.2">
      <c r="W32314" t="s">
        <v>138</v>
      </c>
    </row>
    <row r="32315" spans="23:23" x14ac:dyDescent="0.2">
      <c r="W32315" t="s">
        <v>138</v>
      </c>
    </row>
    <row r="32316" spans="23:23" x14ac:dyDescent="0.2">
      <c r="W32316" t="s">
        <v>138</v>
      </c>
    </row>
    <row r="32317" spans="23:23" x14ac:dyDescent="0.2">
      <c r="W32317" t="s">
        <v>138</v>
      </c>
    </row>
    <row r="32318" spans="23:23" x14ac:dyDescent="0.2">
      <c r="W32318" t="s">
        <v>138</v>
      </c>
    </row>
    <row r="32319" spans="23:23" x14ac:dyDescent="0.2">
      <c r="W32319" t="s">
        <v>138</v>
      </c>
    </row>
    <row r="32320" spans="23:23" x14ac:dyDescent="0.2">
      <c r="W32320" t="s">
        <v>138</v>
      </c>
    </row>
    <row r="32321" spans="23:23" x14ac:dyDescent="0.2">
      <c r="W32321" t="s">
        <v>138</v>
      </c>
    </row>
    <row r="32322" spans="23:23" x14ac:dyDescent="0.2">
      <c r="W32322" t="s">
        <v>138</v>
      </c>
    </row>
    <row r="32323" spans="23:23" x14ac:dyDescent="0.2">
      <c r="W32323" t="s">
        <v>138</v>
      </c>
    </row>
    <row r="32324" spans="23:23" x14ac:dyDescent="0.2">
      <c r="W32324" t="s">
        <v>138</v>
      </c>
    </row>
    <row r="32325" spans="23:23" x14ac:dyDescent="0.2">
      <c r="W32325" t="s">
        <v>138</v>
      </c>
    </row>
    <row r="32326" spans="23:23" x14ac:dyDescent="0.2">
      <c r="W32326" t="s">
        <v>138</v>
      </c>
    </row>
    <row r="32327" spans="23:23" x14ac:dyDescent="0.2">
      <c r="W32327" t="s">
        <v>138</v>
      </c>
    </row>
    <row r="32328" spans="23:23" x14ac:dyDescent="0.2">
      <c r="W32328" t="s">
        <v>138</v>
      </c>
    </row>
    <row r="32329" spans="23:23" x14ac:dyDescent="0.2">
      <c r="W32329" t="s">
        <v>138</v>
      </c>
    </row>
    <row r="32330" spans="23:23" x14ac:dyDescent="0.2">
      <c r="W32330" t="s">
        <v>138</v>
      </c>
    </row>
    <row r="32331" spans="23:23" x14ac:dyDescent="0.2">
      <c r="W32331" t="s">
        <v>138</v>
      </c>
    </row>
    <row r="32332" spans="23:23" x14ac:dyDescent="0.2">
      <c r="W32332" t="s">
        <v>138</v>
      </c>
    </row>
    <row r="32333" spans="23:23" x14ac:dyDescent="0.2">
      <c r="W32333" t="s">
        <v>138</v>
      </c>
    </row>
    <row r="32334" spans="23:23" x14ac:dyDescent="0.2">
      <c r="W32334" t="s">
        <v>138</v>
      </c>
    </row>
    <row r="32335" spans="23:23" x14ac:dyDescent="0.2">
      <c r="W32335" t="s">
        <v>138</v>
      </c>
    </row>
    <row r="32336" spans="23:23" x14ac:dyDescent="0.2">
      <c r="W32336" t="s">
        <v>138</v>
      </c>
    </row>
    <row r="32337" spans="23:23" x14ac:dyDescent="0.2">
      <c r="W32337" t="s">
        <v>138</v>
      </c>
    </row>
    <row r="32338" spans="23:23" x14ac:dyDescent="0.2">
      <c r="W32338" t="s">
        <v>138</v>
      </c>
    </row>
    <row r="32339" spans="23:23" x14ac:dyDescent="0.2">
      <c r="W32339" t="s">
        <v>138</v>
      </c>
    </row>
    <row r="32340" spans="23:23" x14ac:dyDescent="0.2">
      <c r="W32340" t="s">
        <v>138</v>
      </c>
    </row>
    <row r="32341" spans="23:23" x14ac:dyDescent="0.2">
      <c r="W32341" t="s">
        <v>138</v>
      </c>
    </row>
    <row r="32342" spans="23:23" x14ac:dyDescent="0.2">
      <c r="W32342" t="s">
        <v>138</v>
      </c>
    </row>
    <row r="32343" spans="23:23" x14ac:dyDescent="0.2">
      <c r="W32343" t="s">
        <v>138</v>
      </c>
    </row>
    <row r="32344" spans="23:23" x14ac:dyDescent="0.2">
      <c r="W32344" t="s">
        <v>138</v>
      </c>
    </row>
    <row r="32345" spans="23:23" x14ac:dyDescent="0.2">
      <c r="W32345" t="s">
        <v>138</v>
      </c>
    </row>
    <row r="32346" spans="23:23" x14ac:dyDescent="0.2">
      <c r="W32346" t="s">
        <v>138</v>
      </c>
    </row>
    <row r="32347" spans="23:23" x14ac:dyDescent="0.2">
      <c r="W32347" t="s">
        <v>138</v>
      </c>
    </row>
    <row r="32348" spans="23:23" x14ac:dyDescent="0.2">
      <c r="W32348" t="s">
        <v>138</v>
      </c>
    </row>
    <row r="32349" spans="23:23" x14ac:dyDescent="0.2">
      <c r="W32349" t="s">
        <v>138</v>
      </c>
    </row>
    <row r="32350" spans="23:23" x14ac:dyDescent="0.2">
      <c r="W32350" t="s">
        <v>138</v>
      </c>
    </row>
    <row r="32351" spans="23:23" x14ac:dyDescent="0.2">
      <c r="W32351" t="s">
        <v>138</v>
      </c>
    </row>
    <row r="32352" spans="23:23" x14ac:dyDescent="0.2">
      <c r="W32352" t="s">
        <v>138</v>
      </c>
    </row>
    <row r="32353" spans="23:23" x14ac:dyDescent="0.2">
      <c r="W32353" t="s">
        <v>138</v>
      </c>
    </row>
    <row r="32354" spans="23:23" x14ac:dyDescent="0.2">
      <c r="W32354" t="s">
        <v>138</v>
      </c>
    </row>
    <row r="32355" spans="23:23" x14ac:dyDescent="0.2">
      <c r="W32355" t="s">
        <v>138</v>
      </c>
    </row>
    <row r="32356" spans="23:23" x14ac:dyDescent="0.2">
      <c r="W32356" t="s">
        <v>138</v>
      </c>
    </row>
    <row r="32357" spans="23:23" x14ac:dyDescent="0.2">
      <c r="W32357" t="s">
        <v>138</v>
      </c>
    </row>
    <row r="32358" spans="23:23" x14ac:dyDescent="0.2">
      <c r="W32358" t="s">
        <v>138</v>
      </c>
    </row>
    <row r="32359" spans="23:23" x14ac:dyDescent="0.2">
      <c r="W32359" t="s">
        <v>138</v>
      </c>
    </row>
    <row r="32360" spans="23:23" x14ac:dyDescent="0.2">
      <c r="W32360" t="s">
        <v>138</v>
      </c>
    </row>
    <row r="32361" spans="23:23" x14ac:dyDescent="0.2">
      <c r="W32361" t="s">
        <v>138</v>
      </c>
    </row>
    <row r="32362" spans="23:23" x14ac:dyDescent="0.2">
      <c r="W32362" t="s">
        <v>138</v>
      </c>
    </row>
    <row r="32363" spans="23:23" x14ac:dyDescent="0.2">
      <c r="W32363" t="s">
        <v>138</v>
      </c>
    </row>
    <row r="32364" spans="23:23" x14ac:dyDescent="0.2">
      <c r="W32364" t="s">
        <v>138</v>
      </c>
    </row>
    <row r="32365" spans="23:23" x14ac:dyDescent="0.2">
      <c r="W32365" t="s">
        <v>138</v>
      </c>
    </row>
    <row r="32366" spans="23:23" x14ac:dyDescent="0.2">
      <c r="W32366" t="s">
        <v>138</v>
      </c>
    </row>
    <row r="32367" spans="23:23" x14ac:dyDescent="0.2">
      <c r="W32367" t="s">
        <v>138</v>
      </c>
    </row>
    <row r="32368" spans="23:23" x14ac:dyDescent="0.2">
      <c r="W32368" t="s">
        <v>138</v>
      </c>
    </row>
    <row r="32369" spans="23:23" x14ac:dyDescent="0.2">
      <c r="W32369" t="s">
        <v>138</v>
      </c>
    </row>
    <row r="32370" spans="23:23" x14ac:dyDescent="0.2">
      <c r="W32370" t="s">
        <v>138</v>
      </c>
    </row>
    <row r="32371" spans="23:23" x14ac:dyDescent="0.2">
      <c r="W32371" t="s">
        <v>138</v>
      </c>
    </row>
    <row r="32372" spans="23:23" x14ac:dyDescent="0.2">
      <c r="W32372" t="s">
        <v>138</v>
      </c>
    </row>
    <row r="32373" spans="23:23" x14ac:dyDescent="0.2">
      <c r="W32373" t="s">
        <v>138</v>
      </c>
    </row>
    <row r="32374" spans="23:23" x14ac:dyDescent="0.2">
      <c r="W32374" t="s">
        <v>138</v>
      </c>
    </row>
    <row r="32375" spans="23:23" x14ac:dyDescent="0.2">
      <c r="W32375" t="s">
        <v>138</v>
      </c>
    </row>
    <row r="32376" spans="23:23" x14ac:dyDescent="0.2">
      <c r="W32376" t="s">
        <v>138</v>
      </c>
    </row>
    <row r="32377" spans="23:23" x14ac:dyDescent="0.2">
      <c r="W32377" t="s">
        <v>138</v>
      </c>
    </row>
    <row r="32378" spans="23:23" x14ac:dyDescent="0.2">
      <c r="W32378" t="s">
        <v>138</v>
      </c>
    </row>
    <row r="32379" spans="23:23" x14ac:dyDescent="0.2">
      <c r="W32379" t="s">
        <v>138</v>
      </c>
    </row>
    <row r="32380" spans="23:23" x14ac:dyDescent="0.2">
      <c r="W32380" t="s">
        <v>138</v>
      </c>
    </row>
    <row r="32381" spans="23:23" x14ac:dyDescent="0.2">
      <c r="W32381" t="s">
        <v>138</v>
      </c>
    </row>
    <row r="32382" spans="23:23" x14ac:dyDescent="0.2">
      <c r="W32382" t="s">
        <v>138</v>
      </c>
    </row>
    <row r="32383" spans="23:23" x14ac:dyDescent="0.2">
      <c r="W32383" t="s">
        <v>138</v>
      </c>
    </row>
    <row r="32384" spans="23:23" x14ac:dyDescent="0.2">
      <c r="W32384" t="s">
        <v>138</v>
      </c>
    </row>
    <row r="32385" spans="23:23" x14ac:dyDescent="0.2">
      <c r="W32385" t="s">
        <v>138</v>
      </c>
    </row>
    <row r="32386" spans="23:23" x14ac:dyDescent="0.2">
      <c r="W32386" t="s">
        <v>138</v>
      </c>
    </row>
    <row r="32387" spans="23:23" x14ac:dyDescent="0.2">
      <c r="W32387" t="s">
        <v>138</v>
      </c>
    </row>
    <row r="32388" spans="23:23" x14ac:dyDescent="0.2">
      <c r="W32388" t="s">
        <v>138</v>
      </c>
    </row>
    <row r="32389" spans="23:23" x14ac:dyDescent="0.2">
      <c r="W32389" t="s">
        <v>138</v>
      </c>
    </row>
    <row r="32390" spans="23:23" x14ac:dyDescent="0.2">
      <c r="W32390" t="s">
        <v>138</v>
      </c>
    </row>
    <row r="32391" spans="23:23" x14ac:dyDescent="0.2">
      <c r="W32391" t="s">
        <v>138</v>
      </c>
    </row>
    <row r="32392" spans="23:23" x14ac:dyDescent="0.2">
      <c r="W32392" t="s">
        <v>138</v>
      </c>
    </row>
    <row r="32393" spans="23:23" x14ac:dyDescent="0.2">
      <c r="W32393" t="s">
        <v>138</v>
      </c>
    </row>
    <row r="32394" spans="23:23" x14ac:dyDescent="0.2">
      <c r="W32394" t="s">
        <v>138</v>
      </c>
    </row>
    <row r="32395" spans="23:23" x14ac:dyDescent="0.2">
      <c r="W32395" t="s">
        <v>138</v>
      </c>
    </row>
    <row r="32396" spans="23:23" x14ac:dyDescent="0.2">
      <c r="W32396" t="s">
        <v>138</v>
      </c>
    </row>
    <row r="32397" spans="23:23" x14ac:dyDescent="0.2">
      <c r="W32397" t="s">
        <v>138</v>
      </c>
    </row>
    <row r="32398" spans="23:23" x14ac:dyDescent="0.2">
      <c r="W32398" t="s">
        <v>138</v>
      </c>
    </row>
    <row r="32399" spans="23:23" x14ac:dyDescent="0.2">
      <c r="W32399" t="s">
        <v>138</v>
      </c>
    </row>
    <row r="32400" spans="23:23" x14ac:dyDescent="0.2">
      <c r="W32400" t="s">
        <v>138</v>
      </c>
    </row>
    <row r="32401" spans="23:23" x14ac:dyDescent="0.2">
      <c r="W32401" t="s">
        <v>138</v>
      </c>
    </row>
    <row r="32402" spans="23:23" x14ac:dyDescent="0.2">
      <c r="W32402" t="s">
        <v>138</v>
      </c>
    </row>
    <row r="32403" spans="23:23" x14ac:dyDescent="0.2">
      <c r="W32403" t="s">
        <v>138</v>
      </c>
    </row>
    <row r="32404" spans="23:23" x14ac:dyDescent="0.2">
      <c r="W32404" t="s">
        <v>138</v>
      </c>
    </row>
    <row r="32405" spans="23:23" x14ac:dyDescent="0.2">
      <c r="W32405" t="s">
        <v>138</v>
      </c>
    </row>
    <row r="32406" spans="23:23" x14ac:dyDescent="0.2">
      <c r="W32406" t="s">
        <v>138</v>
      </c>
    </row>
    <row r="32407" spans="23:23" x14ac:dyDescent="0.2">
      <c r="W32407" t="s">
        <v>138</v>
      </c>
    </row>
    <row r="32408" spans="23:23" x14ac:dyDescent="0.2">
      <c r="W32408" t="s">
        <v>138</v>
      </c>
    </row>
    <row r="32409" spans="23:23" x14ac:dyDescent="0.2">
      <c r="W32409" t="s">
        <v>138</v>
      </c>
    </row>
    <row r="32410" spans="23:23" x14ac:dyDescent="0.2">
      <c r="W32410" t="s">
        <v>138</v>
      </c>
    </row>
    <row r="32411" spans="23:23" x14ac:dyDescent="0.2">
      <c r="W32411" t="s">
        <v>138</v>
      </c>
    </row>
    <row r="32412" spans="23:23" x14ac:dyDescent="0.2">
      <c r="W32412" t="s">
        <v>138</v>
      </c>
    </row>
    <row r="32413" spans="23:23" x14ac:dyDescent="0.2">
      <c r="W32413" t="s">
        <v>138</v>
      </c>
    </row>
    <row r="32414" spans="23:23" x14ac:dyDescent="0.2">
      <c r="W32414" t="s">
        <v>138</v>
      </c>
    </row>
    <row r="32415" spans="23:23" x14ac:dyDescent="0.2">
      <c r="W32415" t="s">
        <v>138</v>
      </c>
    </row>
    <row r="32416" spans="23:23" x14ac:dyDescent="0.2">
      <c r="W32416" t="s">
        <v>138</v>
      </c>
    </row>
    <row r="32417" spans="23:23" x14ac:dyDescent="0.2">
      <c r="W32417" t="s">
        <v>138</v>
      </c>
    </row>
    <row r="32418" spans="23:23" x14ac:dyDescent="0.2">
      <c r="W32418" t="s">
        <v>138</v>
      </c>
    </row>
    <row r="32419" spans="23:23" x14ac:dyDescent="0.2">
      <c r="W32419" t="s">
        <v>138</v>
      </c>
    </row>
    <row r="32420" spans="23:23" x14ac:dyDescent="0.2">
      <c r="W32420" t="s">
        <v>138</v>
      </c>
    </row>
    <row r="32421" spans="23:23" x14ac:dyDescent="0.2">
      <c r="W32421" t="s">
        <v>138</v>
      </c>
    </row>
    <row r="32422" spans="23:23" x14ac:dyDescent="0.2">
      <c r="W32422" t="s">
        <v>138</v>
      </c>
    </row>
    <row r="32423" spans="23:23" x14ac:dyDescent="0.2">
      <c r="W32423" t="s">
        <v>138</v>
      </c>
    </row>
    <row r="32424" spans="23:23" x14ac:dyDescent="0.2">
      <c r="W32424" t="s">
        <v>138</v>
      </c>
    </row>
    <row r="32425" spans="23:23" x14ac:dyDescent="0.2">
      <c r="W32425" t="s">
        <v>138</v>
      </c>
    </row>
    <row r="32426" spans="23:23" x14ac:dyDescent="0.2">
      <c r="W32426" t="s">
        <v>138</v>
      </c>
    </row>
    <row r="32427" spans="23:23" x14ac:dyDescent="0.2">
      <c r="W32427" t="s">
        <v>138</v>
      </c>
    </row>
    <row r="32428" spans="23:23" x14ac:dyDescent="0.2">
      <c r="W32428" t="s">
        <v>138</v>
      </c>
    </row>
    <row r="32429" spans="23:23" x14ac:dyDescent="0.2">
      <c r="W32429" t="s">
        <v>138</v>
      </c>
    </row>
    <row r="32430" spans="23:23" x14ac:dyDescent="0.2">
      <c r="W32430" t="s">
        <v>138</v>
      </c>
    </row>
    <row r="32431" spans="23:23" x14ac:dyDescent="0.2">
      <c r="W32431" t="s">
        <v>138</v>
      </c>
    </row>
    <row r="32432" spans="23:23" x14ac:dyDescent="0.2">
      <c r="W32432" t="s">
        <v>138</v>
      </c>
    </row>
    <row r="32433" spans="23:23" x14ac:dyDescent="0.2">
      <c r="W32433" t="s">
        <v>138</v>
      </c>
    </row>
    <row r="32434" spans="23:23" x14ac:dyDescent="0.2">
      <c r="W32434" t="s">
        <v>138</v>
      </c>
    </row>
    <row r="32435" spans="23:23" x14ac:dyDescent="0.2">
      <c r="W32435" t="s">
        <v>138</v>
      </c>
    </row>
    <row r="32436" spans="23:23" x14ac:dyDescent="0.2">
      <c r="W32436" t="s">
        <v>138</v>
      </c>
    </row>
    <row r="32437" spans="23:23" x14ac:dyDescent="0.2">
      <c r="W32437" t="s">
        <v>138</v>
      </c>
    </row>
    <row r="32438" spans="23:23" x14ac:dyDescent="0.2">
      <c r="W32438" t="s">
        <v>138</v>
      </c>
    </row>
    <row r="32439" spans="23:23" x14ac:dyDescent="0.2">
      <c r="W32439" t="s">
        <v>138</v>
      </c>
    </row>
    <row r="32440" spans="23:23" x14ac:dyDescent="0.2">
      <c r="W32440" t="s">
        <v>138</v>
      </c>
    </row>
    <row r="32441" spans="23:23" x14ac:dyDescent="0.2">
      <c r="W32441" t="s">
        <v>138</v>
      </c>
    </row>
    <row r="32442" spans="23:23" x14ac:dyDescent="0.2">
      <c r="W32442" t="s">
        <v>138</v>
      </c>
    </row>
    <row r="32443" spans="23:23" x14ac:dyDescent="0.2">
      <c r="W32443" t="s">
        <v>138</v>
      </c>
    </row>
    <row r="32444" spans="23:23" x14ac:dyDescent="0.2">
      <c r="W32444" t="s">
        <v>138</v>
      </c>
    </row>
    <row r="32445" spans="23:23" x14ac:dyDescent="0.2">
      <c r="W32445" t="s">
        <v>138</v>
      </c>
    </row>
    <row r="32446" spans="23:23" x14ac:dyDescent="0.2">
      <c r="W32446" t="s">
        <v>138</v>
      </c>
    </row>
    <row r="32447" spans="23:23" x14ac:dyDescent="0.2">
      <c r="W32447" t="s">
        <v>138</v>
      </c>
    </row>
    <row r="32448" spans="23:23" x14ac:dyDescent="0.2">
      <c r="W32448" t="s">
        <v>138</v>
      </c>
    </row>
    <row r="32449" spans="23:23" x14ac:dyDescent="0.2">
      <c r="W32449" t="s">
        <v>138</v>
      </c>
    </row>
    <row r="32450" spans="23:23" x14ac:dyDescent="0.2">
      <c r="W32450" t="s">
        <v>138</v>
      </c>
    </row>
    <row r="32451" spans="23:23" x14ac:dyDescent="0.2">
      <c r="W32451" t="s">
        <v>138</v>
      </c>
    </row>
    <row r="32452" spans="23:23" x14ac:dyDescent="0.2">
      <c r="W32452" t="s">
        <v>138</v>
      </c>
    </row>
    <row r="32453" spans="23:23" x14ac:dyDescent="0.2">
      <c r="W32453" t="s">
        <v>138</v>
      </c>
    </row>
    <row r="32454" spans="23:23" x14ac:dyDescent="0.2">
      <c r="W32454" t="s">
        <v>138</v>
      </c>
    </row>
    <row r="32455" spans="23:23" x14ac:dyDescent="0.2">
      <c r="W32455" t="s">
        <v>138</v>
      </c>
    </row>
    <row r="32456" spans="23:23" x14ac:dyDescent="0.2">
      <c r="W32456" t="s">
        <v>138</v>
      </c>
    </row>
    <row r="32457" spans="23:23" x14ac:dyDescent="0.2">
      <c r="W32457" t="s">
        <v>138</v>
      </c>
    </row>
    <row r="32458" spans="23:23" x14ac:dyDescent="0.2">
      <c r="W32458" t="s">
        <v>138</v>
      </c>
    </row>
    <row r="32459" spans="23:23" x14ac:dyDescent="0.2">
      <c r="W32459" t="s">
        <v>138</v>
      </c>
    </row>
    <row r="32460" spans="23:23" x14ac:dyDescent="0.2">
      <c r="W32460" t="s">
        <v>138</v>
      </c>
    </row>
    <row r="32461" spans="23:23" x14ac:dyDescent="0.2">
      <c r="W32461" t="s">
        <v>138</v>
      </c>
    </row>
    <row r="32462" spans="23:23" x14ac:dyDescent="0.2">
      <c r="W32462" t="s">
        <v>138</v>
      </c>
    </row>
    <row r="32463" spans="23:23" x14ac:dyDescent="0.2">
      <c r="W32463" t="s">
        <v>138</v>
      </c>
    </row>
    <row r="32464" spans="23:23" x14ac:dyDescent="0.2">
      <c r="W32464" t="s">
        <v>138</v>
      </c>
    </row>
    <row r="32465" spans="23:23" x14ac:dyDescent="0.2">
      <c r="W32465" t="s">
        <v>138</v>
      </c>
    </row>
    <row r="32466" spans="23:23" x14ac:dyDescent="0.2">
      <c r="W32466" t="s">
        <v>138</v>
      </c>
    </row>
    <row r="32467" spans="23:23" x14ac:dyDescent="0.2">
      <c r="W32467" t="s">
        <v>138</v>
      </c>
    </row>
    <row r="32468" spans="23:23" x14ac:dyDescent="0.2">
      <c r="W32468" t="s">
        <v>138</v>
      </c>
    </row>
    <row r="32469" spans="23:23" x14ac:dyDescent="0.2">
      <c r="W32469" t="s">
        <v>138</v>
      </c>
    </row>
    <row r="32470" spans="23:23" x14ac:dyDescent="0.2">
      <c r="W32470" t="s">
        <v>138</v>
      </c>
    </row>
    <row r="32471" spans="23:23" x14ac:dyDescent="0.2">
      <c r="W32471" t="s">
        <v>138</v>
      </c>
    </row>
    <row r="32472" spans="23:23" x14ac:dyDescent="0.2">
      <c r="W32472" t="s">
        <v>138</v>
      </c>
    </row>
    <row r="32473" spans="23:23" x14ac:dyDescent="0.2">
      <c r="W32473" t="s">
        <v>138</v>
      </c>
    </row>
    <row r="32474" spans="23:23" x14ac:dyDescent="0.2">
      <c r="W32474" t="s">
        <v>138</v>
      </c>
    </row>
    <row r="32475" spans="23:23" x14ac:dyDescent="0.2">
      <c r="W32475" t="s">
        <v>138</v>
      </c>
    </row>
    <row r="32476" spans="23:23" x14ac:dyDescent="0.2">
      <c r="W32476" t="s">
        <v>138</v>
      </c>
    </row>
    <row r="32477" spans="23:23" x14ac:dyDescent="0.2">
      <c r="W32477" t="s">
        <v>138</v>
      </c>
    </row>
    <row r="32478" spans="23:23" x14ac:dyDescent="0.2">
      <c r="W32478" t="s">
        <v>138</v>
      </c>
    </row>
    <row r="32479" spans="23:23" x14ac:dyDescent="0.2">
      <c r="W32479" t="s">
        <v>138</v>
      </c>
    </row>
    <row r="32480" spans="23:23" x14ac:dyDescent="0.2">
      <c r="W32480" t="s">
        <v>138</v>
      </c>
    </row>
    <row r="32481" spans="23:23" x14ac:dyDescent="0.2">
      <c r="W32481" t="s">
        <v>138</v>
      </c>
    </row>
    <row r="32482" spans="23:23" x14ac:dyDescent="0.2">
      <c r="W32482" t="s">
        <v>138</v>
      </c>
    </row>
    <row r="32483" spans="23:23" x14ac:dyDescent="0.2">
      <c r="W32483" t="s">
        <v>138</v>
      </c>
    </row>
    <row r="32484" spans="23:23" x14ac:dyDescent="0.2">
      <c r="W32484" t="s">
        <v>138</v>
      </c>
    </row>
    <row r="32485" spans="23:23" x14ac:dyDescent="0.2">
      <c r="W32485" t="s">
        <v>138</v>
      </c>
    </row>
    <row r="32486" spans="23:23" x14ac:dyDescent="0.2">
      <c r="W32486" t="s">
        <v>138</v>
      </c>
    </row>
    <row r="32487" spans="23:23" x14ac:dyDescent="0.2">
      <c r="W32487" t="s">
        <v>138</v>
      </c>
    </row>
    <row r="32488" spans="23:23" x14ac:dyDescent="0.2">
      <c r="W32488" t="s">
        <v>138</v>
      </c>
    </row>
    <row r="32489" spans="23:23" x14ac:dyDescent="0.2">
      <c r="W32489" t="s">
        <v>138</v>
      </c>
    </row>
    <row r="32490" spans="23:23" x14ac:dyDescent="0.2">
      <c r="W32490" t="s">
        <v>138</v>
      </c>
    </row>
    <row r="32491" spans="23:23" x14ac:dyDescent="0.2">
      <c r="W32491" t="s">
        <v>138</v>
      </c>
    </row>
    <row r="32492" spans="23:23" x14ac:dyDescent="0.2">
      <c r="W32492" t="s">
        <v>138</v>
      </c>
    </row>
    <row r="32493" spans="23:23" x14ac:dyDescent="0.2">
      <c r="W32493" t="s">
        <v>138</v>
      </c>
    </row>
    <row r="32494" spans="23:23" x14ac:dyDescent="0.2">
      <c r="W32494" t="s">
        <v>138</v>
      </c>
    </row>
    <row r="32495" spans="23:23" x14ac:dyDescent="0.2">
      <c r="W32495" t="s">
        <v>138</v>
      </c>
    </row>
    <row r="32496" spans="23:23" x14ac:dyDescent="0.2">
      <c r="W32496" t="s">
        <v>138</v>
      </c>
    </row>
    <row r="32497" spans="23:23" x14ac:dyDescent="0.2">
      <c r="W32497" t="s">
        <v>138</v>
      </c>
    </row>
    <row r="32498" spans="23:23" x14ac:dyDescent="0.2">
      <c r="W32498" t="s">
        <v>138</v>
      </c>
    </row>
    <row r="32499" spans="23:23" x14ac:dyDescent="0.2">
      <c r="W32499" t="s">
        <v>138</v>
      </c>
    </row>
    <row r="32500" spans="23:23" x14ac:dyDescent="0.2">
      <c r="W32500" t="s">
        <v>138</v>
      </c>
    </row>
    <row r="32501" spans="23:23" x14ac:dyDescent="0.2">
      <c r="W32501" t="s">
        <v>138</v>
      </c>
    </row>
    <row r="32502" spans="23:23" x14ac:dyDescent="0.2">
      <c r="W32502" t="s">
        <v>138</v>
      </c>
    </row>
    <row r="32503" spans="23:23" x14ac:dyDescent="0.2">
      <c r="W32503" t="s">
        <v>138</v>
      </c>
    </row>
    <row r="32504" spans="23:23" x14ac:dyDescent="0.2">
      <c r="W32504" t="s">
        <v>138</v>
      </c>
    </row>
    <row r="32505" spans="23:23" x14ac:dyDescent="0.2">
      <c r="W32505" t="s">
        <v>138</v>
      </c>
    </row>
    <row r="32506" spans="23:23" x14ac:dyDescent="0.2">
      <c r="W32506" t="s">
        <v>138</v>
      </c>
    </row>
    <row r="32507" spans="23:23" x14ac:dyDescent="0.2">
      <c r="W32507" t="s">
        <v>138</v>
      </c>
    </row>
    <row r="32508" spans="23:23" x14ac:dyDescent="0.2">
      <c r="W32508" t="s">
        <v>138</v>
      </c>
    </row>
    <row r="32509" spans="23:23" x14ac:dyDescent="0.2">
      <c r="W32509" t="s">
        <v>138</v>
      </c>
    </row>
    <row r="32510" spans="23:23" x14ac:dyDescent="0.2">
      <c r="W32510" t="s">
        <v>138</v>
      </c>
    </row>
    <row r="32511" spans="23:23" x14ac:dyDescent="0.2">
      <c r="W32511" t="s">
        <v>138</v>
      </c>
    </row>
    <row r="32512" spans="23:23" x14ac:dyDescent="0.2">
      <c r="W32512" t="s">
        <v>138</v>
      </c>
    </row>
    <row r="32513" spans="23:23" x14ac:dyDescent="0.2">
      <c r="W32513" t="s">
        <v>138</v>
      </c>
    </row>
    <row r="32514" spans="23:23" x14ac:dyDescent="0.2">
      <c r="W32514" t="s">
        <v>138</v>
      </c>
    </row>
    <row r="32515" spans="23:23" x14ac:dyDescent="0.2">
      <c r="W32515" t="s">
        <v>138</v>
      </c>
    </row>
    <row r="32516" spans="23:23" x14ac:dyDescent="0.2">
      <c r="W32516" t="s">
        <v>138</v>
      </c>
    </row>
    <row r="32517" spans="23:23" x14ac:dyDescent="0.2">
      <c r="W32517" t="s">
        <v>138</v>
      </c>
    </row>
    <row r="32518" spans="23:23" x14ac:dyDescent="0.2">
      <c r="W32518" t="s">
        <v>138</v>
      </c>
    </row>
    <row r="32519" spans="23:23" x14ac:dyDescent="0.2">
      <c r="W32519" t="s">
        <v>138</v>
      </c>
    </row>
    <row r="32520" spans="23:23" x14ac:dyDescent="0.2">
      <c r="W32520" t="s">
        <v>138</v>
      </c>
    </row>
    <row r="32521" spans="23:23" x14ac:dyDescent="0.2">
      <c r="W32521" t="s">
        <v>138</v>
      </c>
    </row>
    <row r="32522" spans="23:23" x14ac:dyDescent="0.2">
      <c r="W32522" t="s">
        <v>138</v>
      </c>
    </row>
    <row r="32523" spans="23:23" x14ac:dyDescent="0.2">
      <c r="W32523" t="s">
        <v>138</v>
      </c>
    </row>
    <row r="32524" spans="23:23" x14ac:dyDescent="0.2">
      <c r="W32524" t="s">
        <v>138</v>
      </c>
    </row>
    <row r="32525" spans="23:23" x14ac:dyDescent="0.2">
      <c r="W32525" t="s">
        <v>138</v>
      </c>
    </row>
    <row r="32526" spans="23:23" x14ac:dyDescent="0.2">
      <c r="W32526" t="s">
        <v>138</v>
      </c>
    </row>
    <row r="32527" spans="23:23" x14ac:dyDescent="0.2">
      <c r="W32527" t="s">
        <v>138</v>
      </c>
    </row>
    <row r="32528" spans="23:23" x14ac:dyDescent="0.2">
      <c r="W32528" t="s">
        <v>138</v>
      </c>
    </row>
    <row r="32529" spans="23:23" x14ac:dyDescent="0.2">
      <c r="W32529" t="s">
        <v>138</v>
      </c>
    </row>
    <row r="32530" spans="23:23" x14ac:dyDescent="0.2">
      <c r="W32530" t="s">
        <v>138</v>
      </c>
    </row>
    <row r="32531" spans="23:23" x14ac:dyDescent="0.2">
      <c r="W32531" t="s">
        <v>138</v>
      </c>
    </row>
    <row r="32532" spans="23:23" x14ac:dyDescent="0.2">
      <c r="W32532" t="s">
        <v>138</v>
      </c>
    </row>
    <row r="32533" spans="23:23" x14ac:dyDescent="0.2">
      <c r="W32533" t="s">
        <v>138</v>
      </c>
    </row>
    <row r="32534" spans="23:23" x14ac:dyDescent="0.2">
      <c r="W32534" t="s">
        <v>138</v>
      </c>
    </row>
    <row r="32535" spans="23:23" x14ac:dyDescent="0.2">
      <c r="W32535" t="s">
        <v>138</v>
      </c>
    </row>
    <row r="32536" spans="23:23" x14ac:dyDescent="0.2">
      <c r="W32536" t="s">
        <v>138</v>
      </c>
    </row>
    <row r="32537" spans="23:23" x14ac:dyDescent="0.2">
      <c r="W32537" t="s">
        <v>138</v>
      </c>
    </row>
    <row r="32538" spans="23:23" x14ac:dyDescent="0.2">
      <c r="W32538" t="s">
        <v>138</v>
      </c>
    </row>
    <row r="32539" spans="23:23" x14ac:dyDescent="0.2">
      <c r="W32539" t="s">
        <v>138</v>
      </c>
    </row>
    <row r="32540" spans="23:23" x14ac:dyDescent="0.2">
      <c r="W32540" t="s">
        <v>138</v>
      </c>
    </row>
    <row r="32541" spans="23:23" x14ac:dyDescent="0.2">
      <c r="W32541" t="s">
        <v>138</v>
      </c>
    </row>
    <row r="32542" spans="23:23" x14ac:dyDescent="0.2">
      <c r="W32542" t="s">
        <v>138</v>
      </c>
    </row>
    <row r="32543" spans="23:23" x14ac:dyDescent="0.2">
      <c r="W32543" t="s">
        <v>138</v>
      </c>
    </row>
    <row r="32544" spans="23:23" x14ac:dyDescent="0.2">
      <c r="W32544" t="s">
        <v>138</v>
      </c>
    </row>
    <row r="32545" spans="23:23" x14ac:dyDescent="0.2">
      <c r="W32545" t="s">
        <v>138</v>
      </c>
    </row>
    <row r="32546" spans="23:23" x14ac:dyDescent="0.2">
      <c r="W32546" t="s">
        <v>138</v>
      </c>
    </row>
    <row r="32547" spans="23:23" x14ac:dyDescent="0.2">
      <c r="W32547" t="s">
        <v>138</v>
      </c>
    </row>
    <row r="32548" spans="23:23" x14ac:dyDescent="0.2">
      <c r="W32548" t="s">
        <v>138</v>
      </c>
    </row>
    <row r="32549" spans="23:23" x14ac:dyDescent="0.2">
      <c r="W32549" t="s">
        <v>138</v>
      </c>
    </row>
    <row r="32550" spans="23:23" x14ac:dyDescent="0.2">
      <c r="W32550" t="s">
        <v>138</v>
      </c>
    </row>
    <row r="32551" spans="23:23" x14ac:dyDescent="0.2">
      <c r="W32551" t="s">
        <v>138</v>
      </c>
    </row>
    <row r="32552" spans="23:23" x14ac:dyDescent="0.2">
      <c r="W32552" t="s">
        <v>138</v>
      </c>
    </row>
    <row r="32553" spans="23:23" x14ac:dyDescent="0.2">
      <c r="W32553" t="s">
        <v>138</v>
      </c>
    </row>
    <row r="32554" spans="23:23" x14ac:dyDescent="0.2">
      <c r="W32554" t="s">
        <v>138</v>
      </c>
    </row>
    <row r="32555" spans="23:23" x14ac:dyDescent="0.2">
      <c r="W32555" t="s">
        <v>138</v>
      </c>
    </row>
    <row r="32556" spans="23:23" x14ac:dyDescent="0.2">
      <c r="W32556" t="s">
        <v>138</v>
      </c>
    </row>
    <row r="32557" spans="23:23" x14ac:dyDescent="0.2">
      <c r="W32557" t="s">
        <v>138</v>
      </c>
    </row>
    <row r="32558" spans="23:23" x14ac:dyDescent="0.2">
      <c r="W32558" t="s">
        <v>138</v>
      </c>
    </row>
    <row r="32559" spans="23:23" x14ac:dyDescent="0.2">
      <c r="W32559" t="s">
        <v>138</v>
      </c>
    </row>
    <row r="32560" spans="23:23" x14ac:dyDescent="0.2">
      <c r="W32560" t="s">
        <v>138</v>
      </c>
    </row>
    <row r="32561" spans="23:23" x14ac:dyDescent="0.2">
      <c r="W32561" t="s">
        <v>138</v>
      </c>
    </row>
    <row r="32562" spans="23:23" x14ac:dyDescent="0.2">
      <c r="W32562" t="s">
        <v>138</v>
      </c>
    </row>
    <row r="32563" spans="23:23" x14ac:dyDescent="0.2">
      <c r="W32563" t="s">
        <v>138</v>
      </c>
    </row>
    <row r="32564" spans="23:23" x14ac:dyDescent="0.2">
      <c r="W32564" t="s">
        <v>138</v>
      </c>
    </row>
    <row r="32565" spans="23:23" x14ac:dyDescent="0.2">
      <c r="W32565" t="s">
        <v>138</v>
      </c>
    </row>
    <row r="32566" spans="23:23" x14ac:dyDescent="0.2">
      <c r="W32566" t="s">
        <v>138</v>
      </c>
    </row>
    <row r="32567" spans="23:23" x14ac:dyDescent="0.2">
      <c r="W32567" t="s">
        <v>138</v>
      </c>
    </row>
    <row r="32568" spans="23:23" x14ac:dyDescent="0.2">
      <c r="W32568" t="s">
        <v>138</v>
      </c>
    </row>
    <row r="32569" spans="23:23" x14ac:dyDescent="0.2">
      <c r="W32569" t="s">
        <v>138</v>
      </c>
    </row>
    <row r="32570" spans="23:23" x14ac:dyDescent="0.2">
      <c r="W32570" t="s">
        <v>138</v>
      </c>
    </row>
    <row r="32571" spans="23:23" x14ac:dyDescent="0.2">
      <c r="W32571" t="s">
        <v>138</v>
      </c>
    </row>
    <row r="32572" spans="23:23" x14ac:dyDescent="0.2">
      <c r="W32572" t="s">
        <v>138</v>
      </c>
    </row>
    <row r="32573" spans="23:23" x14ac:dyDescent="0.2">
      <c r="W32573" t="s">
        <v>138</v>
      </c>
    </row>
    <row r="32574" spans="23:23" x14ac:dyDescent="0.2">
      <c r="W32574" t="s">
        <v>138</v>
      </c>
    </row>
    <row r="32575" spans="23:23" x14ac:dyDescent="0.2">
      <c r="W32575" t="s">
        <v>138</v>
      </c>
    </row>
    <row r="32576" spans="23:23" x14ac:dyDescent="0.2">
      <c r="W32576" t="s">
        <v>138</v>
      </c>
    </row>
    <row r="32577" spans="23:23" x14ac:dyDescent="0.2">
      <c r="W32577" t="s">
        <v>138</v>
      </c>
    </row>
    <row r="32578" spans="23:23" x14ac:dyDescent="0.2">
      <c r="W32578" t="s">
        <v>138</v>
      </c>
    </row>
    <row r="32579" spans="23:23" x14ac:dyDescent="0.2">
      <c r="W32579" t="s">
        <v>138</v>
      </c>
    </row>
    <row r="32580" spans="23:23" x14ac:dyDescent="0.2">
      <c r="W32580" t="s">
        <v>138</v>
      </c>
    </row>
    <row r="32581" spans="23:23" x14ac:dyDescent="0.2">
      <c r="W32581" t="s">
        <v>138</v>
      </c>
    </row>
    <row r="32582" spans="23:23" x14ac:dyDescent="0.2">
      <c r="W32582" t="s">
        <v>138</v>
      </c>
    </row>
    <row r="32583" spans="23:23" x14ac:dyDescent="0.2">
      <c r="W32583" t="s">
        <v>138</v>
      </c>
    </row>
    <row r="32584" spans="23:23" x14ac:dyDescent="0.2">
      <c r="W32584" t="s">
        <v>138</v>
      </c>
    </row>
    <row r="32585" spans="23:23" x14ac:dyDescent="0.2">
      <c r="W32585" t="s">
        <v>138</v>
      </c>
    </row>
    <row r="32586" spans="23:23" x14ac:dyDescent="0.2">
      <c r="W32586" t="s">
        <v>138</v>
      </c>
    </row>
    <row r="32587" spans="23:23" x14ac:dyDescent="0.2">
      <c r="W32587" t="s">
        <v>138</v>
      </c>
    </row>
    <row r="32588" spans="23:23" x14ac:dyDescent="0.2">
      <c r="W32588" t="s">
        <v>138</v>
      </c>
    </row>
    <row r="32589" spans="23:23" x14ac:dyDescent="0.2">
      <c r="W32589" t="s">
        <v>138</v>
      </c>
    </row>
    <row r="32590" spans="23:23" x14ac:dyDescent="0.2">
      <c r="W32590" t="s">
        <v>138</v>
      </c>
    </row>
    <row r="32591" spans="23:23" x14ac:dyDescent="0.2">
      <c r="W32591" t="s">
        <v>138</v>
      </c>
    </row>
    <row r="32592" spans="23:23" x14ac:dyDescent="0.2">
      <c r="W32592" t="s">
        <v>138</v>
      </c>
    </row>
    <row r="32593" spans="23:23" x14ac:dyDescent="0.2">
      <c r="W32593" t="s">
        <v>138</v>
      </c>
    </row>
    <row r="32594" spans="23:23" x14ac:dyDescent="0.2">
      <c r="W32594" t="s">
        <v>138</v>
      </c>
    </row>
    <row r="32595" spans="23:23" x14ac:dyDescent="0.2">
      <c r="W32595" t="s">
        <v>138</v>
      </c>
    </row>
    <row r="32596" spans="23:23" x14ac:dyDescent="0.2">
      <c r="W32596" t="s">
        <v>138</v>
      </c>
    </row>
    <row r="32597" spans="23:23" x14ac:dyDescent="0.2">
      <c r="W32597" t="s">
        <v>138</v>
      </c>
    </row>
    <row r="32598" spans="23:23" x14ac:dyDescent="0.2">
      <c r="W32598" t="s">
        <v>138</v>
      </c>
    </row>
    <row r="32599" spans="23:23" x14ac:dyDescent="0.2">
      <c r="W32599" t="s">
        <v>138</v>
      </c>
    </row>
    <row r="32600" spans="23:23" x14ac:dyDescent="0.2">
      <c r="W32600" t="s">
        <v>138</v>
      </c>
    </row>
    <row r="32601" spans="23:23" x14ac:dyDescent="0.2">
      <c r="W32601" t="s">
        <v>138</v>
      </c>
    </row>
    <row r="32602" spans="23:23" x14ac:dyDescent="0.2">
      <c r="W32602" t="s">
        <v>138</v>
      </c>
    </row>
    <row r="32603" spans="23:23" x14ac:dyDescent="0.2">
      <c r="W32603" t="s">
        <v>138</v>
      </c>
    </row>
    <row r="32604" spans="23:23" x14ac:dyDescent="0.2">
      <c r="W32604" t="s">
        <v>138</v>
      </c>
    </row>
    <row r="32605" spans="23:23" x14ac:dyDescent="0.2">
      <c r="W32605" t="s">
        <v>138</v>
      </c>
    </row>
    <row r="32606" spans="23:23" x14ac:dyDescent="0.2">
      <c r="W32606" t="s">
        <v>138</v>
      </c>
    </row>
    <row r="32607" spans="23:23" x14ac:dyDescent="0.2">
      <c r="W32607" t="s">
        <v>138</v>
      </c>
    </row>
    <row r="32608" spans="23:23" x14ac:dyDescent="0.2">
      <c r="W32608" t="s">
        <v>138</v>
      </c>
    </row>
    <row r="32609" spans="23:23" x14ac:dyDescent="0.2">
      <c r="W32609" t="s">
        <v>138</v>
      </c>
    </row>
    <row r="32610" spans="23:23" x14ac:dyDescent="0.2">
      <c r="W32610" t="s">
        <v>138</v>
      </c>
    </row>
    <row r="32611" spans="23:23" x14ac:dyDescent="0.2">
      <c r="W32611" t="s">
        <v>138</v>
      </c>
    </row>
    <row r="32612" spans="23:23" x14ac:dyDescent="0.2">
      <c r="W32612" t="s">
        <v>138</v>
      </c>
    </row>
    <row r="32613" spans="23:23" x14ac:dyDescent="0.2">
      <c r="W32613" t="s">
        <v>138</v>
      </c>
    </row>
    <row r="32614" spans="23:23" x14ac:dyDescent="0.2">
      <c r="W32614" t="s">
        <v>138</v>
      </c>
    </row>
    <row r="32615" spans="23:23" x14ac:dyDescent="0.2">
      <c r="W32615" t="s">
        <v>138</v>
      </c>
    </row>
    <row r="32616" spans="23:23" x14ac:dyDescent="0.2">
      <c r="W32616" t="s">
        <v>138</v>
      </c>
    </row>
    <row r="32617" spans="23:23" x14ac:dyDescent="0.2">
      <c r="W32617" t="s">
        <v>138</v>
      </c>
    </row>
    <row r="32618" spans="23:23" x14ac:dyDescent="0.2">
      <c r="W32618" t="s">
        <v>138</v>
      </c>
    </row>
    <row r="32619" spans="23:23" x14ac:dyDescent="0.2">
      <c r="W32619" t="s">
        <v>138</v>
      </c>
    </row>
    <row r="32620" spans="23:23" x14ac:dyDescent="0.2">
      <c r="W32620" t="s">
        <v>138</v>
      </c>
    </row>
    <row r="32621" spans="23:23" x14ac:dyDescent="0.2">
      <c r="W32621" t="s">
        <v>138</v>
      </c>
    </row>
    <row r="32622" spans="23:23" x14ac:dyDescent="0.2">
      <c r="W32622" t="s">
        <v>138</v>
      </c>
    </row>
    <row r="32623" spans="23:23" x14ac:dyDescent="0.2">
      <c r="W32623" t="s">
        <v>138</v>
      </c>
    </row>
    <row r="32624" spans="23:23" x14ac:dyDescent="0.2">
      <c r="W32624" t="s">
        <v>138</v>
      </c>
    </row>
    <row r="32625" spans="23:23" x14ac:dyDescent="0.2">
      <c r="W32625" t="s">
        <v>138</v>
      </c>
    </row>
    <row r="32626" spans="23:23" x14ac:dyDescent="0.2">
      <c r="W32626" t="s">
        <v>138</v>
      </c>
    </row>
    <row r="32627" spans="23:23" x14ac:dyDescent="0.2">
      <c r="W32627" t="s">
        <v>138</v>
      </c>
    </row>
    <row r="32628" spans="23:23" x14ac:dyDescent="0.2">
      <c r="W32628" t="s">
        <v>138</v>
      </c>
    </row>
    <row r="32629" spans="23:23" x14ac:dyDescent="0.2">
      <c r="W32629" t="s">
        <v>138</v>
      </c>
    </row>
    <row r="32630" spans="23:23" x14ac:dyDescent="0.2">
      <c r="W32630" t="s">
        <v>138</v>
      </c>
    </row>
    <row r="32631" spans="23:23" x14ac:dyDescent="0.2">
      <c r="W32631" t="s">
        <v>138</v>
      </c>
    </row>
    <row r="32632" spans="23:23" x14ac:dyDescent="0.2">
      <c r="W32632" t="s">
        <v>138</v>
      </c>
    </row>
    <row r="32633" spans="23:23" x14ac:dyDescent="0.2">
      <c r="W32633" t="s">
        <v>138</v>
      </c>
    </row>
    <row r="32634" spans="23:23" x14ac:dyDescent="0.2">
      <c r="W32634" t="s">
        <v>138</v>
      </c>
    </row>
    <row r="32635" spans="23:23" x14ac:dyDescent="0.2">
      <c r="W32635" t="s">
        <v>138</v>
      </c>
    </row>
    <row r="32636" spans="23:23" x14ac:dyDescent="0.2">
      <c r="W32636" t="s">
        <v>138</v>
      </c>
    </row>
    <row r="32637" spans="23:23" x14ac:dyDescent="0.2">
      <c r="W32637" t="s">
        <v>138</v>
      </c>
    </row>
    <row r="32638" spans="23:23" x14ac:dyDescent="0.2">
      <c r="W32638" t="s">
        <v>138</v>
      </c>
    </row>
    <row r="32639" spans="23:23" x14ac:dyDescent="0.2">
      <c r="W32639" t="s">
        <v>138</v>
      </c>
    </row>
    <row r="32640" spans="23:23" x14ac:dyDescent="0.2">
      <c r="W32640" t="s">
        <v>138</v>
      </c>
    </row>
    <row r="32641" spans="23:23" x14ac:dyDescent="0.2">
      <c r="W32641" t="s">
        <v>138</v>
      </c>
    </row>
    <row r="32642" spans="23:23" x14ac:dyDescent="0.2">
      <c r="W32642" t="s">
        <v>138</v>
      </c>
    </row>
    <row r="32643" spans="23:23" x14ac:dyDescent="0.2">
      <c r="W32643" t="s">
        <v>138</v>
      </c>
    </row>
    <row r="32644" spans="23:23" x14ac:dyDescent="0.2">
      <c r="W32644" t="s">
        <v>138</v>
      </c>
    </row>
    <row r="32645" spans="23:23" x14ac:dyDescent="0.2">
      <c r="W32645" t="s">
        <v>138</v>
      </c>
    </row>
    <row r="32646" spans="23:23" x14ac:dyDescent="0.2">
      <c r="W32646" t="s">
        <v>138</v>
      </c>
    </row>
    <row r="32647" spans="23:23" x14ac:dyDescent="0.2">
      <c r="W32647" t="s">
        <v>138</v>
      </c>
    </row>
    <row r="32648" spans="23:23" x14ac:dyDescent="0.2">
      <c r="W32648" t="s">
        <v>138</v>
      </c>
    </row>
    <row r="32649" spans="23:23" x14ac:dyDescent="0.2">
      <c r="W32649" t="s">
        <v>138</v>
      </c>
    </row>
    <row r="32650" spans="23:23" x14ac:dyDescent="0.2">
      <c r="W32650" t="s">
        <v>138</v>
      </c>
    </row>
    <row r="32651" spans="23:23" x14ac:dyDescent="0.2">
      <c r="W32651" t="s">
        <v>138</v>
      </c>
    </row>
    <row r="32652" spans="23:23" x14ac:dyDescent="0.2">
      <c r="W32652" t="s">
        <v>138</v>
      </c>
    </row>
    <row r="32653" spans="23:23" x14ac:dyDescent="0.2">
      <c r="W32653" t="s">
        <v>138</v>
      </c>
    </row>
    <row r="32654" spans="23:23" x14ac:dyDescent="0.2">
      <c r="W32654" t="s">
        <v>138</v>
      </c>
    </row>
    <row r="32655" spans="23:23" x14ac:dyDescent="0.2">
      <c r="W32655" t="s">
        <v>138</v>
      </c>
    </row>
    <row r="32656" spans="23:23" x14ac:dyDescent="0.2">
      <c r="W32656" t="s">
        <v>138</v>
      </c>
    </row>
    <row r="32657" spans="23:23" x14ac:dyDescent="0.2">
      <c r="W32657" t="s">
        <v>138</v>
      </c>
    </row>
    <row r="32658" spans="23:23" x14ac:dyDescent="0.2">
      <c r="W32658" t="s">
        <v>138</v>
      </c>
    </row>
    <row r="32659" spans="23:23" x14ac:dyDescent="0.2">
      <c r="W32659" t="s">
        <v>138</v>
      </c>
    </row>
    <row r="32660" spans="23:23" x14ac:dyDescent="0.2">
      <c r="W32660" t="s">
        <v>138</v>
      </c>
    </row>
    <row r="32661" spans="23:23" x14ac:dyDescent="0.2">
      <c r="W32661" t="s">
        <v>138</v>
      </c>
    </row>
    <row r="32662" spans="23:23" x14ac:dyDescent="0.2">
      <c r="W32662" t="s">
        <v>138</v>
      </c>
    </row>
    <row r="32663" spans="23:23" x14ac:dyDescent="0.2">
      <c r="W32663" t="s">
        <v>138</v>
      </c>
    </row>
    <row r="32664" spans="23:23" x14ac:dyDescent="0.2">
      <c r="W32664" t="s">
        <v>138</v>
      </c>
    </row>
    <row r="32665" spans="23:23" x14ac:dyDescent="0.2">
      <c r="W32665" t="s">
        <v>138</v>
      </c>
    </row>
    <row r="32666" spans="23:23" x14ac:dyDescent="0.2">
      <c r="W32666" t="s">
        <v>138</v>
      </c>
    </row>
    <row r="32667" spans="23:23" x14ac:dyDescent="0.2">
      <c r="W32667" t="s">
        <v>138</v>
      </c>
    </row>
    <row r="32668" spans="23:23" x14ac:dyDescent="0.2">
      <c r="W32668" t="s">
        <v>138</v>
      </c>
    </row>
    <row r="32669" spans="23:23" x14ac:dyDescent="0.2">
      <c r="W32669" t="s">
        <v>138</v>
      </c>
    </row>
    <row r="32670" spans="23:23" x14ac:dyDescent="0.2">
      <c r="W32670" t="s">
        <v>138</v>
      </c>
    </row>
    <row r="32671" spans="23:23" x14ac:dyDescent="0.2">
      <c r="W32671" t="s">
        <v>138</v>
      </c>
    </row>
    <row r="32672" spans="23:23" x14ac:dyDescent="0.2">
      <c r="W32672" t="s">
        <v>138</v>
      </c>
    </row>
    <row r="32673" spans="23:23" x14ac:dyDescent="0.2">
      <c r="W32673" t="s">
        <v>138</v>
      </c>
    </row>
    <row r="32674" spans="23:23" x14ac:dyDescent="0.2">
      <c r="W32674" t="s">
        <v>138</v>
      </c>
    </row>
    <row r="32675" spans="23:23" x14ac:dyDescent="0.2">
      <c r="W32675" t="s">
        <v>138</v>
      </c>
    </row>
    <row r="32676" spans="23:23" x14ac:dyDescent="0.2">
      <c r="W32676" t="s">
        <v>138</v>
      </c>
    </row>
    <row r="32677" spans="23:23" x14ac:dyDescent="0.2">
      <c r="W32677" t="s">
        <v>138</v>
      </c>
    </row>
    <row r="32678" spans="23:23" x14ac:dyDescent="0.2">
      <c r="W32678" t="s">
        <v>138</v>
      </c>
    </row>
    <row r="32679" spans="23:23" x14ac:dyDescent="0.2">
      <c r="W32679" t="s">
        <v>138</v>
      </c>
    </row>
    <row r="32680" spans="23:23" x14ac:dyDescent="0.2">
      <c r="W32680" t="s">
        <v>138</v>
      </c>
    </row>
    <row r="32681" spans="23:23" x14ac:dyDescent="0.2">
      <c r="W32681" t="s">
        <v>138</v>
      </c>
    </row>
    <row r="32682" spans="23:23" x14ac:dyDescent="0.2">
      <c r="W32682" t="s">
        <v>138</v>
      </c>
    </row>
    <row r="32683" spans="23:23" x14ac:dyDescent="0.2">
      <c r="W32683" t="s">
        <v>138</v>
      </c>
    </row>
    <row r="32684" spans="23:23" x14ac:dyDescent="0.2">
      <c r="W32684" t="s">
        <v>138</v>
      </c>
    </row>
    <row r="32685" spans="23:23" x14ac:dyDescent="0.2">
      <c r="W32685" t="s">
        <v>138</v>
      </c>
    </row>
    <row r="32686" spans="23:23" x14ac:dyDescent="0.2">
      <c r="W32686" t="s">
        <v>138</v>
      </c>
    </row>
    <row r="32687" spans="23:23" x14ac:dyDescent="0.2">
      <c r="W32687" t="s">
        <v>138</v>
      </c>
    </row>
    <row r="32688" spans="23:23" x14ac:dyDescent="0.2">
      <c r="W32688" t="s">
        <v>138</v>
      </c>
    </row>
    <row r="32689" spans="23:23" x14ac:dyDescent="0.2">
      <c r="W32689" t="s">
        <v>138</v>
      </c>
    </row>
    <row r="32690" spans="23:23" x14ac:dyDescent="0.2">
      <c r="W32690" t="s">
        <v>138</v>
      </c>
    </row>
    <row r="32691" spans="23:23" x14ac:dyDescent="0.2">
      <c r="W32691" t="s">
        <v>138</v>
      </c>
    </row>
    <row r="32692" spans="23:23" x14ac:dyDescent="0.2">
      <c r="W32692" t="s">
        <v>138</v>
      </c>
    </row>
    <row r="32693" spans="23:23" x14ac:dyDescent="0.2">
      <c r="W32693" t="s">
        <v>138</v>
      </c>
    </row>
    <row r="32694" spans="23:23" x14ac:dyDescent="0.2">
      <c r="W32694" t="s">
        <v>138</v>
      </c>
    </row>
    <row r="32695" spans="23:23" x14ac:dyDescent="0.2">
      <c r="W32695" t="s">
        <v>138</v>
      </c>
    </row>
    <row r="32696" spans="23:23" x14ac:dyDescent="0.2">
      <c r="W32696" t="s">
        <v>138</v>
      </c>
    </row>
    <row r="32697" spans="23:23" x14ac:dyDescent="0.2">
      <c r="W32697" t="s">
        <v>138</v>
      </c>
    </row>
    <row r="32698" spans="23:23" x14ac:dyDescent="0.2">
      <c r="W32698" t="s">
        <v>138</v>
      </c>
    </row>
    <row r="32699" spans="23:23" x14ac:dyDescent="0.2">
      <c r="W32699" t="s">
        <v>138</v>
      </c>
    </row>
    <row r="32700" spans="23:23" x14ac:dyDescent="0.2">
      <c r="W32700" t="s">
        <v>138</v>
      </c>
    </row>
    <row r="32701" spans="23:23" x14ac:dyDescent="0.2">
      <c r="W32701" t="s">
        <v>138</v>
      </c>
    </row>
    <row r="32702" spans="23:23" x14ac:dyDescent="0.2">
      <c r="W32702" t="s">
        <v>138</v>
      </c>
    </row>
    <row r="32703" spans="23:23" x14ac:dyDescent="0.2">
      <c r="W32703" t="s">
        <v>138</v>
      </c>
    </row>
    <row r="32704" spans="23:23" x14ac:dyDescent="0.2">
      <c r="W32704" t="s">
        <v>138</v>
      </c>
    </row>
    <row r="32705" spans="23:23" x14ac:dyDescent="0.2">
      <c r="W32705" t="s">
        <v>138</v>
      </c>
    </row>
    <row r="32706" spans="23:23" x14ac:dyDescent="0.2">
      <c r="W32706" t="s">
        <v>138</v>
      </c>
    </row>
    <row r="32707" spans="23:23" x14ac:dyDescent="0.2">
      <c r="W32707" t="s">
        <v>138</v>
      </c>
    </row>
    <row r="32708" spans="23:23" x14ac:dyDescent="0.2">
      <c r="W32708" t="s">
        <v>138</v>
      </c>
    </row>
    <row r="32709" spans="23:23" x14ac:dyDescent="0.2">
      <c r="W32709" t="s">
        <v>138</v>
      </c>
    </row>
    <row r="32710" spans="23:23" x14ac:dyDescent="0.2">
      <c r="W32710" t="s">
        <v>138</v>
      </c>
    </row>
    <row r="32711" spans="23:23" x14ac:dyDescent="0.2">
      <c r="W32711" t="s">
        <v>138</v>
      </c>
    </row>
    <row r="32712" spans="23:23" x14ac:dyDescent="0.2">
      <c r="W32712" t="s">
        <v>138</v>
      </c>
    </row>
    <row r="32713" spans="23:23" x14ac:dyDescent="0.2">
      <c r="W32713" t="s">
        <v>138</v>
      </c>
    </row>
    <row r="32714" spans="23:23" x14ac:dyDescent="0.2">
      <c r="W32714" t="s">
        <v>138</v>
      </c>
    </row>
    <row r="32715" spans="23:23" x14ac:dyDescent="0.2">
      <c r="W32715" t="s">
        <v>138</v>
      </c>
    </row>
    <row r="32716" spans="23:23" x14ac:dyDescent="0.2">
      <c r="W32716" t="s">
        <v>138</v>
      </c>
    </row>
    <row r="32717" spans="23:23" x14ac:dyDescent="0.2">
      <c r="W32717" t="s">
        <v>138</v>
      </c>
    </row>
    <row r="32718" spans="23:23" x14ac:dyDescent="0.2">
      <c r="W32718" t="s">
        <v>138</v>
      </c>
    </row>
    <row r="32719" spans="23:23" x14ac:dyDescent="0.2">
      <c r="W32719" t="s">
        <v>138</v>
      </c>
    </row>
    <row r="32720" spans="23:23" x14ac:dyDescent="0.2">
      <c r="W32720" t="s">
        <v>138</v>
      </c>
    </row>
    <row r="32721" spans="23:23" x14ac:dyDescent="0.2">
      <c r="W32721" t="s">
        <v>138</v>
      </c>
    </row>
    <row r="32722" spans="23:23" x14ac:dyDescent="0.2">
      <c r="W32722" t="s">
        <v>138</v>
      </c>
    </row>
    <row r="32723" spans="23:23" x14ac:dyDescent="0.2">
      <c r="W32723" t="s">
        <v>138</v>
      </c>
    </row>
    <row r="32724" spans="23:23" x14ac:dyDescent="0.2">
      <c r="W32724" t="s">
        <v>138</v>
      </c>
    </row>
    <row r="32725" spans="23:23" x14ac:dyDescent="0.2">
      <c r="W32725" t="s">
        <v>138</v>
      </c>
    </row>
    <row r="32726" spans="23:23" x14ac:dyDescent="0.2">
      <c r="W32726" t="s">
        <v>138</v>
      </c>
    </row>
    <row r="32727" spans="23:23" x14ac:dyDescent="0.2">
      <c r="W32727" t="s">
        <v>138</v>
      </c>
    </row>
    <row r="32728" spans="23:23" x14ac:dyDescent="0.2">
      <c r="W32728" t="s">
        <v>138</v>
      </c>
    </row>
    <row r="32729" spans="23:23" x14ac:dyDescent="0.2">
      <c r="W32729" t="s">
        <v>138</v>
      </c>
    </row>
    <row r="32730" spans="23:23" x14ac:dyDescent="0.2">
      <c r="W32730" t="s">
        <v>138</v>
      </c>
    </row>
    <row r="32731" spans="23:23" x14ac:dyDescent="0.2">
      <c r="W32731" t="s">
        <v>138</v>
      </c>
    </row>
    <row r="32732" spans="23:23" x14ac:dyDescent="0.2">
      <c r="W32732" t="s">
        <v>138</v>
      </c>
    </row>
    <row r="32733" spans="23:23" x14ac:dyDescent="0.2">
      <c r="W32733" t="s">
        <v>138</v>
      </c>
    </row>
    <row r="32734" spans="23:23" x14ac:dyDescent="0.2">
      <c r="W32734" t="s">
        <v>138</v>
      </c>
    </row>
    <row r="32735" spans="23:23" x14ac:dyDescent="0.2">
      <c r="W32735" t="s">
        <v>138</v>
      </c>
    </row>
    <row r="32736" spans="23:23" x14ac:dyDescent="0.2">
      <c r="W32736" t="s">
        <v>138</v>
      </c>
    </row>
    <row r="32737" spans="23:23" x14ac:dyDescent="0.2">
      <c r="W32737" t="s">
        <v>138</v>
      </c>
    </row>
    <row r="32738" spans="23:23" x14ac:dyDescent="0.2">
      <c r="W32738" t="s">
        <v>138</v>
      </c>
    </row>
    <row r="32739" spans="23:23" x14ac:dyDescent="0.2">
      <c r="W32739" t="s">
        <v>138</v>
      </c>
    </row>
    <row r="32740" spans="23:23" x14ac:dyDescent="0.2">
      <c r="W32740" t="s">
        <v>138</v>
      </c>
    </row>
    <row r="32741" spans="23:23" x14ac:dyDescent="0.2">
      <c r="W32741" t="s">
        <v>138</v>
      </c>
    </row>
    <row r="32742" spans="23:23" x14ac:dyDescent="0.2">
      <c r="W32742" t="s">
        <v>138</v>
      </c>
    </row>
    <row r="32743" spans="23:23" x14ac:dyDescent="0.2">
      <c r="W32743" t="s">
        <v>138</v>
      </c>
    </row>
    <row r="32744" spans="23:23" x14ac:dyDescent="0.2">
      <c r="W32744" t="s">
        <v>138</v>
      </c>
    </row>
    <row r="32745" spans="23:23" x14ac:dyDescent="0.2">
      <c r="W32745" t="s">
        <v>138</v>
      </c>
    </row>
    <row r="32746" spans="23:23" x14ac:dyDescent="0.2">
      <c r="W32746" t="s">
        <v>138</v>
      </c>
    </row>
    <row r="32747" spans="23:23" x14ac:dyDescent="0.2">
      <c r="W32747" t="s">
        <v>138</v>
      </c>
    </row>
    <row r="32748" spans="23:23" x14ac:dyDescent="0.2">
      <c r="W32748" t="s">
        <v>138</v>
      </c>
    </row>
    <row r="32749" spans="23:23" x14ac:dyDescent="0.2">
      <c r="W32749" t="s">
        <v>138</v>
      </c>
    </row>
    <row r="32750" spans="23:23" x14ac:dyDescent="0.2">
      <c r="W32750" t="s">
        <v>138</v>
      </c>
    </row>
    <row r="32751" spans="23:23" x14ac:dyDescent="0.2">
      <c r="W32751" t="s">
        <v>138</v>
      </c>
    </row>
    <row r="32752" spans="23:23" x14ac:dyDescent="0.2">
      <c r="W32752" t="s">
        <v>138</v>
      </c>
    </row>
    <row r="32753" spans="23:23" x14ac:dyDescent="0.2">
      <c r="W32753" t="s">
        <v>138</v>
      </c>
    </row>
    <row r="32754" spans="23:23" x14ac:dyDescent="0.2">
      <c r="W32754" t="s">
        <v>138</v>
      </c>
    </row>
    <row r="32755" spans="23:23" x14ac:dyDescent="0.2">
      <c r="W32755" t="s">
        <v>138</v>
      </c>
    </row>
    <row r="32756" spans="23:23" x14ac:dyDescent="0.2">
      <c r="W32756" t="s">
        <v>138</v>
      </c>
    </row>
    <row r="32757" spans="23:23" x14ac:dyDescent="0.2">
      <c r="W32757" t="s">
        <v>138</v>
      </c>
    </row>
    <row r="32758" spans="23:23" x14ac:dyDescent="0.2">
      <c r="W32758" t="s">
        <v>138</v>
      </c>
    </row>
    <row r="32759" spans="23:23" x14ac:dyDescent="0.2">
      <c r="W32759" t="s">
        <v>138</v>
      </c>
    </row>
    <row r="32760" spans="23:23" x14ac:dyDescent="0.2">
      <c r="W32760" t="s">
        <v>138</v>
      </c>
    </row>
    <row r="32761" spans="23:23" x14ac:dyDescent="0.2">
      <c r="W32761" t="s">
        <v>138</v>
      </c>
    </row>
    <row r="32762" spans="23:23" x14ac:dyDescent="0.2">
      <c r="W32762" t="s">
        <v>138</v>
      </c>
    </row>
    <row r="32763" spans="23:23" x14ac:dyDescent="0.2">
      <c r="W32763" t="s">
        <v>138</v>
      </c>
    </row>
    <row r="32764" spans="23:23" x14ac:dyDescent="0.2">
      <c r="W32764" t="s">
        <v>138</v>
      </c>
    </row>
    <row r="32765" spans="23:23" x14ac:dyDescent="0.2">
      <c r="W32765" t="s">
        <v>138</v>
      </c>
    </row>
    <row r="32766" spans="23:23" x14ac:dyDescent="0.2">
      <c r="W32766" t="s">
        <v>138</v>
      </c>
    </row>
    <row r="32767" spans="23:23" x14ac:dyDescent="0.2">
      <c r="W32767" t="s">
        <v>138</v>
      </c>
    </row>
    <row r="32768" spans="23:23" x14ac:dyDescent="0.2">
      <c r="W32768" t="s">
        <v>138</v>
      </c>
    </row>
    <row r="32769" spans="23:23" x14ac:dyDescent="0.2">
      <c r="W32769" t="s">
        <v>138</v>
      </c>
    </row>
    <row r="32770" spans="23:23" x14ac:dyDescent="0.2">
      <c r="W32770" t="s">
        <v>138</v>
      </c>
    </row>
    <row r="32771" spans="23:23" x14ac:dyDescent="0.2">
      <c r="W32771" t="s">
        <v>138</v>
      </c>
    </row>
    <row r="32772" spans="23:23" x14ac:dyDescent="0.2">
      <c r="W32772" t="s">
        <v>138</v>
      </c>
    </row>
    <row r="32773" spans="23:23" x14ac:dyDescent="0.2">
      <c r="W32773" t="s">
        <v>138</v>
      </c>
    </row>
    <row r="32774" spans="23:23" x14ac:dyDescent="0.2">
      <c r="W32774" t="s">
        <v>138</v>
      </c>
    </row>
    <row r="32775" spans="23:23" x14ac:dyDescent="0.2">
      <c r="W32775" t="s">
        <v>138</v>
      </c>
    </row>
    <row r="32776" spans="23:23" x14ac:dyDescent="0.2">
      <c r="W32776" t="s">
        <v>138</v>
      </c>
    </row>
    <row r="32777" spans="23:23" x14ac:dyDescent="0.2">
      <c r="W32777" t="s">
        <v>138</v>
      </c>
    </row>
    <row r="32778" spans="23:23" x14ac:dyDescent="0.2">
      <c r="W32778" t="s">
        <v>138</v>
      </c>
    </row>
    <row r="32779" spans="23:23" x14ac:dyDescent="0.2">
      <c r="W32779" t="s">
        <v>138</v>
      </c>
    </row>
    <row r="32780" spans="23:23" x14ac:dyDescent="0.2">
      <c r="W32780" t="s">
        <v>138</v>
      </c>
    </row>
    <row r="32781" spans="23:23" x14ac:dyDescent="0.2">
      <c r="W32781" t="s">
        <v>138</v>
      </c>
    </row>
    <row r="32782" spans="23:23" x14ac:dyDescent="0.2">
      <c r="W32782" t="s">
        <v>138</v>
      </c>
    </row>
    <row r="32783" spans="23:23" x14ac:dyDescent="0.2">
      <c r="W32783" t="s">
        <v>138</v>
      </c>
    </row>
    <row r="32784" spans="23:23" x14ac:dyDescent="0.2">
      <c r="W32784" t="s">
        <v>138</v>
      </c>
    </row>
    <row r="32785" spans="23:23" x14ac:dyDescent="0.2">
      <c r="W32785" t="s">
        <v>138</v>
      </c>
    </row>
    <row r="32786" spans="23:23" x14ac:dyDescent="0.2">
      <c r="W32786" t="s">
        <v>138</v>
      </c>
    </row>
    <row r="32787" spans="23:23" x14ac:dyDescent="0.2">
      <c r="W32787" t="s">
        <v>138</v>
      </c>
    </row>
    <row r="32788" spans="23:23" x14ac:dyDescent="0.2">
      <c r="W32788" t="s">
        <v>138</v>
      </c>
    </row>
    <row r="32789" spans="23:23" x14ac:dyDescent="0.2">
      <c r="W32789" t="s">
        <v>138</v>
      </c>
    </row>
    <row r="32790" spans="23:23" x14ac:dyDescent="0.2">
      <c r="W32790" t="s">
        <v>138</v>
      </c>
    </row>
    <row r="32791" spans="23:23" x14ac:dyDescent="0.2">
      <c r="W32791" t="s">
        <v>138</v>
      </c>
    </row>
    <row r="32792" spans="23:23" x14ac:dyDescent="0.2">
      <c r="W32792" t="s">
        <v>138</v>
      </c>
    </row>
    <row r="32793" spans="23:23" x14ac:dyDescent="0.2">
      <c r="W32793" t="s">
        <v>138</v>
      </c>
    </row>
    <row r="32794" spans="23:23" x14ac:dyDescent="0.2">
      <c r="W32794" t="s">
        <v>138</v>
      </c>
    </row>
    <row r="32795" spans="23:23" x14ac:dyDescent="0.2">
      <c r="W32795" t="s">
        <v>138</v>
      </c>
    </row>
    <row r="32796" spans="23:23" x14ac:dyDescent="0.2">
      <c r="W32796" t="s">
        <v>138</v>
      </c>
    </row>
    <row r="32797" spans="23:23" x14ac:dyDescent="0.2">
      <c r="W32797" t="s">
        <v>138</v>
      </c>
    </row>
    <row r="32798" spans="23:23" x14ac:dyDescent="0.2">
      <c r="W32798" t="s">
        <v>138</v>
      </c>
    </row>
    <row r="32799" spans="23:23" x14ac:dyDescent="0.2">
      <c r="W32799" t="s">
        <v>138</v>
      </c>
    </row>
    <row r="32800" spans="23:23" x14ac:dyDescent="0.2">
      <c r="W32800" t="s">
        <v>138</v>
      </c>
    </row>
    <row r="32801" spans="23:23" x14ac:dyDescent="0.2">
      <c r="W32801" t="s">
        <v>138</v>
      </c>
    </row>
    <row r="32802" spans="23:23" x14ac:dyDescent="0.2">
      <c r="W32802" t="s">
        <v>138</v>
      </c>
    </row>
    <row r="32803" spans="23:23" x14ac:dyDescent="0.2">
      <c r="W32803" t="s">
        <v>138</v>
      </c>
    </row>
    <row r="32804" spans="23:23" x14ac:dyDescent="0.2">
      <c r="W32804" t="s">
        <v>138</v>
      </c>
    </row>
    <row r="32805" spans="23:23" x14ac:dyDescent="0.2">
      <c r="W32805" t="s">
        <v>138</v>
      </c>
    </row>
    <row r="32806" spans="23:23" x14ac:dyDescent="0.2">
      <c r="W32806" t="s">
        <v>138</v>
      </c>
    </row>
    <row r="32807" spans="23:23" x14ac:dyDescent="0.2">
      <c r="W32807" t="s">
        <v>138</v>
      </c>
    </row>
    <row r="32808" spans="23:23" x14ac:dyDescent="0.2">
      <c r="W32808" t="s">
        <v>138</v>
      </c>
    </row>
    <row r="32809" spans="23:23" x14ac:dyDescent="0.2">
      <c r="W32809" t="s">
        <v>138</v>
      </c>
    </row>
    <row r="32810" spans="23:23" x14ac:dyDescent="0.2">
      <c r="W32810" t="s">
        <v>138</v>
      </c>
    </row>
    <row r="32811" spans="23:23" x14ac:dyDescent="0.2">
      <c r="W32811" t="s">
        <v>138</v>
      </c>
    </row>
    <row r="32812" spans="23:23" x14ac:dyDescent="0.2">
      <c r="W32812" t="s">
        <v>138</v>
      </c>
    </row>
    <row r="32813" spans="23:23" x14ac:dyDescent="0.2">
      <c r="W32813" t="s">
        <v>138</v>
      </c>
    </row>
    <row r="32814" spans="23:23" x14ac:dyDescent="0.2">
      <c r="W32814" t="s">
        <v>138</v>
      </c>
    </row>
    <row r="32815" spans="23:23" x14ac:dyDescent="0.2">
      <c r="W32815" t="s">
        <v>138</v>
      </c>
    </row>
    <row r="32816" spans="23:23" x14ac:dyDescent="0.2">
      <c r="W32816" t="s">
        <v>138</v>
      </c>
    </row>
    <row r="32817" spans="23:23" x14ac:dyDescent="0.2">
      <c r="W32817" t="s">
        <v>138</v>
      </c>
    </row>
    <row r="32818" spans="23:23" x14ac:dyDescent="0.2">
      <c r="W32818" t="s">
        <v>138</v>
      </c>
    </row>
    <row r="32819" spans="23:23" x14ac:dyDescent="0.2">
      <c r="W32819" t="s">
        <v>138</v>
      </c>
    </row>
    <row r="32820" spans="23:23" x14ac:dyDescent="0.2">
      <c r="W32820" t="s">
        <v>138</v>
      </c>
    </row>
    <row r="32821" spans="23:23" x14ac:dyDescent="0.2">
      <c r="W32821" t="s">
        <v>138</v>
      </c>
    </row>
    <row r="32822" spans="23:23" x14ac:dyDescent="0.2">
      <c r="W32822" t="s">
        <v>138</v>
      </c>
    </row>
    <row r="32823" spans="23:23" x14ac:dyDescent="0.2">
      <c r="W32823" t="s">
        <v>138</v>
      </c>
    </row>
    <row r="32824" spans="23:23" x14ac:dyDescent="0.2">
      <c r="W32824" t="s">
        <v>138</v>
      </c>
    </row>
    <row r="32825" spans="23:23" x14ac:dyDescent="0.2">
      <c r="W32825" t="s">
        <v>138</v>
      </c>
    </row>
    <row r="32826" spans="23:23" x14ac:dyDescent="0.2">
      <c r="W32826" t="s">
        <v>138</v>
      </c>
    </row>
    <row r="32827" spans="23:23" x14ac:dyDescent="0.2">
      <c r="W32827" t="s">
        <v>138</v>
      </c>
    </row>
    <row r="32828" spans="23:23" x14ac:dyDescent="0.2">
      <c r="W32828" t="s">
        <v>138</v>
      </c>
    </row>
    <row r="32829" spans="23:23" x14ac:dyDescent="0.2">
      <c r="W32829" t="s">
        <v>138</v>
      </c>
    </row>
    <row r="32830" spans="23:23" x14ac:dyDescent="0.2">
      <c r="W32830" t="s">
        <v>138</v>
      </c>
    </row>
    <row r="32831" spans="23:23" x14ac:dyDescent="0.2">
      <c r="W32831" t="s">
        <v>138</v>
      </c>
    </row>
    <row r="32832" spans="23:23" x14ac:dyDescent="0.2">
      <c r="W32832" t="s">
        <v>138</v>
      </c>
    </row>
    <row r="32833" spans="23:23" x14ac:dyDescent="0.2">
      <c r="W32833" t="s">
        <v>138</v>
      </c>
    </row>
    <row r="32834" spans="23:23" x14ac:dyDescent="0.2">
      <c r="W32834" t="s">
        <v>138</v>
      </c>
    </row>
    <row r="32835" spans="23:23" x14ac:dyDescent="0.2">
      <c r="W32835" t="s">
        <v>138</v>
      </c>
    </row>
    <row r="32836" spans="23:23" x14ac:dyDescent="0.2">
      <c r="W32836" t="s">
        <v>138</v>
      </c>
    </row>
    <row r="32837" spans="23:23" x14ac:dyDescent="0.2">
      <c r="W32837" t="s">
        <v>138</v>
      </c>
    </row>
    <row r="32838" spans="23:23" x14ac:dyDescent="0.2">
      <c r="W32838" t="s">
        <v>138</v>
      </c>
    </row>
    <row r="32839" spans="23:23" x14ac:dyDescent="0.2">
      <c r="W32839" t="s">
        <v>138</v>
      </c>
    </row>
    <row r="32840" spans="23:23" x14ac:dyDescent="0.2">
      <c r="W32840" t="s">
        <v>138</v>
      </c>
    </row>
    <row r="32841" spans="23:23" x14ac:dyDescent="0.2">
      <c r="W32841" t="s">
        <v>138</v>
      </c>
    </row>
    <row r="32842" spans="23:23" x14ac:dyDescent="0.2">
      <c r="W32842" t="s">
        <v>138</v>
      </c>
    </row>
    <row r="32843" spans="23:23" x14ac:dyDescent="0.2">
      <c r="W32843" t="s">
        <v>138</v>
      </c>
    </row>
    <row r="32844" spans="23:23" x14ac:dyDescent="0.2">
      <c r="W32844" t="s">
        <v>138</v>
      </c>
    </row>
    <row r="32845" spans="23:23" x14ac:dyDescent="0.2">
      <c r="W32845" t="s">
        <v>138</v>
      </c>
    </row>
    <row r="32846" spans="23:23" x14ac:dyDescent="0.2">
      <c r="W32846" t="s">
        <v>138</v>
      </c>
    </row>
    <row r="32847" spans="23:23" x14ac:dyDescent="0.2">
      <c r="W32847" t="s">
        <v>138</v>
      </c>
    </row>
    <row r="32848" spans="23:23" x14ac:dyDescent="0.2">
      <c r="W32848" t="s">
        <v>138</v>
      </c>
    </row>
    <row r="32849" spans="23:23" x14ac:dyDescent="0.2">
      <c r="W32849" t="s">
        <v>138</v>
      </c>
    </row>
    <row r="32850" spans="23:23" x14ac:dyDescent="0.2">
      <c r="W32850" t="s">
        <v>138</v>
      </c>
    </row>
    <row r="32851" spans="23:23" x14ac:dyDescent="0.2">
      <c r="W32851" t="s">
        <v>138</v>
      </c>
    </row>
    <row r="32852" spans="23:23" x14ac:dyDescent="0.2">
      <c r="W32852" t="s">
        <v>138</v>
      </c>
    </row>
    <row r="32853" spans="23:23" x14ac:dyDescent="0.2">
      <c r="W32853" t="s">
        <v>138</v>
      </c>
    </row>
    <row r="32854" spans="23:23" x14ac:dyDescent="0.2">
      <c r="W32854" t="s">
        <v>138</v>
      </c>
    </row>
    <row r="32855" spans="23:23" x14ac:dyDescent="0.2">
      <c r="W32855" t="s">
        <v>138</v>
      </c>
    </row>
    <row r="32856" spans="23:23" x14ac:dyDescent="0.2">
      <c r="W32856" t="s">
        <v>138</v>
      </c>
    </row>
    <row r="32857" spans="23:23" x14ac:dyDescent="0.2">
      <c r="W32857" t="s">
        <v>138</v>
      </c>
    </row>
    <row r="32858" spans="23:23" x14ac:dyDescent="0.2">
      <c r="W32858" t="s">
        <v>138</v>
      </c>
    </row>
    <row r="32859" spans="23:23" x14ac:dyDescent="0.2">
      <c r="W32859" t="s">
        <v>138</v>
      </c>
    </row>
    <row r="32860" spans="23:23" x14ac:dyDescent="0.2">
      <c r="W32860" t="s">
        <v>138</v>
      </c>
    </row>
    <row r="32861" spans="23:23" x14ac:dyDescent="0.2">
      <c r="W32861" t="s">
        <v>138</v>
      </c>
    </row>
    <row r="32862" spans="23:23" x14ac:dyDescent="0.2">
      <c r="W32862" t="s">
        <v>138</v>
      </c>
    </row>
    <row r="32863" spans="23:23" x14ac:dyDescent="0.2">
      <c r="W32863" t="s">
        <v>138</v>
      </c>
    </row>
    <row r="32864" spans="23:23" x14ac:dyDescent="0.2">
      <c r="W32864" t="s">
        <v>138</v>
      </c>
    </row>
    <row r="32865" spans="23:23" x14ac:dyDescent="0.2">
      <c r="W32865" t="s">
        <v>138</v>
      </c>
    </row>
    <row r="32866" spans="23:23" x14ac:dyDescent="0.2">
      <c r="W32866" t="s">
        <v>138</v>
      </c>
    </row>
    <row r="32867" spans="23:23" x14ac:dyDescent="0.2">
      <c r="W32867" t="s">
        <v>138</v>
      </c>
    </row>
    <row r="32868" spans="23:23" x14ac:dyDescent="0.2">
      <c r="W32868" t="s">
        <v>138</v>
      </c>
    </row>
    <row r="32869" spans="23:23" x14ac:dyDescent="0.2">
      <c r="W32869" t="s">
        <v>138</v>
      </c>
    </row>
    <row r="32870" spans="23:23" x14ac:dyDescent="0.2">
      <c r="W32870" t="s">
        <v>138</v>
      </c>
    </row>
    <row r="32871" spans="23:23" x14ac:dyDescent="0.2">
      <c r="W32871" t="s">
        <v>138</v>
      </c>
    </row>
    <row r="32872" spans="23:23" x14ac:dyDescent="0.2">
      <c r="W32872" t="s">
        <v>138</v>
      </c>
    </row>
    <row r="32873" spans="23:23" x14ac:dyDescent="0.2">
      <c r="W32873" t="s">
        <v>138</v>
      </c>
    </row>
    <row r="32874" spans="23:23" x14ac:dyDescent="0.2">
      <c r="W32874" t="s">
        <v>138</v>
      </c>
    </row>
    <row r="32875" spans="23:23" x14ac:dyDescent="0.2">
      <c r="W32875" t="s">
        <v>138</v>
      </c>
    </row>
    <row r="32876" spans="23:23" x14ac:dyDescent="0.2">
      <c r="W32876" t="s">
        <v>138</v>
      </c>
    </row>
    <row r="32877" spans="23:23" x14ac:dyDescent="0.2">
      <c r="W32877" t="s">
        <v>138</v>
      </c>
    </row>
    <row r="32878" spans="23:23" x14ac:dyDescent="0.2">
      <c r="W32878" t="s">
        <v>138</v>
      </c>
    </row>
    <row r="32879" spans="23:23" x14ac:dyDescent="0.2">
      <c r="W32879" t="s">
        <v>138</v>
      </c>
    </row>
    <row r="32880" spans="23:23" x14ac:dyDescent="0.2">
      <c r="W32880" t="s">
        <v>138</v>
      </c>
    </row>
    <row r="32881" spans="23:23" x14ac:dyDescent="0.2">
      <c r="W32881" t="s">
        <v>138</v>
      </c>
    </row>
    <row r="32882" spans="23:23" x14ac:dyDescent="0.2">
      <c r="W32882" t="s">
        <v>138</v>
      </c>
    </row>
    <row r="32883" spans="23:23" x14ac:dyDescent="0.2">
      <c r="W32883" t="s">
        <v>138</v>
      </c>
    </row>
    <row r="32884" spans="23:23" x14ac:dyDescent="0.2">
      <c r="W32884" t="s">
        <v>138</v>
      </c>
    </row>
    <row r="32885" spans="23:23" x14ac:dyDescent="0.2">
      <c r="W32885" t="s">
        <v>138</v>
      </c>
    </row>
    <row r="32886" spans="23:23" x14ac:dyDescent="0.2">
      <c r="W32886" t="s">
        <v>138</v>
      </c>
    </row>
    <row r="32887" spans="23:23" x14ac:dyDescent="0.2">
      <c r="W32887" t="s">
        <v>138</v>
      </c>
    </row>
    <row r="32888" spans="23:23" x14ac:dyDescent="0.2">
      <c r="W32888" t="s">
        <v>138</v>
      </c>
    </row>
    <row r="32889" spans="23:23" x14ac:dyDescent="0.2">
      <c r="W32889" t="s">
        <v>138</v>
      </c>
    </row>
    <row r="32890" spans="23:23" x14ac:dyDescent="0.2">
      <c r="W32890" t="s">
        <v>138</v>
      </c>
    </row>
    <row r="32891" spans="23:23" x14ac:dyDescent="0.2">
      <c r="W32891" t="s">
        <v>138</v>
      </c>
    </row>
    <row r="32892" spans="23:23" x14ac:dyDescent="0.2">
      <c r="W32892" t="s">
        <v>138</v>
      </c>
    </row>
    <row r="32893" spans="23:23" x14ac:dyDescent="0.2">
      <c r="W32893" t="s">
        <v>138</v>
      </c>
    </row>
    <row r="32894" spans="23:23" x14ac:dyDescent="0.2">
      <c r="W32894" t="s">
        <v>138</v>
      </c>
    </row>
    <row r="32895" spans="23:23" x14ac:dyDescent="0.2">
      <c r="W32895" t="s">
        <v>138</v>
      </c>
    </row>
    <row r="32896" spans="23:23" x14ac:dyDescent="0.2">
      <c r="W32896" t="s">
        <v>138</v>
      </c>
    </row>
    <row r="32897" spans="23:23" x14ac:dyDescent="0.2">
      <c r="W32897" t="s">
        <v>138</v>
      </c>
    </row>
    <row r="32898" spans="23:23" x14ac:dyDescent="0.2">
      <c r="W32898" t="s">
        <v>138</v>
      </c>
    </row>
    <row r="32899" spans="23:23" x14ac:dyDescent="0.2">
      <c r="W32899" t="s">
        <v>138</v>
      </c>
    </row>
    <row r="32900" spans="23:23" x14ac:dyDescent="0.2">
      <c r="W32900" t="s">
        <v>138</v>
      </c>
    </row>
    <row r="32901" spans="23:23" x14ac:dyDescent="0.2">
      <c r="W32901" t="s">
        <v>138</v>
      </c>
    </row>
    <row r="32902" spans="23:23" x14ac:dyDescent="0.2">
      <c r="W32902" t="s">
        <v>138</v>
      </c>
    </row>
    <row r="32903" spans="23:23" x14ac:dyDescent="0.2">
      <c r="W32903" t="s">
        <v>138</v>
      </c>
    </row>
    <row r="32904" spans="23:23" x14ac:dyDescent="0.2">
      <c r="W32904" t="s">
        <v>138</v>
      </c>
    </row>
    <row r="32905" spans="23:23" x14ac:dyDescent="0.2">
      <c r="W32905" t="s">
        <v>138</v>
      </c>
    </row>
    <row r="32906" spans="23:23" x14ac:dyDescent="0.2">
      <c r="W32906" t="s">
        <v>138</v>
      </c>
    </row>
    <row r="32907" spans="23:23" x14ac:dyDescent="0.2">
      <c r="W32907" t="s">
        <v>138</v>
      </c>
    </row>
    <row r="32908" spans="23:23" x14ac:dyDescent="0.2">
      <c r="W32908" t="s">
        <v>138</v>
      </c>
    </row>
    <row r="32909" spans="23:23" x14ac:dyDescent="0.2">
      <c r="W32909" t="s">
        <v>138</v>
      </c>
    </row>
    <row r="32910" spans="23:23" x14ac:dyDescent="0.2">
      <c r="W32910" t="s">
        <v>138</v>
      </c>
    </row>
    <row r="32911" spans="23:23" x14ac:dyDescent="0.2">
      <c r="W32911" t="s">
        <v>138</v>
      </c>
    </row>
    <row r="32912" spans="23:23" x14ac:dyDescent="0.2">
      <c r="W32912" t="s">
        <v>138</v>
      </c>
    </row>
    <row r="32913" spans="23:23" x14ac:dyDescent="0.2">
      <c r="W32913" t="s">
        <v>138</v>
      </c>
    </row>
    <row r="32914" spans="23:23" x14ac:dyDescent="0.2">
      <c r="W32914" t="s">
        <v>138</v>
      </c>
    </row>
    <row r="32915" spans="23:23" x14ac:dyDescent="0.2">
      <c r="W32915" t="s">
        <v>138</v>
      </c>
    </row>
    <row r="32916" spans="23:23" x14ac:dyDescent="0.2">
      <c r="W32916" t="s">
        <v>138</v>
      </c>
    </row>
    <row r="32917" spans="23:23" x14ac:dyDescent="0.2">
      <c r="W32917" t="s">
        <v>138</v>
      </c>
    </row>
    <row r="32918" spans="23:23" x14ac:dyDescent="0.2">
      <c r="W32918" t="s">
        <v>138</v>
      </c>
    </row>
    <row r="32919" spans="23:23" x14ac:dyDescent="0.2">
      <c r="W32919" t="s">
        <v>138</v>
      </c>
    </row>
    <row r="32920" spans="23:23" x14ac:dyDescent="0.2">
      <c r="W32920" t="s">
        <v>138</v>
      </c>
    </row>
    <row r="32921" spans="23:23" x14ac:dyDescent="0.2">
      <c r="W32921" t="s">
        <v>138</v>
      </c>
    </row>
    <row r="32922" spans="23:23" x14ac:dyDescent="0.2">
      <c r="W32922" t="s">
        <v>138</v>
      </c>
    </row>
    <row r="32923" spans="23:23" x14ac:dyDescent="0.2">
      <c r="W32923" t="s">
        <v>138</v>
      </c>
    </row>
    <row r="32924" spans="23:23" x14ac:dyDescent="0.2">
      <c r="W32924" t="s">
        <v>138</v>
      </c>
    </row>
    <row r="32925" spans="23:23" x14ac:dyDescent="0.2">
      <c r="W32925" t="s">
        <v>138</v>
      </c>
    </row>
    <row r="32926" spans="23:23" x14ac:dyDescent="0.2">
      <c r="W32926" t="s">
        <v>138</v>
      </c>
    </row>
    <row r="32927" spans="23:23" x14ac:dyDescent="0.2">
      <c r="W32927" t="s">
        <v>138</v>
      </c>
    </row>
    <row r="32928" spans="23:23" x14ac:dyDescent="0.2">
      <c r="W32928" t="s">
        <v>138</v>
      </c>
    </row>
    <row r="32929" spans="23:23" x14ac:dyDescent="0.2">
      <c r="W32929" t="s">
        <v>138</v>
      </c>
    </row>
    <row r="32930" spans="23:23" x14ac:dyDescent="0.2">
      <c r="W32930" t="s">
        <v>138</v>
      </c>
    </row>
    <row r="32931" spans="23:23" x14ac:dyDescent="0.2">
      <c r="W32931" t="s">
        <v>138</v>
      </c>
    </row>
    <row r="32932" spans="23:23" x14ac:dyDescent="0.2">
      <c r="W32932" t="s">
        <v>138</v>
      </c>
    </row>
    <row r="32933" spans="23:23" x14ac:dyDescent="0.2">
      <c r="W32933" t="s">
        <v>138</v>
      </c>
    </row>
    <row r="32934" spans="23:23" x14ac:dyDescent="0.2">
      <c r="W32934" t="s">
        <v>138</v>
      </c>
    </row>
    <row r="32935" spans="23:23" x14ac:dyDescent="0.2">
      <c r="W32935" t="s">
        <v>138</v>
      </c>
    </row>
    <row r="32936" spans="23:23" x14ac:dyDescent="0.2">
      <c r="W32936" t="s">
        <v>138</v>
      </c>
    </row>
    <row r="32937" spans="23:23" x14ac:dyDescent="0.2">
      <c r="W32937" t="s">
        <v>138</v>
      </c>
    </row>
    <row r="32938" spans="23:23" x14ac:dyDescent="0.2">
      <c r="W32938" t="s">
        <v>138</v>
      </c>
    </row>
    <row r="32939" spans="23:23" x14ac:dyDescent="0.2">
      <c r="W32939" t="s">
        <v>138</v>
      </c>
    </row>
    <row r="32940" spans="23:23" x14ac:dyDescent="0.2">
      <c r="W32940" t="s">
        <v>138</v>
      </c>
    </row>
    <row r="32941" spans="23:23" x14ac:dyDescent="0.2">
      <c r="W32941" t="s">
        <v>138</v>
      </c>
    </row>
    <row r="32942" spans="23:23" x14ac:dyDescent="0.2">
      <c r="W32942" t="s">
        <v>138</v>
      </c>
    </row>
    <row r="32943" spans="23:23" x14ac:dyDescent="0.2">
      <c r="W32943" t="s">
        <v>138</v>
      </c>
    </row>
    <row r="32944" spans="23:23" x14ac:dyDescent="0.2">
      <c r="W32944" t="s">
        <v>138</v>
      </c>
    </row>
    <row r="32945" spans="23:23" x14ac:dyDescent="0.2">
      <c r="W32945" t="s">
        <v>138</v>
      </c>
    </row>
    <row r="32946" spans="23:23" x14ac:dyDescent="0.2">
      <c r="W32946" t="s">
        <v>138</v>
      </c>
    </row>
    <row r="32947" spans="23:23" x14ac:dyDescent="0.2">
      <c r="W32947" t="s">
        <v>138</v>
      </c>
    </row>
    <row r="32948" spans="23:23" x14ac:dyDescent="0.2">
      <c r="W32948" t="s">
        <v>138</v>
      </c>
    </row>
    <row r="32949" spans="23:23" x14ac:dyDescent="0.2">
      <c r="W32949" t="s">
        <v>138</v>
      </c>
    </row>
    <row r="32950" spans="23:23" x14ac:dyDescent="0.2">
      <c r="W32950" t="s">
        <v>138</v>
      </c>
    </row>
    <row r="32951" spans="23:23" x14ac:dyDescent="0.2">
      <c r="W32951" t="s">
        <v>138</v>
      </c>
    </row>
    <row r="32952" spans="23:23" x14ac:dyDescent="0.2">
      <c r="W32952" t="s">
        <v>138</v>
      </c>
    </row>
    <row r="32953" spans="23:23" x14ac:dyDescent="0.2">
      <c r="W32953" t="s">
        <v>138</v>
      </c>
    </row>
    <row r="32954" spans="23:23" x14ac:dyDescent="0.2">
      <c r="W32954" t="s">
        <v>138</v>
      </c>
    </row>
    <row r="32955" spans="23:23" x14ac:dyDescent="0.2">
      <c r="W32955" t="s">
        <v>138</v>
      </c>
    </row>
    <row r="32956" spans="23:23" x14ac:dyDescent="0.2">
      <c r="W32956" t="s">
        <v>138</v>
      </c>
    </row>
    <row r="32957" spans="23:23" x14ac:dyDescent="0.2">
      <c r="W32957" t="s">
        <v>138</v>
      </c>
    </row>
    <row r="32958" spans="23:23" x14ac:dyDescent="0.2">
      <c r="W32958" t="s">
        <v>138</v>
      </c>
    </row>
    <row r="32959" spans="23:23" x14ac:dyDescent="0.2">
      <c r="W32959" t="s">
        <v>138</v>
      </c>
    </row>
    <row r="32960" spans="23:23" x14ac:dyDescent="0.2">
      <c r="W32960" t="s">
        <v>138</v>
      </c>
    </row>
    <row r="32961" spans="23:23" x14ac:dyDescent="0.2">
      <c r="W32961" t="s">
        <v>138</v>
      </c>
    </row>
    <row r="32962" spans="23:23" x14ac:dyDescent="0.2">
      <c r="W32962" t="s">
        <v>138</v>
      </c>
    </row>
    <row r="32963" spans="23:23" x14ac:dyDescent="0.2">
      <c r="W32963" t="s">
        <v>138</v>
      </c>
    </row>
    <row r="32964" spans="23:23" x14ac:dyDescent="0.2">
      <c r="W32964" t="s">
        <v>138</v>
      </c>
    </row>
    <row r="32965" spans="23:23" x14ac:dyDescent="0.2">
      <c r="W32965" t="s">
        <v>138</v>
      </c>
    </row>
    <row r="32966" spans="23:23" x14ac:dyDescent="0.2">
      <c r="W32966" t="s">
        <v>138</v>
      </c>
    </row>
    <row r="32967" spans="23:23" x14ac:dyDescent="0.2">
      <c r="W32967" t="s">
        <v>138</v>
      </c>
    </row>
    <row r="32968" spans="23:23" x14ac:dyDescent="0.2">
      <c r="W32968" t="s">
        <v>138</v>
      </c>
    </row>
    <row r="32969" spans="23:23" x14ac:dyDescent="0.2">
      <c r="W32969" t="s">
        <v>138</v>
      </c>
    </row>
    <row r="32970" spans="23:23" x14ac:dyDescent="0.2">
      <c r="W32970" t="s">
        <v>138</v>
      </c>
    </row>
    <row r="32971" spans="23:23" x14ac:dyDescent="0.2">
      <c r="W32971" t="s">
        <v>138</v>
      </c>
    </row>
    <row r="32972" spans="23:23" x14ac:dyDescent="0.2">
      <c r="W32972" t="s">
        <v>138</v>
      </c>
    </row>
    <row r="32973" spans="23:23" x14ac:dyDescent="0.2">
      <c r="W32973" t="s">
        <v>138</v>
      </c>
    </row>
    <row r="32974" spans="23:23" x14ac:dyDescent="0.2">
      <c r="W32974" t="s">
        <v>138</v>
      </c>
    </row>
    <row r="32975" spans="23:23" x14ac:dyDescent="0.2">
      <c r="W32975" t="s">
        <v>138</v>
      </c>
    </row>
    <row r="32976" spans="23:23" x14ac:dyDescent="0.2">
      <c r="W32976" t="s">
        <v>138</v>
      </c>
    </row>
    <row r="32977" spans="23:23" x14ac:dyDescent="0.2">
      <c r="W32977" t="s">
        <v>138</v>
      </c>
    </row>
    <row r="32978" spans="23:23" x14ac:dyDescent="0.2">
      <c r="W32978" t="s">
        <v>138</v>
      </c>
    </row>
    <row r="32979" spans="23:23" x14ac:dyDescent="0.2">
      <c r="W32979" t="s">
        <v>138</v>
      </c>
    </row>
    <row r="32980" spans="23:23" x14ac:dyDescent="0.2">
      <c r="W32980" t="s">
        <v>138</v>
      </c>
    </row>
    <row r="32981" spans="23:23" x14ac:dyDescent="0.2">
      <c r="W32981" t="s">
        <v>138</v>
      </c>
    </row>
    <row r="32982" spans="23:23" x14ac:dyDescent="0.2">
      <c r="W32982" t="s">
        <v>138</v>
      </c>
    </row>
    <row r="32983" spans="23:23" x14ac:dyDescent="0.2">
      <c r="W32983" t="s">
        <v>138</v>
      </c>
    </row>
    <row r="32984" spans="23:23" x14ac:dyDescent="0.2">
      <c r="W32984" t="s">
        <v>138</v>
      </c>
    </row>
    <row r="32985" spans="23:23" x14ac:dyDescent="0.2">
      <c r="W32985" t="s">
        <v>138</v>
      </c>
    </row>
    <row r="32986" spans="23:23" x14ac:dyDescent="0.2">
      <c r="W32986" t="s">
        <v>138</v>
      </c>
    </row>
    <row r="32987" spans="23:23" x14ac:dyDescent="0.2">
      <c r="W32987" t="s">
        <v>138</v>
      </c>
    </row>
    <row r="32988" spans="23:23" x14ac:dyDescent="0.2">
      <c r="W32988" t="s">
        <v>138</v>
      </c>
    </row>
    <row r="32989" spans="23:23" x14ac:dyDescent="0.2">
      <c r="W32989" t="s">
        <v>138</v>
      </c>
    </row>
    <row r="32990" spans="23:23" x14ac:dyDescent="0.2">
      <c r="W32990" t="s">
        <v>138</v>
      </c>
    </row>
    <row r="32991" spans="23:23" x14ac:dyDescent="0.2">
      <c r="W32991" t="s">
        <v>138</v>
      </c>
    </row>
    <row r="32992" spans="23:23" x14ac:dyDescent="0.2">
      <c r="W32992" t="s">
        <v>138</v>
      </c>
    </row>
    <row r="32993" spans="23:23" x14ac:dyDescent="0.2">
      <c r="W32993" t="s">
        <v>138</v>
      </c>
    </row>
    <row r="32994" spans="23:23" x14ac:dyDescent="0.2">
      <c r="W32994" t="s">
        <v>138</v>
      </c>
    </row>
    <row r="32995" spans="23:23" x14ac:dyDescent="0.2">
      <c r="W32995" t="s">
        <v>138</v>
      </c>
    </row>
    <row r="32996" spans="23:23" x14ac:dyDescent="0.2">
      <c r="W32996" t="s">
        <v>138</v>
      </c>
    </row>
    <row r="32997" spans="23:23" x14ac:dyDescent="0.2">
      <c r="W32997" t="s">
        <v>138</v>
      </c>
    </row>
    <row r="32998" spans="23:23" x14ac:dyDescent="0.2">
      <c r="W32998" t="s">
        <v>138</v>
      </c>
    </row>
    <row r="32999" spans="23:23" x14ac:dyDescent="0.2">
      <c r="W32999" t="s">
        <v>138</v>
      </c>
    </row>
    <row r="33000" spans="23:23" x14ac:dyDescent="0.2">
      <c r="W33000" t="s">
        <v>138</v>
      </c>
    </row>
    <row r="33001" spans="23:23" x14ac:dyDescent="0.2">
      <c r="W33001" t="s">
        <v>138</v>
      </c>
    </row>
    <row r="33002" spans="23:23" x14ac:dyDescent="0.2">
      <c r="W33002" t="s">
        <v>138</v>
      </c>
    </row>
    <row r="33003" spans="23:23" x14ac:dyDescent="0.2">
      <c r="W33003" t="s">
        <v>138</v>
      </c>
    </row>
    <row r="33004" spans="23:23" x14ac:dyDescent="0.2">
      <c r="W33004" t="s">
        <v>138</v>
      </c>
    </row>
    <row r="33005" spans="23:23" x14ac:dyDescent="0.2">
      <c r="W33005" t="s">
        <v>138</v>
      </c>
    </row>
    <row r="33006" spans="23:23" x14ac:dyDescent="0.2">
      <c r="W33006" t="s">
        <v>138</v>
      </c>
    </row>
    <row r="33007" spans="23:23" x14ac:dyDescent="0.2">
      <c r="W33007" t="s">
        <v>138</v>
      </c>
    </row>
    <row r="33008" spans="23:23" x14ac:dyDescent="0.2">
      <c r="W33008" t="s">
        <v>138</v>
      </c>
    </row>
    <row r="33009" spans="23:23" x14ac:dyDescent="0.2">
      <c r="W33009" t="s">
        <v>138</v>
      </c>
    </row>
    <row r="33010" spans="23:23" x14ac:dyDescent="0.2">
      <c r="W33010" t="s">
        <v>138</v>
      </c>
    </row>
    <row r="33011" spans="23:23" x14ac:dyDescent="0.2">
      <c r="W33011" t="s">
        <v>138</v>
      </c>
    </row>
    <row r="33012" spans="23:23" x14ac:dyDescent="0.2">
      <c r="W33012" t="s">
        <v>138</v>
      </c>
    </row>
    <row r="33013" spans="23:23" x14ac:dyDescent="0.2">
      <c r="W33013" t="s">
        <v>138</v>
      </c>
    </row>
    <row r="33014" spans="23:23" x14ac:dyDescent="0.2">
      <c r="W33014" t="s">
        <v>138</v>
      </c>
    </row>
    <row r="33015" spans="23:23" x14ac:dyDescent="0.2">
      <c r="W33015" t="s">
        <v>138</v>
      </c>
    </row>
    <row r="33016" spans="23:23" x14ac:dyDescent="0.2">
      <c r="W33016" t="s">
        <v>138</v>
      </c>
    </row>
    <row r="33017" spans="23:23" x14ac:dyDescent="0.2">
      <c r="W33017" t="s">
        <v>138</v>
      </c>
    </row>
    <row r="33018" spans="23:23" x14ac:dyDescent="0.2">
      <c r="W33018" t="s">
        <v>138</v>
      </c>
    </row>
    <row r="33019" spans="23:23" x14ac:dyDescent="0.2">
      <c r="W33019" t="s">
        <v>138</v>
      </c>
    </row>
    <row r="33020" spans="23:23" x14ac:dyDescent="0.2">
      <c r="W33020" t="s">
        <v>138</v>
      </c>
    </row>
    <row r="33021" spans="23:23" x14ac:dyDescent="0.2">
      <c r="W33021" t="s">
        <v>138</v>
      </c>
    </row>
    <row r="33022" spans="23:23" x14ac:dyDescent="0.2">
      <c r="W33022" t="s">
        <v>138</v>
      </c>
    </row>
    <row r="33023" spans="23:23" x14ac:dyDescent="0.2">
      <c r="W33023" t="s">
        <v>138</v>
      </c>
    </row>
    <row r="33024" spans="23:23" x14ac:dyDescent="0.2">
      <c r="W33024" t="s">
        <v>138</v>
      </c>
    </row>
    <row r="33025" spans="23:23" x14ac:dyDescent="0.2">
      <c r="W33025" t="s">
        <v>138</v>
      </c>
    </row>
    <row r="33026" spans="23:23" x14ac:dyDescent="0.2">
      <c r="W33026" t="s">
        <v>138</v>
      </c>
    </row>
    <row r="33027" spans="23:23" x14ac:dyDescent="0.2">
      <c r="W33027" t="s">
        <v>138</v>
      </c>
    </row>
    <row r="33028" spans="23:23" x14ac:dyDescent="0.2">
      <c r="W33028" t="s">
        <v>138</v>
      </c>
    </row>
    <row r="33029" spans="23:23" x14ac:dyDescent="0.2">
      <c r="W33029" t="s">
        <v>138</v>
      </c>
    </row>
    <row r="33030" spans="23:23" x14ac:dyDescent="0.2">
      <c r="W33030" t="s">
        <v>138</v>
      </c>
    </row>
    <row r="33031" spans="23:23" x14ac:dyDescent="0.2">
      <c r="W33031" t="s">
        <v>138</v>
      </c>
    </row>
    <row r="33032" spans="23:23" x14ac:dyDescent="0.2">
      <c r="W33032" t="s">
        <v>138</v>
      </c>
    </row>
    <row r="33033" spans="23:23" x14ac:dyDescent="0.2">
      <c r="W33033" t="s">
        <v>138</v>
      </c>
    </row>
    <row r="33034" spans="23:23" x14ac:dyDescent="0.2">
      <c r="W33034" t="s">
        <v>138</v>
      </c>
    </row>
    <row r="33035" spans="23:23" x14ac:dyDescent="0.2">
      <c r="W33035" t="s">
        <v>138</v>
      </c>
    </row>
    <row r="33036" spans="23:23" x14ac:dyDescent="0.2">
      <c r="W33036" t="s">
        <v>138</v>
      </c>
    </row>
    <row r="33037" spans="23:23" x14ac:dyDescent="0.2">
      <c r="W33037" t="s">
        <v>138</v>
      </c>
    </row>
    <row r="33038" spans="23:23" x14ac:dyDescent="0.2">
      <c r="W33038" t="s">
        <v>138</v>
      </c>
    </row>
    <row r="33039" spans="23:23" x14ac:dyDescent="0.2">
      <c r="W33039" t="s">
        <v>138</v>
      </c>
    </row>
    <row r="33040" spans="23:23" x14ac:dyDescent="0.2">
      <c r="W33040" t="s">
        <v>138</v>
      </c>
    </row>
    <row r="33041" spans="23:23" x14ac:dyDescent="0.2">
      <c r="W33041" t="s">
        <v>138</v>
      </c>
    </row>
    <row r="33042" spans="23:23" x14ac:dyDescent="0.2">
      <c r="W33042" t="s">
        <v>138</v>
      </c>
    </row>
    <row r="33043" spans="23:23" x14ac:dyDescent="0.2">
      <c r="W33043" t="s">
        <v>138</v>
      </c>
    </row>
    <row r="33044" spans="23:23" x14ac:dyDescent="0.2">
      <c r="W33044" t="s">
        <v>138</v>
      </c>
    </row>
    <row r="33045" spans="23:23" x14ac:dyDescent="0.2">
      <c r="W33045" t="s">
        <v>138</v>
      </c>
    </row>
    <row r="33046" spans="23:23" x14ac:dyDescent="0.2">
      <c r="W33046" t="s">
        <v>138</v>
      </c>
    </row>
    <row r="33047" spans="23:23" x14ac:dyDescent="0.2">
      <c r="W33047" t="s">
        <v>138</v>
      </c>
    </row>
    <row r="33048" spans="23:23" x14ac:dyDescent="0.2">
      <c r="W33048" t="s">
        <v>138</v>
      </c>
    </row>
    <row r="33049" spans="23:23" x14ac:dyDescent="0.2">
      <c r="W33049" t="s">
        <v>138</v>
      </c>
    </row>
    <row r="33050" spans="23:23" x14ac:dyDescent="0.2">
      <c r="W33050" t="s">
        <v>138</v>
      </c>
    </row>
    <row r="33051" spans="23:23" x14ac:dyDescent="0.2">
      <c r="W33051" t="s">
        <v>138</v>
      </c>
    </row>
    <row r="33052" spans="23:23" x14ac:dyDescent="0.2">
      <c r="W33052" t="s">
        <v>138</v>
      </c>
    </row>
    <row r="33053" spans="23:23" x14ac:dyDescent="0.2">
      <c r="W33053" t="s">
        <v>138</v>
      </c>
    </row>
    <row r="33054" spans="23:23" x14ac:dyDescent="0.2">
      <c r="W33054" t="s">
        <v>138</v>
      </c>
    </row>
    <row r="33055" spans="23:23" x14ac:dyDescent="0.2">
      <c r="W33055" t="s">
        <v>138</v>
      </c>
    </row>
    <row r="33056" spans="23:23" x14ac:dyDescent="0.2">
      <c r="W33056" t="s">
        <v>138</v>
      </c>
    </row>
    <row r="33057" spans="23:23" x14ac:dyDescent="0.2">
      <c r="W33057" t="s">
        <v>138</v>
      </c>
    </row>
    <row r="33058" spans="23:23" x14ac:dyDescent="0.2">
      <c r="W33058" t="s">
        <v>138</v>
      </c>
    </row>
    <row r="33059" spans="23:23" x14ac:dyDescent="0.2">
      <c r="W33059" t="s">
        <v>138</v>
      </c>
    </row>
    <row r="33060" spans="23:23" x14ac:dyDescent="0.2">
      <c r="W33060" t="s">
        <v>138</v>
      </c>
    </row>
    <row r="33061" spans="23:23" x14ac:dyDescent="0.2">
      <c r="W33061" t="s">
        <v>138</v>
      </c>
    </row>
    <row r="33062" spans="23:23" x14ac:dyDescent="0.2">
      <c r="W33062" t="s">
        <v>138</v>
      </c>
    </row>
    <row r="33063" spans="23:23" x14ac:dyDescent="0.2">
      <c r="W33063" t="s">
        <v>138</v>
      </c>
    </row>
    <row r="33064" spans="23:23" x14ac:dyDescent="0.2">
      <c r="W33064" t="s">
        <v>138</v>
      </c>
    </row>
    <row r="33065" spans="23:23" x14ac:dyDescent="0.2">
      <c r="W33065" t="s">
        <v>138</v>
      </c>
    </row>
    <row r="33066" spans="23:23" x14ac:dyDescent="0.2">
      <c r="W33066" t="s">
        <v>138</v>
      </c>
    </row>
    <row r="33067" spans="23:23" x14ac:dyDescent="0.2">
      <c r="W33067" t="s">
        <v>138</v>
      </c>
    </row>
    <row r="33068" spans="23:23" x14ac:dyDescent="0.2">
      <c r="W33068" t="s">
        <v>138</v>
      </c>
    </row>
    <row r="33069" spans="23:23" x14ac:dyDescent="0.2">
      <c r="W33069" t="s">
        <v>138</v>
      </c>
    </row>
    <row r="33070" spans="23:23" x14ac:dyDescent="0.2">
      <c r="W33070" t="s">
        <v>138</v>
      </c>
    </row>
    <row r="33071" spans="23:23" x14ac:dyDescent="0.2">
      <c r="W33071" t="s">
        <v>138</v>
      </c>
    </row>
    <row r="33072" spans="23:23" x14ac:dyDescent="0.2">
      <c r="W33072" t="s">
        <v>138</v>
      </c>
    </row>
    <row r="33073" spans="23:23" x14ac:dyDescent="0.2">
      <c r="W33073" t="s">
        <v>138</v>
      </c>
    </row>
    <row r="33074" spans="23:23" x14ac:dyDescent="0.2">
      <c r="W33074" t="s">
        <v>138</v>
      </c>
    </row>
    <row r="33075" spans="23:23" x14ac:dyDescent="0.2">
      <c r="W33075" t="s">
        <v>138</v>
      </c>
    </row>
    <row r="33076" spans="23:23" x14ac:dyDescent="0.2">
      <c r="W33076" t="s">
        <v>138</v>
      </c>
    </row>
    <row r="33077" spans="23:23" x14ac:dyDescent="0.2">
      <c r="W33077" t="s">
        <v>138</v>
      </c>
    </row>
    <row r="33078" spans="23:23" x14ac:dyDescent="0.2">
      <c r="W33078" t="s">
        <v>138</v>
      </c>
    </row>
    <row r="33079" spans="23:23" x14ac:dyDescent="0.2">
      <c r="W33079" t="s">
        <v>138</v>
      </c>
    </row>
    <row r="33080" spans="23:23" x14ac:dyDescent="0.2">
      <c r="W33080" t="s">
        <v>138</v>
      </c>
    </row>
    <row r="33081" spans="23:23" x14ac:dyDescent="0.2">
      <c r="W33081" t="s">
        <v>138</v>
      </c>
    </row>
    <row r="33082" spans="23:23" x14ac:dyDescent="0.2">
      <c r="W33082" t="s">
        <v>138</v>
      </c>
    </row>
    <row r="33083" spans="23:23" x14ac:dyDescent="0.2">
      <c r="W33083" t="s">
        <v>138</v>
      </c>
    </row>
    <row r="33084" spans="23:23" x14ac:dyDescent="0.2">
      <c r="W33084" t="s">
        <v>138</v>
      </c>
    </row>
    <row r="33085" spans="23:23" x14ac:dyDescent="0.2">
      <c r="W33085" t="s">
        <v>138</v>
      </c>
    </row>
    <row r="33086" spans="23:23" x14ac:dyDescent="0.2">
      <c r="W33086" t="s">
        <v>138</v>
      </c>
    </row>
    <row r="33087" spans="23:23" x14ac:dyDescent="0.2">
      <c r="W33087" t="s">
        <v>138</v>
      </c>
    </row>
    <row r="33088" spans="23:23" x14ac:dyDescent="0.2">
      <c r="W33088" t="s">
        <v>138</v>
      </c>
    </row>
    <row r="33089" spans="23:23" x14ac:dyDescent="0.2">
      <c r="W33089" t="s">
        <v>138</v>
      </c>
    </row>
    <row r="33090" spans="23:23" x14ac:dyDescent="0.2">
      <c r="W33090" t="s">
        <v>138</v>
      </c>
    </row>
    <row r="33091" spans="23:23" x14ac:dyDescent="0.2">
      <c r="W33091" t="s">
        <v>138</v>
      </c>
    </row>
    <row r="33092" spans="23:23" x14ac:dyDescent="0.2">
      <c r="W33092" t="s">
        <v>138</v>
      </c>
    </row>
    <row r="33093" spans="23:23" x14ac:dyDescent="0.2">
      <c r="W33093" t="s">
        <v>138</v>
      </c>
    </row>
    <row r="33094" spans="23:23" x14ac:dyDescent="0.2">
      <c r="W33094" t="s">
        <v>138</v>
      </c>
    </row>
    <row r="33095" spans="23:23" x14ac:dyDescent="0.2">
      <c r="W33095" t="s">
        <v>138</v>
      </c>
    </row>
    <row r="33096" spans="23:23" x14ac:dyDescent="0.2">
      <c r="W33096" t="s">
        <v>138</v>
      </c>
    </row>
    <row r="33097" spans="23:23" x14ac:dyDescent="0.2">
      <c r="W33097" t="s">
        <v>138</v>
      </c>
    </row>
    <row r="33098" spans="23:23" x14ac:dyDescent="0.2">
      <c r="W33098" t="s">
        <v>138</v>
      </c>
    </row>
    <row r="33099" spans="23:23" x14ac:dyDescent="0.2">
      <c r="W33099" t="s">
        <v>138</v>
      </c>
    </row>
    <row r="33100" spans="23:23" x14ac:dyDescent="0.2">
      <c r="W33100" t="s">
        <v>138</v>
      </c>
    </row>
    <row r="33101" spans="23:23" x14ac:dyDescent="0.2">
      <c r="W33101" t="s">
        <v>138</v>
      </c>
    </row>
    <row r="33102" spans="23:23" x14ac:dyDescent="0.2">
      <c r="W33102" t="s">
        <v>138</v>
      </c>
    </row>
    <row r="33103" spans="23:23" x14ac:dyDescent="0.2">
      <c r="W33103" t="s">
        <v>138</v>
      </c>
    </row>
    <row r="33104" spans="23:23" x14ac:dyDescent="0.2">
      <c r="W33104" t="s">
        <v>138</v>
      </c>
    </row>
    <row r="33105" spans="23:23" x14ac:dyDescent="0.2">
      <c r="W33105" t="s">
        <v>138</v>
      </c>
    </row>
    <row r="33106" spans="23:23" x14ac:dyDescent="0.2">
      <c r="W33106" t="s">
        <v>138</v>
      </c>
    </row>
    <row r="33107" spans="23:23" x14ac:dyDescent="0.2">
      <c r="W33107" t="s">
        <v>138</v>
      </c>
    </row>
    <row r="33108" spans="23:23" x14ac:dyDescent="0.2">
      <c r="W33108" t="s">
        <v>138</v>
      </c>
    </row>
    <row r="33109" spans="23:23" x14ac:dyDescent="0.2">
      <c r="W33109" t="s">
        <v>138</v>
      </c>
    </row>
    <row r="33110" spans="23:23" x14ac:dyDescent="0.2">
      <c r="W33110" t="s">
        <v>138</v>
      </c>
    </row>
    <row r="33111" spans="23:23" x14ac:dyDescent="0.2">
      <c r="W33111" t="s">
        <v>138</v>
      </c>
    </row>
    <row r="33112" spans="23:23" x14ac:dyDescent="0.2">
      <c r="W33112" t="s">
        <v>138</v>
      </c>
    </row>
    <row r="33113" spans="23:23" x14ac:dyDescent="0.2">
      <c r="W33113" t="s">
        <v>138</v>
      </c>
    </row>
    <row r="33114" spans="23:23" x14ac:dyDescent="0.2">
      <c r="W33114" t="s">
        <v>138</v>
      </c>
    </row>
    <row r="33115" spans="23:23" x14ac:dyDescent="0.2">
      <c r="W33115" t="s">
        <v>138</v>
      </c>
    </row>
    <row r="33116" spans="23:23" x14ac:dyDescent="0.2">
      <c r="W33116" t="s">
        <v>138</v>
      </c>
    </row>
    <row r="33117" spans="23:23" x14ac:dyDescent="0.2">
      <c r="W33117" t="s">
        <v>138</v>
      </c>
    </row>
    <row r="33118" spans="23:23" x14ac:dyDescent="0.2">
      <c r="W33118" t="s">
        <v>138</v>
      </c>
    </row>
    <row r="33119" spans="23:23" x14ac:dyDescent="0.2">
      <c r="W33119" t="s">
        <v>138</v>
      </c>
    </row>
    <row r="33120" spans="23:23" x14ac:dyDescent="0.2">
      <c r="W33120" t="s">
        <v>138</v>
      </c>
    </row>
    <row r="33121" spans="23:23" x14ac:dyDescent="0.2">
      <c r="W33121" t="s">
        <v>138</v>
      </c>
    </row>
    <row r="33122" spans="23:23" x14ac:dyDescent="0.2">
      <c r="W33122" t="s">
        <v>138</v>
      </c>
    </row>
    <row r="33123" spans="23:23" x14ac:dyDescent="0.2">
      <c r="W33123" t="s">
        <v>138</v>
      </c>
    </row>
    <row r="33124" spans="23:23" x14ac:dyDescent="0.2">
      <c r="W33124" t="s">
        <v>138</v>
      </c>
    </row>
    <row r="33125" spans="23:23" x14ac:dyDescent="0.2">
      <c r="W33125" t="s">
        <v>138</v>
      </c>
    </row>
    <row r="33126" spans="23:23" x14ac:dyDescent="0.2">
      <c r="W33126" t="s">
        <v>138</v>
      </c>
    </row>
    <row r="33127" spans="23:23" x14ac:dyDescent="0.2">
      <c r="W33127" t="s">
        <v>138</v>
      </c>
    </row>
    <row r="33128" spans="23:23" x14ac:dyDescent="0.2">
      <c r="W33128" t="s">
        <v>138</v>
      </c>
    </row>
    <row r="33129" spans="23:23" x14ac:dyDescent="0.2">
      <c r="W33129" t="s">
        <v>138</v>
      </c>
    </row>
    <row r="33130" spans="23:23" x14ac:dyDescent="0.2">
      <c r="W33130" t="s">
        <v>138</v>
      </c>
    </row>
    <row r="33131" spans="23:23" x14ac:dyDescent="0.2">
      <c r="W33131" t="s">
        <v>138</v>
      </c>
    </row>
    <row r="33132" spans="23:23" x14ac:dyDescent="0.2">
      <c r="W33132" t="s">
        <v>138</v>
      </c>
    </row>
    <row r="33133" spans="23:23" x14ac:dyDescent="0.2">
      <c r="W33133" t="s">
        <v>138</v>
      </c>
    </row>
    <row r="33134" spans="23:23" x14ac:dyDescent="0.2">
      <c r="W33134" t="s">
        <v>138</v>
      </c>
    </row>
    <row r="33135" spans="23:23" x14ac:dyDescent="0.2">
      <c r="W33135" t="s">
        <v>138</v>
      </c>
    </row>
    <row r="33136" spans="23:23" x14ac:dyDescent="0.2">
      <c r="W33136" t="s">
        <v>138</v>
      </c>
    </row>
    <row r="33137" spans="23:23" x14ac:dyDescent="0.2">
      <c r="W33137" t="s">
        <v>138</v>
      </c>
    </row>
    <row r="33138" spans="23:23" x14ac:dyDescent="0.2">
      <c r="W33138" t="s">
        <v>138</v>
      </c>
    </row>
    <row r="33139" spans="23:23" x14ac:dyDescent="0.2">
      <c r="W33139" t="s">
        <v>138</v>
      </c>
    </row>
    <row r="33140" spans="23:23" x14ac:dyDescent="0.2">
      <c r="W33140" t="s">
        <v>138</v>
      </c>
    </row>
    <row r="33141" spans="23:23" x14ac:dyDescent="0.2">
      <c r="W33141" t="s">
        <v>138</v>
      </c>
    </row>
    <row r="33142" spans="23:23" x14ac:dyDescent="0.2">
      <c r="W33142" t="s">
        <v>138</v>
      </c>
    </row>
    <row r="33143" spans="23:23" x14ac:dyDescent="0.2">
      <c r="W33143" t="s">
        <v>138</v>
      </c>
    </row>
    <row r="33144" spans="23:23" x14ac:dyDescent="0.2">
      <c r="W33144" t="s">
        <v>138</v>
      </c>
    </row>
    <row r="33145" spans="23:23" x14ac:dyDescent="0.2">
      <c r="W33145" t="s">
        <v>138</v>
      </c>
    </row>
    <row r="33146" spans="23:23" x14ac:dyDescent="0.2">
      <c r="W33146" t="s">
        <v>138</v>
      </c>
    </row>
    <row r="33147" spans="23:23" x14ac:dyDescent="0.2">
      <c r="W33147" t="s">
        <v>138</v>
      </c>
    </row>
    <row r="33148" spans="23:23" x14ac:dyDescent="0.2">
      <c r="W33148" t="s">
        <v>138</v>
      </c>
    </row>
    <row r="33149" spans="23:23" x14ac:dyDescent="0.2">
      <c r="W33149" t="s">
        <v>138</v>
      </c>
    </row>
    <row r="33150" spans="23:23" x14ac:dyDescent="0.2">
      <c r="W33150" t="s">
        <v>138</v>
      </c>
    </row>
    <row r="33151" spans="23:23" x14ac:dyDescent="0.2">
      <c r="W33151" t="s">
        <v>138</v>
      </c>
    </row>
    <row r="33152" spans="23:23" x14ac:dyDescent="0.2">
      <c r="W33152" t="s">
        <v>138</v>
      </c>
    </row>
    <row r="33153" spans="23:23" x14ac:dyDescent="0.2">
      <c r="W33153" t="s">
        <v>138</v>
      </c>
    </row>
    <row r="33154" spans="23:23" x14ac:dyDescent="0.2">
      <c r="W33154" t="s">
        <v>138</v>
      </c>
    </row>
    <row r="33155" spans="23:23" x14ac:dyDescent="0.2">
      <c r="W33155" t="s">
        <v>138</v>
      </c>
    </row>
    <row r="33156" spans="23:23" x14ac:dyDescent="0.2">
      <c r="W33156" t="s">
        <v>138</v>
      </c>
    </row>
    <row r="33157" spans="23:23" x14ac:dyDescent="0.2">
      <c r="W33157" t="s">
        <v>138</v>
      </c>
    </row>
    <row r="33158" spans="23:23" x14ac:dyDescent="0.2">
      <c r="W33158" t="s">
        <v>138</v>
      </c>
    </row>
    <row r="33159" spans="23:23" x14ac:dyDescent="0.2">
      <c r="W33159" t="s">
        <v>138</v>
      </c>
    </row>
    <row r="33160" spans="23:23" x14ac:dyDescent="0.2">
      <c r="W33160" t="s">
        <v>138</v>
      </c>
    </row>
    <row r="33161" spans="23:23" x14ac:dyDescent="0.2">
      <c r="W33161" t="s">
        <v>138</v>
      </c>
    </row>
    <row r="33162" spans="23:23" x14ac:dyDescent="0.2">
      <c r="W33162" t="s">
        <v>138</v>
      </c>
    </row>
    <row r="33163" spans="23:23" x14ac:dyDescent="0.2">
      <c r="W33163" t="s">
        <v>138</v>
      </c>
    </row>
    <row r="33164" spans="23:23" x14ac:dyDescent="0.2">
      <c r="W33164" t="s">
        <v>138</v>
      </c>
    </row>
    <row r="33165" spans="23:23" x14ac:dyDescent="0.2">
      <c r="W33165" t="s">
        <v>138</v>
      </c>
    </row>
    <row r="33166" spans="23:23" x14ac:dyDescent="0.2">
      <c r="W33166" t="s">
        <v>138</v>
      </c>
    </row>
    <row r="33167" spans="23:23" x14ac:dyDescent="0.2">
      <c r="W33167" t="s">
        <v>138</v>
      </c>
    </row>
    <row r="33168" spans="23:23" x14ac:dyDescent="0.2">
      <c r="W33168" t="s">
        <v>138</v>
      </c>
    </row>
    <row r="33169" spans="23:23" x14ac:dyDescent="0.2">
      <c r="W33169" t="s">
        <v>138</v>
      </c>
    </row>
    <row r="33170" spans="23:23" x14ac:dyDescent="0.2">
      <c r="W33170" t="s">
        <v>138</v>
      </c>
    </row>
    <row r="33171" spans="23:23" x14ac:dyDescent="0.2">
      <c r="W33171" t="s">
        <v>138</v>
      </c>
    </row>
    <row r="33172" spans="23:23" x14ac:dyDescent="0.2">
      <c r="W33172" t="s">
        <v>138</v>
      </c>
    </row>
    <row r="33173" spans="23:23" x14ac:dyDescent="0.2">
      <c r="W33173" t="s">
        <v>138</v>
      </c>
    </row>
    <row r="33174" spans="23:23" x14ac:dyDescent="0.2">
      <c r="W33174" t="s">
        <v>138</v>
      </c>
    </row>
    <row r="33175" spans="23:23" x14ac:dyDescent="0.2">
      <c r="W33175" t="s">
        <v>138</v>
      </c>
    </row>
    <row r="33176" spans="23:23" x14ac:dyDescent="0.2">
      <c r="W33176" t="s">
        <v>138</v>
      </c>
    </row>
    <row r="33177" spans="23:23" x14ac:dyDescent="0.2">
      <c r="W33177" t="s">
        <v>138</v>
      </c>
    </row>
    <row r="33178" spans="23:23" x14ac:dyDescent="0.2">
      <c r="W33178" t="s">
        <v>138</v>
      </c>
    </row>
    <row r="33179" spans="23:23" x14ac:dyDescent="0.2">
      <c r="W33179" t="s">
        <v>138</v>
      </c>
    </row>
    <row r="33180" spans="23:23" x14ac:dyDescent="0.2">
      <c r="W33180" t="s">
        <v>138</v>
      </c>
    </row>
    <row r="33181" spans="23:23" x14ac:dyDescent="0.2">
      <c r="W33181" t="s">
        <v>138</v>
      </c>
    </row>
    <row r="33182" spans="23:23" x14ac:dyDescent="0.2">
      <c r="W33182" t="s">
        <v>138</v>
      </c>
    </row>
    <row r="33183" spans="23:23" x14ac:dyDescent="0.2">
      <c r="W33183" t="s">
        <v>138</v>
      </c>
    </row>
    <row r="33184" spans="23:23" x14ac:dyDescent="0.2">
      <c r="W33184" t="s">
        <v>138</v>
      </c>
    </row>
    <row r="33185" spans="23:23" x14ac:dyDescent="0.2">
      <c r="W33185" t="s">
        <v>138</v>
      </c>
    </row>
    <row r="33186" spans="23:23" x14ac:dyDescent="0.2">
      <c r="W33186" t="s">
        <v>138</v>
      </c>
    </row>
    <row r="33187" spans="23:23" x14ac:dyDescent="0.2">
      <c r="W33187" t="s">
        <v>138</v>
      </c>
    </row>
    <row r="33188" spans="23:23" x14ac:dyDescent="0.2">
      <c r="W33188" t="s">
        <v>138</v>
      </c>
    </row>
    <row r="33189" spans="23:23" x14ac:dyDescent="0.2">
      <c r="W33189" t="s">
        <v>138</v>
      </c>
    </row>
    <row r="33190" spans="23:23" x14ac:dyDescent="0.2">
      <c r="W33190" t="s">
        <v>138</v>
      </c>
    </row>
    <row r="33191" spans="23:23" x14ac:dyDescent="0.2">
      <c r="W33191" t="s">
        <v>138</v>
      </c>
    </row>
    <row r="33192" spans="23:23" x14ac:dyDescent="0.2">
      <c r="W33192" t="s">
        <v>138</v>
      </c>
    </row>
    <row r="33193" spans="23:23" x14ac:dyDescent="0.2">
      <c r="W33193" t="s">
        <v>138</v>
      </c>
    </row>
    <row r="33194" spans="23:23" x14ac:dyDescent="0.2">
      <c r="W33194" t="s">
        <v>138</v>
      </c>
    </row>
    <row r="33195" spans="23:23" x14ac:dyDescent="0.2">
      <c r="W33195" t="s">
        <v>138</v>
      </c>
    </row>
    <row r="33196" spans="23:23" x14ac:dyDescent="0.2">
      <c r="W33196" t="s">
        <v>138</v>
      </c>
    </row>
    <row r="33197" spans="23:23" x14ac:dyDescent="0.2">
      <c r="W33197" t="s">
        <v>138</v>
      </c>
    </row>
    <row r="33198" spans="23:23" x14ac:dyDescent="0.2">
      <c r="W33198" t="s">
        <v>138</v>
      </c>
    </row>
    <row r="33199" spans="23:23" x14ac:dyDescent="0.2">
      <c r="W33199" t="s">
        <v>138</v>
      </c>
    </row>
    <row r="33200" spans="23:23" x14ac:dyDescent="0.2">
      <c r="W33200" t="s">
        <v>138</v>
      </c>
    </row>
    <row r="33201" spans="23:23" x14ac:dyDescent="0.2">
      <c r="W33201" t="s">
        <v>138</v>
      </c>
    </row>
    <row r="33202" spans="23:23" x14ac:dyDescent="0.2">
      <c r="W33202" t="s">
        <v>138</v>
      </c>
    </row>
    <row r="33203" spans="23:23" x14ac:dyDescent="0.2">
      <c r="W33203" t="s">
        <v>138</v>
      </c>
    </row>
    <row r="33204" spans="23:23" x14ac:dyDescent="0.2">
      <c r="W33204" t="s">
        <v>138</v>
      </c>
    </row>
    <row r="33205" spans="23:23" x14ac:dyDescent="0.2">
      <c r="W33205" t="s">
        <v>138</v>
      </c>
    </row>
    <row r="33206" spans="23:23" x14ac:dyDescent="0.2">
      <c r="W33206" t="s">
        <v>138</v>
      </c>
    </row>
    <row r="33207" spans="23:23" x14ac:dyDescent="0.2">
      <c r="W33207" t="s">
        <v>138</v>
      </c>
    </row>
    <row r="33208" spans="23:23" x14ac:dyDescent="0.2">
      <c r="W33208" t="s">
        <v>138</v>
      </c>
    </row>
    <row r="33209" spans="23:23" x14ac:dyDescent="0.2">
      <c r="W33209" t="s">
        <v>138</v>
      </c>
    </row>
    <row r="33210" spans="23:23" x14ac:dyDescent="0.2">
      <c r="W33210" t="s">
        <v>138</v>
      </c>
    </row>
    <row r="33211" spans="23:23" x14ac:dyDescent="0.2">
      <c r="W33211" t="s">
        <v>138</v>
      </c>
    </row>
    <row r="33212" spans="23:23" x14ac:dyDescent="0.2">
      <c r="W33212" t="s">
        <v>138</v>
      </c>
    </row>
    <row r="33213" spans="23:23" x14ac:dyDescent="0.2">
      <c r="W33213" t="s">
        <v>138</v>
      </c>
    </row>
    <row r="33214" spans="23:23" x14ac:dyDescent="0.2">
      <c r="W33214" t="s">
        <v>138</v>
      </c>
    </row>
    <row r="33215" spans="23:23" x14ac:dyDescent="0.2">
      <c r="W33215" t="s">
        <v>138</v>
      </c>
    </row>
    <row r="33216" spans="23:23" x14ac:dyDescent="0.2">
      <c r="W33216" t="s">
        <v>138</v>
      </c>
    </row>
    <row r="33217" spans="23:23" x14ac:dyDescent="0.2">
      <c r="W33217" t="s">
        <v>138</v>
      </c>
    </row>
    <row r="33218" spans="23:23" x14ac:dyDescent="0.2">
      <c r="W33218" t="s">
        <v>138</v>
      </c>
    </row>
    <row r="33219" spans="23:23" x14ac:dyDescent="0.2">
      <c r="W33219" t="s">
        <v>138</v>
      </c>
    </row>
    <row r="33220" spans="23:23" x14ac:dyDescent="0.2">
      <c r="W33220" t="s">
        <v>138</v>
      </c>
    </row>
    <row r="33221" spans="23:23" x14ac:dyDescent="0.2">
      <c r="W33221" t="s">
        <v>138</v>
      </c>
    </row>
    <row r="33222" spans="23:23" x14ac:dyDescent="0.2">
      <c r="W33222" t="s">
        <v>138</v>
      </c>
    </row>
    <row r="33223" spans="23:23" x14ac:dyDescent="0.2">
      <c r="W33223" t="s">
        <v>138</v>
      </c>
    </row>
    <row r="33224" spans="23:23" x14ac:dyDescent="0.2">
      <c r="W33224" t="s">
        <v>138</v>
      </c>
    </row>
    <row r="33225" spans="23:23" x14ac:dyDescent="0.2">
      <c r="W33225" t="s">
        <v>138</v>
      </c>
    </row>
    <row r="33226" spans="23:23" x14ac:dyDescent="0.2">
      <c r="W33226" t="s">
        <v>138</v>
      </c>
    </row>
    <row r="33227" spans="23:23" x14ac:dyDescent="0.2">
      <c r="W33227" t="s">
        <v>138</v>
      </c>
    </row>
    <row r="33228" spans="23:23" x14ac:dyDescent="0.2">
      <c r="W33228" t="s">
        <v>138</v>
      </c>
    </row>
    <row r="33229" spans="23:23" x14ac:dyDescent="0.2">
      <c r="W33229" t="s">
        <v>138</v>
      </c>
    </row>
    <row r="33230" spans="23:23" x14ac:dyDescent="0.2">
      <c r="W33230" t="s">
        <v>138</v>
      </c>
    </row>
    <row r="33231" spans="23:23" x14ac:dyDescent="0.2">
      <c r="W33231" t="s">
        <v>138</v>
      </c>
    </row>
    <row r="33232" spans="23:23" x14ac:dyDescent="0.2">
      <c r="W33232" t="s">
        <v>138</v>
      </c>
    </row>
    <row r="33233" spans="23:23" x14ac:dyDescent="0.2">
      <c r="W33233" t="s">
        <v>138</v>
      </c>
    </row>
    <row r="33234" spans="23:23" x14ac:dyDescent="0.2">
      <c r="W33234" t="s">
        <v>138</v>
      </c>
    </row>
    <row r="33235" spans="23:23" x14ac:dyDescent="0.2">
      <c r="W33235" t="s">
        <v>138</v>
      </c>
    </row>
    <row r="33236" spans="23:23" x14ac:dyDescent="0.2">
      <c r="W33236" t="s">
        <v>138</v>
      </c>
    </row>
    <row r="33237" spans="23:23" x14ac:dyDescent="0.2">
      <c r="W33237" t="s">
        <v>138</v>
      </c>
    </row>
    <row r="33238" spans="23:23" x14ac:dyDescent="0.2">
      <c r="W33238" t="s">
        <v>138</v>
      </c>
    </row>
    <row r="33239" spans="23:23" x14ac:dyDescent="0.2">
      <c r="W33239" t="s">
        <v>138</v>
      </c>
    </row>
    <row r="33240" spans="23:23" x14ac:dyDescent="0.2">
      <c r="W33240" t="s">
        <v>138</v>
      </c>
    </row>
    <row r="33241" spans="23:23" x14ac:dyDescent="0.2">
      <c r="W33241" t="s">
        <v>138</v>
      </c>
    </row>
    <row r="33242" spans="23:23" x14ac:dyDescent="0.2">
      <c r="W33242" t="s">
        <v>138</v>
      </c>
    </row>
    <row r="33243" spans="23:23" x14ac:dyDescent="0.2">
      <c r="W33243" t="s">
        <v>138</v>
      </c>
    </row>
    <row r="33244" spans="23:23" x14ac:dyDescent="0.2">
      <c r="W33244" t="s">
        <v>138</v>
      </c>
    </row>
    <row r="33245" spans="23:23" x14ac:dyDescent="0.2">
      <c r="W33245" t="s">
        <v>138</v>
      </c>
    </row>
    <row r="33246" spans="23:23" x14ac:dyDescent="0.2">
      <c r="W33246" t="s">
        <v>138</v>
      </c>
    </row>
    <row r="33247" spans="23:23" x14ac:dyDescent="0.2">
      <c r="W33247" t="s">
        <v>138</v>
      </c>
    </row>
    <row r="33248" spans="23:23" x14ac:dyDescent="0.2">
      <c r="W33248" t="s">
        <v>138</v>
      </c>
    </row>
    <row r="33249" spans="23:23" x14ac:dyDescent="0.2">
      <c r="W33249" t="s">
        <v>138</v>
      </c>
    </row>
    <row r="33250" spans="23:23" x14ac:dyDescent="0.2">
      <c r="W33250" t="s">
        <v>138</v>
      </c>
    </row>
    <row r="33251" spans="23:23" x14ac:dyDescent="0.2">
      <c r="W33251" t="s">
        <v>138</v>
      </c>
    </row>
    <row r="33252" spans="23:23" x14ac:dyDescent="0.2">
      <c r="W33252" t="s">
        <v>138</v>
      </c>
    </row>
    <row r="33253" spans="23:23" x14ac:dyDescent="0.2">
      <c r="W33253" t="s">
        <v>138</v>
      </c>
    </row>
    <row r="33254" spans="23:23" x14ac:dyDescent="0.2">
      <c r="W33254" t="s">
        <v>138</v>
      </c>
    </row>
    <row r="33255" spans="23:23" x14ac:dyDescent="0.2">
      <c r="W33255" t="s">
        <v>138</v>
      </c>
    </row>
    <row r="33256" spans="23:23" x14ac:dyDescent="0.2">
      <c r="W33256" t="s">
        <v>138</v>
      </c>
    </row>
    <row r="33257" spans="23:23" x14ac:dyDescent="0.2">
      <c r="W33257" t="s">
        <v>138</v>
      </c>
    </row>
    <row r="33258" spans="23:23" x14ac:dyDescent="0.2">
      <c r="W33258" t="s">
        <v>138</v>
      </c>
    </row>
    <row r="33259" spans="23:23" x14ac:dyDescent="0.2">
      <c r="W33259" t="s">
        <v>138</v>
      </c>
    </row>
    <row r="33260" spans="23:23" x14ac:dyDescent="0.2">
      <c r="W33260" t="s">
        <v>138</v>
      </c>
    </row>
    <row r="33261" spans="23:23" x14ac:dyDescent="0.2">
      <c r="W33261" t="s">
        <v>138</v>
      </c>
    </row>
    <row r="33262" spans="23:23" x14ac:dyDescent="0.2">
      <c r="W33262" t="s">
        <v>138</v>
      </c>
    </row>
    <row r="33263" spans="23:23" x14ac:dyDescent="0.2">
      <c r="W33263" t="s">
        <v>138</v>
      </c>
    </row>
    <row r="33264" spans="23:23" x14ac:dyDescent="0.2">
      <c r="W33264" t="s">
        <v>138</v>
      </c>
    </row>
    <row r="33265" spans="23:23" x14ac:dyDescent="0.2">
      <c r="W33265" t="s">
        <v>138</v>
      </c>
    </row>
    <row r="33266" spans="23:23" x14ac:dyDescent="0.2">
      <c r="W33266" t="s">
        <v>138</v>
      </c>
    </row>
    <row r="33267" spans="23:23" x14ac:dyDescent="0.2">
      <c r="W33267" t="s">
        <v>138</v>
      </c>
    </row>
    <row r="33268" spans="23:23" x14ac:dyDescent="0.2">
      <c r="W33268" t="s">
        <v>138</v>
      </c>
    </row>
    <row r="33269" spans="23:23" x14ac:dyDescent="0.2">
      <c r="W33269" t="s">
        <v>138</v>
      </c>
    </row>
    <row r="33270" spans="23:23" x14ac:dyDescent="0.2">
      <c r="W33270" t="s">
        <v>138</v>
      </c>
    </row>
    <row r="33271" spans="23:23" x14ac:dyDescent="0.2">
      <c r="W33271" t="s">
        <v>138</v>
      </c>
    </row>
    <row r="33272" spans="23:23" x14ac:dyDescent="0.2">
      <c r="W33272" t="s">
        <v>138</v>
      </c>
    </row>
    <row r="33273" spans="23:23" x14ac:dyDescent="0.2">
      <c r="W33273" t="s">
        <v>138</v>
      </c>
    </row>
    <row r="33274" spans="23:23" x14ac:dyDescent="0.2">
      <c r="W33274" t="s">
        <v>138</v>
      </c>
    </row>
    <row r="33275" spans="23:23" x14ac:dyDescent="0.2">
      <c r="W33275" t="s">
        <v>138</v>
      </c>
    </row>
    <row r="33276" spans="23:23" x14ac:dyDescent="0.2">
      <c r="W33276" t="s">
        <v>138</v>
      </c>
    </row>
    <row r="33277" spans="23:23" x14ac:dyDescent="0.2">
      <c r="W33277" t="s">
        <v>138</v>
      </c>
    </row>
    <row r="33278" spans="23:23" x14ac:dyDescent="0.2">
      <c r="W33278" t="s">
        <v>138</v>
      </c>
    </row>
    <row r="33279" spans="23:23" x14ac:dyDescent="0.2">
      <c r="W33279" t="s">
        <v>138</v>
      </c>
    </row>
    <row r="33280" spans="23:23" x14ac:dyDescent="0.2">
      <c r="W33280" t="s">
        <v>138</v>
      </c>
    </row>
    <row r="33281" spans="23:23" x14ac:dyDescent="0.2">
      <c r="W33281" t="s">
        <v>138</v>
      </c>
    </row>
    <row r="33282" spans="23:23" x14ac:dyDescent="0.2">
      <c r="W33282" t="s">
        <v>138</v>
      </c>
    </row>
    <row r="33283" spans="23:23" x14ac:dyDescent="0.2">
      <c r="W33283" t="s">
        <v>138</v>
      </c>
    </row>
    <row r="33284" spans="23:23" x14ac:dyDescent="0.2">
      <c r="W33284" t="s">
        <v>138</v>
      </c>
    </row>
    <row r="33285" spans="23:23" x14ac:dyDescent="0.2">
      <c r="W33285" t="s">
        <v>138</v>
      </c>
    </row>
    <row r="33286" spans="23:23" x14ac:dyDescent="0.2">
      <c r="W33286" t="s">
        <v>138</v>
      </c>
    </row>
    <row r="33287" spans="23:23" x14ac:dyDescent="0.2">
      <c r="W33287" t="s">
        <v>138</v>
      </c>
    </row>
    <row r="33288" spans="23:23" x14ac:dyDescent="0.2">
      <c r="W33288" t="s">
        <v>138</v>
      </c>
    </row>
    <row r="33289" spans="23:23" x14ac:dyDescent="0.2">
      <c r="W33289" t="s">
        <v>138</v>
      </c>
    </row>
    <row r="33290" spans="23:23" x14ac:dyDescent="0.2">
      <c r="W33290" t="s">
        <v>138</v>
      </c>
    </row>
    <row r="33291" spans="23:23" x14ac:dyDescent="0.2">
      <c r="W33291" t="s">
        <v>138</v>
      </c>
    </row>
    <row r="33292" spans="23:23" x14ac:dyDescent="0.2">
      <c r="W33292" t="s">
        <v>138</v>
      </c>
    </row>
    <row r="33293" spans="23:23" x14ac:dyDescent="0.2">
      <c r="W33293" t="s">
        <v>138</v>
      </c>
    </row>
    <row r="33294" spans="23:23" x14ac:dyDescent="0.2">
      <c r="W33294" t="s">
        <v>138</v>
      </c>
    </row>
    <row r="33295" spans="23:23" x14ac:dyDescent="0.2">
      <c r="W33295" t="s">
        <v>138</v>
      </c>
    </row>
    <row r="33296" spans="23:23" x14ac:dyDescent="0.2">
      <c r="W33296" t="s">
        <v>138</v>
      </c>
    </row>
    <row r="33297" spans="23:23" x14ac:dyDescent="0.2">
      <c r="W33297" t="s">
        <v>138</v>
      </c>
    </row>
    <row r="33298" spans="23:23" x14ac:dyDescent="0.2">
      <c r="W33298" t="s">
        <v>138</v>
      </c>
    </row>
    <row r="33299" spans="23:23" x14ac:dyDescent="0.2">
      <c r="W33299" t="s">
        <v>138</v>
      </c>
    </row>
    <row r="33300" spans="23:23" x14ac:dyDescent="0.2">
      <c r="W33300" t="s">
        <v>138</v>
      </c>
    </row>
    <row r="33301" spans="23:23" x14ac:dyDescent="0.2">
      <c r="W33301" t="s">
        <v>138</v>
      </c>
    </row>
    <row r="33302" spans="23:23" x14ac:dyDescent="0.2">
      <c r="W33302" t="s">
        <v>138</v>
      </c>
    </row>
    <row r="33303" spans="23:23" x14ac:dyDescent="0.2">
      <c r="W33303" t="s">
        <v>138</v>
      </c>
    </row>
    <row r="33304" spans="23:23" x14ac:dyDescent="0.2">
      <c r="W33304" t="s">
        <v>138</v>
      </c>
    </row>
    <row r="33305" spans="23:23" x14ac:dyDescent="0.2">
      <c r="W33305" t="s">
        <v>138</v>
      </c>
    </row>
    <row r="33306" spans="23:23" x14ac:dyDescent="0.2">
      <c r="W33306" t="s">
        <v>138</v>
      </c>
    </row>
    <row r="33307" spans="23:23" x14ac:dyDescent="0.2">
      <c r="W33307" t="s">
        <v>138</v>
      </c>
    </row>
    <row r="33308" spans="23:23" x14ac:dyDescent="0.2">
      <c r="W33308" t="s">
        <v>138</v>
      </c>
    </row>
    <row r="33309" spans="23:23" x14ac:dyDescent="0.2">
      <c r="W33309" t="s">
        <v>138</v>
      </c>
    </row>
    <row r="33310" spans="23:23" x14ac:dyDescent="0.2">
      <c r="W33310" t="s">
        <v>138</v>
      </c>
    </row>
    <row r="33311" spans="23:23" x14ac:dyDescent="0.2">
      <c r="W33311" t="s">
        <v>138</v>
      </c>
    </row>
    <row r="33312" spans="23:23" x14ac:dyDescent="0.2">
      <c r="W33312" t="s">
        <v>138</v>
      </c>
    </row>
    <row r="33313" spans="23:23" x14ac:dyDescent="0.2">
      <c r="W33313" t="s">
        <v>138</v>
      </c>
    </row>
    <row r="33314" spans="23:23" x14ac:dyDescent="0.2">
      <c r="W33314" t="s">
        <v>138</v>
      </c>
    </row>
    <row r="33315" spans="23:23" x14ac:dyDescent="0.2">
      <c r="W33315" t="s">
        <v>138</v>
      </c>
    </row>
    <row r="33316" spans="23:23" x14ac:dyDescent="0.2">
      <c r="W33316" t="s">
        <v>138</v>
      </c>
    </row>
    <row r="33317" spans="23:23" x14ac:dyDescent="0.2">
      <c r="W33317" t="s">
        <v>138</v>
      </c>
    </row>
    <row r="33318" spans="23:23" x14ac:dyDescent="0.2">
      <c r="W33318" t="s">
        <v>138</v>
      </c>
    </row>
    <row r="33319" spans="23:23" x14ac:dyDescent="0.2">
      <c r="W33319" t="s">
        <v>138</v>
      </c>
    </row>
    <row r="33320" spans="23:23" x14ac:dyDescent="0.2">
      <c r="W33320" t="s">
        <v>138</v>
      </c>
    </row>
    <row r="33321" spans="23:23" x14ac:dyDescent="0.2">
      <c r="W33321" t="s">
        <v>138</v>
      </c>
    </row>
    <row r="33322" spans="23:23" x14ac:dyDescent="0.2">
      <c r="W33322" t="s">
        <v>138</v>
      </c>
    </row>
    <row r="33323" spans="23:23" x14ac:dyDescent="0.2">
      <c r="W33323" t="s">
        <v>138</v>
      </c>
    </row>
    <row r="33324" spans="23:23" x14ac:dyDescent="0.2">
      <c r="W33324" t="s">
        <v>138</v>
      </c>
    </row>
    <row r="33325" spans="23:23" x14ac:dyDescent="0.2">
      <c r="W33325" t="s">
        <v>138</v>
      </c>
    </row>
    <row r="33326" spans="23:23" x14ac:dyDescent="0.2">
      <c r="W33326" t="s">
        <v>138</v>
      </c>
    </row>
    <row r="33327" spans="23:23" x14ac:dyDescent="0.2">
      <c r="W33327" t="s">
        <v>138</v>
      </c>
    </row>
    <row r="33328" spans="23:23" x14ac:dyDescent="0.2">
      <c r="W33328" t="s">
        <v>138</v>
      </c>
    </row>
    <row r="33329" spans="23:23" x14ac:dyDescent="0.2">
      <c r="W33329" t="s">
        <v>138</v>
      </c>
    </row>
    <row r="33330" spans="23:23" x14ac:dyDescent="0.2">
      <c r="W33330" t="s">
        <v>138</v>
      </c>
    </row>
    <row r="33331" spans="23:23" x14ac:dyDescent="0.2">
      <c r="W33331" t="s">
        <v>138</v>
      </c>
    </row>
    <row r="33332" spans="23:23" x14ac:dyDescent="0.2">
      <c r="W33332" t="s">
        <v>138</v>
      </c>
    </row>
    <row r="33333" spans="23:23" x14ac:dyDescent="0.2">
      <c r="W33333" t="s">
        <v>138</v>
      </c>
    </row>
    <row r="33334" spans="23:23" x14ac:dyDescent="0.2">
      <c r="W33334" t="s">
        <v>138</v>
      </c>
    </row>
    <row r="33335" spans="23:23" x14ac:dyDescent="0.2">
      <c r="W33335" t="s">
        <v>138</v>
      </c>
    </row>
    <row r="33336" spans="23:23" x14ac:dyDescent="0.2">
      <c r="W33336" t="s">
        <v>138</v>
      </c>
    </row>
    <row r="33337" spans="23:23" x14ac:dyDescent="0.2">
      <c r="W33337" t="s">
        <v>138</v>
      </c>
    </row>
    <row r="33338" spans="23:23" x14ac:dyDescent="0.2">
      <c r="W33338" t="s">
        <v>138</v>
      </c>
    </row>
    <row r="33339" spans="23:23" x14ac:dyDescent="0.2">
      <c r="W33339" t="s">
        <v>138</v>
      </c>
    </row>
    <row r="33340" spans="23:23" x14ac:dyDescent="0.2">
      <c r="W33340" t="s">
        <v>138</v>
      </c>
    </row>
    <row r="33341" spans="23:23" x14ac:dyDescent="0.2">
      <c r="W33341" t="s">
        <v>138</v>
      </c>
    </row>
    <row r="33342" spans="23:23" x14ac:dyDescent="0.2">
      <c r="W33342" t="s">
        <v>138</v>
      </c>
    </row>
    <row r="33343" spans="23:23" x14ac:dyDescent="0.2">
      <c r="W33343" t="s">
        <v>138</v>
      </c>
    </row>
    <row r="33344" spans="23:23" x14ac:dyDescent="0.2">
      <c r="W33344" t="s">
        <v>138</v>
      </c>
    </row>
    <row r="33345" spans="23:23" x14ac:dyDescent="0.2">
      <c r="W33345" t="s">
        <v>138</v>
      </c>
    </row>
    <row r="33346" spans="23:23" x14ac:dyDescent="0.2">
      <c r="W33346" t="s">
        <v>138</v>
      </c>
    </row>
    <row r="33347" spans="23:23" x14ac:dyDescent="0.2">
      <c r="W33347" t="s">
        <v>138</v>
      </c>
    </row>
    <row r="33348" spans="23:23" x14ac:dyDescent="0.2">
      <c r="W33348" t="s">
        <v>138</v>
      </c>
    </row>
    <row r="33349" spans="23:23" x14ac:dyDescent="0.2">
      <c r="W33349" t="s">
        <v>138</v>
      </c>
    </row>
    <row r="33350" spans="23:23" x14ac:dyDescent="0.2">
      <c r="W33350" t="s">
        <v>138</v>
      </c>
    </row>
    <row r="33351" spans="23:23" x14ac:dyDescent="0.2">
      <c r="W33351" t="s">
        <v>138</v>
      </c>
    </row>
    <row r="33352" spans="23:23" x14ac:dyDescent="0.2">
      <c r="W33352" t="s">
        <v>138</v>
      </c>
    </row>
    <row r="33353" spans="23:23" x14ac:dyDescent="0.2">
      <c r="W33353" t="s">
        <v>138</v>
      </c>
    </row>
    <row r="33354" spans="23:23" x14ac:dyDescent="0.2">
      <c r="W33354" t="s">
        <v>138</v>
      </c>
    </row>
    <row r="33355" spans="23:23" x14ac:dyDescent="0.2">
      <c r="W33355" t="s">
        <v>138</v>
      </c>
    </row>
    <row r="33356" spans="23:23" x14ac:dyDescent="0.2">
      <c r="W33356" t="s">
        <v>138</v>
      </c>
    </row>
    <row r="33357" spans="23:23" x14ac:dyDescent="0.2">
      <c r="W33357" t="s">
        <v>138</v>
      </c>
    </row>
    <row r="33358" spans="23:23" x14ac:dyDescent="0.2">
      <c r="W33358" t="s">
        <v>138</v>
      </c>
    </row>
    <row r="33359" spans="23:23" x14ac:dyDescent="0.2">
      <c r="W33359" t="s">
        <v>138</v>
      </c>
    </row>
    <row r="33360" spans="23:23" x14ac:dyDescent="0.2">
      <c r="W33360" t="s">
        <v>138</v>
      </c>
    </row>
    <row r="33361" spans="23:23" x14ac:dyDescent="0.2">
      <c r="W33361" t="s">
        <v>138</v>
      </c>
    </row>
    <row r="33362" spans="23:23" x14ac:dyDescent="0.2">
      <c r="W33362" t="s">
        <v>138</v>
      </c>
    </row>
    <row r="33363" spans="23:23" x14ac:dyDescent="0.2">
      <c r="W33363" t="s">
        <v>138</v>
      </c>
    </row>
    <row r="33364" spans="23:23" x14ac:dyDescent="0.2">
      <c r="W33364" t="s">
        <v>138</v>
      </c>
    </row>
    <row r="33365" spans="23:23" x14ac:dyDescent="0.2">
      <c r="W33365" t="s">
        <v>138</v>
      </c>
    </row>
    <row r="33366" spans="23:23" x14ac:dyDescent="0.2">
      <c r="W33366" t="s">
        <v>138</v>
      </c>
    </row>
    <row r="33367" spans="23:23" x14ac:dyDescent="0.2">
      <c r="W33367" t="s">
        <v>138</v>
      </c>
    </row>
    <row r="33368" spans="23:23" x14ac:dyDescent="0.2">
      <c r="W33368" t="s">
        <v>138</v>
      </c>
    </row>
    <row r="33369" spans="23:23" x14ac:dyDescent="0.2">
      <c r="W33369" t="s">
        <v>138</v>
      </c>
    </row>
    <row r="33370" spans="23:23" x14ac:dyDescent="0.2">
      <c r="W33370" t="s">
        <v>138</v>
      </c>
    </row>
    <row r="33371" spans="23:23" x14ac:dyDescent="0.2">
      <c r="W33371" t="s">
        <v>138</v>
      </c>
    </row>
    <row r="33372" spans="23:23" x14ac:dyDescent="0.2">
      <c r="W33372" t="s">
        <v>138</v>
      </c>
    </row>
    <row r="33373" spans="23:23" x14ac:dyDescent="0.2">
      <c r="W33373" t="s">
        <v>138</v>
      </c>
    </row>
    <row r="33374" spans="23:23" x14ac:dyDescent="0.2">
      <c r="W33374" t="s">
        <v>138</v>
      </c>
    </row>
    <row r="33375" spans="23:23" x14ac:dyDescent="0.2">
      <c r="W33375" t="s">
        <v>138</v>
      </c>
    </row>
    <row r="33376" spans="23:23" x14ac:dyDescent="0.2">
      <c r="W33376" t="s">
        <v>138</v>
      </c>
    </row>
    <row r="33377" spans="23:23" x14ac:dyDescent="0.2">
      <c r="W33377" t="s">
        <v>138</v>
      </c>
    </row>
    <row r="33378" spans="23:23" x14ac:dyDescent="0.2">
      <c r="W33378" t="s">
        <v>138</v>
      </c>
    </row>
    <row r="33379" spans="23:23" x14ac:dyDescent="0.2">
      <c r="W33379" t="s">
        <v>138</v>
      </c>
    </row>
    <row r="33380" spans="23:23" x14ac:dyDescent="0.2">
      <c r="W33380" t="s">
        <v>138</v>
      </c>
    </row>
    <row r="33381" spans="23:23" x14ac:dyDescent="0.2">
      <c r="W33381" t="s">
        <v>138</v>
      </c>
    </row>
    <row r="33382" spans="23:23" x14ac:dyDescent="0.2">
      <c r="W33382" t="s">
        <v>138</v>
      </c>
    </row>
    <row r="33383" spans="23:23" x14ac:dyDescent="0.2">
      <c r="W33383" t="s">
        <v>138</v>
      </c>
    </row>
    <row r="33384" spans="23:23" x14ac:dyDescent="0.2">
      <c r="W33384" t="s">
        <v>138</v>
      </c>
    </row>
    <row r="33385" spans="23:23" x14ac:dyDescent="0.2">
      <c r="W33385" t="s">
        <v>138</v>
      </c>
    </row>
    <row r="33386" spans="23:23" x14ac:dyDescent="0.2">
      <c r="W33386" t="s">
        <v>138</v>
      </c>
    </row>
    <row r="33387" spans="23:23" x14ac:dyDescent="0.2">
      <c r="W33387" t="s">
        <v>138</v>
      </c>
    </row>
    <row r="33388" spans="23:23" x14ac:dyDescent="0.2">
      <c r="W33388" t="s">
        <v>138</v>
      </c>
    </row>
    <row r="33389" spans="23:23" x14ac:dyDescent="0.2">
      <c r="W33389" t="s">
        <v>138</v>
      </c>
    </row>
    <row r="33390" spans="23:23" x14ac:dyDescent="0.2">
      <c r="W33390" t="s">
        <v>138</v>
      </c>
    </row>
    <row r="33391" spans="23:23" x14ac:dyDescent="0.2">
      <c r="W33391" t="s">
        <v>138</v>
      </c>
    </row>
    <row r="33392" spans="23:23" x14ac:dyDescent="0.2">
      <c r="W33392" t="s">
        <v>138</v>
      </c>
    </row>
    <row r="33393" spans="23:23" x14ac:dyDescent="0.2">
      <c r="W33393" t="s">
        <v>138</v>
      </c>
    </row>
    <row r="33394" spans="23:23" x14ac:dyDescent="0.2">
      <c r="W33394" t="s">
        <v>138</v>
      </c>
    </row>
    <row r="33395" spans="23:23" x14ac:dyDescent="0.2">
      <c r="W33395" t="s">
        <v>138</v>
      </c>
    </row>
    <row r="33396" spans="23:23" x14ac:dyDescent="0.2">
      <c r="W33396" t="s">
        <v>138</v>
      </c>
    </row>
    <row r="33397" spans="23:23" x14ac:dyDescent="0.2">
      <c r="W33397" t="s">
        <v>138</v>
      </c>
    </row>
    <row r="33398" spans="23:23" x14ac:dyDescent="0.2">
      <c r="W33398" t="s">
        <v>138</v>
      </c>
    </row>
    <row r="33399" spans="23:23" x14ac:dyDescent="0.2">
      <c r="W33399" t="s">
        <v>138</v>
      </c>
    </row>
    <row r="33400" spans="23:23" x14ac:dyDescent="0.2">
      <c r="W33400" t="s">
        <v>138</v>
      </c>
    </row>
    <row r="33401" spans="23:23" x14ac:dyDescent="0.2">
      <c r="W33401" t="s">
        <v>138</v>
      </c>
    </row>
    <row r="33402" spans="23:23" x14ac:dyDescent="0.2">
      <c r="W33402" t="s">
        <v>138</v>
      </c>
    </row>
    <row r="33403" spans="23:23" x14ac:dyDescent="0.2">
      <c r="W33403" t="s">
        <v>138</v>
      </c>
    </row>
    <row r="33404" spans="23:23" x14ac:dyDescent="0.2">
      <c r="W33404" t="s">
        <v>138</v>
      </c>
    </row>
    <row r="33405" spans="23:23" x14ac:dyDescent="0.2">
      <c r="W33405" t="s">
        <v>138</v>
      </c>
    </row>
    <row r="33406" spans="23:23" x14ac:dyDescent="0.2">
      <c r="W33406" t="s">
        <v>138</v>
      </c>
    </row>
    <row r="33407" spans="23:23" x14ac:dyDescent="0.2">
      <c r="W33407" t="s">
        <v>138</v>
      </c>
    </row>
    <row r="33408" spans="23:23" x14ac:dyDescent="0.2">
      <c r="W33408" t="s">
        <v>138</v>
      </c>
    </row>
    <row r="33409" spans="23:23" x14ac:dyDescent="0.2">
      <c r="W33409" t="s">
        <v>138</v>
      </c>
    </row>
    <row r="33410" spans="23:23" x14ac:dyDescent="0.2">
      <c r="W33410" t="s">
        <v>138</v>
      </c>
    </row>
    <row r="33411" spans="23:23" x14ac:dyDescent="0.2">
      <c r="W33411" t="s">
        <v>138</v>
      </c>
    </row>
    <row r="33412" spans="23:23" x14ac:dyDescent="0.2">
      <c r="W33412" t="s">
        <v>138</v>
      </c>
    </row>
    <row r="33413" spans="23:23" x14ac:dyDescent="0.2">
      <c r="W33413" t="s">
        <v>138</v>
      </c>
    </row>
    <row r="33414" spans="23:23" x14ac:dyDescent="0.2">
      <c r="W33414" t="s">
        <v>138</v>
      </c>
    </row>
    <row r="33415" spans="23:23" x14ac:dyDescent="0.2">
      <c r="W33415" t="s">
        <v>138</v>
      </c>
    </row>
    <row r="33416" spans="23:23" x14ac:dyDescent="0.2">
      <c r="W33416" t="s">
        <v>138</v>
      </c>
    </row>
    <row r="33417" spans="23:23" x14ac:dyDescent="0.2">
      <c r="W33417" t="s">
        <v>138</v>
      </c>
    </row>
    <row r="33418" spans="23:23" x14ac:dyDescent="0.2">
      <c r="W33418" t="s">
        <v>138</v>
      </c>
    </row>
    <row r="33419" spans="23:23" x14ac:dyDescent="0.2">
      <c r="W33419" t="s">
        <v>138</v>
      </c>
    </row>
    <row r="33420" spans="23:23" x14ac:dyDescent="0.2">
      <c r="W33420" t="s">
        <v>138</v>
      </c>
    </row>
    <row r="33421" spans="23:23" x14ac:dyDescent="0.2">
      <c r="W33421" t="s">
        <v>138</v>
      </c>
    </row>
    <row r="33422" spans="23:23" x14ac:dyDescent="0.2">
      <c r="W33422" t="s">
        <v>138</v>
      </c>
    </row>
    <row r="33423" spans="23:23" x14ac:dyDescent="0.2">
      <c r="W33423" t="s">
        <v>138</v>
      </c>
    </row>
    <row r="33424" spans="23:23" x14ac:dyDescent="0.2">
      <c r="W33424" t="s">
        <v>138</v>
      </c>
    </row>
    <row r="33425" spans="23:23" x14ac:dyDescent="0.2">
      <c r="W33425" t="s">
        <v>138</v>
      </c>
    </row>
    <row r="33426" spans="23:23" x14ac:dyDescent="0.2">
      <c r="W33426" t="s">
        <v>138</v>
      </c>
    </row>
    <row r="33427" spans="23:23" x14ac:dyDescent="0.2">
      <c r="W33427" t="s">
        <v>138</v>
      </c>
    </row>
    <row r="33428" spans="23:23" x14ac:dyDescent="0.2">
      <c r="W33428" t="s">
        <v>138</v>
      </c>
    </row>
    <row r="33429" spans="23:23" x14ac:dyDescent="0.2">
      <c r="W33429" t="s">
        <v>138</v>
      </c>
    </row>
    <row r="33430" spans="23:23" x14ac:dyDescent="0.2">
      <c r="W33430" t="s">
        <v>138</v>
      </c>
    </row>
    <row r="33431" spans="23:23" x14ac:dyDescent="0.2">
      <c r="W33431" t="s">
        <v>138</v>
      </c>
    </row>
    <row r="33432" spans="23:23" x14ac:dyDescent="0.2">
      <c r="W33432" t="s">
        <v>138</v>
      </c>
    </row>
    <row r="33433" spans="23:23" x14ac:dyDescent="0.2">
      <c r="W33433" t="s">
        <v>138</v>
      </c>
    </row>
    <row r="33434" spans="23:23" x14ac:dyDescent="0.2">
      <c r="W33434" t="s">
        <v>138</v>
      </c>
    </row>
    <row r="33435" spans="23:23" x14ac:dyDescent="0.2">
      <c r="W33435" t="s">
        <v>138</v>
      </c>
    </row>
    <row r="33436" spans="23:23" x14ac:dyDescent="0.2">
      <c r="W33436" t="s">
        <v>138</v>
      </c>
    </row>
    <row r="33437" spans="23:23" x14ac:dyDescent="0.2">
      <c r="W33437" t="s">
        <v>138</v>
      </c>
    </row>
    <row r="33438" spans="23:23" x14ac:dyDescent="0.2">
      <c r="W33438" t="s">
        <v>138</v>
      </c>
    </row>
    <row r="33439" spans="23:23" x14ac:dyDescent="0.2">
      <c r="W33439" t="s">
        <v>138</v>
      </c>
    </row>
    <row r="33440" spans="23:23" x14ac:dyDescent="0.2">
      <c r="W33440" t="s">
        <v>138</v>
      </c>
    </row>
    <row r="33441" spans="23:23" x14ac:dyDescent="0.2">
      <c r="W33441" t="s">
        <v>138</v>
      </c>
    </row>
    <row r="33442" spans="23:23" x14ac:dyDescent="0.2">
      <c r="W33442" t="s">
        <v>138</v>
      </c>
    </row>
    <row r="33443" spans="23:23" x14ac:dyDescent="0.2">
      <c r="W33443" t="s">
        <v>138</v>
      </c>
    </row>
    <row r="33444" spans="23:23" x14ac:dyDescent="0.2">
      <c r="W33444" t="s">
        <v>138</v>
      </c>
    </row>
    <row r="33445" spans="23:23" x14ac:dyDescent="0.2">
      <c r="W33445" t="s">
        <v>138</v>
      </c>
    </row>
    <row r="33446" spans="23:23" x14ac:dyDescent="0.2">
      <c r="W33446" t="s">
        <v>138</v>
      </c>
    </row>
    <row r="33447" spans="23:23" x14ac:dyDescent="0.2">
      <c r="W33447" t="s">
        <v>138</v>
      </c>
    </row>
    <row r="33448" spans="23:23" x14ac:dyDescent="0.2">
      <c r="W33448" t="s">
        <v>138</v>
      </c>
    </row>
    <row r="33449" spans="23:23" x14ac:dyDescent="0.2">
      <c r="W33449" t="s">
        <v>138</v>
      </c>
    </row>
    <row r="33450" spans="23:23" x14ac:dyDescent="0.2">
      <c r="W33450" t="s">
        <v>138</v>
      </c>
    </row>
    <row r="33451" spans="23:23" x14ac:dyDescent="0.2">
      <c r="W33451" t="s">
        <v>138</v>
      </c>
    </row>
    <row r="33452" spans="23:23" x14ac:dyDescent="0.2">
      <c r="W33452" t="s">
        <v>138</v>
      </c>
    </row>
    <row r="33453" spans="23:23" x14ac:dyDescent="0.2">
      <c r="W33453" t="s">
        <v>138</v>
      </c>
    </row>
    <row r="33454" spans="23:23" x14ac:dyDescent="0.2">
      <c r="W33454" t="s">
        <v>138</v>
      </c>
    </row>
    <row r="33455" spans="23:23" x14ac:dyDescent="0.2">
      <c r="W33455" t="s">
        <v>138</v>
      </c>
    </row>
    <row r="33456" spans="23:23" x14ac:dyDescent="0.2">
      <c r="W33456" t="s">
        <v>138</v>
      </c>
    </row>
    <row r="33457" spans="23:23" x14ac:dyDescent="0.2">
      <c r="W33457" t="s">
        <v>138</v>
      </c>
    </row>
    <row r="33458" spans="23:23" x14ac:dyDescent="0.2">
      <c r="W33458" t="s">
        <v>138</v>
      </c>
    </row>
    <row r="33459" spans="23:23" x14ac:dyDescent="0.2">
      <c r="W33459" t="s">
        <v>138</v>
      </c>
    </row>
    <row r="33460" spans="23:23" x14ac:dyDescent="0.2">
      <c r="W33460" t="s">
        <v>138</v>
      </c>
    </row>
    <row r="33461" spans="23:23" x14ac:dyDescent="0.2">
      <c r="W33461" t="s">
        <v>138</v>
      </c>
    </row>
    <row r="33462" spans="23:23" x14ac:dyDescent="0.2">
      <c r="W33462" t="s">
        <v>138</v>
      </c>
    </row>
    <row r="33463" spans="23:23" x14ac:dyDescent="0.2">
      <c r="W33463" t="s">
        <v>138</v>
      </c>
    </row>
    <row r="33464" spans="23:23" x14ac:dyDescent="0.2">
      <c r="W33464" t="s">
        <v>138</v>
      </c>
    </row>
    <row r="33465" spans="23:23" x14ac:dyDescent="0.2">
      <c r="W33465" t="s">
        <v>138</v>
      </c>
    </row>
    <row r="33466" spans="23:23" x14ac:dyDescent="0.2">
      <c r="W33466" t="s">
        <v>138</v>
      </c>
    </row>
    <row r="33467" spans="23:23" x14ac:dyDescent="0.2">
      <c r="W33467" t="s">
        <v>138</v>
      </c>
    </row>
    <row r="33468" spans="23:23" x14ac:dyDescent="0.2">
      <c r="W33468" t="s">
        <v>138</v>
      </c>
    </row>
    <row r="33469" spans="23:23" x14ac:dyDescent="0.2">
      <c r="W33469" t="s">
        <v>138</v>
      </c>
    </row>
    <row r="33470" spans="23:23" x14ac:dyDescent="0.2">
      <c r="W33470" t="s">
        <v>138</v>
      </c>
    </row>
    <row r="33471" spans="23:23" x14ac:dyDescent="0.2">
      <c r="W33471" t="s">
        <v>138</v>
      </c>
    </row>
    <row r="33472" spans="23:23" x14ac:dyDescent="0.2">
      <c r="W33472" t="s">
        <v>138</v>
      </c>
    </row>
    <row r="33473" spans="23:23" x14ac:dyDescent="0.2">
      <c r="W33473" t="s">
        <v>138</v>
      </c>
    </row>
    <row r="33474" spans="23:23" x14ac:dyDescent="0.2">
      <c r="W33474" t="s">
        <v>138</v>
      </c>
    </row>
    <row r="33475" spans="23:23" x14ac:dyDescent="0.2">
      <c r="W33475" t="s">
        <v>138</v>
      </c>
    </row>
    <row r="33476" spans="23:23" x14ac:dyDescent="0.2">
      <c r="W33476" t="s">
        <v>138</v>
      </c>
    </row>
    <row r="33477" spans="23:23" x14ac:dyDescent="0.2">
      <c r="W33477" t="s">
        <v>138</v>
      </c>
    </row>
    <row r="33478" spans="23:23" x14ac:dyDescent="0.2">
      <c r="W33478" t="s">
        <v>138</v>
      </c>
    </row>
    <row r="33479" spans="23:23" x14ac:dyDescent="0.2">
      <c r="W33479" t="s">
        <v>138</v>
      </c>
    </row>
    <row r="33480" spans="23:23" x14ac:dyDescent="0.2">
      <c r="W33480" t="s">
        <v>138</v>
      </c>
    </row>
    <row r="33481" spans="23:23" x14ac:dyDescent="0.2">
      <c r="W33481" t="s">
        <v>138</v>
      </c>
    </row>
    <row r="33482" spans="23:23" x14ac:dyDescent="0.2">
      <c r="W33482" t="s">
        <v>138</v>
      </c>
    </row>
    <row r="33483" spans="23:23" x14ac:dyDescent="0.2">
      <c r="W33483" t="s">
        <v>138</v>
      </c>
    </row>
    <row r="33484" spans="23:23" x14ac:dyDescent="0.2">
      <c r="W33484" t="s">
        <v>138</v>
      </c>
    </row>
    <row r="33485" spans="23:23" x14ac:dyDescent="0.2">
      <c r="W33485" t="s">
        <v>138</v>
      </c>
    </row>
    <row r="33486" spans="23:23" x14ac:dyDescent="0.2">
      <c r="W33486" t="s">
        <v>138</v>
      </c>
    </row>
    <row r="33487" spans="23:23" x14ac:dyDescent="0.2">
      <c r="W33487" t="s">
        <v>138</v>
      </c>
    </row>
    <row r="33488" spans="23:23" x14ac:dyDescent="0.2">
      <c r="W33488" t="s">
        <v>138</v>
      </c>
    </row>
    <row r="33489" spans="23:23" x14ac:dyDescent="0.2">
      <c r="W33489" t="s">
        <v>138</v>
      </c>
    </row>
    <row r="33490" spans="23:23" x14ac:dyDescent="0.2">
      <c r="W33490" t="s">
        <v>138</v>
      </c>
    </row>
    <row r="33491" spans="23:23" x14ac:dyDescent="0.2">
      <c r="W33491" t="s">
        <v>138</v>
      </c>
    </row>
    <row r="33492" spans="23:23" x14ac:dyDescent="0.2">
      <c r="W33492" t="s">
        <v>138</v>
      </c>
    </row>
    <row r="33493" spans="23:23" x14ac:dyDescent="0.2">
      <c r="W33493" t="s">
        <v>138</v>
      </c>
    </row>
    <row r="33494" spans="23:23" x14ac:dyDescent="0.2">
      <c r="W33494" t="s">
        <v>138</v>
      </c>
    </row>
    <row r="33495" spans="23:23" x14ac:dyDescent="0.2">
      <c r="W33495" t="s">
        <v>138</v>
      </c>
    </row>
    <row r="33496" spans="23:23" x14ac:dyDescent="0.2">
      <c r="W33496" t="s">
        <v>138</v>
      </c>
    </row>
    <row r="33497" spans="23:23" x14ac:dyDescent="0.2">
      <c r="W33497" t="s">
        <v>138</v>
      </c>
    </row>
    <row r="33498" spans="23:23" x14ac:dyDescent="0.2">
      <c r="W33498" t="s">
        <v>138</v>
      </c>
    </row>
    <row r="33499" spans="23:23" x14ac:dyDescent="0.2">
      <c r="W33499" t="s">
        <v>138</v>
      </c>
    </row>
    <row r="33500" spans="23:23" x14ac:dyDescent="0.2">
      <c r="W33500" t="s">
        <v>138</v>
      </c>
    </row>
    <row r="33501" spans="23:23" x14ac:dyDescent="0.2">
      <c r="W33501" t="s">
        <v>138</v>
      </c>
    </row>
    <row r="33502" spans="23:23" x14ac:dyDescent="0.2">
      <c r="W33502" t="s">
        <v>138</v>
      </c>
    </row>
    <row r="33503" spans="23:23" x14ac:dyDescent="0.2">
      <c r="W33503" t="s">
        <v>138</v>
      </c>
    </row>
    <row r="33504" spans="23:23" x14ac:dyDescent="0.2">
      <c r="W33504" t="s">
        <v>138</v>
      </c>
    </row>
    <row r="33505" spans="23:23" x14ac:dyDescent="0.2">
      <c r="W33505" t="s">
        <v>138</v>
      </c>
    </row>
    <row r="33506" spans="23:23" x14ac:dyDescent="0.2">
      <c r="W33506" t="s">
        <v>138</v>
      </c>
    </row>
    <row r="33507" spans="23:23" x14ac:dyDescent="0.2">
      <c r="W33507" t="s">
        <v>138</v>
      </c>
    </row>
    <row r="33508" spans="23:23" x14ac:dyDescent="0.2">
      <c r="W33508" t="s">
        <v>138</v>
      </c>
    </row>
    <row r="33509" spans="23:23" x14ac:dyDescent="0.2">
      <c r="W33509" t="s">
        <v>138</v>
      </c>
    </row>
    <row r="33510" spans="23:23" x14ac:dyDescent="0.2">
      <c r="W33510" t="s">
        <v>138</v>
      </c>
    </row>
    <row r="33511" spans="23:23" x14ac:dyDescent="0.2">
      <c r="W33511" t="s">
        <v>138</v>
      </c>
    </row>
    <row r="33512" spans="23:23" x14ac:dyDescent="0.2">
      <c r="W33512" t="s">
        <v>138</v>
      </c>
    </row>
    <row r="33513" spans="23:23" x14ac:dyDescent="0.2">
      <c r="W33513" t="s">
        <v>138</v>
      </c>
    </row>
    <row r="33514" spans="23:23" x14ac:dyDescent="0.2">
      <c r="W33514" t="s">
        <v>138</v>
      </c>
    </row>
    <row r="33515" spans="23:23" x14ac:dyDescent="0.2">
      <c r="W33515" t="s">
        <v>138</v>
      </c>
    </row>
    <row r="33516" spans="23:23" x14ac:dyDescent="0.2">
      <c r="W33516" t="s">
        <v>138</v>
      </c>
    </row>
    <row r="33517" spans="23:23" x14ac:dyDescent="0.2">
      <c r="W33517" t="s">
        <v>138</v>
      </c>
    </row>
    <row r="33518" spans="23:23" x14ac:dyDescent="0.2">
      <c r="W33518" t="s">
        <v>138</v>
      </c>
    </row>
    <row r="33519" spans="23:23" x14ac:dyDescent="0.2">
      <c r="W33519" t="s">
        <v>138</v>
      </c>
    </row>
    <row r="33520" spans="23:23" x14ac:dyDescent="0.2">
      <c r="W33520" t="s">
        <v>138</v>
      </c>
    </row>
    <row r="33521" spans="23:23" x14ac:dyDescent="0.2">
      <c r="W33521" t="s">
        <v>138</v>
      </c>
    </row>
    <row r="33522" spans="23:23" x14ac:dyDescent="0.2">
      <c r="W33522" t="s">
        <v>138</v>
      </c>
    </row>
    <row r="33523" spans="23:23" x14ac:dyDescent="0.2">
      <c r="W33523" t="s">
        <v>138</v>
      </c>
    </row>
    <row r="33524" spans="23:23" x14ac:dyDescent="0.2">
      <c r="W33524" t="s">
        <v>138</v>
      </c>
    </row>
    <row r="33525" spans="23:23" x14ac:dyDescent="0.2">
      <c r="W33525" t="s">
        <v>138</v>
      </c>
    </row>
    <row r="33526" spans="23:23" x14ac:dyDescent="0.2">
      <c r="W33526" t="s">
        <v>138</v>
      </c>
    </row>
    <row r="33527" spans="23:23" x14ac:dyDescent="0.2">
      <c r="W33527" t="s">
        <v>138</v>
      </c>
    </row>
    <row r="33528" spans="23:23" x14ac:dyDescent="0.2">
      <c r="W33528" t="s">
        <v>138</v>
      </c>
    </row>
    <row r="33529" spans="23:23" x14ac:dyDescent="0.2">
      <c r="W33529" t="s">
        <v>138</v>
      </c>
    </row>
    <row r="33530" spans="23:23" x14ac:dyDescent="0.2">
      <c r="W33530" t="s">
        <v>138</v>
      </c>
    </row>
    <row r="33531" spans="23:23" x14ac:dyDescent="0.2">
      <c r="W33531" t="s">
        <v>138</v>
      </c>
    </row>
    <row r="33532" spans="23:23" x14ac:dyDescent="0.2">
      <c r="W33532" t="s">
        <v>138</v>
      </c>
    </row>
    <row r="33533" spans="23:23" x14ac:dyDescent="0.2">
      <c r="W33533" t="s">
        <v>138</v>
      </c>
    </row>
    <row r="33534" spans="23:23" x14ac:dyDescent="0.2">
      <c r="W33534" t="s">
        <v>138</v>
      </c>
    </row>
    <row r="33535" spans="23:23" x14ac:dyDescent="0.2">
      <c r="W33535" t="s">
        <v>138</v>
      </c>
    </row>
    <row r="33536" spans="23:23" x14ac:dyDescent="0.2">
      <c r="W33536" t="s">
        <v>138</v>
      </c>
    </row>
    <row r="33537" spans="23:23" x14ac:dyDescent="0.2">
      <c r="W33537" t="s">
        <v>138</v>
      </c>
    </row>
    <row r="33538" spans="23:23" x14ac:dyDescent="0.2">
      <c r="W33538" t="s">
        <v>138</v>
      </c>
    </row>
    <row r="33539" spans="23:23" x14ac:dyDescent="0.2">
      <c r="W33539" t="s">
        <v>138</v>
      </c>
    </row>
    <row r="33540" spans="23:23" x14ac:dyDescent="0.2">
      <c r="W33540" t="s">
        <v>138</v>
      </c>
    </row>
    <row r="33541" spans="23:23" x14ac:dyDescent="0.2">
      <c r="W33541" t="s">
        <v>138</v>
      </c>
    </row>
    <row r="33542" spans="23:23" x14ac:dyDescent="0.2">
      <c r="W33542" t="s">
        <v>138</v>
      </c>
    </row>
    <row r="33543" spans="23:23" x14ac:dyDescent="0.2">
      <c r="W33543" t="s">
        <v>138</v>
      </c>
    </row>
    <row r="33544" spans="23:23" x14ac:dyDescent="0.2">
      <c r="W33544" t="s">
        <v>138</v>
      </c>
    </row>
    <row r="33545" spans="23:23" x14ac:dyDescent="0.2">
      <c r="W33545" t="s">
        <v>138</v>
      </c>
    </row>
    <row r="33546" spans="23:23" x14ac:dyDescent="0.2">
      <c r="W33546" t="s">
        <v>138</v>
      </c>
    </row>
    <row r="33547" spans="23:23" x14ac:dyDescent="0.2">
      <c r="W33547" t="s">
        <v>138</v>
      </c>
    </row>
    <row r="33548" spans="23:23" x14ac:dyDescent="0.2">
      <c r="W33548" t="s">
        <v>138</v>
      </c>
    </row>
    <row r="33549" spans="23:23" x14ac:dyDescent="0.2">
      <c r="W33549" t="s">
        <v>138</v>
      </c>
    </row>
    <row r="33550" spans="23:23" x14ac:dyDescent="0.2">
      <c r="W33550" t="s">
        <v>138</v>
      </c>
    </row>
    <row r="33551" spans="23:23" x14ac:dyDescent="0.2">
      <c r="W33551" t="s">
        <v>138</v>
      </c>
    </row>
    <row r="33552" spans="23:23" x14ac:dyDescent="0.2">
      <c r="W33552" t="s">
        <v>138</v>
      </c>
    </row>
    <row r="33553" spans="23:23" x14ac:dyDescent="0.2">
      <c r="W33553" t="s">
        <v>138</v>
      </c>
    </row>
    <row r="33554" spans="23:23" x14ac:dyDescent="0.2">
      <c r="W33554" t="s">
        <v>138</v>
      </c>
    </row>
    <row r="33555" spans="23:23" x14ac:dyDescent="0.2">
      <c r="W33555" t="s">
        <v>138</v>
      </c>
    </row>
    <row r="33556" spans="23:23" x14ac:dyDescent="0.2">
      <c r="W33556" t="s">
        <v>138</v>
      </c>
    </row>
    <row r="33557" spans="23:23" x14ac:dyDescent="0.2">
      <c r="W33557" t="s">
        <v>138</v>
      </c>
    </row>
    <row r="33558" spans="23:23" x14ac:dyDescent="0.2">
      <c r="W33558" t="s">
        <v>138</v>
      </c>
    </row>
    <row r="33559" spans="23:23" x14ac:dyDescent="0.2">
      <c r="W33559" t="s">
        <v>138</v>
      </c>
    </row>
    <row r="33560" spans="23:23" x14ac:dyDescent="0.2">
      <c r="W33560" t="s">
        <v>138</v>
      </c>
    </row>
    <row r="33561" spans="23:23" x14ac:dyDescent="0.2">
      <c r="W33561" t="s">
        <v>138</v>
      </c>
    </row>
    <row r="33562" spans="23:23" x14ac:dyDescent="0.2">
      <c r="W33562" t="s">
        <v>138</v>
      </c>
    </row>
    <row r="33563" spans="23:23" x14ac:dyDescent="0.2">
      <c r="W33563" t="s">
        <v>138</v>
      </c>
    </row>
    <row r="33564" spans="23:23" x14ac:dyDescent="0.2">
      <c r="W33564" t="s">
        <v>138</v>
      </c>
    </row>
    <row r="33565" spans="23:23" x14ac:dyDescent="0.2">
      <c r="W33565" t="s">
        <v>138</v>
      </c>
    </row>
    <row r="33566" spans="23:23" x14ac:dyDescent="0.2">
      <c r="W33566" t="s">
        <v>138</v>
      </c>
    </row>
    <row r="33567" spans="23:23" x14ac:dyDescent="0.2">
      <c r="W33567" t="s">
        <v>138</v>
      </c>
    </row>
    <row r="33568" spans="23:23" x14ac:dyDescent="0.2">
      <c r="W33568" t="s">
        <v>138</v>
      </c>
    </row>
    <row r="33569" spans="23:23" x14ac:dyDescent="0.2">
      <c r="W33569" t="s">
        <v>138</v>
      </c>
    </row>
    <row r="33570" spans="23:23" x14ac:dyDescent="0.2">
      <c r="W33570" t="s">
        <v>138</v>
      </c>
    </row>
    <row r="33571" spans="23:23" x14ac:dyDescent="0.2">
      <c r="W33571" t="s">
        <v>138</v>
      </c>
    </row>
    <row r="33572" spans="23:23" x14ac:dyDescent="0.2">
      <c r="W33572" t="s">
        <v>138</v>
      </c>
    </row>
    <row r="33573" spans="23:23" x14ac:dyDescent="0.2">
      <c r="W33573" t="s">
        <v>138</v>
      </c>
    </row>
    <row r="33574" spans="23:23" x14ac:dyDescent="0.2">
      <c r="W33574" t="s">
        <v>138</v>
      </c>
    </row>
    <row r="33575" spans="23:23" x14ac:dyDescent="0.2">
      <c r="W33575" t="s">
        <v>138</v>
      </c>
    </row>
    <row r="33576" spans="23:23" x14ac:dyDescent="0.2">
      <c r="W33576" t="s">
        <v>138</v>
      </c>
    </row>
    <row r="33577" spans="23:23" x14ac:dyDescent="0.2">
      <c r="W33577" t="s">
        <v>138</v>
      </c>
    </row>
    <row r="33578" spans="23:23" x14ac:dyDescent="0.2">
      <c r="W33578" t="s">
        <v>138</v>
      </c>
    </row>
    <row r="33579" spans="23:23" x14ac:dyDescent="0.2">
      <c r="W33579" t="s">
        <v>138</v>
      </c>
    </row>
    <row r="33580" spans="23:23" x14ac:dyDescent="0.2">
      <c r="W33580" t="s">
        <v>138</v>
      </c>
    </row>
    <row r="33581" spans="23:23" x14ac:dyDescent="0.2">
      <c r="W33581" t="s">
        <v>138</v>
      </c>
    </row>
    <row r="33582" spans="23:23" x14ac:dyDescent="0.2">
      <c r="W33582" t="s">
        <v>138</v>
      </c>
    </row>
    <row r="33583" spans="23:23" x14ac:dyDescent="0.2">
      <c r="W33583" t="s">
        <v>138</v>
      </c>
    </row>
    <row r="33584" spans="23:23" x14ac:dyDescent="0.2">
      <c r="W33584" t="s">
        <v>138</v>
      </c>
    </row>
    <row r="33585" spans="23:23" x14ac:dyDescent="0.2">
      <c r="W33585" t="s">
        <v>138</v>
      </c>
    </row>
    <row r="33586" spans="23:23" x14ac:dyDescent="0.2">
      <c r="W33586" t="s">
        <v>138</v>
      </c>
    </row>
    <row r="33587" spans="23:23" x14ac:dyDescent="0.2">
      <c r="W33587" t="s">
        <v>138</v>
      </c>
    </row>
    <row r="33588" spans="23:23" x14ac:dyDescent="0.2">
      <c r="W33588" t="s">
        <v>138</v>
      </c>
    </row>
    <row r="33589" spans="23:23" x14ac:dyDescent="0.2">
      <c r="W33589" t="s">
        <v>138</v>
      </c>
    </row>
    <row r="33590" spans="23:23" x14ac:dyDescent="0.2">
      <c r="W33590" t="s">
        <v>138</v>
      </c>
    </row>
    <row r="33591" spans="23:23" x14ac:dyDescent="0.2">
      <c r="W33591" t="s">
        <v>138</v>
      </c>
    </row>
    <row r="33592" spans="23:23" x14ac:dyDescent="0.2">
      <c r="W33592" t="s">
        <v>138</v>
      </c>
    </row>
    <row r="33593" spans="23:23" x14ac:dyDescent="0.2">
      <c r="W33593" t="s">
        <v>138</v>
      </c>
    </row>
    <row r="33594" spans="23:23" x14ac:dyDescent="0.2">
      <c r="W33594" t="s">
        <v>138</v>
      </c>
    </row>
    <row r="33595" spans="23:23" x14ac:dyDescent="0.2">
      <c r="W33595" t="s">
        <v>138</v>
      </c>
    </row>
    <row r="33596" spans="23:23" x14ac:dyDescent="0.2">
      <c r="W33596" t="s">
        <v>138</v>
      </c>
    </row>
    <row r="33597" spans="23:23" x14ac:dyDescent="0.2">
      <c r="W33597" t="s">
        <v>138</v>
      </c>
    </row>
    <row r="33598" spans="23:23" x14ac:dyDescent="0.2">
      <c r="W33598" t="s">
        <v>138</v>
      </c>
    </row>
    <row r="33599" spans="23:23" x14ac:dyDescent="0.2">
      <c r="W33599" t="s">
        <v>138</v>
      </c>
    </row>
    <row r="33600" spans="23:23" x14ac:dyDescent="0.2">
      <c r="W33600" t="s">
        <v>138</v>
      </c>
    </row>
    <row r="33601" spans="23:23" x14ac:dyDescent="0.2">
      <c r="W33601" t="s">
        <v>138</v>
      </c>
    </row>
    <row r="33602" spans="23:23" x14ac:dyDescent="0.2">
      <c r="W33602" t="s">
        <v>138</v>
      </c>
    </row>
    <row r="33603" spans="23:23" x14ac:dyDescent="0.2">
      <c r="W33603" t="s">
        <v>138</v>
      </c>
    </row>
    <row r="33604" spans="23:23" x14ac:dyDescent="0.2">
      <c r="W33604" t="s">
        <v>138</v>
      </c>
    </row>
    <row r="33605" spans="23:23" x14ac:dyDescent="0.2">
      <c r="W33605" t="s">
        <v>138</v>
      </c>
    </row>
    <row r="33606" spans="23:23" x14ac:dyDescent="0.2">
      <c r="W33606" t="s">
        <v>138</v>
      </c>
    </row>
    <row r="33607" spans="23:23" x14ac:dyDescent="0.2">
      <c r="W33607" t="s">
        <v>138</v>
      </c>
    </row>
    <row r="33608" spans="23:23" x14ac:dyDescent="0.2">
      <c r="W33608" t="s">
        <v>138</v>
      </c>
    </row>
    <row r="33609" spans="23:23" x14ac:dyDescent="0.2">
      <c r="W33609" t="s">
        <v>138</v>
      </c>
    </row>
    <row r="33610" spans="23:23" x14ac:dyDescent="0.2">
      <c r="W33610" t="s">
        <v>138</v>
      </c>
    </row>
    <row r="33611" spans="23:23" x14ac:dyDescent="0.2">
      <c r="W33611" t="s">
        <v>138</v>
      </c>
    </row>
    <row r="33612" spans="23:23" x14ac:dyDescent="0.2">
      <c r="W33612" t="s">
        <v>138</v>
      </c>
    </row>
    <row r="33613" spans="23:23" x14ac:dyDescent="0.2">
      <c r="W33613" t="s">
        <v>138</v>
      </c>
    </row>
    <row r="33614" spans="23:23" x14ac:dyDescent="0.2">
      <c r="W33614" t="s">
        <v>138</v>
      </c>
    </row>
    <row r="33615" spans="23:23" x14ac:dyDescent="0.2">
      <c r="W33615" t="s">
        <v>138</v>
      </c>
    </row>
    <row r="33616" spans="23:23" x14ac:dyDescent="0.2">
      <c r="W33616" t="s">
        <v>138</v>
      </c>
    </row>
    <row r="33617" spans="23:23" x14ac:dyDescent="0.2">
      <c r="W33617" t="s">
        <v>138</v>
      </c>
    </row>
    <row r="33618" spans="23:23" x14ac:dyDescent="0.2">
      <c r="W33618" t="s">
        <v>138</v>
      </c>
    </row>
    <row r="33619" spans="23:23" x14ac:dyDescent="0.2">
      <c r="W33619" t="s">
        <v>138</v>
      </c>
    </row>
    <row r="33620" spans="23:23" x14ac:dyDescent="0.2">
      <c r="W33620" t="s">
        <v>138</v>
      </c>
    </row>
    <row r="33621" spans="23:23" x14ac:dyDescent="0.2">
      <c r="W33621" t="s">
        <v>138</v>
      </c>
    </row>
    <row r="33622" spans="23:23" x14ac:dyDescent="0.2">
      <c r="W33622" t="s">
        <v>138</v>
      </c>
    </row>
    <row r="33623" spans="23:23" x14ac:dyDescent="0.2">
      <c r="W33623" t="s">
        <v>138</v>
      </c>
    </row>
    <row r="33624" spans="23:23" x14ac:dyDescent="0.2">
      <c r="W33624" t="s">
        <v>138</v>
      </c>
    </row>
    <row r="33625" spans="23:23" x14ac:dyDescent="0.2">
      <c r="W33625" t="s">
        <v>138</v>
      </c>
    </row>
    <row r="33626" spans="23:23" x14ac:dyDescent="0.2">
      <c r="W33626" t="s">
        <v>138</v>
      </c>
    </row>
    <row r="33627" spans="23:23" x14ac:dyDescent="0.2">
      <c r="W33627" t="s">
        <v>138</v>
      </c>
    </row>
    <row r="33628" spans="23:23" x14ac:dyDescent="0.2">
      <c r="W33628" t="s">
        <v>138</v>
      </c>
    </row>
    <row r="33629" spans="23:23" x14ac:dyDescent="0.2">
      <c r="W33629" t="s">
        <v>138</v>
      </c>
    </row>
    <row r="33630" spans="23:23" x14ac:dyDescent="0.2">
      <c r="W33630" t="s">
        <v>138</v>
      </c>
    </row>
    <row r="33631" spans="23:23" x14ac:dyDescent="0.2">
      <c r="W33631" t="s">
        <v>138</v>
      </c>
    </row>
    <row r="33632" spans="23:23" x14ac:dyDescent="0.2">
      <c r="W33632" t="s">
        <v>138</v>
      </c>
    </row>
    <row r="33633" spans="23:23" x14ac:dyDescent="0.2">
      <c r="W33633" t="s">
        <v>138</v>
      </c>
    </row>
    <row r="33634" spans="23:23" x14ac:dyDescent="0.2">
      <c r="W33634" t="s">
        <v>138</v>
      </c>
    </row>
    <row r="33635" spans="23:23" x14ac:dyDescent="0.2">
      <c r="W33635" t="s">
        <v>138</v>
      </c>
    </row>
    <row r="33636" spans="23:23" x14ac:dyDescent="0.2">
      <c r="W33636" t="s">
        <v>138</v>
      </c>
    </row>
    <row r="33637" spans="23:23" x14ac:dyDescent="0.2">
      <c r="W33637" t="s">
        <v>138</v>
      </c>
    </row>
    <row r="33638" spans="23:23" x14ac:dyDescent="0.2">
      <c r="W33638" t="s">
        <v>138</v>
      </c>
    </row>
    <row r="33639" spans="23:23" x14ac:dyDescent="0.2">
      <c r="W33639" t="s">
        <v>138</v>
      </c>
    </row>
    <row r="33640" spans="23:23" x14ac:dyDescent="0.2">
      <c r="W33640" t="s">
        <v>138</v>
      </c>
    </row>
    <row r="33641" spans="23:23" x14ac:dyDescent="0.2">
      <c r="W33641" t="s">
        <v>138</v>
      </c>
    </row>
    <row r="33642" spans="23:23" x14ac:dyDescent="0.2">
      <c r="W33642" t="s">
        <v>138</v>
      </c>
    </row>
    <row r="33643" spans="23:23" x14ac:dyDescent="0.2">
      <c r="W33643" t="s">
        <v>138</v>
      </c>
    </row>
    <row r="33644" spans="23:23" x14ac:dyDescent="0.2">
      <c r="W33644" t="s">
        <v>138</v>
      </c>
    </row>
    <row r="33645" spans="23:23" x14ac:dyDescent="0.2">
      <c r="W33645" t="s">
        <v>138</v>
      </c>
    </row>
    <row r="33646" spans="23:23" x14ac:dyDescent="0.2">
      <c r="W33646" t="s">
        <v>138</v>
      </c>
    </row>
    <row r="33647" spans="23:23" x14ac:dyDescent="0.2">
      <c r="W33647" t="s">
        <v>138</v>
      </c>
    </row>
    <row r="33648" spans="23:23" x14ac:dyDescent="0.2">
      <c r="W33648" t="s">
        <v>138</v>
      </c>
    </row>
    <row r="33649" spans="23:23" x14ac:dyDescent="0.2">
      <c r="W33649" t="s">
        <v>138</v>
      </c>
    </row>
    <row r="33650" spans="23:23" x14ac:dyDescent="0.2">
      <c r="W33650" t="s">
        <v>138</v>
      </c>
    </row>
    <row r="33651" spans="23:23" x14ac:dyDescent="0.2">
      <c r="W33651" t="s">
        <v>138</v>
      </c>
    </row>
    <row r="33652" spans="23:23" x14ac:dyDescent="0.2">
      <c r="W33652" t="s">
        <v>138</v>
      </c>
    </row>
    <row r="33653" spans="23:23" x14ac:dyDescent="0.2">
      <c r="W33653" t="s">
        <v>138</v>
      </c>
    </row>
    <row r="33654" spans="23:23" x14ac:dyDescent="0.2">
      <c r="W33654" t="s">
        <v>138</v>
      </c>
    </row>
    <row r="33655" spans="23:23" x14ac:dyDescent="0.2">
      <c r="W33655" t="s">
        <v>138</v>
      </c>
    </row>
    <row r="33656" spans="23:23" x14ac:dyDescent="0.2">
      <c r="W33656" t="s">
        <v>138</v>
      </c>
    </row>
    <row r="33657" spans="23:23" x14ac:dyDescent="0.2">
      <c r="W33657" t="s">
        <v>138</v>
      </c>
    </row>
    <row r="33658" spans="23:23" x14ac:dyDescent="0.2">
      <c r="W33658" t="s">
        <v>138</v>
      </c>
    </row>
    <row r="33659" spans="23:23" x14ac:dyDescent="0.2">
      <c r="W33659" t="s">
        <v>138</v>
      </c>
    </row>
    <row r="33660" spans="23:23" x14ac:dyDescent="0.2">
      <c r="W33660" t="s">
        <v>138</v>
      </c>
    </row>
    <row r="33661" spans="23:23" x14ac:dyDescent="0.2">
      <c r="W33661" t="s">
        <v>138</v>
      </c>
    </row>
    <row r="33662" spans="23:23" x14ac:dyDescent="0.2">
      <c r="W33662" t="s">
        <v>138</v>
      </c>
    </row>
    <row r="33663" spans="23:23" x14ac:dyDescent="0.2">
      <c r="W33663" t="s">
        <v>138</v>
      </c>
    </row>
    <row r="33664" spans="23:23" x14ac:dyDescent="0.2">
      <c r="W33664" t="s">
        <v>138</v>
      </c>
    </row>
    <row r="33665" spans="23:23" x14ac:dyDescent="0.2">
      <c r="W33665" t="s">
        <v>138</v>
      </c>
    </row>
    <row r="33666" spans="23:23" x14ac:dyDescent="0.2">
      <c r="W33666" t="s">
        <v>138</v>
      </c>
    </row>
    <row r="33667" spans="23:23" x14ac:dyDescent="0.2">
      <c r="W33667" t="s">
        <v>138</v>
      </c>
    </row>
    <row r="33668" spans="23:23" x14ac:dyDescent="0.2">
      <c r="W33668" t="s">
        <v>138</v>
      </c>
    </row>
    <row r="33669" spans="23:23" x14ac:dyDescent="0.2">
      <c r="W33669" t="s">
        <v>138</v>
      </c>
    </row>
    <row r="33670" spans="23:23" x14ac:dyDescent="0.2">
      <c r="W33670" t="s">
        <v>138</v>
      </c>
    </row>
    <row r="33671" spans="23:23" x14ac:dyDescent="0.2">
      <c r="W33671" t="s">
        <v>138</v>
      </c>
    </row>
    <row r="33672" spans="23:23" x14ac:dyDescent="0.2">
      <c r="W33672" t="s">
        <v>138</v>
      </c>
    </row>
    <row r="33673" spans="23:23" x14ac:dyDescent="0.2">
      <c r="W33673" t="s">
        <v>138</v>
      </c>
    </row>
    <row r="33674" spans="23:23" x14ac:dyDescent="0.2">
      <c r="W33674" t="s">
        <v>138</v>
      </c>
    </row>
    <row r="33675" spans="23:23" x14ac:dyDescent="0.2">
      <c r="W33675" t="s">
        <v>138</v>
      </c>
    </row>
    <row r="33676" spans="23:23" x14ac:dyDescent="0.2">
      <c r="W33676" t="s">
        <v>138</v>
      </c>
    </row>
    <row r="33677" spans="23:23" x14ac:dyDescent="0.2">
      <c r="W33677" t="s">
        <v>138</v>
      </c>
    </row>
    <row r="33678" spans="23:23" x14ac:dyDescent="0.2">
      <c r="W33678" t="s">
        <v>138</v>
      </c>
    </row>
    <row r="33679" spans="23:23" x14ac:dyDescent="0.2">
      <c r="W33679" t="s">
        <v>138</v>
      </c>
    </row>
    <row r="33680" spans="23:23" x14ac:dyDescent="0.2">
      <c r="W33680" t="s">
        <v>138</v>
      </c>
    </row>
    <row r="33681" spans="23:23" x14ac:dyDescent="0.2">
      <c r="W33681" t="s">
        <v>138</v>
      </c>
    </row>
    <row r="33682" spans="23:23" x14ac:dyDescent="0.2">
      <c r="W33682" t="s">
        <v>138</v>
      </c>
    </row>
    <row r="33683" spans="23:23" x14ac:dyDescent="0.2">
      <c r="W33683" t="s">
        <v>138</v>
      </c>
    </row>
    <row r="33684" spans="23:23" x14ac:dyDescent="0.2">
      <c r="W33684" t="s">
        <v>138</v>
      </c>
    </row>
    <row r="33685" spans="23:23" x14ac:dyDescent="0.2">
      <c r="W33685" t="s">
        <v>138</v>
      </c>
    </row>
    <row r="33686" spans="23:23" x14ac:dyDescent="0.2">
      <c r="W33686" t="s">
        <v>138</v>
      </c>
    </row>
    <row r="33687" spans="23:23" x14ac:dyDescent="0.2">
      <c r="W33687" t="s">
        <v>138</v>
      </c>
    </row>
    <row r="33688" spans="23:23" x14ac:dyDescent="0.2">
      <c r="W33688" t="s">
        <v>138</v>
      </c>
    </row>
    <row r="33689" spans="23:23" x14ac:dyDescent="0.2">
      <c r="W33689" t="s">
        <v>138</v>
      </c>
    </row>
    <row r="33690" spans="23:23" x14ac:dyDescent="0.2">
      <c r="W33690" t="s">
        <v>138</v>
      </c>
    </row>
    <row r="33691" spans="23:23" x14ac:dyDescent="0.2">
      <c r="W33691" t="s">
        <v>138</v>
      </c>
    </row>
    <row r="33692" spans="23:23" x14ac:dyDescent="0.2">
      <c r="W33692" t="s">
        <v>138</v>
      </c>
    </row>
    <row r="33693" spans="23:23" x14ac:dyDescent="0.2">
      <c r="W33693" t="s">
        <v>138</v>
      </c>
    </row>
    <row r="33694" spans="23:23" x14ac:dyDescent="0.2">
      <c r="W33694" t="s">
        <v>138</v>
      </c>
    </row>
    <row r="33695" spans="23:23" x14ac:dyDescent="0.2">
      <c r="W33695" t="s">
        <v>138</v>
      </c>
    </row>
    <row r="33696" spans="23:23" x14ac:dyDescent="0.2">
      <c r="W33696" t="s">
        <v>138</v>
      </c>
    </row>
    <row r="33697" spans="23:23" x14ac:dyDescent="0.2">
      <c r="W33697" t="s">
        <v>138</v>
      </c>
    </row>
    <row r="33698" spans="23:23" x14ac:dyDescent="0.2">
      <c r="W33698" t="s">
        <v>138</v>
      </c>
    </row>
    <row r="33699" spans="23:23" x14ac:dyDescent="0.2">
      <c r="W33699" t="s">
        <v>138</v>
      </c>
    </row>
    <row r="33700" spans="23:23" x14ac:dyDescent="0.2">
      <c r="W33700" t="s">
        <v>138</v>
      </c>
    </row>
    <row r="33701" spans="23:23" x14ac:dyDescent="0.2">
      <c r="W33701" t="s">
        <v>138</v>
      </c>
    </row>
    <row r="33702" spans="23:23" x14ac:dyDescent="0.2">
      <c r="W33702" t="s">
        <v>138</v>
      </c>
    </row>
    <row r="33703" spans="23:23" x14ac:dyDescent="0.2">
      <c r="W33703" t="s">
        <v>138</v>
      </c>
    </row>
    <row r="33704" spans="23:23" x14ac:dyDescent="0.2">
      <c r="W33704" t="s">
        <v>138</v>
      </c>
    </row>
    <row r="33705" spans="23:23" x14ac:dyDescent="0.2">
      <c r="W33705" t="s">
        <v>138</v>
      </c>
    </row>
    <row r="33706" spans="23:23" x14ac:dyDescent="0.2">
      <c r="W33706" t="s">
        <v>138</v>
      </c>
    </row>
    <row r="33707" spans="23:23" x14ac:dyDescent="0.2">
      <c r="W33707" t="s">
        <v>138</v>
      </c>
    </row>
    <row r="33708" spans="23:23" x14ac:dyDescent="0.2">
      <c r="W33708" t="s">
        <v>138</v>
      </c>
    </row>
    <row r="33709" spans="23:23" x14ac:dyDescent="0.2">
      <c r="W33709" t="s">
        <v>138</v>
      </c>
    </row>
    <row r="33710" spans="23:23" x14ac:dyDescent="0.2">
      <c r="W33710" t="s">
        <v>138</v>
      </c>
    </row>
    <row r="33711" spans="23:23" x14ac:dyDescent="0.2">
      <c r="W33711" t="s">
        <v>138</v>
      </c>
    </row>
    <row r="33712" spans="23:23" x14ac:dyDescent="0.2">
      <c r="W33712" t="s">
        <v>138</v>
      </c>
    </row>
    <row r="33713" spans="23:23" x14ac:dyDescent="0.2">
      <c r="W33713" t="s">
        <v>138</v>
      </c>
    </row>
    <row r="33714" spans="23:23" x14ac:dyDescent="0.2">
      <c r="W33714" t="s">
        <v>138</v>
      </c>
    </row>
    <row r="33715" spans="23:23" x14ac:dyDescent="0.2">
      <c r="W33715" t="s">
        <v>138</v>
      </c>
    </row>
    <row r="33716" spans="23:23" x14ac:dyDescent="0.2">
      <c r="W33716" t="s">
        <v>138</v>
      </c>
    </row>
    <row r="33717" spans="23:23" x14ac:dyDescent="0.2">
      <c r="W33717" t="s">
        <v>138</v>
      </c>
    </row>
    <row r="33718" spans="23:23" x14ac:dyDescent="0.2">
      <c r="W33718" t="s">
        <v>138</v>
      </c>
    </row>
    <row r="33719" spans="23:23" x14ac:dyDescent="0.2">
      <c r="W33719" t="s">
        <v>138</v>
      </c>
    </row>
    <row r="33720" spans="23:23" x14ac:dyDescent="0.2">
      <c r="W33720" t="s">
        <v>138</v>
      </c>
    </row>
    <row r="33721" spans="23:23" x14ac:dyDescent="0.2">
      <c r="W33721" t="s">
        <v>138</v>
      </c>
    </row>
    <row r="33722" spans="23:23" x14ac:dyDescent="0.2">
      <c r="W33722" t="s">
        <v>138</v>
      </c>
    </row>
    <row r="33723" spans="23:23" x14ac:dyDescent="0.2">
      <c r="W33723" t="s">
        <v>138</v>
      </c>
    </row>
    <row r="33724" spans="23:23" x14ac:dyDescent="0.2">
      <c r="W33724" t="s">
        <v>138</v>
      </c>
    </row>
    <row r="33725" spans="23:23" x14ac:dyDescent="0.2">
      <c r="W33725" t="s">
        <v>138</v>
      </c>
    </row>
    <row r="33726" spans="23:23" x14ac:dyDescent="0.2">
      <c r="W33726" t="s">
        <v>138</v>
      </c>
    </row>
    <row r="33727" spans="23:23" x14ac:dyDescent="0.2">
      <c r="W33727" t="s">
        <v>138</v>
      </c>
    </row>
    <row r="33728" spans="23:23" x14ac:dyDescent="0.2">
      <c r="W33728" t="s">
        <v>138</v>
      </c>
    </row>
    <row r="33729" spans="23:23" x14ac:dyDescent="0.2">
      <c r="W33729" t="s">
        <v>138</v>
      </c>
    </row>
    <row r="33730" spans="23:23" x14ac:dyDescent="0.2">
      <c r="W33730" t="s">
        <v>138</v>
      </c>
    </row>
    <row r="33731" spans="23:23" x14ac:dyDescent="0.2">
      <c r="W33731" t="s">
        <v>138</v>
      </c>
    </row>
    <row r="33732" spans="23:23" x14ac:dyDescent="0.2">
      <c r="W33732" t="s">
        <v>138</v>
      </c>
    </row>
    <row r="33733" spans="23:23" x14ac:dyDescent="0.2">
      <c r="W33733" t="s">
        <v>138</v>
      </c>
    </row>
    <row r="33734" spans="23:23" x14ac:dyDescent="0.2">
      <c r="W33734" t="s">
        <v>138</v>
      </c>
    </row>
    <row r="33735" spans="23:23" x14ac:dyDescent="0.2">
      <c r="W33735" t="s">
        <v>138</v>
      </c>
    </row>
    <row r="33736" spans="23:23" x14ac:dyDescent="0.2">
      <c r="W33736" t="s">
        <v>138</v>
      </c>
    </row>
    <row r="33737" spans="23:23" x14ac:dyDescent="0.2">
      <c r="W33737" t="s">
        <v>138</v>
      </c>
    </row>
    <row r="33738" spans="23:23" x14ac:dyDescent="0.2">
      <c r="W33738" t="s">
        <v>138</v>
      </c>
    </row>
    <row r="33739" spans="23:23" x14ac:dyDescent="0.2">
      <c r="W33739" t="s">
        <v>138</v>
      </c>
    </row>
    <row r="33740" spans="23:23" x14ac:dyDescent="0.2">
      <c r="W33740" t="s">
        <v>138</v>
      </c>
    </row>
    <row r="33741" spans="23:23" x14ac:dyDescent="0.2">
      <c r="W33741" t="s">
        <v>138</v>
      </c>
    </row>
    <row r="33742" spans="23:23" x14ac:dyDescent="0.2">
      <c r="W33742" t="s">
        <v>138</v>
      </c>
    </row>
    <row r="33743" spans="23:23" x14ac:dyDescent="0.2">
      <c r="W33743" t="s">
        <v>138</v>
      </c>
    </row>
    <row r="33744" spans="23:23" x14ac:dyDescent="0.2">
      <c r="W33744" t="s">
        <v>138</v>
      </c>
    </row>
    <row r="33745" spans="23:23" x14ac:dyDescent="0.2">
      <c r="W33745" t="s">
        <v>138</v>
      </c>
    </row>
    <row r="33746" spans="23:23" x14ac:dyDescent="0.2">
      <c r="W33746" t="s">
        <v>138</v>
      </c>
    </row>
    <row r="33747" spans="23:23" x14ac:dyDescent="0.2">
      <c r="W33747" t="s">
        <v>138</v>
      </c>
    </row>
    <row r="33748" spans="23:23" x14ac:dyDescent="0.2">
      <c r="W33748" t="s">
        <v>138</v>
      </c>
    </row>
    <row r="33749" spans="23:23" x14ac:dyDescent="0.2">
      <c r="W33749" t="s">
        <v>138</v>
      </c>
    </row>
    <row r="33750" spans="23:23" x14ac:dyDescent="0.2">
      <c r="W33750" t="s">
        <v>138</v>
      </c>
    </row>
    <row r="33751" spans="23:23" x14ac:dyDescent="0.2">
      <c r="W33751" t="s">
        <v>138</v>
      </c>
    </row>
    <row r="33752" spans="23:23" x14ac:dyDescent="0.2">
      <c r="W33752" t="s">
        <v>138</v>
      </c>
    </row>
    <row r="33753" spans="23:23" x14ac:dyDescent="0.2">
      <c r="W33753" t="s">
        <v>138</v>
      </c>
    </row>
    <row r="33754" spans="23:23" x14ac:dyDescent="0.2">
      <c r="W33754" t="s">
        <v>138</v>
      </c>
    </row>
    <row r="33755" spans="23:23" x14ac:dyDescent="0.2">
      <c r="W33755" t="s">
        <v>138</v>
      </c>
    </row>
    <row r="33756" spans="23:23" x14ac:dyDescent="0.2">
      <c r="W33756" t="s">
        <v>138</v>
      </c>
    </row>
    <row r="33757" spans="23:23" x14ac:dyDescent="0.2">
      <c r="W33757" t="s">
        <v>138</v>
      </c>
    </row>
    <row r="33758" spans="23:23" x14ac:dyDescent="0.2">
      <c r="W33758" t="s">
        <v>138</v>
      </c>
    </row>
    <row r="33759" spans="23:23" x14ac:dyDescent="0.2">
      <c r="W33759" t="s">
        <v>138</v>
      </c>
    </row>
    <row r="33760" spans="23:23" x14ac:dyDescent="0.2">
      <c r="W33760" t="s">
        <v>138</v>
      </c>
    </row>
    <row r="33761" spans="23:23" x14ac:dyDescent="0.2">
      <c r="W33761" t="s">
        <v>138</v>
      </c>
    </row>
    <row r="33762" spans="23:23" x14ac:dyDescent="0.2">
      <c r="W33762" t="s">
        <v>138</v>
      </c>
    </row>
    <row r="33763" spans="23:23" x14ac:dyDescent="0.2">
      <c r="W33763" t="s">
        <v>138</v>
      </c>
    </row>
    <row r="33764" spans="23:23" x14ac:dyDescent="0.2">
      <c r="W33764" t="s">
        <v>138</v>
      </c>
    </row>
    <row r="33765" spans="23:23" x14ac:dyDescent="0.2">
      <c r="W33765" t="s">
        <v>138</v>
      </c>
    </row>
    <row r="33766" spans="23:23" x14ac:dyDescent="0.2">
      <c r="W33766" t="s">
        <v>138</v>
      </c>
    </row>
    <row r="33767" spans="23:23" x14ac:dyDescent="0.2">
      <c r="W33767" t="s">
        <v>138</v>
      </c>
    </row>
    <row r="33768" spans="23:23" x14ac:dyDescent="0.2">
      <c r="W33768" t="s">
        <v>138</v>
      </c>
    </row>
    <row r="33769" spans="23:23" x14ac:dyDescent="0.2">
      <c r="W33769" t="s">
        <v>138</v>
      </c>
    </row>
    <row r="33770" spans="23:23" x14ac:dyDescent="0.2">
      <c r="W33770" t="s">
        <v>138</v>
      </c>
    </row>
    <row r="33771" spans="23:23" x14ac:dyDescent="0.2">
      <c r="W33771" t="s">
        <v>138</v>
      </c>
    </row>
    <row r="33772" spans="23:23" x14ac:dyDescent="0.2">
      <c r="W33772" t="s">
        <v>138</v>
      </c>
    </row>
    <row r="33773" spans="23:23" x14ac:dyDescent="0.2">
      <c r="W33773" t="s">
        <v>138</v>
      </c>
    </row>
    <row r="33774" spans="23:23" x14ac:dyDescent="0.2">
      <c r="W33774" t="s">
        <v>138</v>
      </c>
    </row>
    <row r="33775" spans="23:23" x14ac:dyDescent="0.2">
      <c r="W33775" t="s">
        <v>138</v>
      </c>
    </row>
    <row r="33776" spans="23:23" x14ac:dyDescent="0.2">
      <c r="W33776" t="s">
        <v>138</v>
      </c>
    </row>
    <row r="33777" spans="23:23" x14ac:dyDescent="0.2">
      <c r="W33777" t="s">
        <v>138</v>
      </c>
    </row>
    <row r="33778" spans="23:23" x14ac:dyDescent="0.2">
      <c r="W33778" t="s">
        <v>138</v>
      </c>
    </row>
    <row r="33779" spans="23:23" x14ac:dyDescent="0.2">
      <c r="W33779" t="s">
        <v>138</v>
      </c>
    </row>
    <row r="33780" spans="23:23" x14ac:dyDescent="0.2">
      <c r="W33780" t="s">
        <v>138</v>
      </c>
    </row>
    <row r="33781" spans="23:23" x14ac:dyDescent="0.2">
      <c r="W33781" t="s">
        <v>138</v>
      </c>
    </row>
    <row r="33782" spans="23:23" x14ac:dyDescent="0.2">
      <c r="W33782" t="s">
        <v>138</v>
      </c>
    </row>
    <row r="33783" spans="23:23" x14ac:dyDescent="0.2">
      <c r="W33783" t="s">
        <v>138</v>
      </c>
    </row>
    <row r="33784" spans="23:23" x14ac:dyDescent="0.2">
      <c r="W33784" t="s">
        <v>138</v>
      </c>
    </row>
    <row r="33785" spans="23:23" x14ac:dyDescent="0.2">
      <c r="W33785" t="s">
        <v>138</v>
      </c>
    </row>
    <row r="33786" spans="23:23" x14ac:dyDescent="0.2">
      <c r="W33786" t="s">
        <v>138</v>
      </c>
    </row>
    <row r="33787" spans="23:23" x14ac:dyDescent="0.2">
      <c r="W33787" t="s">
        <v>138</v>
      </c>
    </row>
    <row r="33788" spans="23:23" x14ac:dyDescent="0.2">
      <c r="W33788" t="s">
        <v>138</v>
      </c>
    </row>
    <row r="33789" spans="23:23" x14ac:dyDescent="0.2">
      <c r="W33789" t="s">
        <v>138</v>
      </c>
    </row>
    <row r="33790" spans="23:23" x14ac:dyDescent="0.2">
      <c r="W33790" t="s">
        <v>138</v>
      </c>
    </row>
    <row r="33791" spans="23:23" x14ac:dyDescent="0.2">
      <c r="W33791" t="s">
        <v>138</v>
      </c>
    </row>
    <row r="33792" spans="23:23" x14ac:dyDescent="0.2">
      <c r="W33792" t="s">
        <v>138</v>
      </c>
    </row>
    <row r="33793" spans="23:23" x14ac:dyDescent="0.2">
      <c r="W33793" t="s">
        <v>138</v>
      </c>
    </row>
    <row r="33794" spans="23:23" x14ac:dyDescent="0.2">
      <c r="W33794" t="s">
        <v>138</v>
      </c>
    </row>
    <row r="33795" spans="23:23" x14ac:dyDescent="0.2">
      <c r="W33795" t="s">
        <v>138</v>
      </c>
    </row>
    <row r="33796" spans="23:23" x14ac:dyDescent="0.2">
      <c r="W33796" t="s">
        <v>138</v>
      </c>
    </row>
    <row r="33797" spans="23:23" x14ac:dyDescent="0.2">
      <c r="W33797" t="s">
        <v>138</v>
      </c>
    </row>
    <row r="33798" spans="23:23" x14ac:dyDescent="0.2">
      <c r="W33798" t="s">
        <v>138</v>
      </c>
    </row>
    <row r="33799" spans="23:23" x14ac:dyDescent="0.2">
      <c r="W33799" t="s">
        <v>138</v>
      </c>
    </row>
    <row r="33800" spans="23:23" x14ac:dyDescent="0.2">
      <c r="W33800" t="s">
        <v>138</v>
      </c>
    </row>
    <row r="33801" spans="23:23" x14ac:dyDescent="0.2">
      <c r="W33801" t="s">
        <v>138</v>
      </c>
    </row>
    <row r="33802" spans="23:23" x14ac:dyDescent="0.2">
      <c r="W33802" t="s">
        <v>138</v>
      </c>
    </row>
    <row r="33803" spans="23:23" x14ac:dyDescent="0.2">
      <c r="W33803" t="s">
        <v>138</v>
      </c>
    </row>
    <row r="33804" spans="23:23" x14ac:dyDescent="0.2">
      <c r="W33804" t="s">
        <v>138</v>
      </c>
    </row>
    <row r="33805" spans="23:23" x14ac:dyDescent="0.2">
      <c r="W33805" t="s">
        <v>138</v>
      </c>
    </row>
    <row r="33806" spans="23:23" x14ac:dyDescent="0.2">
      <c r="W33806" t="s">
        <v>138</v>
      </c>
    </row>
    <row r="33807" spans="23:23" x14ac:dyDescent="0.2">
      <c r="W33807" t="s">
        <v>138</v>
      </c>
    </row>
    <row r="33808" spans="23:23" x14ac:dyDescent="0.2">
      <c r="W33808" t="s">
        <v>138</v>
      </c>
    </row>
    <row r="33809" spans="23:23" x14ac:dyDescent="0.2">
      <c r="W33809" t="s">
        <v>138</v>
      </c>
    </row>
    <row r="33810" spans="23:23" x14ac:dyDescent="0.2">
      <c r="W33810" t="s">
        <v>138</v>
      </c>
    </row>
    <row r="33811" spans="23:23" x14ac:dyDescent="0.2">
      <c r="W33811" t="s">
        <v>138</v>
      </c>
    </row>
    <row r="33812" spans="23:23" x14ac:dyDescent="0.2">
      <c r="W33812" t="s">
        <v>138</v>
      </c>
    </row>
    <row r="33813" spans="23:23" x14ac:dyDescent="0.2">
      <c r="W33813" t="s">
        <v>138</v>
      </c>
    </row>
    <row r="33814" spans="23:23" x14ac:dyDescent="0.2">
      <c r="W33814" t="s">
        <v>138</v>
      </c>
    </row>
    <row r="33815" spans="23:23" x14ac:dyDescent="0.2">
      <c r="W33815" t="s">
        <v>138</v>
      </c>
    </row>
    <row r="33816" spans="23:23" x14ac:dyDescent="0.2">
      <c r="W33816" t="s">
        <v>138</v>
      </c>
    </row>
    <row r="33817" spans="23:23" x14ac:dyDescent="0.2">
      <c r="W33817" t="s">
        <v>138</v>
      </c>
    </row>
    <row r="33818" spans="23:23" x14ac:dyDescent="0.2">
      <c r="W33818" t="s">
        <v>138</v>
      </c>
    </row>
    <row r="33819" spans="23:23" x14ac:dyDescent="0.2">
      <c r="W33819" t="s">
        <v>138</v>
      </c>
    </row>
    <row r="33820" spans="23:23" x14ac:dyDescent="0.2">
      <c r="W33820" t="s">
        <v>138</v>
      </c>
    </row>
    <row r="33821" spans="23:23" x14ac:dyDescent="0.2">
      <c r="W33821" t="s">
        <v>138</v>
      </c>
    </row>
    <row r="33822" spans="23:23" x14ac:dyDescent="0.2">
      <c r="W33822" t="s">
        <v>138</v>
      </c>
    </row>
    <row r="33823" spans="23:23" x14ac:dyDescent="0.2">
      <c r="W33823" t="s">
        <v>138</v>
      </c>
    </row>
    <row r="33824" spans="23:23" x14ac:dyDescent="0.2">
      <c r="W33824" t="s">
        <v>138</v>
      </c>
    </row>
    <row r="33825" spans="23:23" x14ac:dyDescent="0.2">
      <c r="W33825" t="s">
        <v>138</v>
      </c>
    </row>
    <row r="33826" spans="23:23" x14ac:dyDescent="0.2">
      <c r="W33826" t="s">
        <v>138</v>
      </c>
    </row>
    <row r="33827" spans="23:23" x14ac:dyDescent="0.2">
      <c r="W33827" t="s">
        <v>138</v>
      </c>
    </row>
    <row r="33828" spans="23:23" x14ac:dyDescent="0.2">
      <c r="W33828" t="s">
        <v>138</v>
      </c>
    </row>
    <row r="33829" spans="23:23" x14ac:dyDescent="0.2">
      <c r="W33829" t="s">
        <v>138</v>
      </c>
    </row>
    <row r="33830" spans="23:23" x14ac:dyDescent="0.2">
      <c r="W33830" t="s">
        <v>138</v>
      </c>
    </row>
    <row r="33831" spans="23:23" x14ac:dyDescent="0.2">
      <c r="W33831" t="s">
        <v>138</v>
      </c>
    </row>
    <row r="33832" spans="23:23" x14ac:dyDescent="0.2">
      <c r="W33832" t="s">
        <v>138</v>
      </c>
    </row>
    <row r="33833" spans="23:23" x14ac:dyDescent="0.2">
      <c r="W33833" t="s">
        <v>138</v>
      </c>
    </row>
    <row r="33834" spans="23:23" x14ac:dyDescent="0.2">
      <c r="W33834" t="s">
        <v>138</v>
      </c>
    </row>
    <row r="33835" spans="23:23" x14ac:dyDescent="0.2">
      <c r="W33835" t="s">
        <v>138</v>
      </c>
    </row>
    <row r="33836" spans="23:23" x14ac:dyDescent="0.2">
      <c r="W33836" t="s">
        <v>138</v>
      </c>
    </row>
    <row r="33837" spans="23:23" x14ac:dyDescent="0.2">
      <c r="W33837" t="s">
        <v>138</v>
      </c>
    </row>
    <row r="33838" spans="23:23" x14ac:dyDescent="0.2">
      <c r="W33838" t="s">
        <v>138</v>
      </c>
    </row>
    <row r="33839" spans="23:23" x14ac:dyDescent="0.2">
      <c r="W33839" t="s">
        <v>138</v>
      </c>
    </row>
    <row r="33840" spans="23:23" x14ac:dyDescent="0.2">
      <c r="W33840" t="s">
        <v>138</v>
      </c>
    </row>
    <row r="33841" spans="23:23" x14ac:dyDescent="0.2">
      <c r="W33841" t="s">
        <v>138</v>
      </c>
    </row>
    <row r="33842" spans="23:23" x14ac:dyDescent="0.2">
      <c r="W33842" t="s">
        <v>138</v>
      </c>
    </row>
    <row r="33843" spans="23:23" x14ac:dyDescent="0.2">
      <c r="W33843" t="s">
        <v>138</v>
      </c>
    </row>
    <row r="33844" spans="23:23" x14ac:dyDescent="0.2">
      <c r="W33844" t="s">
        <v>138</v>
      </c>
    </row>
    <row r="33845" spans="23:23" x14ac:dyDescent="0.2">
      <c r="W33845" t="s">
        <v>138</v>
      </c>
    </row>
    <row r="33846" spans="23:23" x14ac:dyDescent="0.2">
      <c r="W33846" t="s">
        <v>138</v>
      </c>
    </row>
    <row r="33847" spans="23:23" x14ac:dyDescent="0.2">
      <c r="W33847" t="s">
        <v>138</v>
      </c>
    </row>
    <row r="33848" spans="23:23" x14ac:dyDescent="0.2">
      <c r="W33848" t="s">
        <v>138</v>
      </c>
    </row>
    <row r="33849" spans="23:23" x14ac:dyDescent="0.2">
      <c r="W33849" t="s">
        <v>138</v>
      </c>
    </row>
    <row r="33850" spans="23:23" x14ac:dyDescent="0.2">
      <c r="W33850" t="s">
        <v>138</v>
      </c>
    </row>
    <row r="33851" spans="23:23" x14ac:dyDescent="0.2">
      <c r="W33851" t="s">
        <v>138</v>
      </c>
    </row>
    <row r="33852" spans="23:23" x14ac:dyDescent="0.2">
      <c r="W33852" t="s">
        <v>138</v>
      </c>
    </row>
    <row r="33853" spans="23:23" x14ac:dyDescent="0.2">
      <c r="W33853" t="s">
        <v>138</v>
      </c>
    </row>
    <row r="33854" spans="23:23" x14ac:dyDescent="0.2">
      <c r="W33854" t="s">
        <v>138</v>
      </c>
    </row>
    <row r="33855" spans="23:23" x14ac:dyDescent="0.2">
      <c r="W33855" t="s">
        <v>138</v>
      </c>
    </row>
    <row r="33856" spans="23:23" x14ac:dyDescent="0.2">
      <c r="W33856" t="s">
        <v>138</v>
      </c>
    </row>
    <row r="33857" spans="23:23" x14ac:dyDescent="0.2">
      <c r="W33857" t="s">
        <v>138</v>
      </c>
    </row>
    <row r="33858" spans="23:23" x14ac:dyDescent="0.2">
      <c r="W33858" t="s">
        <v>138</v>
      </c>
    </row>
    <row r="33859" spans="23:23" x14ac:dyDescent="0.2">
      <c r="W33859" t="s">
        <v>138</v>
      </c>
    </row>
    <row r="33860" spans="23:23" x14ac:dyDescent="0.2">
      <c r="W33860" t="s">
        <v>138</v>
      </c>
    </row>
    <row r="33861" spans="23:23" x14ac:dyDescent="0.2">
      <c r="W33861" t="s">
        <v>138</v>
      </c>
    </row>
    <row r="33862" spans="23:23" x14ac:dyDescent="0.2">
      <c r="W33862" t="s">
        <v>138</v>
      </c>
    </row>
    <row r="33863" spans="23:23" x14ac:dyDescent="0.2">
      <c r="W33863" t="s">
        <v>138</v>
      </c>
    </row>
    <row r="33864" spans="23:23" x14ac:dyDescent="0.2">
      <c r="W33864" t="s">
        <v>138</v>
      </c>
    </row>
    <row r="33865" spans="23:23" x14ac:dyDescent="0.2">
      <c r="W33865" t="s">
        <v>138</v>
      </c>
    </row>
    <row r="33866" spans="23:23" x14ac:dyDescent="0.2">
      <c r="W33866" t="s">
        <v>138</v>
      </c>
    </row>
    <row r="33867" spans="23:23" x14ac:dyDescent="0.2">
      <c r="W33867" t="s">
        <v>138</v>
      </c>
    </row>
    <row r="33868" spans="23:23" x14ac:dyDescent="0.2">
      <c r="W33868" t="s">
        <v>138</v>
      </c>
    </row>
    <row r="33869" spans="23:23" x14ac:dyDescent="0.2">
      <c r="W33869" t="s">
        <v>138</v>
      </c>
    </row>
    <row r="33870" spans="23:23" x14ac:dyDescent="0.2">
      <c r="W33870" t="s">
        <v>138</v>
      </c>
    </row>
    <row r="33871" spans="23:23" x14ac:dyDescent="0.2">
      <c r="W33871" t="s">
        <v>138</v>
      </c>
    </row>
    <row r="33872" spans="23:23" x14ac:dyDescent="0.2">
      <c r="W33872" t="s">
        <v>138</v>
      </c>
    </row>
    <row r="33873" spans="23:23" x14ac:dyDescent="0.2">
      <c r="W33873" t="s">
        <v>138</v>
      </c>
    </row>
    <row r="33874" spans="23:23" x14ac:dyDescent="0.2">
      <c r="W33874" t="s">
        <v>138</v>
      </c>
    </row>
    <row r="33875" spans="23:23" x14ac:dyDescent="0.2">
      <c r="W33875" t="s">
        <v>138</v>
      </c>
    </row>
    <row r="33876" spans="23:23" x14ac:dyDescent="0.2">
      <c r="W33876" t="s">
        <v>138</v>
      </c>
    </row>
    <row r="33877" spans="23:23" x14ac:dyDescent="0.2">
      <c r="W33877" t="s">
        <v>138</v>
      </c>
    </row>
    <row r="33878" spans="23:23" x14ac:dyDescent="0.2">
      <c r="W33878" t="s">
        <v>138</v>
      </c>
    </row>
    <row r="33879" spans="23:23" x14ac:dyDescent="0.2">
      <c r="W33879" t="s">
        <v>138</v>
      </c>
    </row>
    <row r="33880" spans="23:23" x14ac:dyDescent="0.2">
      <c r="W33880" t="s">
        <v>138</v>
      </c>
    </row>
    <row r="33881" spans="23:23" x14ac:dyDescent="0.2">
      <c r="W33881" t="s">
        <v>138</v>
      </c>
    </row>
    <row r="33882" spans="23:23" x14ac:dyDescent="0.2">
      <c r="W33882" t="s">
        <v>138</v>
      </c>
    </row>
    <row r="33883" spans="23:23" x14ac:dyDescent="0.2">
      <c r="W33883" t="s">
        <v>138</v>
      </c>
    </row>
    <row r="33884" spans="23:23" x14ac:dyDescent="0.2">
      <c r="W33884" t="s">
        <v>138</v>
      </c>
    </row>
    <row r="33885" spans="23:23" x14ac:dyDescent="0.2">
      <c r="W33885" t="s">
        <v>138</v>
      </c>
    </row>
    <row r="33886" spans="23:23" x14ac:dyDescent="0.2">
      <c r="W33886" t="s">
        <v>138</v>
      </c>
    </row>
    <row r="33887" spans="23:23" x14ac:dyDescent="0.2">
      <c r="W33887" t="s">
        <v>138</v>
      </c>
    </row>
    <row r="33888" spans="23:23" x14ac:dyDescent="0.2">
      <c r="W33888" t="s">
        <v>138</v>
      </c>
    </row>
    <row r="33889" spans="23:23" x14ac:dyDescent="0.2">
      <c r="W33889" t="s">
        <v>138</v>
      </c>
    </row>
    <row r="33890" spans="23:23" x14ac:dyDescent="0.2">
      <c r="W33890" t="s">
        <v>138</v>
      </c>
    </row>
    <row r="33891" spans="23:23" x14ac:dyDescent="0.2">
      <c r="W33891" t="s">
        <v>138</v>
      </c>
    </row>
    <row r="33892" spans="23:23" x14ac:dyDescent="0.2">
      <c r="W33892" t="s">
        <v>138</v>
      </c>
    </row>
    <row r="33893" spans="23:23" x14ac:dyDescent="0.2">
      <c r="W33893" t="s">
        <v>138</v>
      </c>
    </row>
    <row r="33894" spans="23:23" x14ac:dyDescent="0.2">
      <c r="W33894" t="s">
        <v>138</v>
      </c>
    </row>
    <row r="33895" spans="23:23" x14ac:dyDescent="0.2">
      <c r="W33895" t="s">
        <v>138</v>
      </c>
    </row>
    <row r="33896" spans="23:23" x14ac:dyDescent="0.2">
      <c r="W33896" t="s">
        <v>138</v>
      </c>
    </row>
    <row r="33897" spans="23:23" x14ac:dyDescent="0.2">
      <c r="W33897" t="s">
        <v>138</v>
      </c>
    </row>
    <row r="33898" spans="23:23" x14ac:dyDescent="0.2">
      <c r="W33898" t="s">
        <v>138</v>
      </c>
    </row>
    <row r="33899" spans="23:23" x14ac:dyDescent="0.2">
      <c r="W33899" t="s">
        <v>138</v>
      </c>
    </row>
    <row r="33900" spans="23:23" x14ac:dyDescent="0.2">
      <c r="W33900" t="s">
        <v>138</v>
      </c>
    </row>
    <row r="33901" spans="23:23" x14ac:dyDescent="0.2">
      <c r="W33901" t="s">
        <v>138</v>
      </c>
    </row>
    <row r="33902" spans="23:23" x14ac:dyDescent="0.2">
      <c r="W33902" t="s">
        <v>138</v>
      </c>
    </row>
    <row r="33903" spans="23:23" x14ac:dyDescent="0.2">
      <c r="W33903" t="s">
        <v>138</v>
      </c>
    </row>
    <row r="33904" spans="23:23" x14ac:dyDescent="0.2">
      <c r="W33904" t="s">
        <v>138</v>
      </c>
    </row>
    <row r="33905" spans="23:23" x14ac:dyDescent="0.2">
      <c r="W33905" t="s">
        <v>138</v>
      </c>
    </row>
    <row r="33906" spans="23:23" x14ac:dyDescent="0.2">
      <c r="W33906" t="s">
        <v>138</v>
      </c>
    </row>
    <row r="33907" spans="23:23" x14ac:dyDescent="0.2">
      <c r="W33907" t="s">
        <v>138</v>
      </c>
    </row>
    <row r="33908" spans="23:23" x14ac:dyDescent="0.2">
      <c r="W33908" t="s">
        <v>138</v>
      </c>
    </row>
    <row r="33909" spans="23:23" x14ac:dyDescent="0.2">
      <c r="W33909" t="s">
        <v>138</v>
      </c>
    </row>
    <row r="33910" spans="23:23" x14ac:dyDescent="0.2">
      <c r="W33910" t="s">
        <v>138</v>
      </c>
    </row>
    <row r="33911" spans="23:23" x14ac:dyDescent="0.2">
      <c r="W33911" t="s">
        <v>138</v>
      </c>
    </row>
    <row r="33912" spans="23:23" x14ac:dyDescent="0.2">
      <c r="W33912" t="s">
        <v>138</v>
      </c>
    </row>
    <row r="33913" spans="23:23" x14ac:dyDescent="0.2">
      <c r="W33913" t="s">
        <v>138</v>
      </c>
    </row>
    <row r="33914" spans="23:23" x14ac:dyDescent="0.2">
      <c r="W33914" t="s">
        <v>138</v>
      </c>
    </row>
    <row r="33915" spans="23:23" x14ac:dyDescent="0.2">
      <c r="W33915" t="s">
        <v>138</v>
      </c>
    </row>
    <row r="33916" spans="23:23" x14ac:dyDescent="0.2">
      <c r="W33916" t="s">
        <v>138</v>
      </c>
    </row>
    <row r="33917" spans="23:23" x14ac:dyDescent="0.2">
      <c r="W33917" t="s">
        <v>138</v>
      </c>
    </row>
    <row r="33918" spans="23:23" x14ac:dyDescent="0.2">
      <c r="W33918" t="s">
        <v>138</v>
      </c>
    </row>
    <row r="33919" spans="23:23" x14ac:dyDescent="0.2">
      <c r="W33919" t="s">
        <v>138</v>
      </c>
    </row>
    <row r="33920" spans="23:23" x14ac:dyDescent="0.2">
      <c r="W33920" t="s">
        <v>138</v>
      </c>
    </row>
    <row r="33921" spans="23:23" x14ac:dyDescent="0.2">
      <c r="W33921" t="s">
        <v>138</v>
      </c>
    </row>
    <row r="33922" spans="23:23" x14ac:dyDescent="0.2">
      <c r="W33922" t="s">
        <v>138</v>
      </c>
    </row>
    <row r="33923" spans="23:23" x14ac:dyDescent="0.2">
      <c r="W33923" t="s">
        <v>138</v>
      </c>
    </row>
    <row r="33924" spans="23:23" x14ac:dyDescent="0.2">
      <c r="W33924" t="s">
        <v>138</v>
      </c>
    </row>
    <row r="33925" spans="23:23" x14ac:dyDescent="0.2">
      <c r="W33925" t="s">
        <v>138</v>
      </c>
    </row>
    <row r="33926" spans="23:23" x14ac:dyDescent="0.2">
      <c r="W33926" t="s">
        <v>138</v>
      </c>
    </row>
    <row r="33927" spans="23:23" x14ac:dyDescent="0.2">
      <c r="W33927" t="s">
        <v>138</v>
      </c>
    </row>
    <row r="33928" spans="23:23" x14ac:dyDescent="0.2">
      <c r="W33928" t="s">
        <v>138</v>
      </c>
    </row>
    <row r="33929" spans="23:23" x14ac:dyDescent="0.2">
      <c r="W33929" t="s">
        <v>138</v>
      </c>
    </row>
    <row r="33930" spans="23:23" x14ac:dyDescent="0.2">
      <c r="W33930" t="s">
        <v>138</v>
      </c>
    </row>
    <row r="33931" spans="23:23" x14ac:dyDescent="0.2">
      <c r="W33931" t="s">
        <v>138</v>
      </c>
    </row>
    <row r="33932" spans="23:23" x14ac:dyDescent="0.2">
      <c r="W33932" t="s">
        <v>138</v>
      </c>
    </row>
    <row r="33933" spans="23:23" x14ac:dyDescent="0.2">
      <c r="W33933" t="s">
        <v>138</v>
      </c>
    </row>
    <row r="33934" spans="23:23" x14ac:dyDescent="0.2">
      <c r="W33934" t="s">
        <v>138</v>
      </c>
    </row>
    <row r="33935" spans="23:23" x14ac:dyDescent="0.2">
      <c r="W33935" t="s">
        <v>138</v>
      </c>
    </row>
    <row r="33936" spans="23:23" x14ac:dyDescent="0.2">
      <c r="W33936" t="s">
        <v>138</v>
      </c>
    </row>
    <row r="33937" spans="23:23" x14ac:dyDescent="0.2">
      <c r="W33937" t="s">
        <v>138</v>
      </c>
    </row>
    <row r="33938" spans="23:23" x14ac:dyDescent="0.2">
      <c r="W33938" t="s">
        <v>138</v>
      </c>
    </row>
    <row r="33939" spans="23:23" x14ac:dyDescent="0.2">
      <c r="W33939" t="s">
        <v>138</v>
      </c>
    </row>
    <row r="33940" spans="23:23" x14ac:dyDescent="0.2">
      <c r="W33940" t="s">
        <v>138</v>
      </c>
    </row>
    <row r="33941" spans="23:23" x14ac:dyDescent="0.2">
      <c r="W33941" t="s">
        <v>138</v>
      </c>
    </row>
    <row r="33942" spans="23:23" x14ac:dyDescent="0.2">
      <c r="W33942" t="s">
        <v>138</v>
      </c>
    </row>
    <row r="33943" spans="23:23" x14ac:dyDescent="0.2">
      <c r="W33943" t="s">
        <v>138</v>
      </c>
    </row>
    <row r="33944" spans="23:23" x14ac:dyDescent="0.2">
      <c r="W33944" t="s">
        <v>138</v>
      </c>
    </row>
    <row r="33945" spans="23:23" x14ac:dyDescent="0.2">
      <c r="W33945" t="s">
        <v>138</v>
      </c>
    </row>
    <row r="33946" spans="23:23" x14ac:dyDescent="0.2">
      <c r="W33946" t="s">
        <v>138</v>
      </c>
    </row>
    <row r="33947" spans="23:23" x14ac:dyDescent="0.2">
      <c r="W33947" t="s">
        <v>138</v>
      </c>
    </row>
    <row r="33948" spans="23:23" x14ac:dyDescent="0.2">
      <c r="W33948" t="s">
        <v>138</v>
      </c>
    </row>
    <row r="33949" spans="23:23" x14ac:dyDescent="0.2">
      <c r="W33949" t="s">
        <v>138</v>
      </c>
    </row>
    <row r="33950" spans="23:23" x14ac:dyDescent="0.2">
      <c r="W33950" t="s">
        <v>138</v>
      </c>
    </row>
    <row r="33951" spans="23:23" x14ac:dyDescent="0.2">
      <c r="W33951" t="s">
        <v>138</v>
      </c>
    </row>
    <row r="33952" spans="23:23" x14ac:dyDescent="0.2">
      <c r="W33952" t="s">
        <v>138</v>
      </c>
    </row>
    <row r="33953" spans="23:23" x14ac:dyDescent="0.2">
      <c r="W33953" t="s">
        <v>138</v>
      </c>
    </row>
    <row r="33954" spans="23:23" x14ac:dyDescent="0.2">
      <c r="W33954" t="s">
        <v>138</v>
      </c>
    </row>
    <row r="33955" spans="23:23" x14ac:dyDescent="0.2">
      <c r="W33955" t="s">
        <v>138</v>
      </c>
    </row>
    <row r="33956" spans="23:23" x14ac:dyDescent="0.2">
      <c r="W33956" t="s">
        <v>138</v>
      </c>
    </row>
    <row r="33957" spans="23:23" x14ac:dyDescent="0.2">
      <c r="W33957" t="s">
        <v>138</v>
      </c>
    </row>
    <row r="33958" spans="23:23" x14ac:dyDescent="0.2">
      <c r="W33958" t="s">
        <v>138</v>
      </c>
    </row>
    <row r="33959" spans="23:23" x14ac:dyDescent="0.2">
      <c r="W33959" t="s">
        <v>138</v>
      </c>
    </row>
    <row r="33960" spans="23:23" x14ac:dyDescent="0.2">
      <c r="W33960" t="s">
        <v>138</v>
      </c>
    </row>
    <row r="33961" spans="23:23" x14ac:dyDescent="0.2">
      <c r="W33961" t="s">
        <v>138</v>
      </c>
    </row>
    <row r="33962" spans="23:23" x14ac:dyDescent="0.2">
      <c r="W33962" t="s">
        <v>138</v>
      </c>
    </row>
    <row r="33963" spans="23:23" x14ac:dyDescent="0.2">
      <c r="W33963" t="s">
        <v>138</v>
      </c>
    </row>
    <row r="33964" spans="23:23" x14ac:dyDescent="0.2">
      <c r="W33964" t="s">
        <v>138</v>
      </c>
    </row>
    <row r="33965" spans="23:23" x14ac:dyDescent="0.2">
      <c r="W33965" t="s">
        <v>138</v>
      </c>
    </row>
    <row r="33966" spans="23:23" x14ac:dyDescent="0.2">
      <c r="W33966" t="s">
        <v>138</v>
      </c>
    </row>
    <row r="33967" spans="23:23" x14ac:dyDescent="0.2">
      <c r="W33967" t="s">
        <v>138</v>
      </c>
    </row>
    <row r="33968" spans="23:23" x14ac:dyDescent="0.2">
      <c r="W33968" t="s">
        <v>138</v>
      </c>
    </row>
    <row r="33969" spans="23:23" x14ac:dyDescent="0.2">
      <c r="W33969" t="s">
        <v>138</v>
      </c>
    </row>
    <row r="33970" spans="23:23" x14ac:dyDescent="0.2">
      <c r="W33970" t="s">
        <v>138</v>
      </c>
    </row>
    <row r="33971" spans="23:23" x14ac:dyDescent="0.2">
      <c r="W33971" t="s">
        <v>138</v>
      </c>
    </row>
    <row r="33972" spans="23:23" x14ac:dyDescent="0.2">
      <c r="W33972" t="s">
        <v>138</v>
      </c>
    </row>
    <row r="33973" spans="23:23" x14ac:dyDescent="0.2">
      <c r="W33973" t="s">
        <v>138</v>
      </c>
    </row>
    <row r="33974" spans="23:23" x14ac:dyDescent="0.2">
      <c r="W33974" t="s">
        <v>138</v>
      </c>
    </row>
    <row r="33975" spans="23:23" x14ac:dyDescent="0.2">
      <c r="W33975" t="s">
        <v>138</v>
      </c>
    </row>
    <row r="33976" spans="23:23" x14ac:dyDescent="0.2">
      <c r="W33976" t="s">
        <v>138</v>
      </c>
    </row>
    <row r="33977" spans="23:23" x14ac:dyDescent="0.2">
      <c r="W33977" t="s">
        <v>138</v>
      </c>
    </row>
    <row r="33978" spans="23:23" x14ac:dyDescent="0.2">
      <c r="W33978" t="s">
        <v>138</v>
      </c>
    </row>
    <row r="33979" spans="23:23" x14ac:dyDescent="0.2">
      <c r="W33979" t="s">
        <v>138</v>
      </c>
    </row>
    <row r="33980" spans="23:23" x14ac:dyDescent="0.2">
      <c r="W33980" t="s">
        <v>138</v>
      </c>
    </row>
    <row r="33981" spans="23:23" x14ac:dyDescent="0.2">
      <c r="W33981" t="s">
        <v>138</v>
      </c>
    </row>
    <row r="33982" spans="23:23" x14ac:dyDescent="0.2">
      <c r="W33982" t="s">
        <v>138</v>
      </c>
    </row>
    <row r="33983" spans="23:23" x14ac:dyDescent="0.2">
      <c r="W33983" t="s">
        <v>138</v>
      </c>
    </row>
    <row r="33984" spans="23:23" x14ac:dyDescent="0.2">
      <c r="W33984" t="s">
        <v>138</v>
      </c>
    </row>
    <row r="33985" spans="23:23" x14ac:dyDescent="0.2">
      <c r="W33985" t="s">
        <v>138</v>
      </c>
    </row>
    <row r="33986" spans="23:23" x14ac:dyDescent="0.2">
      <c r="W33986" t="s">
        <v>138</v>
      </c>
    </row>
    <row r="33987" spans="23:23" x14ac:dyDescent="0.2">
      <c r="W33987" t="s">
        <v>138</v>
      </c>
    </row>
    <row r="33988" spans="23:23" x14ac:dyDescent="0.2">
      <c r="W33988" t="s">
        <v>138</v>
      </c>
    </row>
    <row r="33989" spans="23:23" x14ac:dyDescent="0.2">
      <c r="W33989" t="s">
        <v>138</v>
      </c>
    </row>
    <row r="33990" spans="23:23" x14ac:dyDescent="0.2">
      <c r="W33990" t="s">
        <v>138</v>
      </c>
    </row>
    <row r="33991" spans="23:23" x14ac:dyDescent="0.2">
      <c r="W33991" t="s">
        <v>138</v>
      </c>
    </row>
    <row r="33992" spans="23:23" x14ac:dyDescent="0.2">
      <c r="W33992" t="s">
        <v>138</v>
      </c>
    </row>
    <row r="33993" spans="23:23" x14ac:dyDescent="0.2">
      <c r="W33993" t="s">
        <v>138</v>
      </c>
    </row>
    <row r="33994" spans="23:23" x14ac:dyDescent="0.2">
      <c r="W33994" t="s">
        <v>138</v>
      </c>
    </row>
    <row r="33995" spans="23:23" x14ac:dyDescent="0.2">
      <c r="W33995" t="s">
        <v>138</v>
      </c>
    </row>
    <row r="33996" spans="23:23" x14ac:dyDescent="0.2">
      <c r="W33996" t="s">
        <v>138</v>
      </c>
    </row>
    <row r="33997" spans="23:23" x14ac:dyDescent="0.2">
      <c r="W33997" t="s">
        <v>138</v>
      </c>
    </row>
    <row r="33998" spans="23:23" x14ac:dyDescent="0.2">
      <c r="W33998" t="s">
        <v>138</v>
      </c>
    </row>
    <row r="33999" spans="23:23" x14ac:dyDescent="0.2">
      <c r="W33999" t="s">
        <v>138</v>
      </c>
    </row>
    <row r="34000" spans="23:23" x14ac:dyDescent="0.2">
      <c r="W34000" t="s">
        <v>138</v>
      </c>
    </row>
    <row r="34001" spans="23:23" x14ac:dyDescent="0.2">
      <c r="W34001" t="s">
        <v>138</v>
      </c>
    </row>
    <row r="34002" spans="23:23" x14ac:dyDescent="0.2">
      <c r="W34002" t="s">
        <v>138</v>
      </c>
    </row>
    <row r="34003" spans="23:23" x14ac:dyDescent="0.2">
      <c r="W34003" t="s">
        <v>138</v>
      </c>
    </row>
    <row r="34004" spans="23:23" x14ac:dyDescent="0.2">
      <c r="W34004" t="s">
        <v>138</v>
      </c>
    </row>
    <row r="34005" spans="23:23" x14ac:dyDescent="0.2">
      <c r="W34005" t="s">
        <v>138</v>
      </c>
    </row>
    <row r="34006" spans="23:23" x14ac:dyDescent="0.2">
      <c r="W34006" t="s">
        <v>138</v>
      </c>
    </row>
    <row r="34007" spans="23:23" x14ac:dyDescent="0.2">
      <c r="W34007" t="s">
        <v>138</v>
      </c>
    </row>
    <row r="34008" spans="23:23" x14ac:dyDescent="0.2">
      <c r="W34008" t="s">
        <v>138</v>
      </c>
    </row>
    <row r="34009" spans="23:23" x14ac:dyDescent="0.2">
      <c r="W34009" t="s">
        <v>138</v>
      </c>
    </row>
    <row r="34010" spans="23:23" x14ac:dyDescent="0.2">
      <c r="W34010" t="s">
        <v>138</v>
      </c>
    </row>
    <row r="34011" spans="23:23" x14ac:dyDescent="0.2">
      <c r="W34011" t="s">
        <v>138</v>
      </c>
    </row>
    <row r="34012" spans="23:23" x14ac:dyDescent="0.2">
      <c r="W34012" t="s">
        <v>138</v>
      </c>
    </row>
    <row r="34013" spans="23:23" x14ac:dyDescent="0.2">
      <c r="W34013" t="s">
        <v>138</v>
      </c>
    </row>
    <row r="34014" spans="23:23" x14ac:dyDescent="0.2">
      <c r="W34014" t="s">
        <v>138</v>
      </c>
    </row>
    <row r="34015" spans="23:23" x14ac:dyDescent="0.2">
      <c r="W34015" t="s">
        <v>138</v>
      </c>
    </row>
    <row r="34016" spans="23:23" x14ac:dyDescent="0.2">
      <c r="W34016" t="s">
        <v>138</v>
      </c>
    </row>
    <row r="34017" spans="23:23" x14ac:dyDescent="0.2">
      <c r="W34017" t="s">
        <v>138</v>
      </c>
    </row>
    <row r="34018" spans="23:23" x14ac:dyDescent="0.2">
      <c r="W34018" t="s">
        <v>138</v>
      </c>
    </row>
    <row r="34019" spans="23:23" x14ac:dyDescent="0.2">
      <c r="W34019" t="s">
        <v>138</v>
      </c>
    </row>
    <row r="34020" spans="23:23" x14ac:dyDescent="0.2">
      <c r="W34020" t="s">
        <v>138</v>
      </c>
    </row>
    <row r="34021" spans="23:23" x14ac:dyDescent="0.2">
      <c r="W34021" t="s">
        <v>138</v>
      </c>
    </row>
    <row r="34022" spans="23:23" x14ac:dyDescent="0.2">
      <c r="W34022" t="s">
        <v>138</v>
      </c>
    </row>
    <row r="34023" spans="23:23" x14ac:dyDescent="0.2">
      <c r="W34023" t="s">
        <v>138</v>
      </c>
    </row>
    <row r="34024" spans="23:23" x14ac:dyDescent="0.2">
      <c r="W34024" t="s">
        <v>138</v>
      </c>
    </row>
    <row r="34025" spans="23:23" x14ac:dyDescent="0.2">
      <c r="W34025" t="s">
        <v>138</v>
      </c>
    </row>
    <row r="34026" spans="23:23" x14ac:dyDescent="0.2">
      <c r="W34026" t="s">
        <v>138</v>
      </c>
    </row>
    <row r="34027" spans="23:23" x14ac:dyDescent="0.2">
      <c r="W34027" t="s">
        <v>138</v>
      </c>
    </row>
    <row r="34028" spans="23:23" x14ac:dyDescent="0.2">
      <c r="W34028" t="s">
        <v>138</v>
      </c>
    </row>
    <row r="34029" spans="23:23" x14ac:dyDescent="0.2">
      <c r="W34029" t="s">
        <v>138</v>
      </c>
    </row>
    <row r="34030" spans="23:23" x14ac:dyDescent="0.2">
      <c r="W34030" t="s">
        <v>138</v>
      </c>
    </row>
    <row r="34031" spans="23:23" x14ac:dyDescent="0.2">
      <c r="W34031" t="s">
        <v>138</v>
      </c>
    </row>
    <row r="34032" spans="23:23" x14ac:dyDescent="0.2">
      <c r="W34032" t="s">
        <v>138</v>
      </c>
    </row>
    <row r="34033" spans="23:23" x14ac:dyDescent="0.2">
      <c r="W34033" t="s">
        <v>138</v>
      </c>
    </row>
    <row r="34034" spans="23:23" x14ac:dyDescent="0.2">
      <c r="W34034" t="s">
        <v>138</v>
      </c>
    </row>
    <row r="34035" spans="23:23" x14ac:dyDescent="0.2">
      <c r="W34035" t="s">
        <v>138</v>
      </c>
    </row>
    <row r="34036" spans="23:23" x14ac:dyDescent="0.2">
      <c r="W34036" t="s">
        <v>138</v>
      </c>
    </row>
    <row r="34037" spans="23:23" x14ac:dyDescent="0.2">
      <c r="W34037" t="s">
        <v>138</v>
      </c>
    </row>
    <row r="34038" spans="23:23" x14ac:dyDescent="0.2">
      <c r="W34038" t="s">
        <v>138</v>
      </c>
    </row>
    <row r="34039" spans="23:23" x14ac:dyDescent="0.2">
      <c r="W34039" t="s">
        <v>138</v>
      </c>
    </row>
    <row r="34040" spans="23:23" x14ac:dyDescent="0.2">
      <c r="W34040" t="s">
        <v>138</v>
      </c>
    </row>
    <row r="34041" spans="23:23" x14ac:dyDescent="0.2">
      <c r="W34041" t="s">
        <v>138</v>
      </c>
    </row>
    <row r="34042" spans="23:23" x14ac:dyDescent="0.2">
      <c r="W34042" t="s">
        <v>138</v>
      </c>
    </row>
    <row r="34043" spans="23:23" x14ac:dyDescent="0.2">
      <c r="W34043" t="s">
        <v>138</v>
      </c>
    </row>
    <row r="34044" spans="23:23" x14ac:dyDescent="0.2">
      <c r="W34044" t="s">
        <v>138</v>
      </c>
    </row>
    <row r="34045" spans="23:23" x14ac:dyDescent="0.2">
      <c r="W34045" t="s">
        <v>138</v>
      </c>
    </row>
    <row r="34046" spans="23:23" x14ac:dyDescent="0.2">
      <c r="W34046" t="s">
        <v>138</v>
      </c>
    </row>
    <row r="34047" spans="23:23" x14ac:dyDescent="0.2">
      <c r="W34047" t="s">
        <v>138</v>
      </c>
    </row>
    <row r="34048" spans="23:23" x14ac:dyDescent="0.2">
      <c r="W34048" t="s">
        <v>138</v>
      </c>
    </row>
    <row r="34049" spans="23:23" x14ac:dyDescent="0.2">
      <c r="W34049" t="s">
        <v>138</v>
      </c>
    </row>
    <row r="34050" spans="23:23" x14ac:dyDescent="0.2">
      <c r="W34050" t="s">
        <v>138</v>
      </c>
    </row>
    <row r="34051" spans="23:23" x14ac:dyDescent="0.2">
      <c r="W34051" t="s">
        <v>138</v>
      </c>
    </row>
    <row r="34052" spans="23:23" x14ac:dyDescent="0.2">
      <c r="W34052" t="s">
        <v>138</v>
      </c>
    </row>
    <row r="34053" spans="23:23" x14ac:dyDescent="0.2">
      <c r="W34053" t="s">
        <v>138</v>
      </c>
    </row>
    <row r="34054" spans="23:23" x14ac:dyDescent="0.2">
      <c r="W34054" t="s">
        <v>138</v>
      </c>
    </row>
    <row r="34055" spans="23:23" x14ac:dyDescent="0.2">
      <c r="W34055" t="s">
        <v>138</v>
      </c>
    </row>
    <row r="34056" spans="23:23" x14ac:dyDescent="0.2">
      <c r="W34056" t="s">
        <v>138</v>
      </c>
    </row>
    <row r="34057" spans="23:23" x14ac:dyDescent="0.2">
      <c r="W34057" t="s">
        <v>138</v>
      </c>
    </row>
    <row r="34058" spans="23:23" x14ac:dyDescent="0.2">
      <c r="W34058" t="s">
        <v>138</v>
      </c>
    </row>
    <row r="34059" spans="23:23" x14ac:dyDescent="0.2">
      <c r="W34059" t="s">
        <v>138</v>
      </c>
    </row>
    <row r="34060" spans="23:23" x14ac:dyDescent="0.2">
      <c r="W34060" t="s">
        <v>138</v>
      </c>
    </row>
    <row r="34061" spans="23:23" x14ac:dyDescent="0.2">
      <c r="W34061" t="s">
        <v>138</v>
      </c>
    </row>
    <row r="34062" spans="23:23" x14ac:dyDescent="0.2">
      <c r="W34062" t="s">
        <v>138</v>
      </c>
    </row>
    <row r="34063" spans="23:23" x14ac:dyDescent="0.2">
      <c r="W34063" t="s">
        <v>138</v>
      </c>
    </row>
    <row r="34064" spans="23:23" x14ac:dyDescent="0.2">
      <c r="W34064" t="s">
        <v>138</v>
      </c>
    </row>
    <row r="34065" spans="23:23" x14ac:dyDescent="0.2">
      <c r="W34065" t="s">
        <v>138</v>
      </c>
    </row>
    <row r="34066" spans="23:23" x14ac:dyDescent="0.2">
      <c r="W34066" t="s">
        <v>138</v>
      </c>
    </row>
    <row r="34067" spans="23:23" x14ac:dyDescent="0.2">
      <c r="W34067" t="s">
        <v>138</v>
      </c>
    </row>
    <row r="34068" spans="23:23" x14ac:dyDescent="0.2">
      <c r="W34068" t="s">
        <v>138</v>
      </c>
    </row>
    <row r="34069" spans="23:23" x14ac:dyDescent="0.2">
      <c r="W34069" t="s">
        <v>138</v>
      </c>
    </row>
    <row r="34070" spans="23:23" x14ac:dyDescent="0.2">
      <c r="W34070" t="s">
        <v>138</v>
      </c>
    </row>
    <row r="34071" spans="23:23" x14ac:dyDescent="0.2">
      <c r="W34071" t="s">
        <v>138</v>
      </c>
    </row>
    <row r="34072" spans="23:23" x14ac:dyDescent="0.2">
      <c r="W34072" t="s">
        <v>138</v>
      </c>
    </row>
    <row r="34073" spans="23:23" x14ac:dyDescent="0.2">
      <c r="W34073" t="s">
        <v>138</v>
      </c>
    </row>
    <row r="34074" spans="23:23" x14ac:dyDescent="0.2">
      <c r="W34074" t="s">
        <v>138</v>
      </c>
    </row>
    <row r="34075" spans="23:23" x14ac:dyDescent="0.2">
      <c r="W34075" t="s">
        <v>138</v>
      </c>
    </row>
    <row r="34076" spans="23:23" x14ac:dyDescent="0.2">
      <c r="W34076" t="s">
        <v>138</v>
      </c>
    </row>
    <row r="34077" spans="23:23" x14ac:dyDescent="0.2">
      <c r="W34077" t="s">
        <v>138</v>
      </c>
    </row>
    <row r="34078" spans="23:23" x14ac:dyDescent="0.2">
      <c r="W34078" t="s">
        <v>138</v>
      </c>
    </row>
    <row r="34079" spans="23:23" x14ac:dyDescent="0.2">
      <c r="W34079" t="s">
        <v>138</v>
      </c>
    </row>
    <row r="34080" spans="23:23" x14ac:dyDescent="0.2">
      <c r="W34080" t="s">
        <v>138</v>
      </c>
    </row>
    <row r="34081" spans="23:23" x14ac:dyDescent="0.2">
      <c r="W34081" t="s">
        <v>138</v>
      </c>
    </row>
    <row r="34082" spans="23:23" x14ac:dyDescent="0.2">
      <c r="W34082" t="s">
        <v>138</v>
      </c>
    </row>
    <row r="34083" spans="23:23" x14ac:dyDescent="0.2">
      <c r="W34083" t="s">
        <v>138</v>
      </c>
    </row>
    <row r="34084" spans="23:23" x14ac:dyDescent="0.2">
      <c r="W34084" t="s">
        <v>138</v>
      </c>
    </row>
    <row r="34085" spans="23:23" x14ac:dyDescent="0.2">
      <c r="W34085" t="s">
        <v>138</v>
      </c>
    </row>
    <row r="34086" spans="23:23" x14ac:dyDescent="0.2">
      <c r="W34086" t="s">
        <v>138</v>
      </c>
    </row>
    <row r="34087" spans="23:23" x14ac:dyDescent="0.2">
      <c r="W34087" t="s">
        <v>138</v>
      </c>
    </row>
    <row r="34088" spans="23:23" x14ac:dyDescent="0.2">
      <c r="W34088" t="s">
        <v>138</v>
      </c>
    </row>
    <row r="34089" spans="23:23" x14ac:dyDescent="0.2">
      <c r="W34089" t="s">
        <v>138</v>
      </c>
    </row>
    <row r="34090" spans="23:23" x14ac:dyDescent="0.2">
      <c r="W34090" t="s">
        <v>138</v>
      </c>
    </row>
    <row r="34091" spans="23:23" x14ac:dyDescent="0.2">
      <c r="W34091" t="s">
        <v>138</v>
      </c>
    </row>
    <row r="34092" spans="23:23" x14ac:dyDescent="0.2">
      <c r="W34092" t="s">
        <v>138</v>
      </c>
    </row>
    <row r="34093" spans="23:23" x14ac:dyDescent="0.2">
      <c r="W34093" t="s">
        <v>138</v>
      </c>
    </row>
    <row r="34094" spans="23:23" x14ac:dyDescent="0.2">
      <c r="W34094" t="s">
        <v>138</v>
      </c>
    </row>
    <row r="34095" spans="23:23" x14ac:dyDescent="0.2">
      <c r="W34095" t="s">
        <v>138</v>
      </c>
    </row>
    <row r="34096" spans="23:23" x14ac:dyDescent="0.2">
      <c r="W34096" t="s">
        <v>138</v>
      </c>
    </row>
    <row r="34097" spans="23:23" x14ac:dyDescent="0.2">
      <c r="W34097" t="s">
        <v>138</v>
      </c>
    </row>
    <row r="34098" spans="23:23" x14ac:dyDescent="0.2">
      <c r="W34098" t="s">
        <v>138</v>
      </c>
    </row>
    <row r="34099" spans="23:23" x14ac:dyDescent="0.2">
      <c r="W34099" t="s">
        <v>138</v>
      </c>
    </row>
    <row r="34100" spans="23:23" x14ac:dyDescent="0.2">
      <c r="W34100" t="s">
        <v>138</v>
      </c>
    </row>
    <row r="34101" spans="23:23" x14ac:dyDescent="0.2">
      <c r="W34101" t="s">
        <v>138</v>
      </c>
    </row>
    <row r="34102" spans="23:23" x14ac:dyDescent="0.2">
      <c r="W34102" t="s">
        <v>138</v>
      </c>
    </row>
    <row r="34103" spans="23:23" x14ac:dyDescent="0.2">
      <c r="W34103" t="s">
        <v>138</v>
      </c>
    </row>
    <row r="34104" spans="23:23" x14ac:dyDescent="0.2">
      <c r="W34104" t="s">
        <v>138</v>
      </c>
    </row>
    <row r="34105" spans="23:23" x14ac:dyDescent="0.2">
      <c r="W34105" t="s">
        <v>138</v>
      </c>
    </row>
    <row r="34106" spans="23:23" x14ac:dyDescent="0.2">
      <c r="W34106" t="s">
        <v>138</v>
      </c>
    </row>
    <row r="34107" spans="23:23" x14ac:dyDescent="0.2">
      <c r="W34107" t="s">
        <v>138</v>
      </c>
    </row>
    <row r="34108" spans="23:23" x14ac:dyDescent="0.2">
      <c r="W34108" t="s">
        <v>138</v>
      </c>
    </row>
    <row r="34109" spans="23:23" x14ac:dyDescent="0.2">
      <c r="W34109" t="s">
        <v>138</v>
      </c>
    </row>
    <row r="34110" spans="23:23" x14ac:dyDescent="0.2">
      <c r="W34110" t="s">
        <v>138</v>
      </c>
    </row>
    <row r="34111" spans="23:23" x14ac:dyDescent="0.2">
      <c r="W34111" t="s">
        <v>138</v>
      </c>
    </row>
    <row r="34112" spans="23:23" x14ac:dyDescent="0.2">
      <c r="W34112" t="s">
        <v>138</v>
      </c>
    </row>
    <row r="34113" spans="23:23" x14ac:dyDescent="0.2">
      <c r="W34113" t="s">
        <v>138</v>
      </c>
    </row>
    <row r="34114" spans="23:23" x14ac:dyDescent="0.2">
      <c r="W34114" t="s">
        <v>138</v>
      </c>
    </row>
    <row r="34115" spans="23:23" x14ac:dyDescent="0.2">
      <c r="W34115" t="s">
        <v>138</v>
      </c>
    </row>
    <row r="34116" spans="23:23" x14ac:dyDescent="0.2">
      <c r="W34116" t="s">
        <v>138</v>
      </c>
    </row>
    <row r="34117" spans="23:23" x14ac:dyDescent="0.2">
      <c r="W34117" t="s">
        <v>138</v>
      </c>
    </row>
    <row r="34118" spans="23:23" x14ac:dyDescent="0.2">
      <c r="W34118" t="s">
        <v>138</v>
      </c>
    </row>
    <row r="34119" spans="23:23" x14ac:dyDescent="0.2">
      <c r="W34119" t="s">
        <v>138</v>
      </c>
    </row>
    <row r="34120" spans="23:23" x14ac:dyDescent="0.2">
      <c r="W34120" t="s">
        <v>138</v>
      </c>
    </row>
    <row r="34121" spans="23:23" x14ac:dyDescent="0.2">
      <c r="W34121" t="s">
        <v>138</v>
      </c>
    </row>
    <row r="34122" spans="23:23" x14ac:dyDescent="0.2">
      <c r="W34122" t="s">
        <v>138</v>
      </c>
    </row>
    <row r="34123" spans="23:23" x14ac:dyDescent="0.2">
      <c r="W34123" t="s">
        <v>138</v>
      </c>
    </row>
    <row r="34124" spans="23:23" x14ac:dyDescent="0.2">
      <c r="W34124" t="s">
        <v>138</v>
      </c>
    </row>
    <row r="34125" spans="23:23" x14ac:dyDescent="0.2">
      <c r="W34125" t="s">
        <v>138</v>
      </c>
    </row>
    <row r="34126" spans="23:23" x14ac:dyDescent="0.2">
      <c r="W34126" t="s">
        <v>138</v>
      </c>
    </row>
    <row r="34127" spans="23:23" x14ac:dyDescent="0.2">
      <c r="W34127" t="s">
        <v>138</v>
      </c>
    </row>
    <row r="34128" spans="23:23" x14ac:dyDescent="0.2">
      <c r="W34128" t="s">
        <v>138</v>
      </c>
    </row>
    <row r="34129" spans="23:23" x14ac:dyDescent="0.2">
      <c r="W34129" t="s">
        <v>138</v>
      </c>
    </row>
    <row r="34130" spans="23:23" x14ac:dyDescent="0.2">
      <c r="W34130" t="s">
        <v>138</v>
      </c>
    </row>
    <row r="34131" spans="23:23" x14ac:dyDescent="0.2">
      <c r="W34131" t="s">
        <v>138</v>
      </c>
    </row>
    <row r="34132" spans="23:23" x14ac:dyDescent="0.2">
      <c r="W34132" t="s">
        <v>138</v>
      </c>
    </row>
    <row r="34133" spans="23:23" x14ac:dyDescent="0.2">
      <c r="W34133" t="s">
        <v>138</v>
      </c>
    </row>
    <row r="34134" spans="23:23" x14ac:dyDescent="0.2">
      <c r="W34134" t="s">
        <v>138</v>
      </c>
    </row>
    <row r="34135" spans="23:23" x14ac:dyDescent="0.2">
      <c r="W34135" t="s">
        <v>138</v>
      </c>
    </row>
    <row r="34136" spans="23:23" x14ac:dyDescent="0.2">
      <c r="W34136" t="s">
        <v>138</v>
      </c>
    </row>
    <row r="34137" spans="23:23" x14ac:dyDescent="0.2">
      <c r="W34137" t="s">
        <v>138</v>
      </c>
    </row>
    <row r="34138" spans="23:23" x14ac:dyDescent="0.2">
      <c r="W34138" t="s">
        <v>138</v>
      </c>
    </row>
    <row r="34139" spans="23:23" x14ac:dyDescent="0.2">
      <c r="W34139" t="s">
        <v>138</v>
      </c>
    </row>
    <row r="34140" spans="23:23" x14ac:dyDescent="0.2">
      <c r="W34140" t="s">
        <v>138</v>
      </c>
    </row>
    <row r="34141" spans="23:23" x14ac:dyDescent="0.2">
      <c r="W34141" t="s">
        <v>138</v>
      </c>
    </row>
    <row r="34142" spans="23:23" x14ac:dyDescent="0.2">
      <c r="W34142" t="s">
        <v>138</v>
      </c>
    </row>
    <row r="34143" spans="23:23" x14ac:dyDescent="0.2">
      <c r="W34143" t="s">
        <v>138</v>
      </c>
    </row>
    <row r="34144" spans="23:23" x14ac:dyDescent="0.2">
      <c r="W34144" t="s">
        <v>138</v>
      </c>
    </row>
    <row r="34145" spans="23:23" x14ac:dyDescent="0.2">
      <c r="W34145" t="s">
        <v>138</v>
      </c>
    </row>
    <row r="34146" spans="23:23" x14ac:dyDescent="0.2">
      <c r="W34146" t="s">
        <v>138</v>
      </c>
    </row>
    <row r="34147" spans="23:23" x14ac:dyDescent="0.2">
      <c r="W34147" t="s">
        <v>138</v>
      </c>
    </row>
    <row r="34148" spans="23:23" x14ac:dyDescent="0.2">
      <c r="W34148" t="s">
        <v>138</v>
      </c>
    </row>
    <row r="34149" spans="23:23" x14ac:dyDescent="0.2">
      <c r="W34149" t="s">
        <v>138</v>
      </c>
    </row>
    <row r="34150" spans="23:23" x14ac:dyDescent="0.2">
      <c r="W34150" t="s">
        <v>138</v>
      </c>
    </row>
    <row r="34151" spans="23:23" x14ac:dyDescent="0.2">
      <c r="W34151" t="s">
        <v>138</v>
      </c>
    </row>
    <row r="34152" spans="23:23" x14ac:dyDescent="0.2">
      <c r="W34152" t="s">
        <v>138</v>
      </c>
    </row>
    <row r="34153" spans="23:23" x14ac:dyDescent="0.2">
      <c r="W34153" t="s">
        <v>138</v>
      </c>
    </row>
    <row r="34154" spans="23:23" x14ac:dyDescent="0.2">
      <c r="W34154" t="s">
        <v>138</v>
      </c>
    </row>
    <row r="34155" spans="23:23" x14ac:dyDescent="0.2">
      <c r="W34155" t="s">
        <v>138</v>
      </c>
    </row>
    <row r="34156" spans="23:23" x14ac:dyDescent="0.2">
      <c r="W34156" t="s">
        <v>138</v>
      </c>
    </row>
    <row r="34157" spans="23:23" x14ac:dyDescent="0.2">
      <c r="W34157" t="s">
        <v>138</v>
      </c>
    </row>
    <row r="34158" spans="23:23" x14ac:dyDescent="0.2">
      <c r="W34158" t="s">
        <v>138</v>
      </c>
    </row>
    <row r="34159" spans="23:23" x14ac:dyDescent="0.2">
      <c r="W34159" t="s">
        <v>138</v>
      </c>
    </row>
    <row r="34160" spans="23:23" x14ac:dyDescent="0.2">
      <c r="W34160" t="s">
        <v>138</v>
      </c>
    </row>
    <row r="34161" spans="23:23" x14ac:dyDescent="0.2">
      <c r="W34161" t="s">
        <v>138</v>
      </c>
    </row>
    <row r="34162" spans="23:23" x14ac:dyDescent="0.2">
      <c r="W34162" t="s">
        <v>138</v>
      </c>
    </row>
    <row r="34163" spans="23:23" x14ac:dyDescent="0.2">
      <c r="W34163" t="s">
        <v>138</v>
      </c>
    </row>
    <row r="34164" spans="23:23" x14ac:dyDescent="0.2">
      <c r="W34164" t="s">
        <v>138</v>
      </c>
    </row>
    <row r="34165" spans="23:23" x14ac:dyDescent="0.2">
      <c r="W34165" t="s">
        <v>138</v>
      </c>
    </row>
    <row r="34166" spans="23:23" x14ac:dyDescent="0.2">
      <c r="W34166" t="s">
        <v>138</v>
      </c>
    </row>
    <row r="34167" spans="23:23" x14ac:dyDescent="0.2">
      <c r="W34167" t="s">
        <v>138</v>
      </c>
    </row>
    <row r="34168" spans="23:23" x14ac:dyDescent="0.2">
      <c r="W34168" t="s">
        <v>138</v>
      </c>
    </row>
    <row r="34169" spans="23:23" x14ac:dyDescent="0.2">
      <c r="W34169" t="s">
        <v>138</v>
      </c>
    </row>
    <row r="34170" spans="23:23" x14ac:dyDescent="0.2">
      <c r="W34170" t="s">
        <v>138</v>
      </c>
    </row>
    <row r="34171" spans="23:23" x14ac:dyDescent="0.2">
      <c r="W34171" t="s">
        <v>138</v>
      </c>
    </row>
    <row r="34172" spans="23:23" x14ac:dyDescent="0.2">
      <c r="W34172" t="s">
        <v>138</v>
      </c>
    </row>
    <row r="34173" spans="23:23" x14ac:dyDescent="0.2">
      <c r="W34173" t="s">
        <v>138</v>
      </c>
    </row>
    <row r="34174" spans="23:23" x14ac:dyDescent="0.2">
      <c r="W34174" t="s">
        <v>138</v>
      </c>
    </row>
    <row r="34175" spans="23:23" x14ac:dyDescent="0.2">
      <c r="W34175" t="s">
        <v>138</v>
      </c>
    </row>
    <row r="34176" spans="23:23" x14ac:dyDescent="0.2">
      <c r="W34176" t="s">
        <v>138</v>
      </c>
    </row>
    <row r="34177" spans="23:23" x14ac:dyDescent="0.2">
      <c r="W34177" t="s">
        <v>138</v>
      </c>
    </row>
    <row r="34178" spans="23:23" x14ac:dyDescent="0.2">
      <c r="W34178" t="s">
        <v>138</v>
      </c>
    </row>
    <row r="34179" spans="23:23" x14ac:dyDescent="0.2">
      <c r="W34179" t="s">
        <v>138</v>
      </c>
    </row>
    <row r="34180" spans="23:23" x14ac:dyDescent="0.2">
      <c r="W34180" t="s">
        <v>138</v>
      </c>
    </row>
    <row r="34181" spans="23:23" x14ac:dyDescent="0.2">
      <c r="W34181" t="s">
        <v>138</v>
      </c>
    </row>
    <row r="34182" spans="23:23" x14ac:dyDescent="0.2">
      <c r="W34182" t="s">
        <v>138</v>
      </c>
    </row>
    <row r="34183" spans="23:23" x14ac:dyDescent="0.2">
      <c r="W34183" t="s">
        <v>138</v>
      </c>
    </row>
    <row r="34184" spans="23:23" x14ac:dyDescent="0.2">
      <c r="W34184" t="s">
        <v>138</v>
      </c>
    </row>
    <row r="34185" spans="23:23" x14ac:dyDescent="0.2">
      <c r="W34185" t="s">
        <v>138</v>
      </c>
    </row>
    <row r="34186" spans="23:23" x14ac:dyDescent="0.2">
      <c r="W34186" t="s">
        <v>138</v>
      </c>
    </row>
    <row r="34187" spans="23:23" x14ac:dyDescent="0.2">
      <c r="W34187" t="s">
        <v>138</v>
      </c>
    </row>
    <row r="34188" spans="23:23" x14ac:dyDescent="0.2">
      <c r="W34188" t="s">
        <v>138</v>
      </c>
    </row>
    <row r="34189" spans="23:23" x14ac:dyDescent="0.2">
      <c r="W34189" t="s">
        <v>138</v>
      </c>
    </row>
    <row r="34190" spans="23:23" x14ac:dyDescent="0.2">
      <c r="W34190" t="s">
        <v>138</v>
      </c>
    </row>
    <row r="34191" spans="23:23" x14ac:dyDescent="0.2">
      <c r="W34191" t="s">
        <v>138</v>
      </c>
    </row>
    <row r="34192" spans="23:23" x14ac:dyDescent="0.2">
      <c r="W34192" t="s">
        <v>138</v>
      </c>
    </row>
    <row r="34193" spans="23:23" x14ac:dyDescent="0.2">
      <c r="W34193" t="s">
        <v>138</v>
      </c>
    </row>
    <row r="34194" spans="23:23" x14ac:dyDescent="0.2">
      <c r="W34194" t="s">
        <v>138</v>
      </c>
    </row>
    <row r="34195" spans="23:23" x14ac:dyDescent="0.2">
      <c r="W34195" t="s">
        <v>138</v>
      </c>
    </row>
    <row r="34196" spans="23:23" x14ac:dyDescent="0.2">
      <c r="W34196" t="s">
        <v>138</v>
      </c>
    </row>
    <row r="34197" spans="23:23" x14ac:dyDescent="0.2">
      <c r="W34197" t="s">
        <v>138</v>
      </c>
    </row>
    <row r="34198" spans="23:23" x14ac:dyDescent="0.2">
      <c r="W34198" t="s">
        <v>138</v>
      </c>
    </row>
    <row r="34199" spans="23:23" x14ac:dyDescent="0.2">
      <c r="W34199" t="s">
        <v>138</v>
      </c>
    </row>
    <row r="34200" spans="23:23" x14ac:dyDescent="0.2">
      <c r="W34200" t="s">
        <v>138</v>
      </c>
    </row>
    <row r="34201" spans="23:23" x14ac:dyDescent="0.2">
      <c r="W34201" t="s">
        <v>138</v>
      </c>
    </row>
    <row r="34202" spans="23:23" x14ac:dyDescent="0.2">
      <c r="W34202" t="s">
        <v>138</v>
      </c>
    </row>
    <row r="34203" spans="23:23" x14ac:dyDescent="0.2">
      <c r="W34203" t="s">
        <v>138</v>
      </c>
    </row>
    <row r="34204" spans="23:23" x14ac:dyDescent="0.2">
      <c r="W34204" t="s">
        <v>138</v>
      </c>
    </row>
    <row r="34205" spans="23:23" x14ac:dyDescent="0.2">
      <c r="W34205" t="s">
        <v>138</v>
      </c>
    </row>
    <row r="34206" spans="23:23" x14ac:dyDescent="0.2">
      <c r="W34206" t="s">
        <v>138</v>
      </c>
    </row>
    <row r="34207" spans="23:23" x14ac:dyDescent="0.2">
      <c r="W34207" t="s">
        <v>138</v>
      </c>
    </row>
    <row r="34208" spans="23:23" x14ac:dyDescent="0.2">
      <c r="W34208" t="s">
        <v>138</v>
      </c>
    </row>
    <row r="34209" spans="23:23" x14ac:dyDescent="0.2">
      <c r="W34209" t="s">
        <v>138</v>
      </c>
    </row>
    <row r="34210" spans="23:23" x14ac:dyDescent="0.2">
      <c r="W34210" t="s">
        <v>138</v>
      </c>
    </row>
    <row r="34211" spans="23:23" x14ac:dyDescent="0.2">
      <c r="W34211" t="s">
        <v>138</v>
      </c>
    </row>
    <row r="34212" spans="23:23" x14ac:dyDescent="0.2">
      <c r="W34212" t="s">
        <v>138</v>
      </c>
    </row>
    <row r="34213" spans="23:23" x14ac:dyDescent="0.2">
      <c r="W34213" t="s">
        <v>138</v>
      </c>
    </row>
    <row r="34214" spans="23:23" x14ac:dyDescent="0.2">
      <c r="W34214" t="s">
        <v>138</v>
      </c>
    </row>
    <row r="34215" spans="23:23" x14ac:dyDescent="0.2">
      <c r="W34215" t="s">
        <v>138</v>
      </c>
    </row>
    <row r="34216" spans="23:23" x14ac:dyDescent="0.2">
      <c r="W34216" t="s">
        <v>138</v>
      </c>
    </row>
    <row r="34217" spans="23:23" x14ac:dyDescent="0.2">
      <c r="W34217" t="s">
        <v>138</v>
      </c>
    </row>
    <row r="34218" spans="23:23" x14ac:dyDescent="0.2">
      <c r="W34218" t="s">
        <v>138</v>
      </c>
    </row>
    <row r="34219" spans="23:23" x14ac:dyDescent="0.2">
      <c r="W34219" t="s">
        <v>138</v>
      </c>
    </row>
    <row r="34220" spans="23:23" x14ac:dyDescent="0.2">
      <c r="W34220" t="s">
        <v>138</v>
      </c>
    </row>
    <row r="34221" spans="23:23" x14ac:dyDescent="0.2">
      <c r="W34221" t="s">
        <v>138</v>
      </c>
    </row>
    <row r="34222" spans="23:23" x14ac:dyDescent="0.2">
      <c r="W34222" t="s">
        <v>138</v>
      </c>
    </row>
    <row r="34223" spans="23:23" x14ac:dyDescent="0.2">
      <c r="W34223" t="s">
        <v>138</v>
      </c>
    </row>
    <row r="34224" spans="23:23" x14ac:dyDescent="0.2">
      <c r="W34224" t="s">
        <v>138</v>
      </c>
    </row>
    <row r="34225" spans="23:23" x14ac:dyDescent="0.2">
      <c r="W34225" t="s">
        <v>138</v>
      </c>
    </row>
    <row r="34226" spans="23:23" x14ac:dyDescent="0.2">
      <c r="W34226" t="s">
        <v>138</v>
      </c>
    </row>
    <row r="34227" spans="23:23" x14ac:dyDescent="0.2">
      <c r="W34227" t="s">
        <v>138</v>
      </c>
    </row>
    <row r="34228" spans="23:23" x14ac:dyDescent="0.2">
      <c r="W34228" t="s">
        <v>138</v>
      </c>
    </row>
    <row r="34229" spans="23:23" x14ac:dyDescent="0.2">
      <c r="W34229" t="s">
        <v>138</v>
      </c>
    </row>
    <row r="34230" spans="23:23" x14ac:dyDescent="0.2">
      <c r="W34230" t="s">
        <v>138</v>
      </c>
    </row>
    <row r="34231" spans="23:23" x14ac:dyDescent="0.2">
      <c r="W34231" t="s">
        <v>138</v>
      </c>
    </row>
    <row r="34232" spans="23:23" x14ac:dyDescent="0.2">
      <c r="W34232" t="s">
        <v>138</v>
      </c>
    </row>
    <row r="34233" spans="23:23" x14ac:dyDescent="0.2">
      <c r="W34233" t="s">
        <v>138</v>
      </c>
    </row>
    <row r="34234" spans="23:23" x14ac:dyDescent="0.2">
      <c r="W34234" t="s">
        <v>138</v>
      </c>
    </row>
    <row r="34235" spans="23:23" x14ac:dyDescent="0.2">
      <c r="W34235" t="s">
        <v>138</v>
      </c>
    </row>
    <row r="34236" spans="23:23" x14ac:dyDescent="0.2">
      <c r="W34236" t="s">
        <v>138</v>
      </c>
    </row>
    <row r="34237" spans="23:23" x14ac:dyDescent="0.2">
      <c r="W34237" t="s">
        <v>138</v>
      </c>
    </row>
    <row r="34238" spans="23:23" x14ac:dyDescent="0.2">
      <c r="W34238" t="s">
        <v>138</v>
      </c>
    </row>
    <row r="34239" spans="23:23" x14ac:dyDescent="0.2">
      <c r="W34239" t="s">
        <v>138</v>
      </c>
    </row>
    <row r="34240" spans="23:23" x14ac:dyDescent="0.2">
      <c r="W34240" t="s">
        <v>138</v>
      </c>
    </row>
    <row r="34241" spans="23:23" x14ac:dyDescent="0.2">
      <c r="W34241" t="s">
        <v>138</v>
      </c>
    </row>
    <row r="34242" spans="23:23" x14ac:dyDescent="0.2">
      <c r="W34242" t="s">
        <v>138</v>
      </c>
    </row>
    <row r="34243" spans="23:23" x14ac:dyDescent="0.2">
      <c r="W34243" t="s">
        <v>138</v>
      </c>
    </row>
    <row r="34244" spans="23:23" x14ac:dyDescent="0.2">
      <c r="W34244" t="s">
        <v>138</v>
      </c>
    </row>
    <row r="34245" spans="23:23" x14ac:dyDescent="0.2">
      <c r="W34245" t="s">
        <v>138</v>
      </c>
    </row>
    <row r="34246" spans="23:23" x14ac:dyDescent="0.2">
      <c r="W34246" t="s">
        <v>138</v>
      </c>
    </row>
    <row r="34247" spans="23:23" x14ac:dyDescent="0.2">
      <c r="W34247" t="s">
        <v>138</v>
      </c>
    </row>
    <row r="34248" spans="23:23" x14ac:dyDescent="0.2">
      <c r="W34248" t="s">
        <v>138</v>
      </c>
    </row>
    <row r="34249" spans="23:23" x14ac:dyDescent="0.2">
      <c r="W34249" t="s">
        <v>138</v>
      </c>
    </row>
    <row r="34250" spans="23:23" x14ac:dyDescent="0.2">
      <c r="W34250" t="s">
        <v>138</v>
      </c>
    </row>
    <row r="34251" spans="23:23" x14ac:dyDescent="0.2">
      <c r="W34251" t="s">
        <v>138</v>
      </c>
    </row>
    <row r="34252" spans="23:23" x14ac:dyDescent="0.2">
      <c r="W34252" t="s">
        <v>138</v>
      </c>
    </row>
    <row r="34253" spans="23:23" x14ac:dyDescent="0.2">
      <c r="W34253" t="s">
        <v>138</v>
      </c>
    </row>
    <row r="34254" spans="23:23" x14ac:dyDescent="0.2">
      <c r="W34254" t="s">
        <v>138</v>
      </c>
    </row>
    <row r="34255" spans="23:23" x14ac:dyDescent="0.2">
      <c r="W34255" t="s">
        <v>138</v>
      </c>
    </row>
    <row r="34256" spans="23:23" x14ac:dyDescent="0.2">
      <c r="W34256" t="s">
        <v>138</v>
      </c>
    </row>
    <row r="34257" spans="23:23" x14ac:dyDescent="0.2">
      <c r="W34257" t="s">
        <v>138</v>
      </c>
    </row>
    <row r="34258" spans="23:23" x14ac:dyDescent="0.2">
      <c r="W34258" t="s">
        <v>138</v>
      </c>
    </row>
    <row r="34259" spans="23:23" x14ac:dyDescent="0.2">
      <c r="W34259" t="s">
        <v>138</v>
      </c>
    </row>
    <row r="34260" spans="23:23" x14ac:dyDescent="0.2">
      <c r="W34260" t="s">
        <v>138</v>
      </c>
    </row>
    <row r="34261" spans="23:23" x14ac:dyDescent="0.2">
      <c r="W34261" t="s">
        <v>138</v>
      </c>
    </row>
    <row r="34262" spans="23:23" x14ac:dyDescent="0.2">
      <c r="W34262" t="s">
        <v>138</v>
      </c>
    </row>
    <row r="34263" spans="23:23" x14ac:dyDescent="0.2">
      <c r="W34263" t="s">
        <v>138</v>
      </c>
    </row>
    <row r="34264" spans="23:23" x14ac:dyDescent="0.2">
      <c r="W34264" t="s">
        <v>138</v>
      </c>
    </row>
    <row r="34265" spans="23:23" x14ac:dyDescent="0.2">
      <c r="W34265" t="s">
        <v>138</v>
      </c>
    </row>
    <row r="34266" spans="23:23" x14ac:dyDescent="0.2">
      <c r="W34266" t="s">
        <v>138</v>
      </c>
    </row>
    <row r="34267" spans="23:23" x14ac:dyDescent="0.2">
      <c r="W34267" t="s">
        <v>138</v>
      </c>
    </row>
    <row r="34268" spans="23:23" x14ac:dyDescent="0.2">
      <c r="W34268" t="s">
        <v>138</v>
      </c>
    </row>
    <row r="34269" spans="23:23" x14ac:dyDescent="0.2">
      <c r="W34269" t="s">
        <v>138</v>
      </c>
    </row>
    <row r="34270" spans="23:23" x14ac:dyDescent="0.2">
      <c r="W34270" t="s">
        <v>138</v>
      </c>
    </row>
    <row r="34271" spans="23:23" x14ac:dyDescent="0.2">
      <c r="W34271" t="s">
        <v>138</v>
      </c>
    </row>
    <row r="34272" spans="23:23" x14ac:dyDescent="0.2">
      <c r="W34272" t="s">
        <v>138</v>
      </c>
    </row>
    <row r="34273" spans="23:23" x14ac:dyDescent="0.2">
      <c r="W34273" t="s">
        <v>138</v>
      </c>
    </row>
    <row r="34274" spans="23:23" x14ac:dyDescent="0.2">
      <c r="W34274" t="s">
        <v>138</v>
      </c>
    </row>
    <row r="34275" spans="23:23" x14ac:dyDescent="0.2">
      <c r="W34275" t="s">
        <v>138</v>
      </c>
    </row>
    <row r="34276" spans="23:23" x14ac:dyDescent="0.2">
      <c r="W34276" t="s">
        <v>138</v>
      </c>
    </row>
    <row r="34277" spans="23:23" x14ac:dyDescent="0.2">
      <c r="W34277" t="s">
        <v>138</v>
      </c>
    </row>
    <row r="34278" spans="23:23" x14ac:dyDescent="0.2">
      <c r="W34278" t="s">
        <v>138</v>
      </c>
    </row>
    <row r="34279" spans="23:23" x14ac:dyDescent="0.2">
      <c r="W34279" t="s">
        <v>138</v>
      </c>
    </row>
    <row r="34280" spans="23:23" x14ac:dyDescent="0.2">
      <c r="W34280" t="s">
        <v>138</v>
      </c>
    </row>
    <row r="34281" spans="23:23" x14ac:dyDescent="0.2">
      <c r="W34281" t="s">
        <v>138</v>
      </c>
    </row>
    <row r="34282" spans="23:23" x14ac:dyDescent="0.2">
      <c r="W34282" t="s">
        <v>138</v>
      </c>
    </row>
    <row r="34283" spans="23:23" x14ac:dyDescent="0.2">
      <c r="W34283" t="s">
        <v>138</v>
      </c>
    </row>
    <row r="34284" spans="23:23" x14ac:dyDescent="0.2">
      <c r="W34284" t="s">
        <v>138</v>
      </c>
    </row>
    <row r="34285" spans="23:23" x14ac:dyDescent="0.2">
      <c r="W34285" t="s">
        <v>138</v>
      </c>
    </row>
    <row r="34286" spans="23:23" x14ac:dyDescent="0.2">
      <c r="W34286" t="s">
        <v>138</v>
      </c>
    </row>
    <row r="34287" spans="23:23" x14ac:dyDescent="0.2">
      <c r="W34287" t="s">
        <v>138</v>
      </c>
    </row>
    <row r="34288" spans="23:23" x14ac:dyDescent="0.2">
      <c r="W34288" t="s">
        <v>138</v>
      </c>
    </row>
    <row r="34289" spans="23:23" x14ac:dyDescent="0.2">
      <c r="W34289" t="s">
        <v>138</v>
      </c>
    </row>
    <row r="34290" spans="23:23" x14ac:dyDescent="0.2">
      <c r="W34290" t="s">
        <v>138</v>
      </c>
    </row>
    <row r="34291" spans="23:23" x14ac:dyDescent="0.2">
      <c r="W34291" t="s">
        <v>138</v>
      </c>
    </row>
    <row r="34292" spans="23:23" x14ac:dyDescent="0.2">
      <c r="W34292" t="s">
        <v>138</v>
      </c>
    </row>
    <row r="34293" spans="23:23" x14ac:dyDescent="0.2">
      <c r="W34293" t="s">
        <v>138</v>
      </c>
    </row>
    <row r="34294" spans="23:23" x14ac:dyDescent="0.2">
      <c r="W34294" t="s">
        <v>138</v>
      </c>
    </row>
    <row r="34295" spans="23:23" x14ac:dyDescent="0.2">
      <c r="W34295" t="s">
        <v>138</v>
      </c>
    </row>
    <row r="34296" spans="23:23" x14ac:dyDescent="0.2">
      <c r="W34296" t="s">
        <v>138</v>
      </c>
    </row>
    <row r="34297" spans="23:23" x14ac:dyDescent="0.2">
      <c r="W34297" t="s">
        <v>138</v>
      </c>
    </row>
    <row r="34298" spans="23:23" x14ac:dyDescent="0.2">
      <c r="W34298" t="s">
        <v>138</v>
      </c>
    </row>
    <row r="34299" spans="23:23" x14ac:dyDescent="0.2">
      <c r="W34299" t="s">
        <v>138</v>
      </c>
    </row>
    <row r="34300" spans="23:23" x14ac:dyDescent="0.2">
      <c r="W34300" t="s">
        <v>138</v>
      </c>
    </row>
    <row r="34301" spans="23:23" x14ac:dyDescent="0.2">
      <c r="W34301" t="s">
        <v>138</v>
      </c>
    </row>
    <row r="34302" spans="23:23" x14ac:dyDescent="0.2">
      <c r="W34302" t="s">
        <v>138</v>
      </c>
    </row>
    <row r="34303" spans="23:23" x14ac:dyDescent="0.2">
      <c r="W34303" t="s">
        <v>138</v>
      </c>
    </row>
    <row r="34304" spans="23:23" x14ac:dyDescent="0.2">
      <c r="W34304" t="s">
        <v>138</v>
      </c>
    </row>
    <row r="34305" spans="23:23" x14ac:dyDescent="0.2">
      <c r="W34305" t="s">
        <v>138</v>
      </c>
    </row>
    <row r="34306" spans="23:23" x14ac:dyDescent="0.2">
      <c r="W34306" t="s">
        <v>138</v>
      </c>
    </row>
    <row r="34307" spans="23:23" x14ac:dyDescent="0.2">
      <c r="W34307" t="s">
        <v>138</v>
      </c>
    </row>
    <row r="34308" spans="23:23" x14ac:dyDescent="0.2">
      <c r="W34308" t="s">
        <v>138</v>
      </c>
    </row>
    <row r="34309" spans="23:23" x14ac:dyDescent="0.2">
      <c r="W34309" t="s">
        <v>138</v>
      </c>
    </row>
    <row r="34310" spans="23:23" x14ac:dyDescent="0.2">
      <c r="W34310" t="s">
        <v>138</v>
      </c>
    </row>
    <row r="34311" spans="23:23" x14ac:dyDescent="0.2">
      <c r="W34311" t="s">
        <v>138</v>
      </c>
    </row>
    <row r="34312" spans="23:23" x14ac:dyDescent="0.2">
      <c r="W34312" t="s">
        <v>138</v>
      </c>
    </row>
    <row r="34313" spans="23:23" x14ac:dyDescent="0.2">
      <c r="W34313" t="s">
        <v>138</v>
      </c>
    </row>
    <row r="34314" spans="23:23" x14ac:dyDescent="0.2">
      <c r="W34314" t="s">
        <v>138</v>
      </c>
    </row>
    <row r="34315" spans="23:23" x14ac:dyDescent="0.2">
      <c r="W34315" t="s">
        <v>138</v>
      </c>
    </row>
    <row r="34316" spans="23:23" x14ac:dyDescent="0.2">
      <c r="W34316" t="s">
        <v>138</v>
      </c>
    </row>
    <row r="34317" spans="23:23" x14ac:dyDescent="0.2">
      <c r="W34317" t="s">
        <v>138</v>
      </c>
    </row>
    <row r="34318" spans="23:23" x14ac:dyDescent="0.2">
      <c r="W34318" t="s">
        <v>138</v>
      </c>
    </row>
    <row r="34319" spans="23:23" x14ac:dyDescent="0.2">
      <c r="W34319" t="s">
        <v>138</v>
      </c>
    </row>
    <row r="34320" spans="23:23" x14ac:dyDescent="0.2">
      <c r="W34320" t="s">
        <v>138</v>
      </c>
    </row>
    <row r="34321" spans="23:23" x14ac:dyDescent="0.2">
      <c r="W34321" t="s">
        <v>138</v>
      </c>
    </row>
    <row r="34322" spans="23:23" x14ac:dyDescent="0.2">
      <c r="W34322" t="s">
        <v>138</v>
      </c>
    </row>
    <row r="34323" spans="23:23" x14ac:dyDescent="0.2">
      <c r="W34323" t="s">
        <v>138</v>
      </c>
    </row>
    <row r="34324" spans="23:23" x14ac:dyDescent="0.2">
      <c r="W34324" t="s">
        <v>138</v>
      </c>
    </row>
    <row r="34325" spans="23:23" x14ac:dyDescent="0.2">
      <c r="W34325" t="s">
        <v>138</v>
      </c>
    </row>
    <row r="34326" spans="23:23" x14ac:dyDescent="0.2">
      <c r="W34326" t="s">
        <v>138</v>
      </c>
    </row>
    <row r="34327" spans="23:23" x14ac:dyDescent="0.2">
      <c r="W34327" t="s">
        <v>138</v>
      </c>
    </row>
    <row r="34328" spans="23:23" x14ac:dyDescent="0.2">
      <c r="W34328" t="s">
        <v>138</v>
      </c>
    </row>
    <row r="34329" spans="23:23" x14ac:dyDescent="0.2">
      <c r="W34329" t="s">
        <v>138</v>
      </c>
    </row>
    <row r="34330" spans="23:23" x14ac:dyDescent="0.2">
      <c r="W34330" t="s">
        <v>138</v>
      </c>
    </row>
    <row r="34331" spans="23:23" x14ac:dyDescent="0.2">
      <c r="W34331" t="s">
        <v>138</v>
      </c>
    </row>
    <row r="34332" spans="23:23" x14ac:dyDescent="0.2">
      <c r="W34332" t="s">
        <v>138</v>
      </c>
    </row>
    <row r="34333" spans="23:23" x14ac:dyDescent="0.2">
      <c r="W34333" t="s">
        <v>138</v>
      </c>
    </row>
    <row r="34334" spans="23:23" x14ac:dyDescent="0.2">
      <c r="W34334" t="s">
        <v>138</v>
      </c>
    </row>
    <row r="34335" spans="23:23" x14ac:dyDescent="0.2">
      <c r="W34335" t="s">
        <v>138</v>
      </c>
    </row>
    <row r="34336" spans="23:23" x14ac:dyDescent="0.2">
      <c r="W34336" t="s">
        <v>138</v>
      </c>
    </row>
    <row r="34337" spans="23:23" x14ac:dyDescent="0.2">
      <c r="W34337" t="s">
        <v>138</v>
      </c>
    </row>
    <row r="34338" spans="23:23" x14ac:dyDescent="0.2">
      <c r="W34338" t="s">
        <v>138</v>
      </c>
    </row>
    <row r="34339" spans="23:23" x14ac:dyDescent="0.2">
      <c r="W34339" t="s">
        <v>138</v>
      </c>
    </row>
    <row r="34340" spans="23:23" x14ac:dyDescent="0.2">
      <c r="W34340" t="s">
        <v>138</v>
      </c>
    </row>
    <row r="34341" spans="23:23" x14ac:dyDescent="0.2">
      <c r="W34341" t="s">
        <v>138</v>
      </c>
    </row>
    <row r="34342" spans="23:23" x14ac:dyDescent="0.2">
      <c r="W34342" t="s">
        <v>138</v>
      </c>
    </row>
    <row r="34343" spans="23:23" x14ac:dyDescent="0.2">
      <c r="W34343" t="s">
        <v>138</v>
      </c>
    </row>
    <row r="34344" spans="23:23" x14ac:dyDescent="0.2">
      <c r="W34344" t="s">
        <v>138</v>
      </c>
    </row>
    <row r="34345" spans="23:23" x14ac:dyDescent="0.2">
      <c r="W34345" t="s">
        <v>138</v>
      </c>
    </row>
    <row r="34346" spans="23:23" x14ac:dyDescent="0.2">
      <c r="W34346" t="s">
        <v>138</v>
      </c>
    </row>
    <row r="34347" spans="23:23" x14ac:dyDescent="0.2">
      <c r="W34347" t="s">
        <v>138</v>
      </c>
    </row>
    <row r="34348" spans="23:23" x14ac:dyDescent="0.2">
      <c r="W34348" t="s">
        <v>138</v>
      </c>
    </row>
    <row r="34349" spans="23:23" x14ac:dyDescent="0.2">
      <c r="W34349" t="s">
        <v>138</v>
      </c>
    </row>
    <row r="34350" spans="23:23" x14ac:dyDescent="0.2">
      <c r="W34350" t="s">
        <v>138</v>
      </c>
    </row>
    <row r="34351" spans="23:23" x14ac:dyDescent="0.2">
      <c r="W34351" t="s">
        <v>138</v>
      </c>
    </row>
    <row r="34352" spans="23:23" x14ac:dyDescent="0.2">
      <c r="W34352" t="s">
        <v>138</v>
      </c>
    </row>
    <row r="34353" spans="23:23" x14ac:dyDescent="0.2">
      <c r="W34353" t="s">
        <v>138</v>
      </c>
    </row>
    <row r="34354" spans="23:23" x14ac:dyDescent="0.2">
      <c r="W34354" t="s">
        <v>138</v>
      </c>
    </row>
    <row r="34355" spans="23:23" x14ac:dyDescent="0.2">
      <c r="W34355" t="s">
        <v>138</v>
      </c>
    </row>
    <row r="34356" spans="23:23" x14ac:dyDescent="0.2">
      <c r="W34356" t="s">
        <v>138</v>
      </c>
    </row>
    <row r="34357" spans="23:23" x14ac:dyDescent="0.2">
      <c r="W34357" t="s">
        <v>138</v>
      </c>
    </row>
    <row r="34358" spans="23:23" x14ac:dyDescent="0.2">
      <c r="W34358" t="s">
        <v>138</v>
      </c>
    </row>
    <row r="34359" spans="23:23" x14ac:dyDescent="0.2">
      <c r="W34359" t="s">
        <v>138</v>
      </c>
    </row>
    <row r="34360" spans="23:23" x14ac:dyDescent="0.2">
      <c r="W34360" t="s">
        <v>138</v>
      </c>
    </row>
    <row r="34361" spans="23:23" x14ac:dyDescent="0.2">
      <c r="W34361" t="s">
        <v>138</v>
      </c>
    </row>
    <row r="34362" spans="23:23" x14ac:dyDescent="0.2">
      <c r="W34362" t="s">
        <v>138</v>
      </c>
    </row>
    <row r="34363" spans="23:23" x14ac:dyDescent="0.2">
      <c r="W34363" t="s">
        <v>138</v>
      </c>
    </row>
    <row r="34364" spans="23:23" x14ac:dyDescent="0.2">
      <c r="W34364" t="s">
        <v>138</v>
      </c>
    </row>
    <row r="34365" spans="23:23" x14ac:dyDescent="0.2">
      <c r="W34365" t="s">
        <v>138</v>
      </c>
    </row>
    <row r="34366" spans="23:23" x14ac:dyDescent="0.2">
      <c r="W34366" t="s">
        <v>138</v>
      </c>
    </row>
    <row r="34367" spans="23:23" x14ac:dyDescent="0.2">
      <c r="W34367" t="s">
        <v>138</v>
      </c>
    </row>
    <row r="34368" spans="23:23" x14ac:dyDescent="0.2">
      <c r="W34368" t="s">
        <v>138</v>
      </c>
    </row>
    <row r="34369" spans="23:23" x14ac:dyDescent="0.2">
      <c r="W34369" t="s">
        <v>138</v>
      </c>
    </row>
    <row r="34370" spans="23:23" x14ac:dyDescent="0.2">
      <c r="W34370" t="s">
        <v>138</v>
      </c>
    </row>
    <row r="34371" spans="23:23" x14ac:dyDescent="0.2">
      <c r="W34371" t="s">
        <v>138</v>
      </c>
    </row>
    <row r="34372" spans="23:23" x14ac:dyDescent="0.2">
      <c r="W34372" t="s">
        <v>138</v>
      </c>
    </row>
    <row r="34373" spans="23:23" x14ac:dyDescent="0.2">
      <c r="W34373" t="s">
        <v>138</v>
      </c>
    </row>
    <row r="34374" spans="23:23" x14ac:dyDescent="0.2">
      <c r="W34374" t="s">
        <v>138</v>
      </c>
    </row>
    <row r="34375" spans="23:23" x14ac:dyDescent="0.2">
      <c r="W34375" t="s">
        <v>138</v>
      </c>
    </row>
    <row r="34376" spans="23:23" x14ac:dyDescent="0.2">
      <c r="W34376" t="s">
        <v>138</v>
      </c>
    </row>
    <row r="34377" spans="23:23" x14ac:dyDescent="0.2">
      <c r="W34377" t="s">
        <v>138</v>
      </c>
    </row>
    <row r="34378" spans="23:23" x14ac:dyDescent="0.2">
      <c r="W34378" t="s">
        <v>138</v>
      </c>
    </row>
    <row r="34379" spans="23:23" x14ac:dyDescent="0.2">
      <c r="W34379" t="s">
        <v>138</v>
      </c>
    </row>
    <row r="34380" spans="23:23" x14ac:dyDescent="0.2">
      <c r="W34380" t="s">
        <v>138</v>
      </c>
    </row>
    <row r="34381" spans="23:23" x14ac:dyDescent="0.2">
      <c r="W34381" t="s">
        <v>138</v>
      </c>
    </row>
    <row r="34382" spans="23:23" x14ac:dyDescent="0.2">
      <c r="W34382" t="s">
        <v>138</v>
      </c>
    </row>
    <row r="34383" spans="23:23" x14ac:dyDescent="0.2">
      <c r="W34383" t="s">
        <v>138</v>
      </c>
    </row>
    <row r="34384" spans="23:23" x14ac:dyDescent="0.2">
      <c r="W34384" t="s">
        <v>138</v>
      </c>
    </row>
    <row r="34385" spans="23:23" x14ac:dyDescent="0.2">
      <c r="W34385" t="s">
        <v>138</v>
      </c>
    </row>
    <row r="34386" spans="23:23" x14ac:dyDescent="0.2">
      <c r="W34386" t="s">
        <v>138</v>
      </c>
    </row>
    <row r="34387" spans="23:23" x14ac:dyDescent="0.2">
      <c r="W34387" t="s">
        <v>138</v>
      </c>
    </row>
    <row r="34388" spans="23:23" x14ac:dyDescent="0.2">
      <c r="W34388" t="s">
        <v>138</v>
      </c>
    </row>
    <row r="34389" spans="23:23" x14ac:dyDescent="0.2">
      <c r="W34389" t="s">
        <v>138</v>
      </c>
    </row>
    <row r="34390" spans="23:23" x14ac:dyDescent="0.2">
      <c r="W34390" t="s">
        <v>138</v>
      </c>
    </row>
    <row r="34391" spans="23:23" x14ac:dyDescent="0.2">
      <c r="W34391" t="s">
        <v>138</v>
      </c>
    </row>
    <row r="34392" spans="23:23" x14ac:dyDescent="0.2">
      <c r="W34392" t="s">
        <v>138</v>
      </c>
    </row>
    <row r="34393" spans="23:23" x14ac:dyDescent="0.2">
      <c r="W34393" t="s">
        <v>138</v>
      </c>
    </row>
    <row r="34394" spans="23:23" x14ac:dyDescent="0.2">
      <c r="W34394" t="s">
        <v>138</v>
      </c>
    </row>
    <row r="34395" spans="23:23" x14ac:dyDescent="0.2">
      <c r="W34395" t="s">
        <v>138</v>
      </c>
    </row>
    <row r="34396" spans="23:23" x14ac:dyDescent="0.2">
      <c r="W34396" t="s">
        <v>138</v>
      </c>
    </row>
    <row r="34397" spans="23:23" x14ac:dyDescent="0.2">
      <c r="W34397" t="s">
        <v>138</v>
      </c>
    </row>
    <row r="34398" spans="23:23" x14ac:dyDescent="0.2">
      <c r="W34398" t="s">
        <v>138</v>
      </c>
    </row>
    <row r="34399" spans="23:23" x14ac:dyDescent="0.2">
      <c r="W34399" t="s">
        <v>138</v>
      </c>
    </row>
    <row r="34400" spans="23:23" x14ac:dyDescent="0.2">
      <c r="W34400" t="s">
        <v>138</v>
      </c>
    </row>
    <row r="34401" spans="23:23" x14ac:dyDescent="0.2">
      <c r="W34401" t="s">
        <v>138</v>
      </c>
    </row>
    <row r="34402" spans="23:23" x14ac:dyDescent="0.2">
      <c r="W34402" t="s">
        <v>138</v>
      </c>
    </row>
    <row r="34403" spans="23:23" x14ac:dyDescent="0.2">
      <c r="W34403" t="s">
        <v>138</v>
      </c>
    </row>
    <row r="34404" spans="23:23" x14ac:dyDescent="0.2">
      <c r="W34404" t="s">
        <v>138</v>
      </c>
    </row>
    <row r="34405" spans="23:23" x14ac:dyDescent="0.2">
      <c r="W34405" t="s">
        <v>138</v>
      </c>
    </row>
    <row r="34406" spans="23:23" x14ac:dyDescent="0.2">
      <c r="W34406" t="s">
        <v>138</v>
      </c>
    </row>
    <row r="34407" spans="23:23" x14ac:dyDescent="0.2">
      <c r="W34407" t="s">
        <v>138</v>
      </c>
    </row>
    <row r="34408" spans="23:23" x14ac:dyDescent="0.2">
      <c r="W34408" t="s">
        <v>138</v>
      </c>
    </row>
    <row r="34409" spans="23:23" x14ac:dyDescent="0.2">
      <c r="W34409" t="s">
        <v>138</v>
      </c>
    </row>
    <row r="34410" spans="23:23" x14ac:dyDescent="0.2">
      <c r="W34410" t="s">
        <v>138</v>
      </c>
    </row>
    <row r="34411" spans="23:23" x14ac:dyDescent="0.2">
      <c r="W34411" t="s">
        <v>138</v>
      </c>
    </row>
    <row r="34412" spans="23:23" x14ac:dyDescent="0.2">
      <c r="W34412" t="s">
        <v>138</v>
      </c>
    </row>
    <row r="34413" spans="23:23" x14ac:dyDescent="0.2">
      <c r="W34413" t="s">
        <v>138</v>
      </c>
    </row>
    <row r="34414" spans="23:23" x14ac:dyDescent="0.2">
      <c r="W34414" t="s">
        <v>138</v>
      </c>
    </row>
    <row r="34415" spans="23:23" x14ac:dyDescent="0.2">
      <c r="W34415" t="s">
        <v>138</v>
      </c>
    </row>
    <row r="34416" spans="23:23" x14ac:dyDescent="0.2">
      <c r="W34416" t="s">
        <v>138</v>
      </c>
    </row>
    <row r="34417" spans="23:23" x14ac:dyDescent="0.2">
      <c r="W34417" t="s">
        <v>138</v>
      </c>
    </row>
    <row r="34418" spans="23:23" x14ac:dyDescent="0.2">
      <c r="W34418" t="s">
        <v>138</v>
      </c>
    </row>
    <row r="34419" spans="23:23" x14ac:dyDescent="0.2">
      <c r="W34419" t="s">
        <v>138</v>
      </c>
    </row>
    <row r="34420" spans="23:23" x14ac:dyDescent="0.2">
      <c r="W34420" t="s">
        <v>138</v>
      </c>
    </row>
    <row r="34421" spans="23:23" x14ac:dyDescent="0.2">
      <c r="W34421" t="s">
        <v>138</v>
      </c>
    </row>
    <row r="34422" spans="23:23" x14ac:dyDescent="0.2">
      <c r="W34422" t="s">
        <v>138</v>
      </c>
    </row>
    <row r="34423" spans="23:23" x14ac:dyDescent="0.2">
      <c r="W34423" t="s">
        <v>138</v>
      </c>
    </row>
    <row r="34424" spans="23:23" x14ac:dyDescent="0.2">
      <c r="W34424" t="s">
        <v>138</v>
      </c>
    </row>
    <row r="34425" spans="23:23" x14ac:dyDescent="0.2">
      <c r="W34425" t="s">
        <v>138</v>
      </c>
    </row>
    <row r="34426" spans="23:23" x14ac:dyDescent="0.2">
      <c r="W34426" t="s">
        <v>138</v>
      </c>
    </row>
    <row r="34427" spans="23:23" x14ac:dyDescent="0.2">
      <c r="W34427" t="s">
        <v>138</v>
      </c>
    </row>
    <row r="34428" spans="23:23" x14ac:dyDescent="0.2">
      <c r="W34428" t="s">
        <v>138</v>
      </c>
    </row>
    <row r="34429" spans="23:23" x14ac:dyDescent="0.2">
      <c r="W34429" t="s">
        <v>138</v>
      </c>
    </row>
    <row r="34430" spans="23:23" x14ac:dyDescent="0.2">
      <c r="W34430" t="s">
        <v>138</v>
      </c>
    </row>
    <row r="34431" spans="23:23" x14ac:dyDescent="0.2">
      <c r="W34431" t="s">
        <v>138</v>
      </c>
    </row>
    <row r="34432" spans="23:23" x14ac:dyDescent="0.2">
      <c r="W34432" t="s">
        <v>138</v>
      </c>
    </row>
    <row r="34433" spans="23:23" x14ac:dyDescent="0.2">
      <c r="W34433" t="s">
        <v>138</v>
      </c>
    </row>
    <row r="34434" spans="23:23" x14ac:dyDescent="0.2">
      <c r="W34434" t="s">
        <v>138</v>
      </c>
    </row>
    <row r="34435" spans="23:23" x14ac:dyDescent="0.2">
      <c r="W34435" t="s">
        <v>138</v>
      </c>
    </row>
    <row r="34436" spans="23:23" x14ac:dyDescent="0.2">
      <c r="W34436" t="s">
        <v>138</v>
      </c>
    </row>
    <row r="34437" spans="23:23" x14ac:dyDescent="0.2">
      <c r="W34437" t="s">
        <v>138</v>
      </c>
    </row>
    <row r="34438" spans="23:23" x14ac:dyDescent="0.2">
      <c r="W34438" t="s">
        <v>138</v>
      </c>
    </row>
    <row r="34439" spans="23:23" x14ac:dyDescent="0.2">
      <c r="W34439" t="s">
        <v>138</v>
      </c>
    </row>
    <row r="34440" spans="23:23" x14ac:dyDescent="0.2">
      <c r="W34440" t="s">
        <v>138</v>
      </c>
    </row>
    <row r="34441" spans="23:23" x14ac:dyDescent="0.2">
      <c r="W34441" t="s">
        <v>138</v>
      </c>
    </row>
    <row r="34442" spans="23:23" x14ac:dyDescent="0.2">
      <c r="W34442" t="s">
        <v>138</v>
      </c>
    </row>
    <row r="34443" spans="23:23" x14ac:dyDescent="0.2">
      <c r="W34443" t="s">
        <v>138</v>
      </c>
    </row>
    <row r="34444" spans="23:23" x14ac:dyDescent="0.2">
      <c r="W34444" t="s">
        <v>138</v>
      </c>
    </row>
    <row r="34445" spans="23:23" x14ac:dyDescent="0.2">
      <c r="W34445" t="s">
        <v>138</v>
      </c>
    </row>
    <row r="34446" spans="23:23" x14ac:dyDescent="0.2">
      <c r="W34446" t="s">
        <v>138</v>
      </c>
    </row>
    <row r="34447" spans="23:23" x14ac:dyDescent="0.2">
      <c r="W34447" t="s">
        <v>138</v>
      </c>
    </row>
    <row r="34448" spans="23:23" x14ac:dyDescent="0.2">
      <c r="W34448" t="s">
        <v>138</v>
      </c>
    </row>
    <row r="34449" spans="23:23" x14ac:dyDescent="0.2">
      <c r="W34449" t="s">
        <v>138</v>
      </c>
    </row>
    <row r="34450" spans="23:23" x14ac:dyDescent="0.2">
      <c r="W34450" t="s">
        <v>138</v>
      </c>
    </row>
    <row r="34451" spans="23:23" x14ac:dyDescent="0.2">
      <c r="W34451" t="s">
        <v>138</v>
      </c>
    </row>
    <row r="34452" spans="23:23" x14ac:dyDescent="0.2">
      <c r="W34452" t="s">
        <v>138</v>
      </c>
    </row>
    <row r="34453" spans="23:23" x14ac:dyDescent="0.2">
      <c r="W34453" t="s">
        <v>138</v>
      </c>
    </row>
    <row r="34454" spans="23:23" x14ac:dyDescent="0.2">
      <c r="W34454" t="s">
        <v>138</v>
      </c>
    </row>
    <row r="34455" spans="23:23" x14ac:dyDescent="0.2">
      <c r="W34455" t="s">
        <v>138</v>
      </c>
    </row>
    <row r="34456" spans="23:23" x14ac:dyDescent="0.2">
      <c r="W34456" t="s">
        <v>138</v>
      </c>
    </row>
    <row r="34457" spans="23:23" x14ac:dyDescent="0.2">
      <c r="W34457" t="s">
        <v>138</v>
      </c>
    </row>
    <row r="34458" spans="23:23" x14ac:dyDescent="0.2">
      <c r="W34458" t="s">
        <v>138</v>
      </c>
    </row>
    <row r="34459" spans="23:23" x14ac:dyDescent="0.2">
      <c r="W34459" t="s">
        <v>138</v>
      </c>
    </row>
    <row r="34460" spans="23:23" x14ac:dyDescent="0.2">
      <c r="W34460" t="s">
        <v>138</v>
      </c>
    </row>
    <row r="34461" spans="23:23" x14ac:dyDescent="0.2">
      <c r="W34461" t="s">
        <v>138</v>
      </c>
    </row>
    <row r="34462" spans="23:23" x14ac:dyDescent="0.2">
      <c r="W34462" t="s">
        <v>138</v>
      </c>
    </row>
    <row r="34463" spans="23:23" x14ac:dyDescent="0.2">
      <c r="W34463" t="s">
        <v>138</v>
      </c>
    </row>
    <row r="34464" spans="23:23" x14ac:dyDescent="0.2">
      <c r="W34464" t="s">
        <v>138</v>
      </c>
    </row>
    <row r="34465" spans="23:23" x14ac:dyDescent="0.2">
      <c r="W34465" t="s">
        <v>138</v>
      </c>
    </row>
    <row r="34466" spans="23:23" x14ac:dyDescent="0.2">
      <c r="W34466" t="s">
        <v>138</v>
      </c>
    </row>
    <row r="34467" spans="23:23" x14ac:dyDescent="0.2">
      <c r="W34467" t="s">
        <v>138</v>
      </c>
    </row>
    <row r="34468" spans="23:23" x14ac:dyDescent="0.2">
      <c r="W34468" t="s">
        <v>138</v>
      </c>
    </row>
    <row r="34469" spans="23:23" x14ac:dyDescent="0.2">
      <c r="W34469" t="s">
        <v>138</v>
      </c>
    </row>
    <row r="34470" spans="23:23" x14ac:dyDescent="0.2">
      <c r="W34470" t="s">
        <v>138</v>
      </c>
    </row>
    <row r="34471" spans="23:23" x14ac:dyDescent="0.2">
      <c r="W34471" t="s">
        <v>138</v>
      </c>
    </row>
    <row r="34472" spans="23:23" x14ac:dyDescent="0.2">
      <c r="W34472" t="s">
        <v>138</v>
      </c>
    </row>
    <row r="34473" spans="23:23" x14ac:dyDescent="0.2">
      <c r="W34473" t="s">
        <v>138</v>
      </c>
    </row>
    <row r="34474" spans="23:23" x14ac:dyDescent="0.2">
      <c r="W34474" t="s">
        <v>138</v>
      </c>
    </row>
    <row r="34475" spans="23:23" x14ac:dyDescent="0.2">
      <c r="W34475" t="s">
        <v>138</v>
      </c>
    </row>
    <row r="34476" spans="23:23" x14ac:dyDescent="0.2">
      <c r="W34476" t="s">
        <v>138</v>
      </c>
    </row>
    <row r="34477" spans="23:23" x14ac:dyDescent="0.2">
      <c r="W34477" t="s">
        <v>138</v>
      </c>
    </row>
    <row r="34478" spans="23:23" x14ac:dyDescent="0.2">
      <c r="W34478" t="s">
        <v>138</v>
      </c>
    </row>
    <row r="34479" spans="23:23" x14ac:dyDescent="0.2">
      <c r="W34479" t="s">
        <v>138</v>
      </c>
    </row>
    <row r="34480" spans="23:23" x14ac:dyDescent="0.2">
      <c r="W34480" t="s">
        <v>138</v>
      </c>
    </row>
    <row r="34481" spans="23:23" x14ac:dyDescent="0.2">
      <c r="W34481" t="s">
        <v>138</v>
      </c>
    </row>
    <row r="34482" spans="23:23" x14ac:dyDescent="0.2">
      <c r="W34482" t="s">
        <v>138</v>
      </c>
    </row>
    <row r="34483" spans="23:23" x14ac:dyDescent="0.2">
      <c r="W34483" t="s">
        <v>138</v>
      </c>
    </row>
    <row r="34484" spans="23:23" x14ac:dyDescent="0.2">
      <c r="W34484" t="s">
        <v>138</v>
      </c>
    </row>
    <row r="34485" spans="23:23" x14ac:dyDescent="0.2">
      <c r="W34485" t="s">
        <v>138</v>
      </c>
    </row>
    <row r="34486" spans="23:23" x14ac:dyDescent="0.2">
      <c r="W34486" t="s">
        <v>138</v>
      </c>
    </row>
    <row r="34487" spans="23:23" x14ac:dyDescent="0.2">
      <c r="W34487" t="s">
        <v>138</v>
      </c>
    </row>
    <row r="34488" spans="23:23" x14ac:dyDescent="0.2">
      <c r="W34488" t="s">
        <v>138</v>
      </c>
    </row>
    <row r="34489" spans="23:23" x14ac:dyDescent="0.2">
      <c r="W34489" t="s">
        <v>138</v>
      </c>
    </row>
    <row r="34490" spans="23:23" x14ac:dyDescent="0.2">
      <c r="W34490" t="s">
        <v>138</v>
      </c>
    </row>
    <row r="34491" spans="23:23" x14ac:dyDescent="0.2">
      <c r="W34491" t="s">
        <v>138</v>
      </c>
    </row>
    <row r="34492" spans="23:23" x14ac:dyDescent="0.2">
      <c r="W34492" t="s">
        <v>138</v>
      </c>
    </row>
    <row r="34493" spans="23:23" x14ac:dyDescent="0.2">
      <c r="W34493" t="s">
        <v>138</v>
      </c>
    </row>
    <row r="34494" spans="23:23" x14ac:dyDescent="0.2">
      <c r="W34494" t="s">
        <v>138</v>
      </c>
    </row>
    <row r="34495" spans="23:23" x14ac:dyDescent="0.2">
      <c r="W34495" t="s">
        <v>138</v>
      </c>
    </row>
    <row r="34496" spans="23:23" x14ac:dyDescent="0.2">
      <c r="W34496" t="s">
        <v>138</v>
      </c>
    </row>
    <row r="34497" spans="23:23" x14ac:dyDescent="0.2">
      <c r="W34497" t="s">
        <v>138</v>
      </c>
    </row>
    <row r="34498" spans="23:23" x14ac:dyDescent="0.2">
      <c r="W34498" t="s">
        <v>138</v>
      </c>
    </row>
    <row r="34499" spans="23:23" x14ac:dyDescent="0.2">
      <c r="W34499" t="s">
        <v>138</v>
      </c>
    </row>
    <row r="34500" spans="23:23" x14ac:dyDescent="0.2">
      <c r="W34500" t="s">
        <v>138</v>
      </c>
    </row>
    <row r="34501" spans="23:23" x14ac:dyDescent="0.2">
      <c r="W34501" t="s">
        <v>138</v>
      </c>
    </row>
    <row r="34502" spans="23:23" x14ac:dyDescent="0.2">
      <c r="W34502" t="s">
        <v>138</v>
      </c>
    </row>
    <row r="34503" spans="23:23" x14ac:dyDescent="0.2">
      <c r="W34503" t="s">
        <v>138</v>
      </c>
    </row>
    <row r="34504" spans="23:23" x14ac:dyDescent="0.2">
      <c r="W34504" t="s">
        <v>138</v>
      </c>
    </row>
    <row r="34505" spans="23:23" x14ac:dyDescent="0.2">
      <c r="W34505" t="s">
        <v>138</v>
      </c>
    </row>
    <row r="34506" spans="23:23" x14ac:dyDescent="0.2">
      <c r="W34506" t="s">
        <v>138</v>
      </c>
    </row>
    <row r="34507" spans="23:23" x14ac:dyDescent="0.2">
      <c r="W34507" t="s">
        <v>138</v>
      </c>
    </row>
    <row r="34508" spans="23:23" x14ac:dyDescent="0.2">
      <c r="W34508" t="s">
        <v>138</v>
      </c>
    </row>
    <row r="34509" spans="23:23" x14ac:dyDescent="0.2">
      <c r="W34509" t="s">
        <v>138</v>
      </c>
    </row>
    <row r="34510" spans="23:23" x14ac:dyDescent="0.2">
      <c r="W34510" t="s">
        <v>138</v>
      </c>
    </row>
    <row r="34511" spans="23:23" x14ac:dyDescent="0.2">
      <c r="W34511" t="s">
        <v>138</v>
      </c>
    </row>
    <row r="34512" spans="23:23" x14ac:dyDescent="0.2">
      <c r="W34512" t="s">
        <v>138</v>
      </c>
    </row>
    <row r="34513" spans="23:23" x14ac:dyDescent="0.2">
      <c r="W34513" t="s">
        <v>138</v>
      </c>
    </row>
    <row r="34514" spans="23:23" x14ac:dyDescent="0.2">
      <c r="W34514" t="s">
        <v>138</v>
      </c>
    </row>
    <row r="34515" spans="23:23" x14ac:dyDescent="0.2">
      <c r="W34515" t="s">
        <v>138</v>
      </c>
    </row>
    <row r="34516" spans="23:23" x14ac:dyDescent="0.2">
      <c r="W34516" t="s">
        <v>138</v>
      </c>
    </row>
    <row r="34517" spans="23:23" x14ac:dyDescent="0.2">
      <c r="W34517" t="s">
        <v>138</v>
      </c>
    </row>
    <row r="34518" spans="23:23" x14ac:dyDescent="0.2">
      <c r="W34518" t="s">
        <v>138</v>
      </c>
    </row>
    <row r="34519" spans="23:23" x14ac:dyDescent="0.2">
      <c r="W34519" t="s">
        <v>138</v>
      </c>
    </row>
    <row r="34520" spans="23:23" x14ac:dyDescent="0.2">
      <c r="W34520" t="s">
        <v>138</v>
      </c>
    </row>
    <row r="34521" spans="23:23" x14ac:dyDescent="0.2">
      <c r="W34521" t="s">
        <v>138</v>
      </c>
    </row>
    <row r="34522" spans="23:23" x14ac:dyDescent="0.2">
      <c r="W34522" t="s">
        <v>138</v>
      </c>
    </row>
    <row r="34523" spans="23:23" x14ac:dyDescent="0.2">
      <c r="W34523" t="s">
        <v>138</v>
      </c>
    </row>
    <row r="34524" spans="23:23" x14ac:dyDescent="0.2">
      <c r="W34524" t="s">
        <v>138</v>
      </c>
    </row>
    <row r="34525" spans="23:23" x14ac:dyDescent="0.2">
      <c r="W34525" t="s">
        <v>138</v>
      </c>
    </row>
    <row r="34526" spans="23:23" x14ac:dyDescent="0.2">
      <c r="W34526" t="s">
        <v>138</v>
      </c>
    </row>
    <row r="34527" spans="23:23" x14ac:dyDescent="0.2">
      <c r="W34527" t="s">
        <v>138</v>
      </c>
    </row>
    <row r="34528" spans="23:23" x14ac:dyDescent="0.2">
      <c r="W34528" t="s">
        <v>138</v>
      </c>
    </row>
    <row r="34529" spans="23:23" x14ac:dyDescent="0.2">
      <c r="W34529" t="s">
        <v>138</v>
      </c>
    </row>
    <row r="34530" spans="23:23" x14ac:dyDescent="0.2">
      <c r="W34530" t="s">
        <v>138</v>
      </c>
    </row>
    <row r="34531" spans="23:23" x14ac:dyDescent="0.2">
      <c r="W34531" t="s">
        <v>138</v>
      </c>
    </row>
    <row r="34532" spans="23:23" x14ac:dyDescent="0.2">
      <c r="W34532" t="s">
        <v>138</v>
      </c>
    </row>
    <row r="34533" spans="23:23" x14ac:dyDescent="0.2">
      <c r="W34533" t="s">
        <v>138</v>
      </c>
    </row>
    <row r="34534" spans="23:23" x14ac:dyDescent="0.2">
      <c r="W34534" t="s">
        <v>138</v>
      </c>
    </row>
    <row r="34535" spans="23:23" x14ac:dyDescent="0.2">
      <c r="W34535" t="s">
        <v>138</v>
      </c>
    </row>
    <row r="34536" spans="23:23" x14ac:dyDescent="0.2">
      <c r="W34536" t="s">
        <v>138</v>
      </c>
    </row>
    <row r="34537" spans="23:23" x14ac:dyDescent="0.2">
      <c r="W34537" t="s">
        <v>138</v>
      </c>
    </row>
    <row r="34538" spans="23:23" x14ac:dyDescent="0.2">
      <c r="W34538" t="s">
        <v>138</v>
      </c>
    </row>
    <row r="34539" spans="23:23" x14ac:dyDescent="0.2">
      <c r="W34539" t="s">
        <v>138</v>
      </c>
    </row>
    <row r="34540" spans="23:23" x14ac:dyDescent="0.2">
      <c r="W34540" t="s">
        <v>138</v>
      </c>
    </row>
    <row r="34541" spans="23:23" x14ac:dyDescent="0.2">
      <c r="W34541" t="s">
        <v>138</v>
      </c>
    </row>
    <row r="34542" spans="23:23" x14ac:dyDescent="0.2">
      <c r="W34542" t="s">
        <v>138</v>
      </c>
    </row>
    <row r="34543" spans="23:23" x14ac:dyDescent="0.2">
      <c r="W34543" t="s">
        <v>138</v>
      </c>
    </row>
    <row r="34544" spans="23:23" x14ac:dyDescent="0.2">
      <c r="W34544" t="s">
        <v>138</v>
      </c>
    </row>
    <row r="34545" spans="23:23" x14ac:dyDescent="0.2">
      <c r="W34545" t="s">
        <v>138</v>
      </c>
    </row>
    <row r="34546" spans="23:23" x14ac:dyDescent="0.2">
      <c r="W34546" t="s">
        <v>138</v>
      </c>
    </row>
    <row r="34547" spans="23:23" x14ac:dyDescent="0.2">
      <c r="W34547" t="s">
        <v>138</v>
      </c>
    </row>
    <row r="34548" spans="23:23" x14ac:dyDescent="0.2">
      <c r="W34548" t="s">
        <v>138</v>
      </c>
    </row>
    <row r="34549" spans="23:23" x14ac:dyDescent="0.2">
      <c r="W34549" t="s">
        <v>138</v>
      </c>
    </row>
    <row r="34550" spans="23:23" x14ac:dyDescent="0.2">
      <c r="W34550" t="s">
        <v>138</v>
      </c>
    </row>
    <row r="34551" spans="23:23" x14ac:dyDescent="0.2">
      <c r="W34551" t="s">
        <v>138</v>
      </c>
    </row>
    <row r="34552" spans="23:23" x14ac:dyDescent="0.2">
      <c r="W34552" t="s">
        <v>138</v>
      </c>
    </row>
    <row r="34553" spans="23:23" x14ac:dyDescent="0.2">
      <c r="W34553" t="s">
        <v>138</v>
      </c>
    </row>
    <row r="34554" spans="23:23" x14ac:dyDescent="0.2">
      <c r="W34554" t="s">
        <v>138</v>
      </c>
    </row>
    <row r="34555" spans="23:23" x14ac:dyDescent="0.2">
      <c r="W34555" t="s">
        <v>138</v>
      </c>
    </row>
    <row r="34556" spans="23:23" x14ac:dyDescent="0.2">
      <c r="W34556" t="s">
        <v>138</v>
      </c>
    </row>
    <row r="34557" spans="23:23" x14ac:dyDescent="0.2">
      <c r="W34557" t="s">
        <v>138</v>
      </c>
    </row>
    <row r="34558" spans="23:23" x14ac:dyDescent="0.2">
      <c r="W34558" t="s">
        <v>138</v>
      </c>
    </row>
    <row r="34559" spans="23:23" x14ac:dyDescent="0.2">
      <c r="W34559" t="s">
        <v>138</v>
      </c>
    </row>
    <row r="34560" spans="23:23" x14ac:dyDescent="0.2">
      <c r="W34560" t="s">
        <v>138</v>
      </c>
    </row>
    <row r="34561" spans="23:23" x14ac:dyDescent="0.2">
      <c r="W34561" t="s">
        <v>138</v>
      </c>
    </row>
    <row r="34562" spans="23:23" x14ac:dyDescent="0.2">
      <c r="W34562" t="s">
        <v>138</v>
      </c>
    </row>
    <row r="34563" spans="23:23" x14ac:dyDescent="0.2">
      <c r="W34563" t="s">
        <v>138</v>
      </c>
    </row>
    <row r="34564" spans="23:23" x14ac:dyDescent="0.2">
      <c r="W34564" t="s">
        <v>138</v>
      </c>
    </row>
    <row r="34565" spans="23:23" x14ac:dyDescent="0.2">
      <c r="W34565" t="s">
        <v>138</v>
      </c>
    </row>
    <row r="34566" spans="23:23" x14ac:dyDescent="0.2">
      <c r="W34566" t="s">
        <v>138</v>
      </c>
    </row>
    <row r="34567" spans="23:23" x14ac:dyDescent="0.2">
      <c r="W34567" t="s">
        <v>138</v>
      </c>
    </row>
    <row r="34568" spans="23:23" x14ac:dyDescent="0.2">
      <c r="W34568" t="s">
        <v>138</v>
      </c>
    </row>
    <row r="34569" spans="23:23" x14ac:dyDescent="0.2">
      <c r="W34569" t="s">
        <v>138</v>
      </c>
    </row>
    <row r="34570" spans="23:23" x14ac:dyDescent="0.2">
      <c r="W34570" t="s">
        <v>138</v>
      </c>
    </row>
    <row r="34571" spans="23:23" x14ac:dyDescent="0.2">
      <c r="W34571" t="s">
        <v>138</v>
      </c>
    </row>
    <row r="34572" spans="23:23" x14ac:dyDescent="0.2">
      <c r="W34572" t="s">
        <v>138</v>
      </c>
    </row>
    <row r="34573" spans="23:23" x14ac:dyDescent="0.2">
      <c r="W34573" t="s">
        <v>138</v>
      </c>
    </row>
    <row r="34574" spans="23:23" x14ac:dyDescent="0.2">
      <c r="W34574" t="s">
        <v>138</v>
      </c>
    </row>
    <row r="34575" spans="23:23" x14ac:dyDescent="0.2">
      <c r="W34575" t="s">
        <v>138</v>
      </c>
    </row>
    <row r="34576" spans="23:23" x14ac:dyDescent="0.2">
      <c r="W34576" t="s">
        <v>138</v>
      </c>
    </row>
    <row r="34577" spans="23:23" x14ac:dyDescent="0.2">
      <c r="W34577" t="s">
        <v>138</v>
      </c>
    </row>
    <row r="34578" spans="23:23" x14ac:dyDescent="0.2">
      <c r="W34578" t="s">
        <v>138</v>
      </c>
    </row>
    <row r="34579" spans="23:23" x14ac:dyDescent="0.2">
      <c r="W34579" t="s">
        <v>138</v>
      </c>
    </row>
    <row r="34580" spans="23:23" x14ac:dyDescent="0.2">
      <c r="W34580" t="s">
        <v>138</v>
      </c>
    </row>
    <row r="34581" spans="23:23" x14ac:dyDescent="0.2">
      <c r="W34581" t="s">
        <v>138</v>
      </c>
    </row>
    <row r="34582" spans="23:23" x14ac:dyDescent="0.2">
      <c r="W34582" t="s">
        <v>138</v>
      </c>
    </row>
    <row r="34583" spans="23:23" x14ac:dyDescent="0.2">
      <c r="W34583" t="s">
        <v>138</v>
      </c>
    </row>
    <row r="34584" spans="23:23" x14ac:dyDescent="0.2">
      <c r="W34584" t="s">
        <v>138</v>
      </c>
    </row>
    <row r="34585" spans="23:23" x14ac:dyDescent="0.2">
      <c r="W34585" t="s">
        <v>138</v>
      </c>
    </row>
    <row r="34586" spans="23:23" x14ac:dyDescent="0.2">
      <c r="W34586" t="s">
        <v>138</v>
      </c>
    </row>
    <row r="34587" spans="23:23" x14ac:dyDescent="0.2">
      <c r="W34587" t="s">
        <v>138</v>
      </c>
    </row>
    <row r="34588" spans="23:23" x14ac:dyDescent="0.2">
      <c r="W34588" t="s">
        <v>138</v>
      </c>
    </row>
    <row r="34589" spans="23:23" x14ac:dyDescent="0.2">
      <c r="W34589" t="s">
        <v>138</v>
      </c>
    </row>
    <row r="34590" spans="23:23" x14ac:dyDescent="0.2">
      <c r="W34590" t="s">
        <v>138</v>
      </c>
    </row>
    <row r="34591" spans="23:23" x14ac:dyDescent="0.2">
      <c r="W34591" t="s">
        <v>138</v>
      </c>
    </row>
    <row r="34592" spans="23:23" x14ac:dyDescent="0.2">
      <c r="W34592" t="s">
        <v>138</v>
      </c>
    </row>
    <row r="34593" spans="23:23" x14ac:dyDescent="0.2">
      <c r="W34593" t="s">
        <v>138</v>
      </c>
    </row>
    <row r="34594" spans="23:23" x14ac:dyDescent="0.2">
      <c r="W34594" t="s">
        <v>138</v>
      </c>
    </row>
    <row r="34595" spans="23:23" x14ac:dyDescent="0.2">
      <c r="W34595" t="s">
        <v>138</v>
      </c>
    </row>
    <row r="34596" spans="23:23" x14ac:dyDescent="0.2">
      <c r="W34596" t="s">
        <v>138</v>
      </c>
    </row>
    <row r="34597" spans="23:23" x14ac:dyDescent="0.2">
      <c r="W34597" t="s">
        <v>138</v>
      </c>
    </row>
    <row r="34598" spans="23:23" x14ac:dyDescent="0.2">
      <c r="W34598" t="s">
        <v>138</v>
      </c>
    </row>
    <row r="34599" spans="23:23" x14ac:dyDescent="0.2">
      <c r="W34599" t="s">
        <v>138</v>
      </c>
    </row>
    <row r="34600" spans="23:23" x14ac:dyDescent="0.2">
      <c r="W34600" t="s">
        <v>138</v>
      </c>
    </row>
    <row r="34601" spans="23:23" x14ac:dyDescent="0.2">
      <c r="W34601" t="s">
        <v>138</v>
      </c>
    </row>
    <row r="34602" spans="23:23" x14ac:dyDescent="0.2">
      <c r="W34602" t="s">
        <v>138</v>
      </c>
    </row>
    <row r="34603" spans="23:23" x14ac:dyDescent="0.2">
      <c r="W34603" t="s">
        <v>138</v>
      </c>
    </row>
    <row r="34604" spans="23:23" x14ac:dyDescent="0.2">
      <c r="W34604" t="s">
        <v>138</v>
      </c>
    </row>
    <row r="34605" spans="23:23" x14ac:dyDescent="0.2">
      <c r="W34605" t="s">
        <v>138</v>
      </c>
    </row>
    <row r="34606" spans="23:23" x14ac:dyDescent="0.2">
      <c r="W34606" t="s">
        <v>138</v>
      </c>
    </row>
    <row r="34607" spans="23:23" x14ac:dyDescent="0.2">
      <c r="W34607" t="s">
        <v>138</v>
      </c>
    </row>
    <row r="34608" spans="23:23" x14ac:dyDescent="0.2">
      <c r="W34608" t="s">
        <v>138</v>
      </c>
    </row>
    <row r="34609" spans="23:23" x14ac:dyDescent="0.2">
      <c r="W34609" t="s">
        <v>138</v>
      </c>
    </row>
    <row r="34610" spans="23:23" x14ac:dyDescent="0.2">
      <c r="W34610" t="s">
        <v>138</v>
      </c>
    </row>
    <row r="34611" spans="23:23" x14ac:dyDescent="0.2">
      <c r="W34611" t="s">
        <v>138</v>
      </c>
    </row>
    <row r="34612" spans="23:23" x14ac:dyDescent="0.2">
      <c r="W34612" t="s">
        <v>138</v>
      </c>
    </row>
    <row r="34613" spans="23:23" x14ac:dyDescent="0.2">
      <c r="W34613" t="s">
        <v>138</v>
      </c>
    </row>
    <row r="34614" spans="23:23" x14ac:dyDescent="0.2">
      <c r="W34614" t="s">
        <v>138</v>
      </c>
    </row>
    <row r="34615" spans="23:23" x14ac:dyDescent="0.2">
      <c r="W34615" t="s">
        <v>138</v>
      </c>
    </row>
    <row r="34616" spans="23:23" x14ac:dyDescent="0.2">
      <c r="W34616" t="s">
        <v>138</v>
      </c>
    </row>
    <row r="34617" spans="23:23" x14ac:dyDescent="0.2">
      <c r="W34617" t="s">
        <v>138</v>
      </c>
    </row>
    <row r="34618" spans="23:23" x14ac:dyDescent="0.2">
      <c r="W34618" t="s">
        <v>138</v>
      </c>
    </row>
    <row r="34619" spans="23:23" x14ac:dyDescent="0.2">
      <c r="W34619" t="s">
        <v>138</v>
      </c>
    </row>
    <row r="34620" spans="23:23" x14ac:dyDescent="0.2">
      <c r="W34620" t="s">
        <v>138</v>
      </c>
    </row>
    <row r="34621" spans="23:23" x14ac:dyDescent="0.2">
      <c r="W34621" t="s">
        <v>138</v>
      </c>
    </row>
    <row r="34622" spans="23:23" x14ac:dyDescent="0.2">
      <c r="W34622" t="s">
        <v>138</v>
      </c>
    </row>
    <row r="34623" spans="23:23" x14ac:dyDescent="0.2">
      <c r="W34623" t="s">
        <v>138</v>
      </c>
    </row>
    <row r="34624" spans="23:23" x14ac:dyDescent="0.2">
      <c r="W34624" t="s">
        <v>138</v>
      </c>
    </row>
    <row r="34625" spans="23:23" x14ac:dyDescent="0.2">
      <c r="W34625" t="s">
        <v>138</v>
      </c>
    </row>
    <row r="34626" spans="23:23" x14ac:dyDescent="0.2">
      <c r="W34626" t="s">
        <v>138</v>
      </c>
    </row>
    <row r="34627" spans="23:23" x14ac:dyDescent="0.2">
      <c r="W34627" t="s">
        <v>138</v>
      </c>
    </row>
    <row r="34628" spans="23:23" x14ac:dyDescent="0.2">
      <c r="W34628" t="s">
        <v>138</v>
      </c>
    </row>
    <row r="34629" spans="23:23" x14ac:dyDescent="0.2">
      <c r="W34629" t="s">
        <v>138</v>
      </c>
    </row>
    <row r="34630" spans="23:23" x14ac:dyDescent="0.2">
      <c r="W34630" t="s">
        <v>138</v>
      </c>
    </row>
    <row r="34631" spans="23:23" x14ac:dyDescent="0.2">
      <c r="W34631" t="s">
        <v>138</v>
      </c>
    </row>
    <row r="34632" spans="23:23" x14ac:dyDescent="0.2">
      <c r="W34632" t="s">
        <v>138</v>
      </c>
    </row>
    <row r="34633" spans="23:23" x14ac:dyDescent="0.2">
      <c r="W34633" t="s">
        <v>138</v>
      </c>
    </row>
    <row r="34634" spans="23:23" x14ac:dyDescent="0.2">
      <c r="W34634" t="s">
        <v>138</v>
      </c>
    </row>
    <row r="34635" spans="23:23" x14ac:dyDescent="0.2">
      <c r="W34635" t="s">
        <v>138</v>
      </c>
    </row>
    <row r="34636" spans="23:23" x14ac:dyDescent="0.2">
      <c r="W34636" t="s">
        <v>138</v>
      </c>
    </row>
    <row r="34637" spans="23:23" x14ac:dyDescent="0.2">
      <c r="W34637" t="s">
        <v>138</v>
      </c>
    </row>
    <row r="34638" spans="23:23" x14ac:dyDescent="0.2">
      <c r="W34638" t="s">
        <v>138</v>
      </c>
    </row>
    <row r="34639" spans="23:23" x14ac:dyDescent="0.2">
      <c r="W34639" t="s">
        <v>138</v>
      </c>
    </row>
    <row r="34640" spans="23:23" x14ac:dyDescent="0.2">
      <c r="W34640" t="s">
        <v>138</v>
      </c>
    </row>
    <row r="34641" spans="23:23" x14ac:dyDescent="0.2">
      <c r="W34641" t="s">
        <v>138</v>
      </c>
    </row>
    <row r="34642" spans="23:23" x14ac:dyDescent="0.2">
      <c r="W34642" t="s">
        <v>138</v>
      </c>
    </row>
    <row r="34643" spans="23:23" x14ac:dyDescent="0.2">
      <c r="W34643" t="s">
        <v>138</v>
      </c>
    </row>
    <row r="34644" spans="23:23" x14ac:dyDescent="0.2">
      <c r="W34644" t="s">
        <v>138</v>
      </c>
    </row>
    <row r="34645" spans="23:23" x14ac:dyDescent="0.2">
      <c r="W34645" t="s">
        <v>138</v>
      </c>
    </row>
    <row r="34646" spans="23:23" x14ac:dyDescent="0.2">
      <c r="W34646" t="s">
        <v>138</v>
      </c>
    </row>
    <row r="34647" spans="23:23" x14ac:dyDescent="0.2">
      <c r="W34647" t="s">
        <v>138</v>
      </c>
    </row>
    <row r="34648" spans="23:23" x14ac:dyDescent="0.2">
      <c r="W34648" t="s">
        <v>138</v>
      </c>
    </row>
    <row r="34649" spans="23:23" x14ac:dyDescent="0.2">
      <c r="W34649" t="s">
        <v>138</v>
      </c>
    </row>
    <row r="34650" spans="23:23" x14ac:dyDescent="0.2">
      <c r="W34650" t="s">
        <v>138</v>
      </c>
    </row>
    <row r="34651" spans="23:23" x14ac:dyDescent="0.2">
      <c r="W34651" t="s">
        <v>138</v>
      </c>
    </row>
    <row r="34652" spans="23:23" x14ac:dyDescent="0.2">
      <c r="W34652" t="s">
        <v>138</v>
      </c>
    </row>
    <row r="34653" spans="23:23" x14ac:dyDescent="0.2">
      <c r="W34653" t="s">
        <v>138</v>
      </c>
    </row>
    <row r="34654" spans="23:23" x14ac:dyDescent="0.2">
      <c r="W34654" t="s">
        <v>138</v>
      </c>
    </row>
    <row r="34655" spans="23:23" x14ac:dyDescent="0.2">
      <c r="W34655" t="s">
        <v>138</v>
      </c>
    </row>
    <row r="34656" spans="23:23" x14ac:dyDescent="0.2">
      <c r="W34656" t="s">
        <v>138</v>
      </c>
    </row>
    <row r="34657" spans="23:23" x14ac:dyDescent="0.2">
      <c r="W34657" t="s">
        <v>138</v>
      </c>
    </row>
    <row r="34658" spans="23:23" x14ac:dyDescent="0.2">
      <c r="W34658" t="s">
        <v>138</v>
      </c>
    </row>
    <row r="34659" spans="23:23" x14ac:dyDescent="0.2">
      <c r="W34659" t="s">
        <v>138</v>
      </c>
    </row>
    <row r="34660" spans="23:23" x14ac:dyDescent="0.2">
      <c r="W34660" t="s">
        <v>138</v>
      </c>
    </row>
    <row r="34661" spans="23:23" x14ac:dyDescent="0.2">
      <c r="W34661" t="s">
        <v>138</v>
      </c>
    </row>
    <row r="34662" spans="23:23" x14ac:dyDescent="0.2">
      <c r="W34662" t="s">
        <v>138</v>
      </c>
    </row>
    <row r="34663" spans="23:23" x14ac:dyDescent="0.2">
      <c r="W34663" t="s">
        <v>138</v>
      </c>
    </row>
    <row r="34664" spans="23:23" x14ac:dyDescent="0.2">
      <c r="W34664" t="s">
        <v>138</v>
      </c>
    </row>
    <row r="34665" spans="23:23" x14ac:dyDescent="0.2">
      <c r="W34665" t="s">
        <v>138</v>
      </c>
    </row>
    <row r="34666" spans="23:23" x14ac:dyDescent="0.2">
      <c r="W34666" t="s">
        <v>138</v>
      </c>
    </row>
    <row r="34667" spans="23:23" x14ac:dyDescent="0.2">
      <c r="W34667" t="s">
        <v>138</v>
      </c>
    </row>
    <row r="34668" spans="23:23" x14ac:dyDescent="0.2">
      <c r="W34668" t="s">
        <v>138</v>
      </c>
    </row>
    <row r="34669" spans="23:23" x14ac:dyDescent="0.2">
      <c r="W34669" t="s">
        <v>138</v>
      </c>
    </row>
    <row r="34670" spans="23:23" x14ac:dyDescent="0.2">
      <c r="W34670" t="s">
        <v>138</v>
      </c>
    </row>
    <row r="34671" spans="23:23" x14ac:dyDescent="0.2">
      <c r="W34671" t="s">
        <v>138</v>
      </c>
    </row>
    <row r="34672" spans="23:23" x14ac:dyDescent="0.2">
      <c r="W34672" t="s">
        <v>138</v>
      </c>
    </row>
    <row r="34673" spans="23:23" x14ac:dyDescent="0.2">
      <c r="W34673" t="s">
        <v>138</v>
      </c>
    </row>
    <row r="34674" spans="23:23" x14ac:dyDescent="0.2">
      <c r="W34674" t="s">
        <v>138</v>
      </c>
    </row>
    <row r="34675" spans="23:23" x14ac:dyDescent="0.2">
      <c r="W34675" t="s">
        <v>138</v>
      </c>
    </row>
    <row r="34676" spans="23:23" x14ac:dyDescent="0.2">
      <c r="W34676" t="s">
        <v>138</v>
      </c>
    </row>
    <row r="34677" spans="23:23" x14ac:dyDescent="0.2">
      <c r="W34677" t="s">
        <v>138</v>
      </c>
    </row>
    <row r="34678" spans="23:23" x14ac:dyDescent="0.2">
      <c r="W34678" t="s">
        <v>138</v>
      </c>
    </row>
    <row r="34679" spans="23:23" x14ac:dyDescent="0.2">
      <c r="W34679" t="s">
        <v>138</v>
      </c>
    </row>
    <row r="34680" spans="23:23" x14ac:dyDescent="0.2">
      <c r="W34680" t="s">
        <v>138</v>
      </c>
    </row>
    <row r="34681" spans="23:23" x14ac:dyDescent="0.2">
      <c r="W34681" t="s">
        <v>138</v>
      </c>
    </row>
    <row r="34682" spans="23:23" x14ac:dyDescent="0.2">
      <c r="W34682" t="s">
        <v>138</v>
      </c>
    </row>
    <row r="34683" spans="23:23" x14ac:dyDescent="0.2">
      <c r="W34683" t="s">
        <v>138</v>
      </c>
    </row>
    <row r="34684" spans="23:23" x14ac:dyDescent="0.2">
      <c r="W34684" t="s">
        <v>138</v>
      </c>
    </row>
    <row r="34685" spans="23:23" x14ac:dyDescent="0.2">
      <c r="W34685" t="s">
        <v>138</v>
      </c>
    </row>
    <row r="34686" spans="23:23" x14ac:dyDescent="0.2">
      <c r="W34686" t="s">
        <v>138</v>
      </c>
    </row>
    <row r="34687" spans="23:23" x14ac:dyDescent="0.2">
      <c r="W34687" t="s">
        <v>138</v>
      </c>
    </row>
    <row r="34688" spans="23:23" x14ac:dyDescent="0.2">
      <c r="W34688" t="s">
        <v>138</v>
      </c>
    </row>
    <row r="34689" spans="23:23" x14ac:dyDescent="0.2">
      <c r="W34689" t="s">
        <v>138</v>
      </c>
    </row>
    <row r="34690" spans="23:23" x14ac:dyDescent="0.2">
      <c r="W34690" t="s">
        <v>138</v>
      </c>
    </row>
    <row r="34691" spans="23:23" x14ac:dyDescent="0.2">
      <c r="W34691" t="s">
        <v>138</v>
      </c>
    </row>
    <row r="34692" spans="23:23" x14ac:dyDescent="0.2">
      <c r="W34692" t="s">
        <v>138</v>
      </c>
    </row>
    <row r="34693" spans="23:23" x14ac:dyDescent="0.2">
      <c r="W34693" t="s">
        <v>138</v>
      </c>
    </row>
    <row r="34694" spans="23:23" x14ac:dyDescent="0.2">
      <c r="W34694" t="s">
        <v>138</v>
      </c>
    </row>
    <row r="34695" spans="23:23" x14ac:dyDescent="0.2">
      <c r="W34695" t="s">
        <v>138</v>
      </c>
    </row>
    <row r="34696" spans="23:23" x14ac:dyDescent="0.2">
      <c r="W34696" t="s">
        <v>138</v>
      </c>
    </row>
    <row r="34697" spans="23:23" x14ac:dyDescent="0.2">
      <c r="W34697" t="s">
        <v>138</v>
      </c>
    </row>
    <row r="34698" spans="23:23" x14ac:dyDescent="0.2">
      <c r="W34698" t="s">
        <v>138</v>
      </c>
    </row>
    <row r="34699" spans="23:23" x14ac:dyDescent="0.2">
      <c r="W34699" t="s">
        <v>138</v>
      </c>
    </row>
    <row r="34700" spans="23:23" x14ac:dyDescent="0.2">
      <c r="W34700" t="s">
        <v>138</v>
      </c>
    </row>
    <row r="34701" spans="23:23" x14ac:dyDescent="0.2">
      <c r="W34701" t="s">
        <v>138</v>
      </c>
    </row>
    <row r="34702" spans="23:23" x14ac:dyDescent="0.2">
      <c r="W34702" t="s">
        <v>138</v>
      </c>
    </row>
    <row r="34703" spans="23:23" x14ac:dyDescent="0.2">
      <c r="W34703" t="s">
        <v>138</v>
      </c>
    </row>
    <row r="34704" spans="23:23" x14ac:dyDescent="0.2">
      <c r="W34704" t="s">
        <v>138</v>
      </c>
    </row>
    <row r="34705" spans="23:23" x14ac:dyDescent="0.2">
      <c r="W34705" t="s">
        <v>138</v>
      </c>
    </row>
    <row r="34706" spans="23:23" x14ac:dyDescent="0.2">
      <c r="W34706" t="s">
        <v>138</v>
      </c>
    </row>
    <row r="34707" spans="23:23" x14ac:dyDescent="0.2">
      <c r="W34707" t="s">
        <v>138</v>
      </c>
    </row>
    <row r="34708" spans="23:23" x14ac:dyDescent="0.2">
      <c r="W34708" t="s">
        <v>138</v>
      </c>
    </row>
    <row r="34709" spans="23:23" x14ac:dyDescent="0.2">
      <c r="W34709" t="s">
        <v>138</v>
      </c>
    </row>
    <row r="34710" spans="23:23" x14ac:dyDescent="0.2">
      <c r="W34710" t="s">
        <v>138</v>
      </c>
    </row>
    <row r="34711" spans="23:23" x14ac:dyDescent="0.2">
      <c r="W34711" t="s">
        <v>138</v>
      </c>
    </row>
    <row r="34712" spans="23:23" x14ac:dyDescent="0.2">
      <c r="W34712" t="s">
        <v>138</v>
      </c>
    </row>
    <row r="34713" spans="23:23" x14ac:dyDescent="0.2">
      <c r="W34713" t="s">
        <v>138</v>
      </c>
    </row>
    <row r="34714" spans="23:23" x14ac:dyDescent="0.2">
      <c r="W34714" t="s">
        <v>138</v>
      </c>
    </row>
    <row r="34715" spans="23:23" x14ac:dyDescent="0.2">
      <c r="W34715" t="s">
        <v>138</v>
      </c>
    </row>
    <row r="34716" spans="23:23" x14ac:dyDescent="0.2">
      <c r="W34716" t="s">
        <v>138</v>
      </c>
    </row>
    <row r="34717" spans="23:23" x14ac:dyDescent="0.2">
      <c r="W34717" t="s">
        <v>138</v>
      </c>
    </row>
    <row r="34718" spans="23:23" x14ac:dyDescent="0.2">
      <c r="W34718" t="s">
        <v>138</v>
      </c>
    </row>
    <row r="34719" spans="23:23" x14ac:dyDescent="0.2">
      <c r="W34719" t="s">
        <v>138</v>
      </c>
    </row>
    <row r="34720" spans="23:23" x14ac:dyDescent="0.2">
      <c r="W34720" t="s">
        <v>138</v>
      </c>
    </row>
    <row r="34721" spans="23:23" x14ac:dyDescent="0.2">
      <c r="W34721" t="s">
        <v>138</v>
      </c>
    </row>
    <row r="34722" spans="23:23" x14ac:dyDescent="0.2">
      <c r="W34722" t="s">
        <v>138</v>
      </c>
    </row>
    <row r="34723" spans="23:23" x14ac:dyDescent="0.2">
      <c r="W34723" t="s">
        <v>138</v>
      </c>
    </row>
    <row r="34724" spans="23:23" x14ac:dyDescent="0.2">
      <c r="W34724" t="s">
        <v>138</v>
      </c>
    </row>
    <row r="34725" spans="23:23" x14ac:dyDescent="0.2">
      <c r="W34725" t="s">
        <v>138</v>
      </c>
    </row>
    <row r="34726" spans="23:23" x14ac:dyDescent="0.2">
      <c r="W34726" t="s">
        <v>138</v>
      </c>
    </row>
    <row r="34727" spans="23:23" x14ac:dyDescent="0.2">
      <c r="W34727" t="s">
        <v>138</v>
      </c>
    </row>
    <row r="34728" spans="23:23" x14ac:dyDescent="0.2">
      <c r="W34728" t="s">
        <v>138</v>
      </c>
    </row>
    <row r="34729" spans="23:23" x14ac:dyDescent="0.2">
      <c r="W34729" t="s">
        <v>138</v>
      </c>
    </row>
    <row r="34730" spans="23:23" x14ac:dyDescent="0.2">
      <c r="W34730" t="s">
        <v>138</v>
      </c>
    </row>
    <row r="34731" spans="23:23" x14ac:dyDescent="0.2">
      <c r="W34731" t="s">
        <v>138</v>
      </c>
    </row>
    <row r="34732" spans="23:23" x14ac:dyDescent="0.2">
      <c r="W34732" t="s">
        <v>138</v>
      </c>
    </row>
    <row r="34733" spans="23:23" x14ac:dyDescent="0.2">
      <c r="W34733" t="s">
        <v>138</v>
      </c>
    </row>
    <row r="34734" spans="23:23" x14ac:dyDescent="0.2">
      <c r="W34734" t="s">
        <v>138</v>
      </c>
    </row>
    <row r="34735" spans="23:23" x14ac:dyDescent="0.2">
      <c r="W34735" t="s">
        <v>138</v>
      </c>
    </row>
    <row r="34736" spans="23:23" x14ac:dyDescent="0.2">
      <c r="W34736" t="s">
        <v>138</v>
      </c>
    </row>
    <row r="34737" spans="23:23" x14ac:dyDescent="0.2">
      <c r="W34737" t="s">
        <v>138</v>
      </c>
    </row>
    <row r="34738" spans="23:23" x14ac:dyDescent="0.2">
      <c r="W34738" t="s">
        <v>138</v>
      </c>
    </row>
    <row r="34739" spans="23:23" x14ac:dyDescent="0.2">
      <c r="W34739" t="s">
        <v>138</v>
      </c>
    </row>
    <row r="34740" spans="23:23" x14ac:dyDescent="0.2">
      <c r="W34740" t="s">
        <v>138</v>
      </c>
    </row>
    <row r="34741" spans="23:23" x14ac:dyDescent="0.2">
      <c r="W34741" t="s">
        <v>138</v>
      </c>
    </row>
    <row r="34742" spans="23:23" x14ac:dyDescent="0.2">
      <c r="W34742" t="s">
        <v>138</v>
      </c>
    </row>
    <row r="34743" spans="23:23" x14ac:dyDescent="0.2">
      <c r="W34743" t="s">
        <v>138</v>
      </c>
    </row>
    <row r="34744" spans="23:23" x14ac:dyDescent="0.2">
      <c r="W34744" t="s">
        <v>138</v>
      </c>
    </row>
    <row r="34745" spans="23:23" x14ac:dyDescent="0.2">
      <c r="W34745" t="s">
        <v>138</v>
      </c>
    </row>
    <row r="34746" spans="23:23" x14ac:dyDescent="0.2">
      <c r="W34746" t="s">
        <v>138</v>
      </c>
    </row>
    <row r="34747" spans="23:23" x14ac:dyDescent="0.2">
      <c r="W34747" t="s">
        <v>138</v>
      </c>
    </row>
    <row r="34748" spans="23:23" x14ac:dyDescent="0.2">
      <c r="W34748" t="s">
        <v>138</v>
      </c>
    </row>
    <row r="34749" spans="23:23" x14ac:dyDescent="0.2">
      <c r="W34749" t="s">
        <v>138</v>
      </c>
    </row>
    <row r="34750" spans="23:23" x14ac:dyDescent="0.2">
      <c r="W34750" t="s">
        <v>138</v>
      </c>
    </row>
    <row r="34751" spans="23:23" x14ac:dyDescent="0.2">
      <c r="W34751" t="s">
        <v>138</v>
      </c>
    </row>
    <row r="34752" spans="23:23" x14ac:dyDescent="0.2">
      <c r="W34752" t="s">
        <v>138</v>
      </c>
    </row>
    <row r="34753" spans="23:23" x14ac:dyDescent="0.2">
      <c r="W34753" t="s">
        <v>138</v>
      </c>
    </row>
    <row r="34754" spans="23:23" x14ac:dyDescent="0.2">
      <c r="W34754" t="s">
        <v>138</v>
      </c>
    </row>
    <row r="34755" spans="23:23" x14ac:dyDescent="0.2">
      <c r="W34755" t="s">
        <v>138</v>
      </c>
    </row>
    <row r="34756" spans="23:23" x14ac:dyDescent="0.2">
      <c r="W34756" t="s">
        <v>138</v>
      </c>
    </row>
    <row r="34757" spans="23:23" x14ac:dyDescent="0.2">
      <c r="W34757" t="s">
        <v>138</v>
      </c>
    </row>
    <row r="34758" spans="23:23" x14ac:dyDescent="0.2">
      <c r="W34758" t="s">
        <v>138</v>
      </c>
    </row>
    <row r="34759" spans="23:23" x14ac:dyDescent="0.2">
      <c r="W34759" t="s">
        <v>138</v>
      </c>
    </row>
    <row r="34760" spans="23:23" x14ac:dyDescent="0.2">
      <c r="W34760" t="s">
        <v>138</v>
      </c>
    </row>
    <row r="34761" spans="23:23" x14ac:dyDescent="0.2">
      <c r="W34761" t="s">
        <v>138</v>
      </c>
    </row>
    <row r="34762" spans="23:23" x14ac:dyDescent="0.2">
      <c r="W34762" t="s">
        <v>138</v>
      </c>
    </row>
    <row r="34763" spans="23:23" x14ac:dyDescent="0.2">
      <c r="W34763" t="s">
        <v>138</v>
      </c>
    </row>
    <row r="34764" spans="23:23" x14ac:dyDescent="0.2">
      <c r="W34764" t="s">
        <v>138</v>
      </c>
    </row>
    <row r="34765" spans="23:23" x14ac:dyDescent="0.2">
      <c r="W34765" t="s">
        <v>138</v>
      </c>
    </row>
    <row r="34766" spans="23:23" x14ac:dyDescent="0.2">
      <c r="W34766" t="s">
        <v>138</v>
      </c>
    </row>
    <row r="34767" spans="23:23" x14ac:dyDescent="0.2">
      <c r="W34767" t="s">
        <v>138</v>
      </c>
    </row>
    <row r="34768" spans="23:23" x14ac:dyDescent="0.2">
      <c r="W34768" t="s">
        <v>138</v>
      </c>
    </row>
    <row r="34769" spans="23:23" x14ac:dyDescent="0.2">
      <c r="W34769" t="s">
        <v>138</v>
      </c>
    </row>
    <row r="34770" spans="23:23" x14ac:dyDescent="0.2">
      <c r="W34770" t="s">
        <v>138</v>
      </c>
    </row>
    <row r="34771" spans="23:23" x14ac:dyDescent="0.2">
      <c r="W34771" t="s">
        <v>138</v>
      </c>
    </row>
    <row r="34772" spans="23:23" x14ac:dyDescent="0.2">
      <c r="W34772" t="s">
        <v>138</v>
      </c>
    </row>
    <row r="34773" spans="23:23" x14ac:dyDescent="0.2">
      <c r="W34773" t="s">
        <v>138</v>
      </c>
    </row>
    <row r="34774" spans="23:23" x14ac:dyDescent="0.2">
      <c r="W34774" t="s">
        <v>138</v>
      </c>
    </row>
    <row r="34775" spans="23:23" x14ac:dyDescent="0.2">
      <c r="W34775" t="s">
        <v>138</v>
      </c>
    </row>
    <row r="34776" spans="23:23" x14ac:dyDescent="0.2">
      <c r="W34776" t="s">
        <v>138</v>
      </c>
    </row>
    <row r="34777" spans="23:23" x14ac:dyDescent="0.2">
      <c r="W34777" t="s">
        <v>138</v>
      </c>
    </row>
    <row r="34778" spans="23:23" x14ac:dyDescent="0.2">
      <c r="W34778" t="s">
        <v>138</v>
      </c>
    </row>
    <row r="34779" spans="23:23" x14ac:dyDescent="0.2">
      <c r="W34779" t="s">
        <v>138</v>
      </c>
    </row>
    <row r="34780" spans="23:23" x14ac:dyDescent="0.2">
      <c r="W34780" t="s">
        <v>138</v>
      </c>
    </row>
    <row r="34781" spans="23:23" x14ac:dyDescent="0.2">
      <c r="W34781" t="s">
        <v>138</v>
      </c>
    </row>
    <row r="34782" spans="23:23" x14ac:dyDescent="0.2">
      <c r="W34782" t="s">
        <v>138</v>
      </c>
    </row>
    <row r="34783" spans="23:23" x14ac:dyDescent="0.2">
      <c r="W34783" t="s">
        <v>138</v>
      </c>
    </row>
    <row r="34784" spans="23:23" x14ac:dyDescent="0.2">
      <c r="W34784" t="s">
        <v>138</v>
      </c>
    </row>
    <row r="34785" spans="23:23" x14ac:dyDescent="0.2">
      <c r="W34785" t="s">
        <v>138</v>
      </c>
    </row>
    <row r="34786" spans="23:23" x14ac:dyDescent="0.2">
      <c r="W34786" t="s">
        <v>138</v>
      </c>
    </row>
    <row r="34787" spans="23:23" x14ac:dyDescent="0.2">
      <c r="W34787" t="s">
        <v>138</v>
      </c>
    </row>
    <row r="34788" spans="23:23" x14ac:dyDescent="0.2">
      <c r="W34788" t="s">
        <v>138</v>
      </c>
    </row>
    <row r="34789" spans="23:23" x14ac:dyDescent="0.2">
      <c r="W34789" t="s">
        <v>138</v>
      </c>
    </row>
    <row r="34790" spans="23:23" x14ac:dyDescent="0.2">
      <c r="W34790" t="s">
        <v>138</v>
      </c>
    </row>
    <row r="34791" spans="23:23" x14ac:dyDescent="0.2">
      <c r="W34791" t="s">
        <v>138</v>
      </c>
    </row>
    <row r="34792" spans="23:23" x14ac:dyDescent="0.2">
      <c r="W34792" t="s">
        <v>138</v>
      </c>
    </row>
    <row r="34793" spans="23:23" x14ac:dyDescent="0.2">
      <c r="W34793" t="s">
        <v>138</v>
      </c>
    </row>
    <row r="34794" spans="23:23" x14ac:dyDescent="0.2">
      <c r="W34794" t="s">
        <v>138</v>
      </c>
    </row>
    <row r="34795" spans="23:23" x14ac:dyDescent="0.2">
      <c r="W34795" t="s">
        <v>138</v>
      </c>
    </row>
    <row r="34796" spans="23:23" x14ac:dyDescent="0.2">
      <c r="W34796" t="s">
        <v>138</v>
      </c>
    </row>
    <row r="34797" spans="23:23" x14ac:dyDescent="0.2">
      <c r="W34797" t="s">
        <v>138</v>
      </c>
    </row>
    <row r="34798" spans="23:23" x14ac:dyDescent="0.2">
      <c r="W34798" t="s">
        <v>138</v>
      </c>
    </row>
    <row r="34799" spans="23:23" x14ac:dyDescent="0.2">
      <c r="W34799" t="s">
        <v>138</v>
      </c>
    </row>
    <row r="34800" spans="23:23" x14ac:dyDescent="0.2">
      <c r="W34800" t="s">
        <v>138</v>
      </c>
    </row>
    <row r="34801" spans="23:23" x14ac:dyDescent="0.2">
      <c r="W34801" t="s">
        <v>138</v>
      </c>
    </row>
    <row r="34802" spans="23:23" x14ac:dyDescent="0.2">
      <c r="W34802" t="s">
        <v>138</v>
      </c>
    </row>
    <row r="34803" spans="23:23" x14ac:dyDescent="0.2">
      <c r="W34803" t="s">
        <v>138</v>
      </c>
    </row>
    <row r="34804" spans="23:23" x14ac:dyDescent="0.2">
      <c r="W34804" t="s">
        <v>138</v>
      </c>
    </row>
    <row r="34805" spans="23:23" x14ac:dyDescent="0.2">
      <c r="W34805" t="s">
        <v>138</v>
      </c>
    </row>
    <row r="34806" spans="23:23" x14ac:dyDescent="0.2">
      <c r="W34806" t="s">
        <v>138</v>
      </c>
    </row>
    <row r="34807" spans="23:23" x14ac:dyDescent="0.2">
      <c r="W34807" t="s">
        <v>138</v>
      </c>
    </row>
    <row r="34808" spans="23:23" x14ac:dyDescent="0.2">
      <c r="W34808" t="s">
        <v>138</v>
      </c>
    </row>
    <row r="34809" spans="23:23" x14ac:dyDescent="0.2">
      <c r="W34809" t="s">
        <v>138</v>
      </c>
    </row>
    <row r="34810" spans="23:23" x14ac:dyDescent="0.2">
      <c r="W34810" t="s">
        <v>138</v>
      </c>
    </row>
    <row r="34811" spans="23:23" x14ac:dyDescent="0.2">
      <c r="W34811" t="s">
        <v>138</v>
      </c>
    </row>
    <row r="34812" spans="23:23" x14ac:dyDescent="0.2">
      <c r="W34812" t="s">
        <v>138</v>
      </c>
    </row>
    <row r="34813" spans="23:23" x14ac:dyDescent="0.2">
      <c r="W34813" t="s">
        <v>138</v>
      </c>
    </row>
    <row r="34814" spans="23:23" x14ac:dyDescent="0.2">
      <c r="W34814" t="s">
        <v>138</v>
      </c>
    </row>
    <row r="34815" spans="23:23" x14ac:dyDescent="0.2">
      <c r="W34815" t="s">
        <v>138</v>
      </c>
    </row>
    <row r="34816" spans="23:23" x14ac:dyDescent="0.2">
      <c r="W34816" t="s">
        <v>138</v>
      </c>
    </row>
    <row r="34817" spans="23:23" x14ac:dyDescent="0.2">
      <c r="W34817" t="s">
        <v>138</v>
      </c>
    </row>
    <row r="34818" spans="23:23" x14ac:dyDescent="0.2">
      <c r="W34818" t="s">
        <v>138</v>
      </c>
    </row>
    <row r="34819" spans="23:23" x14ac:dyDescent="0.2">
      <c r="W34819" t="s">
        <v>138</v>
      </c>
    </row>
    <row r="34820" spans="23:23" x14ac:dyDescent="0.2">
      <c r="W34820" t="s">
        <v>138</v>
      </c>
    </row>
    <row r="34821" spans="23:23" x14ac:dyDescent="0.2">
      <c r="W34821" t="s">
        <v>138</v>
      </c>
    </row>
    <row r="34822" spans="23:23" x14ac:dyDescent="0.2">
      <c r="W34822" t="s">
        <v>138</v>
      </c>
    </row>
    <row r="34823" spans="23:23" x14ac:dyDescent="0.2">
      <c r="W34823" t="s">
        <v>138</v>
      </c>
    </row>
    <row r="34824" spans="23:23" x14ac:dyDescent="0.2">
      <c r="W34824" t="s">
        <v>138</v>
      </c>
    </row>
    <row r="34825" spans="23:23" x14ac:dyDescent="0.2">
      <c r="W34825" t="s">
        <v>138</v>
      </c>
    </row>
    <row r="34826" spans="23:23" x14ac:dyDescent="0.2">
      <c r="W34826" t="s">
        <v>138</v>
      </c>
    </row>
    <row r="34827" spans="23:23" x14ac:dyDescent="0.2">
      <c r="W34827" t="s">
        <v>138</v>
      </c>
    </row>
    <row r="34828" spans="23:23" x14ac:dyDescent="0.2">
      <c r="W34828" t="s">
        <v>138</v>
      </c>
    </row>
    <row r="34829" spans="23:23" x14ac:dyDescent="0.2">
      <c r="W34829" t="s">
        <v>138</v>
      </c>
    </row>
    <row r="34830" spans="23:23" x14ac:dyDescent="0.2">
      <c r="W34830" t="s">
        <v>138</v>
      </c>
    </row>
    <row r="34831" spans="23:23" x14ac:dyDescent="0.2">
      <c r="W34831" t="s">
        <v>138</v>
      </c>
    </row>
    <row r="34832" spans="23:23" x14ac:dyDescent="0.2">
      <c r="W34832" t="s">
        <v>138</v>
      </c>
    </row>
    <row r="34833" spans="23:23" x14ac:dyDescent="0.2">
      <c r="W34833" t="s">
        <v>138</v>
      </c>
    </row>
    <row r="34834" spans="23:23" x14ac:dyDescent="0.2">
      <c r="W34834" t="s">
        <v>138</v>
      </c>
    </row>
    <row r="34835" spans="23:23" x14ac:dyDescent="0.2">
      <c r="W34835" t="s">
        <v>138</v>
      </c>
    </row>
    <row r="34836" spans="23:23" x14ac:dyDescent="0.2">
      <c r="W34836" t="s">
        <v>138</v>
      </c>
    </row>
    <row r="34837" spans="23:23" x14ac:dyDescent="0.2">
      <c r="W34837" t="s">
        <v>138</v>
      </c>
    </row>
    <row r="34838" spans="23:23" x14ac:dyDescent="0.2">
      <c r="W34838" t="s">
        <v>138</v>
      </c>
    </row>
    <row r="34839" spans="23:23" x14ac:dyDescent="0.2">
      <c r="W34839" t="s">
        <v>138</v>
      </c>
    </row>
    <row r="34840" spans="23:23" x14ac:dyDescent="0.2">
      <c r="W34840" t="s">
        <v>138</v>
      </c>
    </row>
    <row r="34841" spans="23:23" x14ac:dyDescent="0.2">
      <c r="W34841" t="s">
        <v>138</v>
      </c>
    </row>
    <row r="34842" spans="23:23" x14ac:dyDescent="0.2">
      <c r="W34842" t="s">
        <v>138</v>
      </c>
    </row>
    <row r="34843" spans="23:23" x14ac:dyDescent="0.2">
      <c r="W34843" t="s">
        <v>138</v>
      </c>
    </row>
    <row r="34844" spans="23:23" x14ac:dyDescent="0.2">
      <c r="W34844" t="s">
        <v>138</v>
      </c>
    </row>
    <row r="34845" spans="23:23" x14ac:dyDescent="0.2">
      <c r="W34845" t="s">
        <v>138</v>
      </c>
    </row>
    <row r="34846" spans="23:23" x14ac:dyDescent="0.2">
      <c r="W34846" t="s">
        <v>138</v>
      </c>
    </row>
    <row r="34847" spans="23:23" x14ac:dyDescent="0.2">
      <c r="W34847" t="s">
        <v>138</v>
      </c>
    </row>
    <row r="34848" spans="23:23" x14ac:dyDescent="0.2">
      <c r="W34848" t="s">
        <v>138</v>
      </c>
    </row>
    <row r="34849" spans="23:23" x14ac:dyDescent="0.2">
      <c r="W34849" t="s">
        <v>138</v>
      </c>
    </row>
    <row r="34850" spans="23:23" x14ac:dyDescent="0.2">
      <c r="W34850" t="s">
        <v>138</v>
      </c>
    </row>
    <row r="34851" spans="23:23" x14ac:dyDescent="0.2">
      <c r="W34851" t="s">
        <v>138</v>
      </c>
    </row>
    <row r="34852" spans="23:23" x14ac:dyDescent="0.2">
      <c r="W34852" t="s">
        <v>138</v>
      </c>
    </row>
    <row r="34853" spans="23:23" x14ac:dyDescent="0.2">
      <c r="W34853" t="s">
        <v>138</v>
      </c>
    </row>
    <row r="34854" spans="23:23" x14ac:dyDescent="0.2">
      <c r="W34854" t="s">
        <v>138</v>
      </c>
    </row>
    <row r="34855" spans="23:23" x14ac:dyDescent="0.2">
      <c r="W34855" t="s">
        <v>138</v>
      </c>
    </row>
    <row r="34856" spans="23:23" x14ac:dyDescent="0.2">
      <c r="W34856" t="s">
        <v>138</v>
      </c>
    </row>
    <row r="34857" spans="23:23" x14ac:dyDescent="0.2">
      <c r="W34857" t="s">
        <v>138</v>
      </c>
    </row>
    <row r="34858" spans="23:23" x14ac:dyDescent="0.2">
      <c r="W34858" t="s">
        <v>138</v>
      </c>
    </row>
    <row r="34859" spans="23:23" x14ac:dyDescent="0.2">
      <c r="W34859" t="s">
        <v>138</v>
      </c>
    </row>
    <row r="34860" spans="23:23" x14ac:dyDescent="0.2">
      <c r="W34860" t="s">
        <v>138</v>
      </c>
    </row>
    <row r="34861" spans="23:23" x14ac:dyDescent="0.2">
      <c r="W34861" t="s">
        <v>138</v>
      </c>
    </row>
    <row r="34862" spans="23:23" x14ac:dyDescent="0.2">
      <c r="W34862" t="s">
        <v>138</v>
      </c>
    </row>
    <row r="34863" spans="23:23" x14ac:dyDescent="0.2">
      <c r="W34863" t="s">
        <v>138</v>
      </c>
    </row>
    <row r="34864" spans="23:23" x14ac:dyDescent="0.2">
      <c r="W34864" t="s">
        <v>138</v>
      </c>
    </row>
    <row r="34865" spans="23:23" x14ac:dyDescent="0.2">
      <c r="W34865" t="s">
        <v>138</v>
      </c>
    </row>
    <row r="34866" spans="23:23" x14ac:dyDescent="0.2">
      <c r="W34866" t="s">
        <v>138</v>
      </c>
    </row>
    <row r="34867" spans="23:23" x14ac:dyDescent="0.2">
      <c r="W34867" t="s">
        <v>138</v>
      </c>
    </row>
    <row r="34868" spans="23:23" x14ac:dyDescent="0.2">
      <c r="W34868" t="s">
        <v>138</v>
      </c>
    </row>
    <row r="34869" spans="23:23" x14ac:dyDescent="0.2">
      <c r="W34869" t="s">
        <v>138</v>
      </c>
    </row>
    <row r="34870" spans="23:23" x14ac:dyDescent="0.2">
      <c r="W34870" t="s">
        <v>138</v>
      </c>
    </row>
    <row r="34871" spans="23:23" x14ac:dyDescent="0.2">
      <c r="W34871" t="s">
        <v>138</v>
      </c>
    </row>
    <row r="34872" spans="23:23" x14ac:dyDescent="0.2">
      <c r="W34872" t="s">
        <v>138</v>
      </c>
    </row>
    <row r="34873" spans="23:23" x14ac:dyDescent="0.2">
      <c r="W34873" t="s">
        <v>138</v>
      </c>
    </row>
    <row r="34874" spans="23:23" x14ac:dyDescent="0.2">
      <c r="W34874" t="s">
        <v>138</v>
      </c>
    </row>
    <row r="34875" spans="23:23" x14ac:dyDescent="0.2">
      <c r="W34875" t="s">
        <v>138</v>
      </c>
    </row>
    <row r="34876" spans="23:23" x14ac:dyDescent="0.2">
      <c r="W34876" t="s">
        <v>138</v>
      </c>
    </row>
    <row r="34877" spans="23:23" x14ac:dyDescent="0.2">
      <c r="W34877" t="s">
        <v>138</v>
      </c>
    </row>
    <row r="34878" spans="23:23" x14ac:dyDescent="0.2">
      <c r="W34878" t="s">
        <v>138</v>
      </c>
    </row>
    <row r="34879" spans="23:23" x14ac:dyDescent="0.2">
      <c r="W34879" t="s">
        <v>138</v>
      </c>
    </row>
    <row r="34880" spans="23:23" x14ac:dyDescent="0.2">
      <c r="W34880" t="s">
        <v>138</v>
      </c>
    </row>
    <row r="34881" spans="23:23" x14ac:dyDescent="0.2">
      <c r="W34881" t="s">
        <v>138</v>
      </c>
    </row>
    <row r="34882" spans="23:23" x14ac:dyDescent="0.2">
      <c r="W34882" t="s">
        <v>138</v>
      </c>
    </row>
    <row r="34883" spans="23:23" x14ac:dyDescent="0.2">
      <c r="W34883" t="s">
        <v>138</v>
      </c>
    </row>
    <row r="34884" spans="23:23" x14ac:dyDescent="0.2">
      <c r="W34884" t="s">
        <v>138</v>
      </c>
    </row>
    <row r="34885" spans="23:23" x14ac:dyDescent="0.2">
      <c r="W34885" t="s">
        <v>138</v>
      </c>
    </row>
    <row r="34886" spans="23:23" x14ac:dyDescent="0.2">
      <c r="W34886" t="s">
        <v>138</v>
      </c>
    </row>
    <row r="34887" spans="23:23" x14ac:dyDescent="0.2">
      <c r="W34887" t="s">
        <v>138</v>
      </c>
    </row>
    <row r="34888" spans="23:23" x14ac:dyDescent="0.2">
      <c r="W34888" t="s">
        <v>138</v>
      </c>
    </row>
    <row r="34889" spans="23:23" x14ac:dyDescent="0.2">
      <c r="W34889" t="s">
        <v>138</v>
      </c>
    </row>
    <row r="34890" spans="23:23" x14ac:dyDescent="0.2">
      <c r="W34890" t="s">
        <v>138</v>
      </c>
    </row>
    <row r="34891" spans="23:23" x14ac:dyDescent="0.2">
      <c r="W34891" t="s">
        <v>138</v>
      </c>
    </row>
    <row r="34892" spans="23:23" x14ac:dyDescent="0.2">
      <c r="W34892" t="s">
        <v>138</v>
      </c>
    </row>
    <row r="34893" spans="23:23" x14ac:dyDescent="0.2">
      <c r="W34893" t="s">
        <v>138</v>
      </c>
    </row>
    <row r="34894" spans="23:23" x14ac:dyDescent="0.2">
      <c r="W34894" t="s">
        <v>138</v>
      </c>
    </row>
    <row r="34895" spans="23:23" x14ac:dyDescent="0.2">
      <c r="W34895" t="s">
        <v>138</v>
      </c>
    </row>
    <row r="34896" spans="23:23" x14ac:dyDescent="0.2">
      <c r="W34896" t="s">
        <v>138</v>
      </c>
    </row>
    <row r="34897" spans="23:23" x14ac:dyDescent="0.2">
      <c r="W34897" t="s">
        <v>138</v>
      </c>
    </row>
    <row r="34898" spans="23:23" x14ac:dyDescent="0.2">
      <c r="W34898" t="s">
        <v>138</v>
      </c>
    </row>
    <row r="34899" spans="23:23" x14ac:dyDescent="0.2">
      <c r="W34899" t="s">
        <v>138</v>
      </c>
    </row>
    <row r="34900" spans="23:23" x14ac:dyDescent="0.2">
      <c r="W34900" t="s">
        <v>138</v>
      </c>
    </row>
    <row r="34901" spans="23:23" x14ac:dyDescent="0.2">
      <c r="W34901" t="s">
        <v>138</v>
      </c>
    </row>
    <row r="34902" spans="23:23" x14ac:dyDescent="0.2">
      <c r="W34902" t="s">
        <v>138</v>
      </c>
    </row>
    <row r="34903" spans="23:23" x14ac:dyDescent="0.2">
      <c r="W34903" t="s">
        <v>138</v>
      </c>
    </row>
    <row r="34904" spans="23:23" x14ac:dyDescent="0.2">
      <c r="W34904" t="s">
        <v>138</v>
      </c>
    </row>
    <row r="34905" spans="23:23" x14ac:dyDescent="0.2">
      <c r="W34905" t="s">
        <v>138</v>
      </c>
    </row>
    <row r="34906" spans="23:23" x14ac:dyDescent="0.2">
      <c r="W34906" t="s">
        <v>138</v>
      </c>
    </row>
    <row r="34907" spans="23:23" x14ac:dyDescent="0.2">
      <c r="W34907" t="s">
        <v>138</v>
      </c>
    </row>
    <row r="34908" spans="23:23" x14ac:dyDescent="0.2">
      <c r="W34908" t="s">
        <v>138</v>
      </c>
    </row>
    <row r="34909" spans="23:23" x14ac:dyDescent="0.2">
      <c r="W34909" t="s">
        <v>138</v>
      </c>
    </row>
    <row r="34910" spans="23:23" x14ac:dyDescent="0.2">
      <c r="W34910" t="s">
        <v>138</v>
      </c>
    </row>
    <row r="34911" spans="23:23" x14ac:dyDescent="0.2">
      <c r="W34911" t="s">
        <v>138</v>
      </c>
    </row>
    <row r="34912" spans="23:23" x14ac:dyDescent="0.2">
      <c r="W34912" t="s">
        <v>138</v>
      </c>
    </row>
    <row r="34913" spans="23:23" x14ac:dyDescent="0.2">
      <c r="W34913" t="s">
        <v>138</v>
      </c>
    </row>
    <row r="34914" spans="23:23" x14ac:dyDescent="0.2">
      <c r="W34914" t="s">
        <v>138</v>
      </c>
    </row>
    <row r="34915" spans="23:23" x14ac:dyDescent="0.2">
      <c r="W34915" t="s">
        <v>138</v>
      </c>
    </row>
    <row r="34916" spans="23:23" x14ac:dyDescent="0.2">
      <c r="W34916" t="s">
        <v>138</v>
      </c>
    </row>
    <row r="34917" spans="23:23" x14ac:dyDescent="0.2">
      <c r="W34917" t="s">
        <v>138</v>
      </c>
    </row>
    <row r="34918" spans="23:23" x14ac:dyDescent="0.2">
      <c r="W34918" t="s">
        <v>138</v>
      </c>
    </row>
    <row r="34919" spans="23:23" x14ac:dyDescent="0.2">
      <c r="W34919" t="s">
        <v>138</v>
      </c>
    </row>
    <row r="34920" spans="23:23" x14ac:dyDescent="0.2">
      <c r="W34920" t="s">
        <v>138</v>
      </c>
    </row>
    <row r="34921" spans="23:23" x14ac:dyDescent="0.2">
      <c r="W34921" t="s">
        <v>138</v>
      </c>
    </row>
    <row r="34922" spans="23:23" x14ac:dyDescent="0.2">
      <c r="W34922" t="s">
        <v>138</v>
      </c>
    </row>
    <row r="34923" spans="23:23" x14ac:dyDescent="0.2">
      <c r="W34923" t="s">
        <v>138</v>
      </c>
    </row>
    <row r="34924" spans="23:23" x14ac:dyDescent="0.2">
      <c r="W34924" t="s">
        <v>138</v>
      </c>
    </row>
    <row r="34925" spans="23:23" x14ac:dyDescent="0.2">
      <c r="W34925" t="s">
        <v>138</v>
      </c>
    </row>
    <row r="34926" spans="23:23" x14ac:dyDescent="0.2">
      <c r="W34926" t="s">
        <v>138</v>
      </c>
    </row>
    <row r="34927" spans="23:23" x14ac:dyDescent="0.2">
      <c r="W34927" t="s">
        <v>138</v>
      </c>
    </row>
    <row r="34928" spans="23:23" x14ac:dyDescent="0.2">
      <c r="W34928" t="s">
        <v>138</v>
      </c>
    </row>
    <row r="34929" spans="23:23" x14ac:dyDescent="0.2">
      <c r="W34929" t="s">
        <v>138</v>
      </c>
    </row>
    <row r="34930" spans="23:23" x14ac:dyDescent="0.2">
      <c r="W34930" t="s">
        <v>138</v>
      </c>
    </row>
    <row r="34931" spans="23:23" x14ac:dyDescent="0.2">
      <c r="W34931" t="s">
        <v>138</v>
      </c>
    </row>
    <row r="34932" spans="23:23" x14ac:dyDescent="0.2">
      <c r="W34932" t="s">
        <v>138</v>
      </c>
    </row>
    <row r="34933" spans="23:23" x14ac:dyDescent="0.2">
      <c r="W34933" t="s">
        <v>138</v>
      </c>
    </row>
    <row r="34934" spans="23:23" x14ac:dyDescent="0.2">
      <c r="W34934" t="s">
        <v>138</v>
      </c>
    </row>
    <row r="34935" spans="23:23" x14ac:dyDescent="0.2">
      <c r="W34935" t="s">
        <v>138</v>
      </c>
    </row>
    <row r="34936" spans="23:23" x14ac:dyDescent="0.2">
      <c r="W34936" t="s">
        <v>138</v>
      </c>
    </row>
    <row r="34937" spans="23:23" x14ac:dyDescent="0.2">
      <c r="W34937" t="s">
        <v>138</v>
      </c>
    </row>
    <row r="34938" spans="23:23" x14ac:dyDescent="0.2">
      <c r="W34938" t="s">
        <v>138</v>
      </c>
    </row>
    <row r="34939" spans="23:23" x14ac:dyDescent="0.2">
      <c r="W34939" t="s">
        <v>138</v>
      </c>
    </row>
    <row r="34940" spans="23:23" x14ac:dyDescent="0.2">
      <c r="W34940" t="s">
        <v>138</v>
      </c>
    </row>
    <row r="34941" spans="23:23" x14ac:dyDescent="0.2">
      <c r="W34941" t="s">
        <v>138</v>
      </c>
    </row>
    <row r="34942" spans="23:23" x14ac:dyDescent="0.2">
      <c r="W34942" t="s">
        <v>138</v>
      </c>
    </row>
    <row r="34943" spans="23:23" x14ac:dyDescent="0.2">
      <c r="W34943" t="s">
        <v>138</v>
      </c>
    </row>
    <row r="34944" spans="23:23" x14ac:dyDescent="0.2">
      <c r="W34944" t="s">
        <v>138</v>
      </c>
    </row>
    <row r="34945" spans="23:23" x14ac:dyDescent="0.2">
      <c r="W34945" t="s">
        <v>138</v>
      </c>
    </row>
    <row r="34946" spans="23:23" x14ac:dyDescent="0.2">
      <c r="W34946" t="s">
        <v>138</v>
      </c>
    </row>
    <row r="34947" spans="23:23" x14ac:dyDescent="0.2">
      <c r="W34947" t="s">
        <v>138</v>
      </c>
    </row>
    <row r="34948" spans="23:23" x14ac:dyDescent="0.2">
      <c r="W34948" t="s">
        <v>138</v>
      </c>
    </row>
    <row r="34949" spans="23:23" x14ac:dyDescent="0.2">
      <c r="W34949" t="s">
        <v>138</v>
      </c>
    </row>
    <row r="34950" spans="23:23" x14ac:dyDescent="0.2">
      <c r="W34950" t="s">
        <v>138</v>
      </c>
    </row>
    <row r="34951" spans="23:23" x14ac:dyDescent="0.2">
      <c r="W34951" t="s">
        <v>138</v>
      </c>
    </row>
    <row r="34952" spans="23:23" x14ac:dyDescent="0.2">
      <c r="W34952" t="s">
        <v>138</v>
      </c>
    </row>
    <row r="34953" spans="23:23" x14ac:dyDescent="0.2">
      <c r="W34953" t="s">
        <v>138</v>
      </c>
    </row>
    <row r="34954" spans="23:23" x14ac:dyDescent="0.2">
      <c r="W34954" t="s">
        <v>138</v>
      </c>
    </row>
    <row r="34955" spans="23:23" x14ac:dyDescent="0.2">
      <c r="W34955" t="s">
        <v>138</v>
      </c>
    </row>
    <row r="34956" spans="23:23" x14ac:dyDescent="0.2">
      <c r="W34956" t="s">
        <v>138</v>
      </c>
    </row>
    <row r="34957" spans="23:23" x14ac:dyDescent="0.2">
      <c r="W34957" t="s">
        <v>138</v>
      </c>
    </row>
    <row r="34958" spans="23:23" x14ac:dyDescent="0.2">
      <c r="W34958" t="s">
        <v>138</v>
      </c>
    </row>
    <row r="34959" spans="23:23" x14ac:dyDescent="0.2">
      <c r="W34959" t="s">
        <v>138</v>
      </c>
    </row>
    <row r="34960" spans="23:23" x14ac:dyDescent="0.2">
      <c r="W34960" t="s">
        <v>138</v>
      </c>
    </row>
    <row r="34961" spans="23:23" x14ac:dyDescent="0.2">
      <c r="W34961" t="s">
        <v>138</v>
      </c>
    </row>
    <row r="34962" spans="23:23" x14ac:dyDescent="0.2">
      <c r="W34962" t="s">
        <v>138</v>
      </c>
    </row>
    <row r="34963" spans="23:23" x14ac:dyDescent="0.2">
      <c r="W34963" t="s">
        <v>138</v>
      </c>
    </row>
    <row r="34964" spans="23:23" x14ac:dyDescent="0.2">
      <c r="W34964" t="s">
        <v>138</v>
      </c>
    </row>
    <row r="34965" spans="23:23" x14ac:dyDescent="0.2">
      <c r="W34965" t="s">
        <v>138</v>
      </c>
    </row>
    <row r="34966" spans="23:23" x14ac:dyDescent="0.2">
      <c r="W34966" t="s">
        <v>138</v>
      </c>
    </row>
    <row r="34967" spans="23:23" x14ac:dyDescent="0.2">
      <c r="W34967" t="s">
        <v>138</v>
      </c>
    </row>
    <row r="34968" spans="23:23" x14ac:dyDescent="0.2">
      <c r="W34968" t="s">
        <v>138</v>
      </c>
    </row>
    <row r="34969" spans="23:23" x14ac:dyDescent="0.2">
      <c r="W34969" t="s">
        <v>138</v>
      </c>
    </row>
    <row r="34970" spans="23:23" x14ac:dyDescent="0.2">
      <c r="W34970" t="s">
        <v>138</v>
      </c>
    </row>
    <row r="34971" spans="23:23" x14ac:dyDescent="0.2">
      <c r="W34971" t="s">
        <v>138</v>
      </c>
    </row>
    <row r="34972" spans="23:23" x14ac:dyDescent="0.2">
      <c r="W34972" t="s">
        <v>138</v>
      </c>
    </row>
    <row r="34973" spans="23:23" x14ac:dyDescent="0.2">
      <c r="W34973" t="s">
        <v>138</v>
      </c>
    </row>
    <row r="34974" spans="23:23" x14ac:dyDescent="0.2">
      <c r="W34974" t="s">
        <v>138</v>
      </c>
    </row>
    <row r="34975" spans="23:23" x14ac:dyDescent="0.2">
      <c r="W34975" t="s">
        <v>138</v>
      </c>
    </row>
    <row r="34976" spans="23:23" x14ac:dyDescent="0.2">
      <c r="W34976" t="s">
        <v>138</v>
      </c>
    </row>
    <row r="34977" spans="23:23" x14ac:dyDescent="0.2">
      <c r="W34977" t="s">
        <v>138</v>
      </c>
    </row>
    <row r="34978" spans="23:23" x14ac:dyDescent="0.2">
      <c r="W34978" t="s">
        <v>138</v>
      </c>
    </row>
    <row r="34979" spans="23:23" x14ac:dyDescent="0.2">
      <c r="W34979" t="s">
        <v>138</v>
      </c>
    </row>
    <row r="34980" spans="23:23" x14ac:dyDescent="0.2">
      <c r="W34980" t="s">
        <v>138</v>
      </c>
    </row>
    <row r="34981" spans="23:23" x14ac:dyDescent="0.2">
      <c r="W34981" t="s">
        <v>138</v>
      </c>
    </row>
    <row r="34982" spans="23:23" x14ac:dyDescent="0.2">
      <c r="W34982" t="s">
        <v>138</v>
      </c>
    </row>
    <row r="34983" spans="23:23" x14ac:dyDescent="0.2">
      <c r="W34983" t="s">
        <v>138</v>
      </c>
    </row>
    <row r="34984" spans="23:23" x14ac:dyDescent="0.2">
      <c r="W34984" t="s">
        <v>138</v>
      </c>
    </row>
    <row r="34985" spans="23:23" x14ac:dyDescent="0.2">
      <c r="W34985" t="s">
        <v>138</v>
      </c>
    </row>
    <row r="34986" spans="23:23" x14ac:dyDescent="0.2">
      <c r="W34986" t="s">
        <v>138</v>
      </c>
    </row>
    <row r="34987" spans="23:23" x14ac:dyDescent="0.2">
      <c r="W34987" t="s">
        <v>138</v>
      </c>
    </row>
    <row r="34988" spans="23:23" x14ac:dyDescent="0.2">
      <c r="W34988" t="s">
        <v>138</v>
      </c>
    </row>
    <row r="34989" spans="23:23" x14ac:dyDescent="0.2">
      <c r="W34989" t="s">
        <v>138</v>
      </c>
    </row>
    <row r="34990" spans="23:23" x14ac:dyDescent="0.2">
      <c r="W34990" t="s">
        <v>138</v>
      </c>
    </row>
    <row r="34991" spans="23:23" x14ac:dyDescent="0.2">
      <c r="W34991" t="s">
        <v>138</v>
      </c>
    </row>
    <row r="34992" spans="23:23" x14ac:dyDescent="0.2">
      <c r="W34992" t="s">
        <v>138</v>
      </c>
    </row>
    <row r="34993" spans="23:23" x14ac:dyDescent="0.2">
      <c r="W34993" t="s">
        <v>138</v>
      </c>
    </row>
    <row r="34994" spans="23:23" x14ac:dyDescent="0.2">
      <c r="W34994" t="s">
        <v>138</v>
      </c>
    </row>
    <row r="34995" spans="23:23" x14ac:dyDescent="0.2">
      <c r="W34995" t="s">
        <v>138</v>
      </c>
    </row>
    <row r="34996" spans="23:23" x14ac:dyDescent="0.2">
      <c r="W34996" t="s">
        <v>138</v>
      </c>
    </row>
    <row r="34997" spans="23:23" x14ac:dyDescent="0.2">
      <c r="W34997" t="s">
        <v>138</v>
      </c>
    </row>
    <row r="34998" spans="23:23" x14ac:dyDescent="0.2">
      <c r="W34998" t="s">
        <v>138</v>
      </c>
    </row>
    <row r="34999" spans="23:23" x14ac:dyDescent="0.2">
      <c r="W34999" t="s">
        <v>138</v>
      </c>
    </row>
    <row r="35000" spans="23:23" x14ac:dyDescent="0.2">
      <c r="W35000" t="s">
        <v>138</v>
      </c>
    </row>
    <row r="35001" spans="23:23" x14ac:dyDescent="0.2">
      <c r="W35001" t="s">
        <v>138</v>
      </c>
    </row>
    <row r="35002" spans="23:23" x14ac:dyDescent="0.2">
      <c r="W35002" t="s">
        <v>138</v>
      </c>
    </row>
    <row r="35003" spans="23:23" x14ac:dyDescent="0.2">
      <c r="W35003" t="s">
        <v>138</v>
      </c>
    </row>
    <row r="35004" spans="23:23" x14ac:dyDescent="0.2">
      <c r="W35004" t="s">
        <v>138</v>
      </c>
    </row>
    <row r="35005" spans="23:23" x14ac:dyDescent="0.2">
      <c r="W35005" t="s">
        <v>138</v>
      </c>
    </row>
    <row r="35006" spans="23:23" x14ac:dyDescent="0.2">
      <c r="W35006" t="s">
        <v>138</v>
      </c>
    </row>
    <row r="35007" spans="23:23" x14ac:dyDescent="0.2">
      <c r="W35007" t="s">
        <v>138</v>
      </c>
    </row>
    <row r="35008" spans="23:23" x14ac:dyDescent="0.2">
      <c r="W35008" t="s">
        <v>138</v>
      </c>
    </row>
    <row r="35009" spans="23:23" x14ac:dyDescent="0.2">
      <c r="W35009" t="s">
        <v>138</v>
      </c>
    </row>
    <row r="35010" spans="23:23" x14ac:dyDescent="0.2">
      <c r="W35010" t="s">
        <v>138</v>
      </c>
    </row>
    <row r="35011" spans="23:23" x14ac:dyDescent="0.2">
      <c r="W35011" t="s">
        <v>138</v>
      </c>
    </row>
    <row r="35012" spans="23:23" x14ac:dyDescent="0.2">
      <c r="W35012" t="s">
        <v>138</v>
      </c>
    </row>
    <row r="35013" spans="23:23" x14ac:dyDescent="0.2">
      <c r="W35013" t="s">
        <v>138</v>
      </c>
    </row>
    <row r="35014" spans="23:23" x14ac:dyDescent="0.2">
      <c r="W35014" t="s">
        <v>138</v>
      </c>
    </row>
    <row r="35015" spans="23:23" x14ac:dyDescent="0.2">
      <c r="W35015" t="s">
        <v>138</v>
      </c>
    </row>
    <row r="35016" spans="23:23" x14ac:dyDescent="0.2">
      <c r="W35016" t="s">
        <v>138</v>
      </c>
    </row>
    <row r="35017" spans="23:23" x14ac:dyDescent="0.2">
      <c r="W35017" t="s">
        <v>138</v>
      </c>
    </row>
    <row r="35018" spans="23:23" x14ac:dyDescent="0.2">
      <c r="W35018" t="s">
        <v>138</v>
      </c>
    </row>
    <row r="35019" spans="23:23" x14ac:dyDescent="0.2">
      <c r="W35019" t="s">
        <v>138</v>
      </c>
    </row>
    <row r="35020" spans="23:23" x14ac:dyDescent="0.2">
      <c r="W35020" t="s">
        <v>138</v>
      </c>
    </row>
    <row r="35021" spans="23:23" x14ac:dyDescent="0.2">
      <c r="W35021" t="s">
        <v>138</v>
      </c>
    </row>
    <row r="35022" spans="23:23" x14ac:dyDescent="0.2">
      <c r="W35022" t="s">
        <v>138</v>
      </c>
    </row>
    <row r="35023" spans="23:23" x14ac:dyDescent="0.2">
      <c r="W35023" t="s">
        <v>138</v>
      </c>
    </row>
    <row r="35024" spans="23:23" x14ac:dyDescent="0.2">
      <c r="W35024" t="s">
        <v>138</v>
      </c>
    </row>
    <row r="35025" spans="23:23" x14ac:dyDescent="0.2">
      <c r="W35025" t="s">
        <v>138</v>
      </c>
    </row>
    <row r="35026" spans="23:23" x14ac:dyDescent="0.2">
      <c r="W35026" t="s">
        <v>138</v>
      </c>
    </row>
    <row r="35027" spans="23:23" x14ac:dyDescent="0.2">
      <c r="W35027" t="s">
        <v>138</v>
      </c>
    </row>
    <row r="35028" spans="23:23" x14ac:dyDescent="0.2">
      <c r="W35028" t="s">
        <v>138</v>
      </c>
    </row>
    <row r="35029" spans="23:23" x14ac:dyDescent="0.2">
      <c r="W35029" t="s">
        <v>138</v>
      </c>
    </row>
    <row r="35030" spans="23:23" x14ac:dyDescent="0.2">
      <c r="W35030" t="s">
        <v>138</v>
      </c>
    </row>
    <row r="35031" spans="23:23" x14ac:dyDescent="0.2">
      <c r="W35031" t="s">
        <v>138</v>
      </c>
    </row>
    <row r="35032" spans="23:23" x14ac:dyDescent="0.2">
      <c r="W35032" t="s">
        <v>138</v>
      </c>
    </row>
    <row r="35033" spans="23:23" x14ac:dyDescent="0.2">
      <c r="W35033" t="s">
        <v>138</v>
      </c>
    </row>
    <row r="35034" spans="23:23" x14ac:dyDescent="0.2">
      <c r="W35034" t="s">
        <v>138</v>
      </c>
    </row>
    <row r="35035" spans="23:23" x14ac:dyDescent="0.2">
      <c r="W35035" t="s">
        <v>138</v>
      </c>
    </row>
    <row r="35036" spans="23:23" x14ac:dyDescent="0.2">
      <c r="W35036" t="s">
        <v>138</v>
      </c>
    </row>
    <row r="35037" spans="23:23" x14ac:dyDescent="0.2">
      <c r="W35037" t="s">
        <v>138</v>
      </c>
    </row>
    <row r="35038" spans="23:23" x14ac:dyDescent="0.2">
      <c r="W35038" t="s">
        <v>138</v>
      </c>
    </row>
    <row r="35039" spans="23:23" x14ac:dyDescent="0.2">
      <c r="W35039" t="s">
        <v>138</v>
      </c>
    </row>
    <row r="35040" spans="23:23" x14ac:dyDescent="0.2">
      <c r="W35040" t="s">
        <v>138</v>
      </c>
    </row>
    <row r="35041" spans="23:23" x14ac:dyDescent="0.2">
      <c r="W35041" t="s">
        <v>138</v>
      </c>
    </row>
    <row r="35042" spans="23:23" x14ac:dyDescent="0.2">
      <c r="W35042" t="s">
        <v>138</v>
      </c>
    </row>
    <row r="35043" spans="23:23" x14ac:dyDescent="0.2">
      <c r="W35043" t="s">
        <v>138</v>
      </c>
    </row>
    <row r="35044" spans="23:23" x14ac:dyDescent="0.2">
      <c r="W35044" t="s">
        <v>138</v>
      </c>
    </row>
    <row r="35045" spans="23:23" x14ac:dyDescent="0.2">
      <c r="W35045" t="s">
        <v>138</v>
      </c>
    </row>
    <row r="35046" spans="23:23" x14ac:dyDescent="0.2">
      <c r="W35046" t="s">
        <v>138</v>
      </c>
    </row>
    <row r="35047" spans="23:23" x14ac:dyDescent="0.2">
      <c r="W35047" t="s">
        <v>138</v>
      </c>
    </row>
    <row r="35048" spans="23:23" x14ac:dyDescent="0.2">
      <c r="W35048" t="s">
        <v>138</v>
      </c>
    </row>
    <row r="35049" spans="23:23" x14ac:dyDescent="0.2">
      <c r="W35049" t="s">
        <v>138</v>
      </c>
    </row>
    <row r="35050" spans="23:23" x14ac:dyDescent="0.2">
      <c r="W35050" t="s">
        <v>138</v>
      </c>
    </row>
    <row r="35051" spans="23:23" x14ac:dyDescent="0.2">
      <c r="W35051" t="s">
        <v>138</v>
      </c>
    </row>
    <row r="35052" spans="23:23" x14ac:dyDescent="0.2">
      <c r="W35052" t="s">
        <v>138</v>
      </c>
    </row>
    <row r="35053" spans="23:23" x14ac:dyDescent="0.2">
      <c r="W35053" t="s">
        <v>138</v>
      </c>
    </row>
    <row r="35054" spans="23:23" x14ac:dyDescent="0.2">
      <c r="W35054" t="s">
        <v>138</v>
      </c>
    </row>
    <row r="35055" spans="23:23" x14ac:dyDescent="0.2">
      <c r="W35055" t="s">
        <v>138</v>
      </c>
    </row>
    <row r="35056" spans="23:23" x14ac:dyDescent="0.2">
      <c r="W35056" t="s">
        <v>138</v>
      </c>
    </row>
    <row r="35057" spans="23:23" x14ac:dyDescent="0.2">
      <c r="W35057" t="s">
        <v>138</v>
      </c>
    </row>
    <row r="35058" spans="23:23" x14ac:dyDescent="0.2">
      <c r="W35058" t="s">
        <v>138</v>
      </c>
    </row>
    <row r="35059" spans="23:23" x14ac:dyDescent="0.2">
      <c r="W35059" t="s">
        <v>138</v>
      </c>
    </row>
    <row r="35060" spans="23:23" x14ac:dyDescent="0.2">
      <c r="W35060" t="s">
        <v>138</v>
      </c>
    </row>
    <row r="35061" spans="23:23" x14ac:dyDescent="0.2">
      <c r="W35061" t="s">
        <v>138</v>
      </c>
    </row>
    <row r="35062" spans="23:23" x14ac:dyDescent="0.2">
      <c r="W35062" t="s">
        <v>138</v>
      </c>
    </row>
    <row r="35063" spans="23:23" x14ac:dyDescent="0.2">
      <c r="W35063" t="s">
        <v>138</v>
      </c>
    </row>
    <row r="35064" spans="23:23" x14ac:dyDescent="0.2">
      <c r="W35064" t="s">
        <v>138</v>
      </c>
    </row>
    <row r="35065" spans="23:23" x14ac:dyDescent="0.2">
      <c r="W35065" t="s">
        <v>138</v>
      </c>
    </row>
    <row r="35066" spans="23:23" x14ac:dyDescent="0.2">
      <c r="W35066" t="s">
        <v>138</v>
      </c>
    </row>
    <row r="35067" spans="23:23" x14ac:dyDescent="0.2">
      <c r="W35067" t="s">
        <v>138</v>
      </c>
    </row>
    <row r="35068" spans="23:23" x14ac:dyDescent="0.2">
      <c r="W35068" t="s">
        <v>138</v>
      </c>
    </row>
    <row r="35069" spans="23:23" x14ac:dyDescent="0.2">
      <c r="W35069" t="s">
        <v>138</v>
      </c>
    </row>
    <row r="35070" spans="23:23" x14ac:dyDescent="0.2">
      <c r="W35070" t="s">
        <v>138</v>
      </c>
    </row>
    <row r="35071" spans="23:23" x14ac:dyDescent="0.2">
      <c r="W35071" t="s">
        <v>138</v>
      </c>
    </row>
    <row r="35072" spans="23:23" x14ac:dyDescent="0.2">
      <c r="W35072" t="s">
        <v>138</v>
      </c>
    </row>
    <row r="35073" spans="23:23" x14ac:dyDescent="0.2">
      <c r="W35073" t="s">
        <v>138</v>
      </c>
    </row>
    <row r="35074" spans="23:23" x14ac:dyDescent="0.2">
      <c r="W35074" t="s">
        <v>138</v>
      </c>
    </row>
    <row r="35075" spans="23:23" x14ac:dyDescent="0.2">
      <c r="W35075" t="s">
        <v>138</v>
      </c>
    </row>
    <row r="35076" spans="23:23" x14ac:dyDescent="0.2">
      <c r="W35076" t="s">
        <v>138</v>
      </c>
    </row>
    <row r="35077" spans="23:23" x14ac:dyDescent="0.2">
      <c r="W35077" t="s">
        <v>138</v>
      </c>
    </row>
    <row r="35078" spans="23:23" x14ac:dyDescent="0.2">
      <c r="W35078" t="s">
        <v>138</v>
      </c>
    </row>
    <row r="35079" spans="23:23" x14ac:dyDescent="0.2">
      <c r="W35079" t="s">
        <v>138</v>
      </c>
    </row>
    <row r="35080" spans="23:23" x14ac:dyDescent="0.2">
      <c r="W35080" t="s">
        <v>138</v>
      </c>
    </row>
    <row r="35081" spans="23:23" x14ac:dyDescent="0.2">
      <c r="W35081" t="s">
        <v>138</v>
      </c>
    </row>
    <row r="35082" spans="23:23" x14ac:dyDescent="0.2">
      <c r="W35082" t="s">
        <v>138</v>
      </c>
    </row>
    <row r="35083" spans="23:23" x14ac:dyDescent="0.2">
      <c r="W35083" t="s">
        <v>138</v>
      </c>
    </row>
    <row r="35084" spans="23:23" x14ac:dyDescent="0.2">
      <c r="W35084" t="s">
        <v>138</v>
      </c>
    </row>
    <row r="35085" spans="23:23" x14ac:dyDescent="0.2">
      <c r="W35085" t="s">
        <v>138</v>
      </c>
    </row>
    <row r="35086" spans="23:23" x14ac:dyDescent="0.2">
      <c r="W35086" t="s">
        <v>138</v>
      </c>
    </row>
    <row r="35087" spans="23:23" x14ac:dyDescent="0.2">
      <c r="W35087" t="s">
        <v>138</v>
      </c>
    </row>
    <row r="35088" spans="23:23" x14ac:dyDescent="0.2">
      <c r="W35088" t="s">
        <v>138</v>
      </c>
    </row>
    <row r="35089" spans="23:23" x14ac:dyDescent="0.2">
      <c r="W35089" t="s">
        <v>138</v>
      </c>
    </row>
    <row r="35090" spans="23:23" x14ac:dyDescent="0.2">
      <c r="W35090" t="s">
        <v>138</v>
      </c>
    </row>
    <row r="35091" spans="23:23" x14ac:dyDescent="0.2">
      <c r="W35091" t="s">
        <v>138</v>
      </c>
    </row>
    <row r="35092" spans="23:23" x14ac:dyDescent="0.2">
      <c r="W35092" t="s">
        <v>138</v>
      </c>
    </row>
    <row r="35093" spans="23:23" x14ac:dyDescent="0.2">
      <c r="W35093" t="s">
        <v>138</v>
      </c>
    </row>
    <row r="35094" spans="23:23" x14ac:dyDescent="0.2">
      <c r="W35094" t="s">
        <v>138</v>
      </c>
    </row>
    <row r="35095" spans="23:23" x14ac:dyDescent="0.2">
      <c r="W35095" t="s">
        <v>138</v>
      </c>
    </row>
    <row r="35096" spans="23:23" x14ac:dyDescent="0.2">
      <c r="W35096" t="s">
        <v>138</v>
      </c>
    </row>
    <row r="35097" spans="23:23" x14ac:dyDescent="0.2">
      <c r="W35097" t="s">
        <v>138</v>
      </c>
    </row>
    <row r="35098" spans="23:23" x14ac:dyDescent="0.2">
      <c r="W35098" t="s">
        <v>138</v>
      </c>
    </row>
    <row r="35099" spans="23:23" x14ac:dyDescent="0.2">
      <c r="W35099" t="s">
        <v>138</v>
      </c>
    </row>
    <row r="35100" spans="23:23" x14ac:dyDescent="0.2">
      <c r="W35100" t="s">
        <v>138</v>
      </c>
    </row>
    <row r="35101" spans="23:23" x14ac:dyDescent="0.2">
      <c r="W35101" t="s">
        <v>138</v>
      </c>
    </row>
    <row r="35102" spans="23:23" x14ac:dyDescent="0.2">
      <c r="W35102" t="s">
        <v>138</v>
      </c>
    </row>
    <row r="35103" spans="23:23" x14ac:dyDescent="0.2">
      <c r="W35103" t="s">
        <v>138</v>
      </c>
    </row>
    <row r="35104" spans="23:23" x14ac:dyDescent="0.2">
      <c r="W35104" t="s">
        <v>138</v>
      </c>
    </row>
    <row r="35105" spans="23:23" x14ac:dyDescent="0.2">
      <c r="W35105" t="s">
        <v>138</v>
      </c>
    </row>
    <row r="35106" spans="23:23" x14ac:dyDescent="0.2">
      <c r="W35106" t="s">
        <v>138</v>
      </c>
    </row>
    <row r="35107" spans="23:23" x14ac:dyDescent="0.2">
      <c r="W35107" t="s">
        <v>138</v>
      </c>
    </row>
    <row r="35108" spans="23:23" x14ac:dyDescent="0.2">
      <c r="W35108" t="s">
        <v>138</v>
      </c>
    </row>
    <row r="35109" spans="23:23" x14ac:dyDescent="0.2">
      <c r="W35109" t="s">
        <v>138</v>
      </c>
    </row>
    <row r="35110" spans="23:23" x14ac:dyDescent="0.2">
      <c r="W35110" t="s">
        <v>138</v>
      </c>
    </row>
    <row r="35111" spans="23:23" x14ac:dyDescent="0.2">
      <c r="W35111" t="s">
        <v>138</v>
      </c>
    </row>
    <row r="35112" spans="23:23" x14ac:dyDescent="0.2">
      <c r="W35112" t="s">
        <v>138</v>
      </c>
    </row>
    <row r="35113" spans="23:23" x14ac:dyDescent="0.2">
      <c r="W35113" t="s">
        <v>138</v>
      </c>
    </row>
    <row r="35114" spans="23:23" x14ac:dyDescent="0.2">
      <c r="W35114" t="s">
        <v>138</v>
      </c>
    </row>
    <row r="35115" spans="23:23" x14ac:dyDescent="0.2">
      <c r="W35115" t="s">
        <v>138</v>
      </c>
    </row>
    <row r="35116" spans="23:23" x14ac:dyDescent="0.2">
      <c r="W35116" t="s">
        <v>138</v>
      </c>
    </row>
    <row r="35117" spans="23:23" x14ac:dyDescent="0.2">
      <c r="W35117" t="s">
        <v>138</v>
      </c>
    </row>
    <row r="35118" spans="23:23" x14ac:dyDescent="0.2">
      <c r="W35118" t="s">
        <v>138</v>
      </c>
    </row>
    <row r="35119" spans="23:23" x14ac:dyDescent="0.2">
      <c r="W35119" t="s">
        <v>138</v>
      </c>
    </row>
    <row r="35120" spans="23:23" x14ac:dyDescent="0.2">
      <c r="W35120" t="s">
        <v>138</v>
      </c>
    </row>
    <row r="35121" spans="23:23" x14ac:dyDescent="0.2">
      <c r="W35121" t="s">
        <v>138</v>
      </c>
    </row>
    <row r="35122" spans="23:23" x14ac:dyDescent="0.2">
      <c r="W35122" t="s">
        <v>138</v>
      </c>
    </row>
    <row r="35123" spans="23:23" x14ac:dyDescent="0.2">
      <c r="W35123" t="s">
        <v>138</v>
      </c>
    </row>
    <row r="35124" spans="23:23" x14ac:dyDescent="0.2">
      <c r="W35124" t="s">
        <v>138</v>
      </c>
    </row>
    <row r="35125" spans="23:23" x14ac:dyDescent="0.2">
      <c r="W35125" t="s">
        <v>138</v>
      </c>
    </row>
    <row r="35126" spans="23:23" x14ac:dyDescent="0.2">
      <c r="W35126" t="s">
        <v>138</v>
      </c>
    </row>
    <row r="35127" spans="23:23" x14ac:dyDescent="0.2">
      <c r="W35127" t="s">
        <v>138</v>
      </c>
    </row>
    <row r="35128" spans="23:23" x14ac:dyDescent="0.2">
      <c r="W35128" t="s">
        <v>138</v>
      </c>
    </row>
    <row r="35129" spans="23:23" x14ac:dyDescent="0.2">
      <c r="W35129" t="s">
        <v>138</v>
      </c>
    </row>
    <row r="35130" spans="23:23" x14ac:dyDescent="0.2">
      <c r="W35130" t="s">
        <v>138</v>
      </c>
    </row>
    <row r="35131" spans="23:23" x14ac:dyDescent="0.2">
      <c r="W35131" t="s">
        <v>138</v>
      </c>
    </row>
    <row r="35132" spans="23:23" x14ac:dyDescent="0.2">
      <c r="W35132" t="s">
        <v>138</v>
      </c>
    </row>
    <row r="35133" spans="23:23" x14ac:dyDescent="0.2">
      <c r="W35133" t="s">
        <v>138</v>
      </c>
    </row>
    <row r="35134" spans="23:23" x14ac:dyDescent="0.2">
      <c r="W35134" t="s">
        <v>138</v>
      </c>
    </row>
    <row r="35135" spans="23:23" x14ac:dyDescent="0.2">
      <c r="W35135" t="s">
        <v>138</v>
      </c>
    </row>
    <row r="35136" spans="23:23" x14ac:dyDescent="0.2">
      <c r="W35136" t="s">
        <v>138</v>
      </c>
    </row>
    <row r="35137" spans="23:23" x14ac:dyDescent="0.2">
      <c r="W35137" t="s">
        <v>138</v>
      </c>
    </row>
    <row r="35138" spans="23:23" x14ac:dyDescent="0.2">
      <c r="W35138" t="s">
        <v>138</v>
      </c>
    </row>
    <row r="35139" spans="23:23" x14ac:dyDescent="0.2">
      <c r="W35139" t="s">
        <v>138</v>
      </c>
    </row>
    <row r="35140" spans="23:23" x14ac:dyDescent="0.2">
      <c r="W35140" t="s">
        <v>138</v>
      </c>
    </row>
    <row r="35141" spans="23:23" x14ac:dyDescent="0.2">
      <c r="W35141" t="s">
        <v>138</v>
      </c>
    </row>
    <row r="35142" spans="23:23" x14ac:dyDescent="0.2">
      <c r="W35142" t="s">
        <v>138</v>
      </c>
    </row>
    <row r="35143" spans="23:23" x14ac:dyDescent="0.2">
      <c r="W35143" t="s">
        <v>138</v>
      </c>
    </row>
    <row r="35144" spans="23:23" x14ac:dyDescent="0.2">
      <c r="W35144" t="s">
        <v>138</v>
      </c>
    </row>
    <row r="35145" spans="23:23" x14ac:dyDescent="0.2">
      <c r="W35145" t="s">
        <v>138</v>
      </c>
    </row>
    <row r="35146" spans="23:23" x14ac:dyDescent="0.2">
      <c r="W35146" t="s">
        <v>138</v>
      </c>
    </row>
    <row r="35147" spans="23:23" x14ac:dyDescent="0.2">
      <c r="W35147" t="s">
        <v>138</v>
      </c>
    </row>
    <row r="35148" spans="23:23" x14ac:dyDescent="0.2">
      <c r="W35148" t="s">
        <v>138</v>
      </c>
    </row>
    <row r="35149" spans="23:23" x14ac:dyDescent="0.2">
      <c r="W35149" t="s">
        <v>138</v>
      </c>
    </row>
    <row r="35150" spans="23:23" x14ac:dyDescent="0.2">
      <c r="W35150" t="s">
        <v>138</v>
      </c>
    </row>
    <row r="35151" spans="23:23" x14ac:dyDescent="0.2">
      <c r="W35151" t="s">
        <v>138</v>
      </c>
    </row>
    <row r="35152" spans="23:23" x14ac:dyDescent="0.2">
      <c r="W35152" t="s">
        <v>138</v>
      </c>
    </row>
    <row r="35153" spans="23:23" x14ac:dyDescent="0.2">
      <c r="W35153" t="s">
        <v>138</v>
      </c>
    </row>
    <row r="35154" spans="23:23" x14ac:dyDescent="0.2">
      <c r="W35154" t="s">
        <v>138</v>
      </c>
    </row>
    <row r="35155" spans="23:23" x14ac:dyDescent="0.2">
      <c r="W35155" t="s">
        <v>138</v>
      </c>
    </row>
    <row r="35156" spans="23:23" x14ac:dyDescent="0.2">
      <c r="W35156" t="s">
        <v>138</v>
      </c>
    </row>
    <row r="35157" spans="23:23" x14ac:dyDescent="0.2">
      <c r="W35157" t="s">
        <v>138</v>
      </c>
    </row>
    <row r="35158" spans="23:23" x14ac:dyDescent="0.2">
      <c r="W35158" t="s">
        <v>138</v>
      </c>
    </row>
    <row r="35159" spans="23:23" x14ac:dyDescent="0.2">
      <c r="W35159" t="s">
        <v>138</v>
      </c>
    </row>
    <row r="35160" spans="23:23" x14ac:dyDescent="0.2">
      <c r="W35160" t="s">
        <v>138</v>
      </c>
    </row>
    <row r="35161" spans="23:23" x14ac:dyDescent="0.2">
      <c r="W35161" t="s">
        <v>138</v>
      </c>
    </row>
    <row r="35162" spans="23:23" x14ac:dyDescent="0.2">
      <c r="W35162" t="s">
        <v>138</v>
      </c>
    </row>
    <row r="35163" spans="23:23" x14ac:dyDescent="0.2">
      <c r="W35163" t="s">
        <v>138</v>
      </c>
    </row>
    <row r="35164" spans="23:23" x14ac:dyDescent="0.2">
      <c r="W35164" t="s">
        <v>138</v>
      </c>
    </row>
    <row r="35165" spans="23:23" x14ac:dyDescent="0.2">
      <c r="W35165" t="s">
        <v>138</v>
      </c>
    </row>
    <row r="35166" spans="23:23" x14ac:dyDescent="0.2">
      <c r="W35166" t="s">
        <v>138</v>
      </c>
    </row>
    <row r="35167" spans="23:23" x14ac:dyDescent="0.2">
      <c r="W35167" t="s">
        <v>138</v>
      </c>
    </row>
    <row r="35168" spans="23:23" x14ac:dyDescent="0.2">
      <c r="W35168" t="s">
        <v>138</v>
      </c>
    </row>
    <row r="35169" spans="23:23" x14ac:dyDescent="0.2">
      <c r="W35169" t="s">
        <v>138</v>
      </c>
    </row>
    <row r="35170" spans="23:23" x14ac:dyDescent="0.2">
      <c r="W35170" t="s">
        <v>138</v>
      </c>
    </row>
    <row r="35171" spans="23:23" x14ac:dyDescent="0.2">
      <c r="W35171" t="s">
        <v>138</v>
      </c>
    </row>
    <row r="35172" spans="23:23" x14ac:dyDescent="0.2">
      <c r="W35172" t="s">
        <v>138</v>
      </c>
    </row>
    <row r="35173" spans="23:23" x14ac:dyDescent="0.2">
      <c r="W35173" t="s">
        <v>138</v>
      </c>
    </row>
    <row r="35174" spans="23:23" x14ac:dyDescent="0.2">
      <c r="W35174" t="s">
        <v>138</v>
      </c>
    </row>
    <row r="35175" spans="23:23" x14ac:dyDescent="0.2">
      <c r="W35175" t="s">
        <v>138</v>
      </c>
    </row>
    <row r="35176" spans="23:23" x14ac:dyDescent="0.2">
      <c r="W35176" t="s">
        <v>138</v>
      </c>
    </row>
    <row r="35177" spans="23:23" x14ac:dyDescent="0.2">
      <c r="W35177" t="s">
        <v>138</v>
      </c>
    </row>
    <row r="35178" spans="23:23" x14ac:dyDescent="0.2">
      <c r="W35178" t="s">
        <v>138</v>
      </c>
    </row>
    <row r="35179" spans="23:23" x14ac:dyDescent="0.2">
      <c r="W35179" t="s">
        <v>138</v>
      </c>
    </row>
    <row r="35180" spans="23:23" x14ac:dyDescent="0.2">
      <c r="W35180" t="s">
        <v>138</v>
      </c>
    </row>
    <row r="35181" spans="23:23" x14ac:dyDescent="0.2">
      <c r="W35181" t="s">
        <v>138</v>
      </c>
    </row>
    <row r="35182" spans="23:23" x14ac:dyDescent="0.2">
      <c r="W35182" t="s">
        <v>138</v>
      </c>
    </row>
    <row r="35183" spans="23:23" x14ac:dyDescent="0.2">
      <c r="W35183" t="s">
        <v>138</v>
      </c>
    </row>
    <row r="35184" spans="23:23" x14ac:dyDescent="0.2">
      <c r="W35184" t="s">
        <v>138</v>
      </c>
    </row>
    <row r="35185" spans="23:23" x14ac:dyDescent="0.2">
      <c r="W35185" t="s">
        <v>138</v>
      </c>
    </row>
    <row r="35186" spans="23:23" x14ac:dyDescent="0.2">
      <c r="W35186" t="s">
        <v>138</v>
      </c>
    </row>
    <row r="35187" spans="23:23" x14ac:dyDescent="0.2">
      <c r="W35187" t="s">
        <v>138</v>
      </c>
    </row>
    <row r="35188" spans="23:23" x14ac:dyDescent="0.2">
      <c r="W35188" t="s">
        <v>138</v>
      </c>
    </row>
    <row r="35189" spans="23:23" x14ac:dyDescent="0.2">
      <c r="W35189" t="s">
        <v>138</v>
      </c>
    </row>
    <row r="35190" spans="23:23" x14ac:dyDescent="0.2">
      <c r="W35190" t="s">
        <v>138</v>
      </c>
    </row>
    <row r="35191" spans="23:23" x14ac:dyDescent="0.2">
      <c r="W35191" t="s">
        <v>138</v>
      </c>
    </row>
    <row r="35192" spans="23:23" x14ac:dyDescent="0.2">
      <c r="W35192" t="s">
        <v>138</v>
      </c>
    </row>
    <row r="35193" spans="23:23" x14ac:dyDescent="0.2">
      <c r="W35193" t="s">
        <v>138</v>
      </c>
    </row>
    <row r="35194" spans="23:23" x14ac:dyDescent="0.2">
      <c r="W35194" t="s">
        <v>138</v>
      </c>
    </row>
    <row r="35195" spans="23:23" x14ac:dyDescent="0.2">
      <c r="W35195" t="s">
        <v>138</v>
      </c>
    </row>
    <row r="35196" spans="23:23" x14ac:dyDescent="0.2">
      <c r="W35196" t="s">
        <v>138</v>
      </c>
    </row>
    <row r="35197" spans="23:23" x14ac:dyDescent="0.2">
      <c r="W35197" t="s">
        <v>138</v>
      </c>
    </row>
    <row r="35198" spans="23:23" x14ac:dyDescent="0.2">
      <c r="W35198" t="s">
        <v>138</v>
      </c>
    </row>
    <row r="35199" spans="23:23" x14ac:dyDescent="0.2">
      <c r="W35199" t="s">
        <v>138</v>
      </c>
    </row>
    <row r="35200" spans="23:23" x14ac:dyDescent="0.2">
      <c r="W35200" t="s">
        <v>138</v>
      </c>
    </row>
    <row r="35201" spans="23:23" x14ac:dyDescent="0.2">
      <c r="W35201" t="s">
        <v>138</v>
      </c>
    </row>
    <row r="35202" spans="23:23" x14ac:dyDescent="0.2">
      <c r="W35202" t="s">
        <v>138</v>
      </c>
    </row>
    <row r="35203" spans="23:23" x14ac:dyDescent="0.2">
      <c r="W35203" t="s">
        <v>138</v>
      </c>
    </row>
    <row r="35204" spans="23:23" x14ac:dyDescent="0.2">
      <c r="W35204" t="s">
        <v>138</v>
      </c>
    </row>
    <row r="35205" spans="23:23" x14ac:dyDescent="0.2">
      <c r="W35205" t="s">
        <v>138</v>
      </c>
    </row>
    <row r="35206" spans="23:23" x14ac:dyDescent="0.2">
      <c r="W35206" t="s">
        <v>138</v>
      </c>
    </row>
    <row r="35207" spans="23:23" x14ac:dyDescent="0.2">
      <c r="W35207" t="s">
        <v>138</v>
      </c>
    </row>
    <row r="35208" spans="23:23" x14ac:dyDescent="0.2">
      <c r="W35208" t="s">
        <v>138</v>
      </c>
    </row>
    <row r="35209" spans="23:23" x14ac:dyDescent="0.2">
      <c r="W35209" t="s">
        <v>138</v>
      </c>
    </row>
    <row r="35210" spans="23:23" x14ac:dyDescent="0.2">
      <c r="W35210" t="s">
        <v>138</v>
      </c>
    </row>
    <row r="35211" spans="23:23" x14ac:dyDescent="0.2">
      <c r="W35211" t="s">
        <v>138</v>
      </c>
    </row>
    <row r="35212" spans="23:23" x14ac:dyDescent="0.2">
      <c r="W35212" t="s">
        <v>138</v>
      </c>
    </row>
    <row r="35213" spans="23:23" x14ac:dyDescent="0.2">
      <c r="W35213" t="s">
        <v>138</v>
      </c>
    </row>
    <row r="35214" spans="23:23" x14ac:dyDescent="0.2">
      <c r="W35214" t="s">
        <v>138</v>
      </c>
    </row>
    <row r="35215" spans="23:23" x14ac:dyDescent="0.2">
      <c r="W35215" t="s">
        <v>138</v>
      </c>
    </row>
    <row r="35216" spans="23:23" x14ac:dyDescent="0.2">
      <c r="W35216" t="s">
        <v>138</v>
      </c>
    </row>
    <row r="35217" spans="23:23" x14ac:dyDescent="0.2">
      <c r="W35217" t="s">
        <v>138</v>
      </c>
    </row>
    <row r="35218" spans="23:23" x14ac:dyDescent="0.2">
      <c r="W35218" t="s">
        <v>138</v>
      </c>
    </row>
    <row r="35219" spans="23:23" x14ac:dyDescent="0.2">
      <c r="W35219" t="s">
        <v>138</v>
      </c>
    </row>
    <row r="35220" spans="23:23" x14ac:dyDescent="0.2">
      <c r="W35220" t="s">
        <v>138</v>
      </c>
    </row>
    <row r="35221" spans="23:23" x14ac:dyDescent="0.2">
      <c r="W35221" t="s">
        <v>138</v>
      </c>
    </row>
    <row r="35222" spans="23:23" x14ac:dyDescent="0.2">
      <c r="W35222" t="s">
        <v>138</v>
      </c>
    </row>
    <row r="35223" spans="23:23" x14ac:dyDescent="0.2">
      <c r="W35223" t="s">
        <v>138</v>
      </c>
    </row>
    <row r="35224" spans="23:23" x14ac:dyDescent="0.2">
      <c r="W35224" t="s">
        <v>138</v>
      </c>
    </row>
    <row r="35225" spans="23:23" x14ac:dyDescent="0.2">
      <c r="W35225" t="s">
        <v>138</v>
      </c>
    </row>
    <row r="35226" spans="23:23" x14ac:dyDescent="0.2">
      <c r="W35226" t="s">
        <v>138</v>
      </c>
    </row>
    <row r="35227" spans="23:23" x14ac:dyDescent="0.2">
      <c r="W35227" t="s">
        <v>138</v>
      </c>
    </row>
    <row r="35228" spans="23:23" x14ac:dyDescent="0.2">
      <c r="W35228" t="s">
        <v>138</v>
      </c>
    </row>
    <row r="35229" spans="23:23" x14ac:dyDescent="0.2">
      <c r="W35229" t="s">
        <v>138</v>
      </c>
    </row>
    <row r="35230" spans="23:23" x14ac:dyDescent="0.2">
      <c r="W35230" t="s">
        <v>138</v>
      </c>
    </row>
    <row r="35231" spans="23:23" x14ac:dyDescent="0.2">
      <c r="W35231" t="s">
        <v>138</v>
      </c>
    </row>
    <row r="35232" spans="23:23" x14ac:dyDescent="0.2">
      <c r="W35232" t="s">
        <v>138</v>
      </c>
    </row>
    <row r="35233" spans="23:23" x14ac:dyDescent="0.2">
      <c r="W35233" t="s">
        <v>138</v>
      </c>
    </row>
    <row r="35234" spans="23:23" x14ac:dyDescent="0.2">
      <c r="W35234" t="s">
        <v>138</v>
      </c>
    </row>
    <row r="35235" spans="23:23" x14ac:dyDescent="0.2">
      <c r="W35235" t="s">
        <v>138</v>
      </c>
    </row>
    <row r="35236" spans="23:23" x14ac:dyDescent="0.2">
      <c r="W35236" t="s">
        <v>138</v>
      </c>
    </row>
    <row r="35237" spans="23:23" x14ac:dyDescent="0.2">
      <c r="W35237" t="s">
        <v>138</v>
      </c>
    </row>
    <row r="35238" spans="23:23" x14ac:dyDescent="0.2">
      <c r="W35238" t="s">
        <v>138</v>
      </c>
    </row>
    <row r="35239" spans="23:23" x14ac:dyDescent="0.2">
      <c r="W35239" t="s">
        <v>138</v>
      </c>
    </row>
    <row r="35240" spans="23:23" x14ac:dyDescent="0.2">
      <c r="W35240" t="s">
        <v>138</v>
      </c>
    </row>
    <row r="35241" spans="23:23" x14ac:dyDescent="0.2">
      <c r="W35241" t="s">
        <v>138</v>
      </c>
    </row>
    <row r="35242" spans="23:23" x14ac:dyDescent="0.2">
      <c r="W35242" t="s">
        <v>138</v>
      </c>
    </row>
    <row r="35243" spans="23:23" x14ac:dyDescent="0.2">
      <c r="W35243" t="s">
        <v>138</v>
      </c>
    </row>
    <row r="35244" spans="23:23" x14ac:dyDescent="0.2">
      <c r="W35244" t="s">
        <v>138</v>
      </c>
    </row>
    <row r="35245" spans="23:23" x14ac:dyDescent="0.2">
      <c r="W35245" t="s">
        <v>138</v>
      </c>
    </row>
    <row r="35246" spans="23:23" x14ac:dyDescent="0.2">
      <c r="W35246" t="s">
        <v>138</v>
      </c>
    </row>
    <row r="35247" spans="23:23" x14ac:dyDescent="0.2">
      <c r="W35247" t="s">
        <v>138</v>
      </c>
    </row>
    <row r="35248" spans="23:23" x14ac:dyDescent="0.2">
      <c r="W35248" t="s">
        <v>138</v>
      </c>
    </row>
    <row r="35249" spans="23:23" x14ac:dyDescent="0.2">
      <c r="W35249" t="s">
        <v>138</v>
      </c>
    </row>
    <row r="35250" spans="23:23" x14ac:dyDescent="0.2">
      <c r="W35250" t="s">
        <v>138</v>
      </c>
    </row>
    <row r="35251" spans="23:23" x14ac:dyDescent="0.2">
      <c r="W35251" t="s">
        <v>138</v>
      </c>
    </row>
    <row r="35252" spans="23:23" x14ac:dyDescent="0.2">
      <c r="W35252" t="s">
        <v>138</v>
      </c>
    </row>
    <row r="35253" spans="23:23" x14ac:dyDescent="0.2">
      <c r="W35253" t="s">
        <v>138</v>
      </c>
    </row>
    <row r="35254" spans="23:23" x14ac:dyDescent="0.2">
      <c r="W35254" t="s">
        <v>138</v>
      </c>
    </row>
    <row r="35255" spans="23:23" x14ac:dyDescent="0.2">
      <c r="W35255" t="s">
        <v>138</v>
      </c>
    </row>
    <row r="35256" spans="23:23" x14ac:dyDescent="0.2">
      <c r="W35256" t="s">
        <v>138</v>
      </c>
    </row>
    <row r="35257" spans="23:23" x14ac:dyDescent="0.2">
      <c r="W35257" t="s">
        <v>138</v>
      </c>
    </row>
    <row r="35258" spans="23:23" x14ac:dyDescent="0.2">
      <c r="W35258" t="s">
        <v>138</v>
      </c>
    </row>
    <row r="35259" spans="23:23" x14ac:dyDescent="0.2">
      <c r="W35259" t="s">
        <v>138</v>
      </c>
    </row>
    <row r="35260" spans="23:23" x14ac:dyDescent="0.2">
      <c r="W35260" t="s">
        <v>138</v>
      </c>
    </row>
    <row r="35261" spans="23:23" x14ac:dyDescent="0.2">
      <c r="W35261" t="s">
        <v>138</v>
      </c>
    </row>
    <row r="35262" spans="23:23" x14ac:dyDescent="0.2">
      <c r="W35262" t="s">
        <v>138</v>
      </c>
    </row>
    <row r="35263" spans="23:23" x14ac:dyDescent="0.2">
      <c r="W35263" t="s">
        <v>138</v>
      </c>
    </row>
    <row r="35264" spans="23:23" x14ac:dyDescent="0.2">
      <c r="W35264" t="s">
        <v>138</v>
      </c>
    </row>
    <row r="35265" spans="23:23" x14ac:dyDescent="0.2">
      <c r="W35265" t="s">
        <v>138</v>
      </c>
    </row>
    <row r="35266" spans="23:23" x14ac:dyDescent="0.2">
      <c r="W35266" t="s">
        <v>138</v>
      </c>
    </row>
    <row r="35267" spans="23:23" x14ac:dyDescent="0.2">
      <c r="W35267" t="s">
        <v>138</v>
      </c>
    </row>
    <row r="35268" spans="23:23" x14ac:dyDescent="0.2">
      <c r="W35268" t="s">
        <v>138</v>
      </c>
    </row>
    <row r="35269" spans="23:23" x14ac:dyDescent="0.2">
      <c r="W35269" t="s">
        <v>138</v>
      </c>
    </row>
    <row r="35270" spans="23:23" x14ac:dyDescent="0.2">
      <c r="W35270" t="s">
        <v>138</v>
      </c>
    </row>
    <row r="35271" spans="23:23" x14ac:dyDescent="0.2">
      <c r="W35271" t="s">
        <v>138</v>
      </c>
    </row>
    <row r="35272" spans="23:23" x14ac:dyDescent="0.2">
      <c r="W35272" t="s">
        <v>138</v>
      </c>
    </row>
    <row r="35273" spans="23:23" x14ac:dyDescent="0.2">
      <c r="W35273" t="s">
        <v>138</v>
      </c>
    </row>
    <row r="35274" spans="23:23" x14ac:dyDescent="0.2">
      <c r="W35274" t="s">
        <v>138</v>
      </c>
    </row>
    <row r="35275" spans="23:23" x14ac:dyDescent="0.2">
      <c r="W35275" t="s">
        <v>138</v>
      </c>
    </row>
    <row r="35276" spans="23:23" x14ac:dyDescent="0.2">
      <c r="W35276" t="s">
        <v>138</v>
      </c>
    </row>
    <row r="35277" spans="23:23" x14ac:dyDescent="0.2">
      <c r="W35277" t="s">
        <v>138</v>
      </c>
    </row>
    <row r="35278" spans="23:23" x14ac:dyDescent="0.2">
      <c r="W35278" t="s">
        <v>138</v>
      </c>
    </row>
    <row r="35279" spans="23:23" x14ac:dyDescent="0.2">
      <c r="W35279" t="s">
        <v>138</v>
      </c>
    </row>
    <row r="35280" spans="23:23" x14ac:dyDescent="0.2">
      <c r="W35280" t="s">
        <v>138</v>
      </c>
    </row>
    <row r="35281" spans="23:23" x14ac:dyDescent="0.2">
      <c r="W35281" t="s">
        <v>138</v>
      </c>
    </row>
    <row r="35282" spans="23:23" x14ac:dyDescent="0.2">
      <c r="W35282" t="s">
        <v>138</v>
      </c>
    </row>
    <row r="35283" spans="23:23" x14ac:dyDescent="0.2">
      <c r="W35283" t="s">
        <v>138</v>
      </c>
    </row>
    <row r="35284" spans="23:23" x14ac:dyDescent="0.2">
      <c r="W35284" t="s">
        <v>138</v>
      </c>
    </row>
    <row r="35285" spans="23:23" x14ac:dyDescent="0.2">
      <c r="W35285" t="s">
        <v>138</v>
      </c>
    </row>
    <row r="35286" spans="23:23" x14ac:dyDescent="0.2">
      <c r="W35286" t="s">
        <v>138</v>
      </c>
    </row>
    <row r="35287" spans="23:23" x14ac:dyDescent="0.2">
      <c r="W35287" t="s">
        <v>138</v>
      </c>
    </row>
    <row r="35288" spans="23:23" x14ac:dyDescent="0.2">
      <c r="W35288" t="s">
        <v>138</v>
      </c>
    </row>
    <row r="35289" spans="23:23" x14ac:dyDescent="0.2">
      <c r="W35289" t="s">
        <v>138</v>
      </c>
    </row>
    <row r="35290" spans="23:23" x14ac:dyDescent="0.2">
      <c r="W35290" t="s">
        <v>138</v>
      </c>
    </row>
    <row r="35291" spans="23:23" x14ac:dyDescent="0.2">
      <c r="W35291" t="s">
        <v>138</v>
      </c>
    </row>
    <row r="35292" spans="23:23" x14ac:dyDescent="0.2">
      <c r="W35292" t="s">
        <v>138</v>
      </c>
    </row>
    <row r="35293" spans="23:23" x14ac:dyDescent="0.2">
      <c r="W35293" t="s">
        <v>138</v>
      </c>
    </row>
    <row r="35294" spans="23:23" x14ac:dyDescent="0.2">
      <c r="W35294" t="s">
        <v>138</v>
      </c>
    </row>
    <row r="35295" spans="23:23" x14ac:dyDescent="0.2">
      <c r="W35295" t="s">
        <v>138</v>
      </c>
    </row>
    <row r="35296" spans="23:23" x14ac:dyDescent="0.2">
      <c r="W35296" t="s">
        <v>138</v>
      </c>
    </row>
    <row r="35297" spans="23:23" x14ac:dyDescent="0.2">
      <c r="W35297" t="s">
        <v>138</v>
      </c>
    </row>
    <row r="35298" spans="23:23" x14ac:dyDescent="0.2">
      <c r="W35298" t="s">
        <v>138</v>
      </c>
    </row>
    <row r="35299" spans="23:23" x14ac:dyDescent="0.2">
      <c r="W35299" t="s">
        <v>138</v>
      </c>
    </row>
    <row r="35300" spans="23:23" x14ac:dyDescent="0.2">
      <c r="W35300" t="s">
        <v>138</v>
      </c>
    </row>
    <row r="35301" spans="23:23" x14ac:dyDescent="0.2">
      <c r="W35301" t="s">
        <v>138</v>
      </c>
    </row>
    <row r="35302" spans="23:23" x14ac:dyDescent="0.2">
      <c r="W35302" t="s">
        <v>138</v>
      </c>
    </row>
    <row r="35303" spans="23:23" x14ac:dyDescent="0.2">
      <c r="W35303" t="s">
        <v>138</v>
      </c>
    </row>
    <row r="35304" spans="23:23" x14ac:dyDescent="0.2">
      <c r="W35304" t="s">
        <v>138</v>
      </c>
    </row>
    <row r="35305" spans="23:23" x14ac:dyDescent="0.2">
      <c r="W35305" t="s">
        <v>138</v>
      </c>
    </row>
    <row r="35306" spans="23:23" x14ac:dyDescent="0.2">
      <c r="W35306" t="s">
        <v>138</v>
      </c>
    </row>
    <row r="35307" spans="23:23" x14ac:dyDescent="0.2">
      <c r="W35307" t="s">
        <v>138</v>
      </c>
    </row>
    <row r="35308" spans="23:23" x14ac:dyDescent="0.2">
      <c r="W35308" t="s">
        <v>138</v>
      </c>
    </row>
    <row r="35309" spans="23:23" x14ac:dyDescent="0.2">
      <c r="W35309" t="s">
        <v>138</v>
      </c>
    </row>
    <row r="35310" spans="23:23" x14ac:dyDescent="0.2">
      <c r="W35310" t="s">
        <v>138</v>
      </c>
    </row>
    <row r="35311" spans="23:23" x14ac:dyDescent="0.2">
      <c r="W35311" t="s">
        <v>138</v>
      </c>
    </row>
    <row r="35312" spans="23:23" x14ac:dyDescent="0.2">
      <c r="W35312" t="s">
        <v>138</v>
      </c>
    </row>
    <row r="35313" spans="23:23" x14ac:dyDescent="0.2">
      <c r="W35313" t="s">
        <v>138</v>
      </c>
    </row>
    <row r="35314" spans="23:23" x14ac:dyDescent="0.2">
      <c r="W35314" t="s">
        <v>138</v>
      </c>
    </row>
    <row r="35315" spans="23:23" x14ac:dyDescent="0.2">
      <c r="W35315" t="s">
        <v>138</v>
      </c>
    </row>
    <row r="35316" spans="23:23" x14ac:dyDescent="0.2">
      <c r="W35316" t="s">
        <v>138</v>
      </c>
    </row>
    <row r="35317" spans="23:23" x14ac:dyDescent="0.2">
      <c r="W35317" t="s">
        <v>138</v>
      </c>
    </row>
    <row r="35318" spans="23:23" x14ac:dyDescent="0.2">
      <c r="W35318" t="s">
        <v>138</v>
      </c>
    </row>
    <row r="35319" spans="23:23" x14ac:dyDescent="0.2">
      <c r="W35319" t="s">
        <v>138</v>
      </c>
    </row>
    <row r="35320" spans="23:23" x14ac:dyDescent="0.2">
      <c r="W35320" t="s">
        <v>138</v>
      </c>
    </row>
    <row r="35321" spans="23:23" x14ac:dyDescent="0.2">
      <c r="W35321" t="s">
        <v>138</v>
      </c>
    </row>
    <row r="35322" spans="23:23" x14ac:dyDescent="0.2">
      <c r="W35322" t="s">
        <v>138</v>
      </c>
    </row>
    <row r="35323" spans="23:23" x14ac:dyDescent="0.2">
      <c r="W35323" t="s">
        <v>138</v>
      </c>
    </row>
    <row r="35324" spans="23:23" x14ac:dyDescent="0.2">
      <c r="W35324" t="s">
        <v>138</v>
      </c>
    </row>
    <row r="35325" spans="23:23" x14ac:dyDescent="0.2">
      <c r="W35325" t="s">
        <v>138</v>
      </c>
    </row>
    <row r="35326" spans="23:23" x14ac:dyDescent="0.2">
      <c r="W35326" t="s">
        <v>138</v>
      </c>
    </row>
    <row r="35327" spans="23:23" x14ac:dyDescent="0.2">
      <c r="W35327" t="s">
        <v>138</v>
      </c>
    </row>
    <row r="35328" spans="23:23" x14ac:dyDescent="0.2">
      <c r="W35328" t="s">
        <v>138</v>
      </c>
    </row>
    <row r="35329" spans="23:23" x14ac:dyDescent="0.2">
      <c r="W35329" t="s">
        <v>138</v>
      </c>
    </row>
    <row r="35330" spans="23:23" x14ac:dyDescent="0.2">
      <c r="W35330" t="s">
        <v>138</v>
      </c>
    </row>
    <row r="35331" spans="23:23" x14ac:dyDescent="0.2">
      <c r="W35331" t="s">
        <v>138</v>
      </c>
    </row>
    <row r="35332" spans="23:23" x14ac:dyDescent="0.2">
      <c r="W35332" t="s">
        <v>138</v>
      </c>
    </row>
    <row r="35333" spans="23:23" x14ac:dyDescent="0.2">
      <c r="W35333" t="s">
        <v>138</v>
      </c>
    </row>
    <row r="35334" spans="23:23" x14ac:dyDescent="0.2">
      <c r="W35334" t="s">
        <v>138</v>
      </c>
    </row>
    <row r="35335" spans="23:23" x14ac:dyDescent="0.2">
      <c r="W35335" t="s">
        <v>138</v>
      </c>
    </row>
    <row r="35336" spans="23:23" x14ac:dyDescent="0.2">
      <c r="W35336" t="s">
        <v>138</v>
      </c>
    </row>
    <row r="35337" spans="23:23" x14ac:dyDescent="0.2">
      <c r="W35337" t="s">
        <v>138</v>
      </c>
    </row>
    <row r="35338" spans="23:23" x14ac:dyDescent="0.2">
      <c r="W35338" t="s">
        <v>138</v>
      </c>
    </row>
    <row r="35339" spans="23:23" x14ac:dyDescent="0.2">
      <c r="W35339" t="s">
        <v>138</v>
      </c>
    </row>
    <row r="35340" spans="23:23" x14ac:dyDescent="0.2">
      <c r="W35340" t="s">
        <v>138</v>
      </c>
    </row>
    <row r="35341" spans="23:23" x14ac:dyDescent="0.2">
      <c r="W35341" t="s">
        <v>138</v>
      </c>
    </row>
    <row r="35342" spans="23:23" x14ac:dyDescent="0.2">
      <c r="W35342" t="s">
        <v>138</v>
      </c>
    </row>
    <row r="35343" spans="23:23" x14ac:dyDescent="0.2">
      <c r="W35343" t="s">
        <v>138</v>
      </c>
    </row>
    <row r="35344" spans="23:23" x14ac:dyDescent="0.2">
      <c r="W35344" t="s">
        <v>138</v>
      </c>
    </row>
    <row r="35345" spans="23:23" x14ac:dyDescent="0.2">
      <c r="W35345" t="s">
        <v>138</v>
      </c>
    </row>
    <row r="35346" spans="23:23" x14ac:dyDescent="0.2">
      <c r="W35346" t="s">
        <v>138</v>
      </c>
    </row>
    <row r="35347" spans="23:23" x14ac:dyDescent="0.2">
      <c r="W35347" t="s">
        <v>138</v>
      </c>
    </row>
    <row r="35348" spans="23:23" x14ac:dyDescent="0.2">
      <c r="W35348" t="s">
        <v>138</v>
      </c>
    </row>
    <row r="35349" spans="23:23" x14ac:dyDescent="0.2">
      <c r="W35349" t="s">
        <v>138</v>
      </c>
    </row>
    <row r="35350" spans="23:23" x14ac:dyDescent="0.2">
      <c r="W35350" t="s">
        <v>138</v>
      </c>
    </row>
    <row r="35351" spans="23:23" x14ac:dyDescent="0.2">
      <c r="W35351" t="s">
        <v>138</v>
      </c>
    </row>
    <row r="35352" spans="23:23" x14ac:dyDescent="0.2">
      <c r="W35352" t="s">
        <v>138</v>
      </c>
    </row>
    <row r="35353" spans="23:23" x14ac:dyDescent="0.2">
      <c r="W35353" t="s">
        <v>138</v>
      </c>
    </row>
    <row r="35354" spans="23:23" x14ac:dyDescent="0.2">
      <c r="W35354" t="s">
        <v>138</v>
      </c>
    </row>
    <row r="35355" spans="23:23" x14ac:dyDescent="0.2">
      <c r="W35355" t="s">
        <v>138</v>
      </c>
    </row>
    <row r="35356" spans="23:23" x14ac:dyDescent="0.2">
      <c r="W35356" t="s">
        <v>138</v>
      </c>
    </row>
    <row r="35357" spans="23:23" x14ac:dyDescent="0.2">
      <c r="W35357" t="s">
        <v>138</v>
      </c>
    </row>
    <row r="35358" spans="23:23" x14ac:dyDescent="0.2">
      <c r="W35358" t="s">
        <v>138</v>
      </c>
    </row>
    <row r="35359" spans="23:23" x14ac:dyDescent="0.2">
      <c r="W35359" t="s">
        <v>138</v>
      </c>
    </row>
    <row r="35360" spans="23:23" x14ac:dyDescent="0.2">
      <c r="W35360" t="s">
        <v>138</v>
      </c>
    </row>
    <row r="35361" spans="23:23" x14ac:dyDescent="0.2">
      <c r="W35361" t="s">
        <v>138</v>
      </c>
    </row>
    <row r="35362" spans="23:23" x14ac:dyDescent="0.2">
      <c r="W35362" t="s">
        <v>138</v>
      </c>
    </row>
    <row r="35363" spans="23:23" x14ac:dyDescent="0.2">
      <c r="W35363" t="s">
        <v>138</v>
      </c>
    </row>
    <row r="35364" spans="23:23" x14ac:dyDescent="0.2">
      <c r="W35364" t="s">
        <v>138</v>
      </c>
    </row>
    <row r="35365" spans="23:23" x14ac:dyDescent="0.2">
      <c r="W35365" t="s">
        <v>138</v>
      </c>
    </row>
    <row r="35366" spans="23:23" x14ac:dyDescent="0.2">
      <c r="W35366" t="s">
        <v>138</v>
      </c>
    </row>
    <row r="35367" spans="23:23" x14ac:dyDescent="0.2">
      <c r="W35367" t="s">
        <v>138</v>
      </c>
    </row>
    <row r="35368" spans="23:23" x14ac:dyDescent="0.2">
      <c r="W35368" t="s">
        <v>138</v>
      </c>
    </row>
    <row r="35369" spans="23:23" x14ac:dyDescent="0.2">
      <c r="W35369" t="s">
        <v>138</v>
      </c>
    </row>
    <row r="35370" spans="23:23" x14ac:dyDescent="0.2">
      <c r="W35370" t="s">
        <v>138</v>
      </c>
    </row>
    <row r="35371" spans="23:23" x14ac:dyDescent="0.2">
      <c r="W35371" t="s">
        <v>138</v>
      </c>
    </row>
    <row r="35372" spans="23:23" x14ac:dyDescent="0.2">
      <c r="W35372" t="s">
        <v>138</v>
      </c>
    </row>
    <row r="35373" spans="23:23" x14ac:dyDescent="0.2">
      <c r="W35373" t="s">
        <v>138</v>
      </c>
    </row>
    <row r="35374" spans="23:23" x14ac:dyDescent="0.2">
      <c r="W35374" t="s">
        <v>138</v>
      </c>
    </row>
    <row r="35375" spans="23:23" x14ac:dyDescent="0.2">
      <c r="W35375" t="s">
        <v>138</v>
      </c>
    </row>
    <row r="35376" spans="23:23" x14ac:dyDescent="0.2">
      <c r="W35376" t="s">
        <v>138</v>
      </c>
    </row>
    <row r="35377" spans="23:23" x14ac:dyDescent="0.2">
      <c r="W35377" t="s">
        <v>138</v>
      </c>
    </row>
    <row r="35378" spans="23:23" x14ac:dyDescent="0.2">
      <c r="W35378" t="s">
        <v>138</v>
      </c>
    </row>
    <row r="35379" spans="23:23" x14ac:dyDescent="0.2">
      <c r="W35379" t="s">
        <v>138</v>
      </c>
    </row>
    <row r="35380" spans="23:23" x14ac:dyDescent="0.2">
      <c r="W35380" t="s">
        <v>138</v>
      </c>
    </row>
    <row r="35381" spans="23:23" x14ac:dyDescent="0.2">
      <c r="W35381" t="s">
        <v>138</v>
      </c>
    </row>
    <row r="35382" spans="23:23" x14ac:dyDescent="0.2">
      <c r="W35382" t="s">
        <v>138</v>
      </c>
    </row>
    <row r="35383" spans="23:23" x14ac:dyDescent="0.2">
      <c r="W35383" t="s">
        <v>138</v>
      </c>
    </row>
    <row r="35384" spans="23:23" x14ac:dyDescent="0.2">
      <c r="W35384" t="s">
        <v>138</v>
      </c>
    </row>
    <row r="35385" spans="23:23" x14ac:dyDescent="0.2">
      <c r="W35385" t="s">
        <v>138</v>
      </c>
    </row>
    <row r="35386" spans="23:23" x14ac:dyDescent="0.2">
      <c r="W35386" t="s">
        <v>138</v>
      </c>
    </row>
    <row r="35387" spans="23:23" x14ac:dyDescent="0.2">
      <c r="W35387" t="s">
        <v>138</v>
      </c>
    </row>
    <row r="35388" spans="23:23" x14ac:dyDescent="0.2">
      <c r="W35388" t="s">
        <v>138</v>
      </c>
    </row>
    <row r="35389" spans="23:23" x14ac:dyDescent="0.2">
      <c r="W35389" t="s">
        <v>138</v>
      </c>
    </row>
    <row r="35390" spans="23:23" x14ac:dyDescent="0.2">
      <c r="W35390" t="s">
        <v>138</v>
      </c>
    </row>
    <row r="35391" spans="23:23" x14ac:dyDescent="0.2">
      <c r="W35391" t="s">
        <v>138</v>
      </c>
    </row>
    <row r="35392" spans="23:23" x14ac:dyDescent="0.2">
      <c r="W35392" t="s">
        <v>138</v>
      </c>
    </row>
    <row r="35393" spans="23:23" x14ac:dyDescent="0.2">
      <c r="W35393" t="s">
        <v>138</v>
      </c>
    </row>
    <row r="35394" spans="23:23" x14ac:dyDescent="0.2">
      <c r="W35394" t="s">
        <v>138</v>
      </c>
    </row>
    <row r="35395" spans="23:23" x14ac:dyDescent="0.2">
      <c r="W35395" t="s">
        <v>138</v>
      </c>
    </row>
    <row r="35396" spans="23:23" x14ac:dyDescent="0.2">
      <c r="W35396" t="s">
        <v>138</v>
      </c>
    </row>
    <row r="35397" spans="23:23" x14ac:dyDescent="0.2">
      <c r="W35397" t="s">
        <v>138</v>
      </c>
    </row>
    <row r="35398" spans="23:23" x14ac:dyDescent="0.2">
      <c r="W35398" t="s">
        <v>138</v>
      </c>
    </row>
    <row r="35399" spans="23:23" x14ac:dyDescent="0.2">
      <c r="W35399" t="s">
        <v>138</v>
      </c>
    </row>
    <row r="35400" spans="23:23" x14ac:dyDescent="0.2">
      <c r="W35400" t="s">
        <v>138</v>
      </c>
    </row>
    <row r="35401" spans="23:23" x14ac:dyDescent="0.2">
      <c r="W35401" t="s">
        <v>138</v>
      </c>
    </row>
    <row r="35402" spans="23:23" x14ac:dyDescent="0.2">
      <c r="W35402" t="s">
        <v>138</v>
      </c>
    </row>
    <row r="35403" spans="23:23" x14ac:dyDescent="0.2">
      <c r="W35403" t="s">
        <v>138</v>
      </c>
    </row>
    <row r="35404" spans="23:23" x14ac:dyDescent="0.2">
      <c r="W35404" t="s">
        <v>138</v>
      </c>
    </row>
    <row r="35405" spans="23:23" x14ac:dyDescent="0.2">
      <c r="W35405" t="s">
        <v>138</v>
      </c>
    </row>
    <row r="35406" spans="23:23" x14ac:dyDescent="0.2">
      <c r="W35406" t="s">
        <v>138</v>
      </c>
    </row>
    <row r="35407" spans="23:23" x14ac:dyDescent="0.2">
      <c r="W35407" t="s">
        <v>138</v>
      </c>
    </row>
    <row r="35408" spans="23:23" x14ac:dyDescent="0.2">
      <c r="W35408" t="s">
        <v>138</v>
      </c>
    </row>
    <row r="35409" spans="23:23" x14ac:dyDescent="0.2">
      <c r="W35409" t="s">
        <v>138</v>
      </c>
    </row>
    <row r="35410" spans="23:23" x14ac:dyDescent="0.2">
      <c r="W35410" t="s">
        <v>138</v>
      </c>
    </row>
    <row r="35411" spans="23:23" x14ac:dyDescent="0.2">
      <c r="W35411" t="s">
        <v>138</v>
      </c>
    </row>
    <row r="35412" spans="23:23" x14ac:dyDescent="0.2">
      <c r="W35412" t="s">
        <v>138</v>
      </c>
    </row>
    <row r="35413" spans="23:23" x14ac:dyDescent="0.2">
      <c r="W35413" t="s">
        <v>138</v>
      </c>
    </row>
    <row r="35414" spans="23:23" x14ac:dyDescent="0.2">
      <c r="W35414" t="s">
        <v>138</v>
      </c>
    </row>
    <row r="35415" spans="23:23" x14ac:dyDescent="0.2">
      <c r="W35415" t="s">
        <v>138</v>
      </c>
    </row>
    <row r="35416" spans="23:23" x14ac:dyDescent="0.2">
      <c r="W35416" t="s">
        <v>138</v>
      </c>
    </row>
    <row r="35417" spans="23:23" x14ac:dyDescent="0.2">
      <c r="W35417" t="s">
        <v>138</v>
      </c>
    </row>
    <row r="35418" spans="23:23" x14ac:dyDescent="0.2">
      <c r="W35418" t="s">
        <v>138</v>
      </c>
    </row>
    <row r="35419" spans="23:23" x14ac:dyDescent="0.2">
      <c r="W35419" t="s">
        <v>138</v>
      </c>
    </row>
    <row r="35420" spans="23:23" x14ac:dyDescent="0.2">
      <c r="W35420" t="s">
        <v>138</v>
      </c>
    </row>
    <row r="35421" spans="23:23" x14ac:dyDescent="0.2">
      <c r="W35421" t="s">
        <v>138</v>
      </c>
    </row>
    <row r="35422" spans="23:23" x14ac:dyDescent="0.2">
      <c r="W35422" t="s">
        <v>138</v>
      </c>
    </row>
    <row r="35423" spans="23:23" x14ac:dyDescent="0.2">
      <c r="W35423" t="s">
        <v>138</v>
      </c>
    </row>
    <row r="35424" spans="23:23" x14ac:dyDescent="0.2">
      <c r="W35424" t="s">
        <v>138</v>
      </c>
    </row>
    <row r="35425" spans="23:23" x14ac:dyDescent="0.2">
      <c r="W35425" t="s">
        <v>138</v>
      </c>
    </row>
    <row r="35426" spans="23:23" x14ac:dyDescent="0.2">
      <c r="W35426" t="s">
        <v>138</v>
      </c>
    </row>
    <row r="35427" spans="23:23" x14ac:dyDescent="0.2">
      <c r="W35427" t="s">
        <v>138</v>
      </c>
    </row>
    <row r="35428" spans="23:23" x14ac:dyDescent="0.2">
      <c r="W35428" t="s">
        <v>138</v>
      </c>
    </row>
    <row r="35429" spans="23:23" x14ac:dyDescent="0.2">
      <c r="W35429" t="s">
        <v>138</v>
      </c>
    </row>
    <row r="35430" spans="23:23" x14ac:dyDescent="0.2">
      <c r="W35430" t="s">
        <v>138</v>
      </c>
    </row>
    <row r="35431" spans="23:23" x14ac:dyDescent="0.2">
      <c r="W35431" t="s">
        <v>138</v>
      </c>
    </row>
    <row r="35432" spans="23:23" x14ac:dyDescent="0.2">
      <c r="W35432" t="s">
        <v>138</v>
      </c>
    </row>
    <row r="35433" spans="23:23" x14ac:dyDescent="0.2">
      <c r="W35433" t="s">
        <v>138</v>
      </c>
    </row>
    <row r="35434" spans="23:23" x14ac:dyDescent="0.2">
      <c r="W35434" t="s">
        <v>138</v>
      </c>
    </row>
    <row r="35435" spans="23:23" x14ac:dyDescent="0.2">
      <c r="W35435" t="s">
        <v>138</v>
      </c>
    </row>
    <row r="35436" spans="23:23" x14ac:dyDescent="0.2">
      <c r="W35436" t="s">
        <v>138</v>
      </c>
    </row>
    <row r="35437" spans="23:23" x14ac:dyDescent="0.2">
      <c r="W35437" t="s">
        <v>138</v>
      </c>
    </row>
    <row r="35438" spans="23:23" x14ac:dyDescent="0.2">
      <c r="W35438" t="s">
        <v>138</v>
      </c>
    </row>
    <row r="35439" spans="23:23" x14ac:dyDescent="0.2">
      <c r="W35439" t="s">
        <v>138</v>
      </c>
    </row>
    <row r="35440" spans="23:23" x14ac:dyDescent="0.2">
      <c r="W35440" t="s">
        <v>138</v>
      </c>
    </row>
    <row r="35441" spans="23:23" x14ac:dyDescent="0.2">
      <c r="W35441" t="s">
        <v>138</v>
      </c>
    </row>
    <row r="35442" spans="23:23" x14ac:dyDescent="0.2">
      <c r="W35442" t="s">
        <v>138</v>
      </c>
    </row>
    <row r="35443" spans="23:23" x14ac:dyDescent="0.2">
      <c r="W35443" t="s">
        <v>138</v>
      </c>
    </row>
    <row r="35444" spans="23:23" x14ac:dyDescent="0.2">
      <c r="W35444" t="s">
        <v>138</v>
      </c>
    </row>
    <row r="35445" spans="23:23" x14ac:dyDescent="0.2">
      <c r="W35445" t="s">
        <v>138</v>
      </c>
    </row>
    <row r="35446" spans="23:23" x14ac:dyDescent="0.2">
      <c r="W35446" t="s">
        <v>138</v>
      </c>
    </row>
    <row r="35447" spans="23:23" x14ac:dyDescent="0.2">
      <c r="W35447" t="s">
        <v>138</v>
      </c>
    </row>
    <row r="35448" spans="23:23" x14ac:dyDescent="0.2">
      <c r="W35448" t="s">
        <v>138</v>
      </c>
    </row>
    <row r="35449" spans="23:23" x14ac:dyDescent="0.2">
      <c r="W35449" t="s">
        <v>138</v>
      </c>
    </row>
    <row r="35450" spans="23:23" x14ac:dyDescent="0.2">
      <c r="W35450" t="s">
        <v>138</v>
      </c>
    </row>
    <row r="35451" spans="23:23" x14ac:dyDescent="0.2">
      <c r="W35451" t="s">
        <v>138</v>
      </c>
    </row>
    <row r="35452" spans="23:23" x14ac:dyDescent="0.2">
      <c r="W35452" t="s">
        <v>138</v>
      </c>
    </row>
    <row r="35453" spans="23:23" x14ac:dyDescent="0.2">
      <c r="W35453" t="s">
        <v>138</v>
      </c>
    </row>
    <row r="35454" spans="23:23" x14ac:dyDescent="0.2">
      <c r="W35454" t="s">
        <v>138</v>
      </c>
    </row>
    <row r="35455" spans="23:23" x14ac:dyDescent="0.2">
      <c r="W35455" t="s">
        <v>138</v>
      </c>
    </row>
    <row r="35456" spans="23:23" x14ac:dyDescent="0.2">
      <c r="W35456" t="s">
        <v>138</v>
      </c>
    </row>
    <row r="35457" spans="23:23" x14ac:dyDescent="0.2">
      <c r="W35457" t="s">
        <v>138</v>
      </c>
    </row>
    <row r="35458" spans="23:23" x14ac:dyDescent="0.2">
      <c r="W35458" t="s">
        <v>138</v>
      </c>
    </row>
    <row r="35459" spans="23:23" x14ac:dyDescent="0.2">
      <c r="W35459" t="s">
        <v>138</v>
      </c>
    </row>
    <row r="35460" spans="23:23" x14ac:dyDescent="0.2">
      <c r="W35460" t="s">
        <v>138</v>
      </c>
    </row>
    <row r="35461" spans="23:23" x14ac:dyDescent="0.2">
      <c r="W35461" t="s">
        <v>138</v>
      </c>
    </row>
    <row r="35462" spans="23:23" x14ac:dyDescent="0.2">
      <c r="W35462" t="s">
        <v>138</v>
      </c>
    </row>
    <row r="35463" spans="23:23" x14ac:dyDescent="0.2">
      <c r="W35463" t="s">
        <v>138</v>
      </c>
    </row>
    <row r="35464" spans="23:23" x14ac:dyDescent="0.2">
      <c r="W35464" t="s">
        <v>138</v>
      </c>
    </row>
    <row r="35465" spans="23:23" x14ac:dyDescent="0.2">
      <c r="W35465" t="s">
        <v>138</v>
      </c>
    </row>
    <row r="35466" spans="23:23" x14ac:dyDescent="0.2">
      <c r="W35466" t="s">
        <v>138</v>
      </c>
    </row>
    <row r="35467" spans="23:23" x14ac:dyDescent="0.2">
      <c r="W35467" t="s">
        <v>138</v>
      </c>
    </row>
    <row r="35468" spans="23:23" x14ac:dyDescent="0.2">
      <c r="W35468" t="s">
        <v>138</v>
      </c>
    </row>
    <row r="35469" spans="23:23" x14ac:dyDescent="0.2">
      <c r="W35469" t="s">
        <v>138</v>
      </c>
    </row>
    <row r="35470" spans="23:23" x14ac:dyDescent="0.2">
      <c r="W35470" t="s">
        <v>138</v>
      </c>
    </row>
    <row r="35471" spans="23:23" x14ac:dyDescent="0.2">
      <c r="W35471" t="s">
        <v>138</v>
      </c>
    </row>
    <row r="35472" spans="23:23" x14ac:dyDescent="0.2">
      <c r="W35472" t="s">
        <v>138</v>
      </c>
    </row>
    <row r="35473" spans="23:23" x14ac:dyDescent="0.2">
      <c r="W35473" t="s">
        <v>138</v>
      </c>
    </row>
    <row r="35474" spans="23:23" x14ac:dyDescent="0.2">
      <c r="W35474" t="s">
        <v>138</v>
      </c>
    </row>
    <row r="35475" spans="23:23" x14ac:dyDescent="0.2">
      <c r="W35475" t="s">
        <v>138</v>
      </c>
    </row>
    <row r="35476" spans="23:23" x14ac:dyDescent="0.2">
      <c r="W35476" t="s">
        <v>138</v>
      </c>
    </row>
    <row r="35477" spans="23:23" x14ac:dyDescent="0.2">
      <c r="W35477" t="s">
        <v>138</v>
      </c>
    </row>
    <row r="35478" spans="23:23" x14ac:dyDescent="0.2">
      <c r="W35478" t="s">
        <v>138</v>
      </c>
    </row>
    <row r="35479" spans="23:23" x14ac:dyDescent="0.2">
      <c r="W35479" t="s">
        <v>138</v>
      </c>
    </row>
    <row r="35480" spans="23:23" x14ac:dyDescent="0.2">
      <c r="W35480" t="s">
        <v>138</v>
      </c>
    </row>
    <row r="35481" spans="23:23" x14ac:dyDescent="0.2">
      <c r="W35481" t="s">
        <v>138</v>
      </c>
    </row>
    <row r="35482" spans="23:23" x14ac:dyDescent="0.2">
      <c r="W35482" t="s">
        <v>138</v>
      </c>
    </row>
    <row r="35483" spans="23:23" x14ac:dyDescent="0.2">
      <c r="W35483" t="s">
        <v>138</v>
      </c>
    </row>
    <row r="35484" spans="23:23" x14ac:dyDescent="0.2">
      <c r="W35484" t="s">
        <v>138</v>
      </c>
    </row>
    <row r="35485" spans="23:23" x14ac:dyDescent="0.2">
      <c r="W35485" t="s">
        <v>138</v>
      </c>
    </row>
    <row r="35486" spans="23:23" x14ac:dyDescent="0.2">
      <c r="W35486" t="s">
        <v>138</v>
      </c>
    </row>
    <row r="35487" spans="23:23" x14ac:dyDescent="0.2">
      <c r="W35487" t="s">
        <v>138</v>
      </c>
    </row>
    <row r="35488" spans="23:23" x14ac:dyDescent="0.2">
      <c r="W35488" t="s">
        <v>138</v>
      </c>
    </row>
    <row r="35489" spans="23:23" x14ac:dyDescent="0.2">
      <c r="W35489" t="s">
        <v>138</v>
      </c>
    </row>
    <row r="35490" spans="23:23" x14ac:dyDescent="0.2">
      <c r="W35490" t="s">
        <v>138</v>
      </c>
    </row>
    <row r="35491" spans="23:23" x14ac:dyDescent="0.2">
      <c r="W35491" t="s">
        <v>138</v>
      </c>
    </row>
    <row r="35492" spans="23:23" x14ac:dyDescent="0.2">
      <c r="W35492" t="s">
        <v>138</v>
      </c>
    </row>
    <row r="35493" spans="23:23" x14ac:dyDescent="0.2">
      <c r="W35493" t="s">
        <v>138</v>
      </c>
    </row>
    <row r="35494" spans="23:23" x14ac:dyDescent="0.2">
      <c r="W35494" t="s">
        <v>138</v>
      </c>
    </row>
    <row r="35495" spans="23:23" x14ac:dyDescent="0.2">
      <c r="W35495" t="s">
        <v>138</v>
      </c>
    </row>
    <row r="35496" spans="23:23" x14ac:dyDescent="0.2">
      <c r="W35496" t="s">
        <v>138</v>
      </c>
    </row>
    <row r="35497" spans="23:23" x14ac:dyDescent="0.2">
      <c r="W35497" t="s">
        <v>138</v>
      </c>
    </row>
    <row r="35498" spans="23:23" x14ac:dyDescent="0.2">
      <c r="W35498" t="s">
        <v>138</v>
      </c>
    </row>
    <row r="35499" spans="23:23" x14ac:dyDescent="0.2">
      <c r="W35499" t="s">
        <v>138</v>
      </c>
    </row>
    <row r="35500" spans="23:23" x14ac:dyDescent="0.2">
      <c r="W35500" t="s">
        <v>138</v>
      </c>
    </row>
    <row r="35501" spans="23:23" x14ac:dyDescent="0.2">
      <c r="W35501" t="s">
        <v>138</v>
      </c>
    </row>
    <row r="35502" spans="23:23" x14ac:dyDescent="0.2">
      <c r="W35502" t="s">
        <v>138</v>
      </c>
    </row>
    <row r="35503" spans="23:23" x14ac:dyDescent="0.2">
      <c r="W35503" t="s">
        <v>138</v>
      </c>
    </row>
    <row r="35504" spans="23:23" x14ac:dyDescent="0.2">
      <c r="W35504" t="s">
        <v>138</v>
      </c>
    </row>
    <row r="35505" spans="23:23" x14ac:dyDescent="0.2">
      <c r="W35505" t="s">
        <v>138</v>
      </c>
    </row>
    <row r="35506" spans="23:23" x14ac:dyDescent="0.2">
      <c r="W35506" t="s">
        <v>138</v>
      </c>
    </row>
    <row r="35507" spans="23:23" x14ac:dyDescent="0.2">
      <c r="W35507" t="s">
        <v>138</v>
      </c>
    </row>
    <row r="35508" spans="23:23" x14ac:dyDescent="0.2">
      <c r="W35508" t="s">
        <v>138</v>
      </c>
    </row>
    <row r="35509" spans="23:23" x14ac:dyDescent="0.2">
      <c r="W35509" t="s">
        <v>138</v>
      </c>
    </row>
    <row r="35510" spans="23:23" x14ac:dyDescent="0.2">
      <c r="W35510" t="s">
        <v>138</v>
      </c>
    </row>
    <row r="35511" spans="23:23" x14ac:dyDescent="0.2">
      <c r="W35511" t="s">
        <v>138</v>
      </c>
    </row>
    <row r="35512" spans="23:23" x14ac:dyDescent="0.2">
      <c r="W35512" t="s">
        <v>138</v>
      </c>
    </row>
    <row r="35513" spans="23:23" x14ac:dyDescent="0.2">
      <c r="W35513" t="s">
        <v>138</v>
      </c>
    </row>
    <row r="35514" spans="23:23" x14ac:dyDescent="0.2">
      <c r="W35514" t="s">
        <v>138</v>
      </c>
    </row>
    <row r="35515" spans="23:23" x14ac:dyDescent="0.2">
      <c r="W35515" t="s">
        <v>138</v>
      </c>
    </row>
    <row r="35516" spans="23:23" x14ac:dyDescent="0.2">
      <c r="W35516" t="s">
        <v>138</v>
      </c>
    </row>
    <row r="35517" spans="23:23" x14ac:dyDescent="0.2">
      <c r="W35517" t="s">
        <v>138</v>
      </c>
    </row>
    <row r="35518" spans="23:23" x14ac:dyDescent="0.2">
      <c r="W35518" t="s">
        <v>138</v>
      </c>
    </row>
    <row r="35519" spans="23:23" x14ac:dyDescent="0.2">
      <c r="W35519" t="s">
        <v>138</v>
      </c>
    </row>
    <row r="35520" spans="23:23" x14ac:dyDescent="0.2">
      <c r="W35520" t="s">
        <v>138</v>
      </c>
    </row>
    <row r="35521" spans="23:23" x14ac:dyDescent="0.2">
      <c r="W35521" t="s">
        <v>138</v>
      </c>
    </row>
    <row r="35522" spans="23:23" x14ac:dyDescent="0.2">
      <c r="W35522" t="s">
        <v>138</v>
      </c>
    </row>
    <row r="35523" spans="23:23" x14ac:dyDescent="0.2">
      <c r="W35523" t="s">
        <v>138</v>
      </c>
    </row>
    <row r="35524" spans="23:23" x14ac:dyDescent="0.2">
      <c r="W35524" t="s">
        <v>138</v>
      </c>
    </row>
    <row r="35525" spans="23:23" x14ac:dyDescent="0.2">
      <c r="W35525" t="s">
        <v>138</v>
      </c>
    </row>
    <row r="35526" spans="23:23" x14ac:dyDescent="0.2">
      <c r="W35526" t="s">
        <v>138</v>
      </c>
    </row>
    <row r="35527" spans="23:23" x14ac:dyDescent="0.2">
      <c r="W35527" t="s">
        <v>138</v>
      </c>
    </row>
    <row r="35528" spans="23:23" x14ac:dyDescent="0.2">
      <c r="W35528" t="s">
        <v>138</v>
      </c>
    </row>
    <row r="35529" spans="23:23" x14ac:dyDescent="0.2">
      <c r="W35529" t="s">
        <v>138</v>
      </c>
    </row>
    <row r="35530" spans="23:23" x14ac:dyDescent="0.2">
      <c r="W35530" t="s">
        <v>138</v>
      </c>
    </row>
    <row r="35531" spans="23:23" x14ac:dyDescent="0.2">
      <c r="W35531" t="s">
        <v>138</v>
      </c>
    </row>
    <row r="35532" spans="23:23" x14ac:dyDescent="0.2">
      <c r="W35532" t="s">
        <v>138</v>
      </c>
    </row>
    <row r="35533" spans="23:23" x14ac:dyDescent="0.2">
      <c r="W35533" t="s">
        <v>138</v>
      </c>
    </row>
    <row r="35534" spans="23:23" x14ac:dyDescent="0.2">
      <c r="W35534" t="s">
        <v>138</v>
      </c>
    </row>
    <row r="35535" spans="23:23" x14ac:dyDescent="0.2">
      <c r="W35535" t="s">
        <v>138</v>
      </c>
    </row>
    <row r="35536" spans="23:23" x14ac:dyDescent="0.2">
      <c r="W35536" t="s">
        <v>138</v>
      </c>
    </row>
    <row r="35537" spans="23:23" x14ac:dyDescent="0.2">
      <c r="W35537" t="s">
        <v>138</v>
      </c>
    </row>
    <row r="35538" spans="23:23" x14ac:dyDescent="0.2">
      <c r="W35538" t="s">
        <v>138</v>
      </c>
    </row>
    <row r="35539" spans="23:23" x14ac:dyDescent="0.2">
      <c r="W35539" t="s">
        <v>138</v>
      </c>
    </row>
    <row r="35540" spans="23:23" x14ac:dyDescent="0.2">
      <c r="W35540" t="s">
        <v>138</v>
      </c>
    </row>
    <row r="35541" spans="23:23" x14ac:dyDescent="0.2">
      <c r="W35541" t="s">
        <v>138</v>
      </c>
    </row>
    <row r="35542" spans="23:23" x14ac:dyDescent="0.2">
      <c r="W35542" t="s">
        <v>138</v>
      </c>
    </row>
    <row r="35543" spans="23:23" x14ac:dyDescent="0.2">
      <c r="W35543" t="s">
        <v>138</v>
      </c>
    </row>
    <row r="35544" spans="23:23" x14ac:dyDescent="0.2">
      <c r="W35544" t="s">
        <v>138</v>
      </c>
    </row>
    <row r="35545" spans="23:23" x14ac:dyDescent="0.2">
      <c r="W35545" t="s">
        <v>138</v>
      </c>
    </row>
    <row r="35546" spans="23:23" x14ac:dyDescent="0.2">
      <c r="W35546" t="s">
        <v>138</v>
      </c>
    </row>
    <row r="35547" spans="23:23" x14ac:dyDescent="0.2">
      <c r="W35547" t="s">
        <v>138</v>
      </c>
    </row>
    <row r="35548" spans="23:23" x14ac:dyDescent="0.2">
      <c r="W35548" t="s">
        <v>138</v>
      </c>
    </row>
    <row r="35549" spans="23:23" x14ac:dyDescent="0.2">
      <c r="W35549" t="s">
        <v>138</v>
      </c>
    </row>
    <row r="35550" spans="23:23" x14ac:dyDescent="0.2">
      <c r="W35550" t="s">
        <v>138</v>
      </c>
    </row>
    <row r="35551" spans="23:23" x14ac:dyDescent="0.2">
      <c r="W35551" t="s">
        <v>138</v>
      </c>
    </row>
    <row r="35552" spans="23:23" x14ac:dyDescent="0.2">
      <c r="W35552" t="s">
        <v>138</v>
      </c>
    </row>
    <row r="35553" spans="23:23" x14ac:dyDescent="0.2">
      <c r="W35553" t="s">
        <v>138</v>
      </c>
    </row>
    <row r="35554" spans="23:23" x14ac:dyDescent="0.2">
      <c r="W35554" t="s">
        <v>138</v>
      </c>
    </row>
    <row r="35555" spans="23:23" x14ac:dyDescent="0.2">
      <c r="W35555" t="s">
        <v>138</v>
      </c>
    </row>
    <row r="35556" spans="23:23" x14ac:dyDescent="0.2">
      <c r="W35556" t="s">
        <v>138</v>
      </c>
    </row>
    <row r="35557" spans="23:23" x14ac:dyDescent="0.2">
      <c r="W35557" t="s">
        <v>138</v>
      </c>
    </row>
    <row r="35558" spans="23:23" x14ac:dyDescent="0.2">
      <c r="W35558" t="s">
        <v>138</v>
      </c>
    </row>
    <row r="35559" spans="23:23" x14ac:dyDescent="0.2">
      <c r="W35559" t="s">
        <v>138</v>
      </c>
    </row>
    <row r="35560" spans="23:23" x14ac:dyDescent="0.2">
      <c r="W35560" t="s">
        <v>138</v>
      </c>
    </row>
    <row r="35561" spans="23:23" x14ac:dyDescent="0.2">
      <c r="W35561" t="s">
        <v>138</v>
      </c>
    </row>
    <row r="35562" spans="23:23" x14ac:dyDescent="0.2">
      <c r="W35562" t="s">
        <v>138</v>
      </c>
    </row>
    <row r="35563" spans="23:23" x14ac:dyDescent="0.2">
      <c r="W35563" t="s">
        <v>138</v>
      </c>
    </row>
    <row r="35564" spans="23:23" x14ac:dyDescent="0.2">
      <c r="W35564" t="s">
        <v>138</v>
      </c>
    </row>
    <row r="35565" spans="23:23" x14ac:dyDescent="0.2">
      <c r="W35565" t="s">
        <v>138</v>
      </c>
    </row>
    <row r="35566" spans="23:23" x14ac:dyDescent="0.2">
      <c r="W35566" t="s">
        <v>138</v>
      </c>
    </row>
    <row r="35567" spans="23:23" x14ac:dyDescent="0.2">
      <c r="W35567" t="s">
        <v>138</v>
      </c>
    </row>
    <row r="35568" spans="23:23" x14ac:dyDescent="0.2">
      <c r="W35568" t="s">
        <v>138</v>
      </c>
    </row>
    <row r="35569" spans="23:23" x14ac:dyDescent="0.2">
      <c r="W35569" t="s">
        <v>138</v>
      </c>
    </row>
    <row r="35570" spans="23:23" x14ac:dyDescent="0.2">
      <c r="W35570" t="s">
        <v>138</v>
      </c>
    </row>
    <row r="35571" spans="23:23" x14ac:dyDescent="0.2">
      <c r="W35571" t="s">
        <v>138</v>
      </c>
    </row>
    <row r="35572" spans="23:23" x14ac:dyDescent="0.2">
      <c r="W35572" t="s">
        <v>138</v>
      </c>
    </row>
    <row r="35573" spans="23:23" x14ac:dyDescent="0.2">
      <c r="W35573" t="s">
        <v>138</v>
      </c>
    </row>
    <row r="35574" spans="23:23" x14ac:dyDescent="0.2">
      <c r="W35574" t="s">
        <v>138</v>
      </c>
    </row>
    <row r="35575" spans="23:23" x14ac:dyDescent="0.2">
      <c r="W35575" t="s">
        <v>138</v>
      </c>
    </row>
    <row r="35576" spans="23:23" x14ac:dyDescent="0.2">
      <c r="W35576" t="s">
        <v>138</v>
      </c>
    </row>
    <row r="35577" spans="23:23" x14ac:dyDescent="0.2">
      <c r="W35577" t="s">
        <v>138</v>
      </c>
    </row>
    <row r="35578" spans="23:23" x14ac:dyDescent="0.2">
      <c r="W35578" t="s">
        <v>138</v>
      </c>
    </row>
    <row r="35579" spans="23:23" x14ac:dyDescent="0.2">
      <c r="W35579" t="s">
        <v>138</v>
      </c>
    </row>
    <row r="35580" spans="23:23" x14ac:dyDescent="0.2">
      <c r="W35580" t="s">
        <v>138</v>
      </c>
    </row>
    <row r="35581" spans="23:23" x14ac:dyDescent="0.2">
      <c r="W35581" t="s">
        <v>138</v>
      </c>
    </row>
    <row r="35582" spans="23:23" x14ac:dyDescent="0.2">
      <c r="W35582" t="s">
        <v>138</v>
      </c>
    </row>
    <row r="35583" spans="23:23" x14ac:dyDescent="0.2">
      <c r="W35583" t="s">
        <v>138</v>
      </c>
    </row>
    <row r="35584" spans="23:23" x14ac:dyDescent="0.2">
      <c r="W35584" t="s">
        <v>138</v>
      </c>
    </row>
    <row r="35585" spans="23:23" x14ac:dyDescent="0.2">
      <c r="W35585" t="s">
        <v>138</v>
      </c>
    </row>
    <row r="35586" spans="23:23" x14ac:dyDescent="0.2">
      <c r="W35586" t="s">
        <v>138</v>
      </c>
    </row>
    <row r="35587" spans="23:23" x14ac:dyDescent="0.2">
      <c r="W35587" t="s">
        <v>138</v>
      </c>
    </row>
    <row r="35588" spans="23:23" x14ac:dyDescent="0.2">
      <c r="W35588" t="s">
        <v>138</v>
      </c>
    </row>
    <row r="35589" spans="23:23" x14ac:dyDescent="0.2">
      <c r="W35589" t="s">
        <v>138</v>
      </c>
    </row>
    <row r="35590" spans="23:23" x14ac:dyDescent="0.2">
      <c r="W35590" t="s">
        <v>138</v>
      </c>
    </row>
    <row r="35591" spans="23:23" x14ac:dyDescent="0.2">
      <c r="W35591" t="s">
        <v>138</v>
      </c>
    </row>
    <row r="35592" spans="23:23" x14ac:dyDescent="0.2">
      <c r="W35592" t="s">
        <v>138</v>
      </c>
    </row>
    <row r="35593" spans="23:23" x14ac:dyDescent="0.2">
      <c r="W35593" t="s">
        <v>138</v>
      </c>
    </row>
    <row r="35594" spans="23:23" x14ac:dyDescent="0.2">
      <c r="W35594" t="s">
        <v>138</v>
      </c>
    </row>
    <row r="35595" spans="23:23" x14ac:dyDescent="0.2">
      <c r="W35595" t="s">
        <v>138</v>
      </c>
    </row>
    <row r="35596" spans="23:23" x14ac:dyDescent="0.2">
      <c r="W35596" t="s">
        <v>138</v>
      </c>
    </row>
    <row r="35597" spans="23:23" x14ac:dyDescent="0.2">
      <c r="W35597" t="s">
        <v>138</v>
      </c>
    </row>
    <row r="35598" spans="23:23" x14ac:dyDescent="0.2">
      <c r="W35598" t="s">
        <v>138</v>
      </c>
    </row>
    <row r="35599" spans="23:23" x14ac:dyDescent="0.2">
      <c r="W35599" t="s">
        <v>138</v>
      </c>
    </row>
    <row r="35600" spans="23:23" x14ac:dyDescent="0.2">
      <c r="W35600" t="s">
        <v>138</v>
      </c>
    </row>
    <row r="35601" spans="23:23" x14ac:dyDescent="0.2">
      <c r="W35601" t="s">
        <v>138</v>
      </c>
    </row>
    <row r="35602" spans="23:23" x14ac:dyDescent="0.2">
      <c r="W35602" t="s">
        <v>138</v>
      </c>
    </row>
    <row r="35603" spans="23:23" x14ac:dyDescent="0.2">
      <c r="W35603" t="s">
        <v>138</v>
      </c>
    </row>
    <row r="35604" spans="23:23" x14ac:dyDescent="0.2">
      <c r="W35604" t="s">
        <v>138</v>
      </c>
    </row>
    <row r="35605" spans="23:23" x14ac:dyDescent="0.2">
      <c r="W35605" t="s">
        <v>138</v>
      </c>
    </row>
    <row r="35606" spans="23:23" x14ac:dyDescent="0.2">
      <c r="W35606" t="s">
        <v>138</v>
      </c>
    </row>
    <row r="35607" spans="23:23" x14ac:dyDescent="0.2">
      <c r="W35607" t="s">
        <v>138</v>
      </c>
    </row>
    <row r="35608" spans="23:23" x14ac:dyDescent="0.2">
      <c r="W35608" t="s">
        <v>138</v>
      </c>
    </row>
    <row r="35609" spans="23:23" x14ac:dyDescent="0.2">
      <c r="W35609" t="s">
        <v>138</v>
      </c>
    </row>
    <row r="35610" spans="23:23" x14ac:dyDescent="0.2">
      <c r="W35610" t="s">
        <v>138</v>
      </c>
    </row>
    <row r="35611" spans="23:23" x14ac:dyDescent="0.2">
      <c r="W35611" t="s">
        <v>138</v>
      </c>
    </row>
    <row r="35612" spans="23:23" x14ac:dyDescent="0.2">
      <c r="W35612" t="s">
        <v>138</v>
      </c>
    </row>
    <row r="35613" spans="23:23" x14ac:dyDescent="0.2">
      <c r="W35613" t="s">
        <v>138</v>
      </c>
    </row>
    <row r="35614" spans="23:23" x14ac:dyDescent="0.2">
      <c r="W35614" t="s">
        <v>138</v>
      </c>
    </row>
    <row r="35615" spans="23:23" x14ac:dyDescent="0.2">
      <c r="W35615" t="s">
        <v>138</v>
      </c>
    </row>
    <row r="35616" spans="23:23" x14ac:dyDescent="0.2">
      <c r="W35616" t="s">
        <v>138</v>
      </c>
    </row>
    <row r="35617" spans="23:23" x14ac:dyDescent="0.2">
      <c r="W35617" t="s">
        <v>138</v>
      </c>
    </row>
    <row r="35618" spans="23:23" x14ac:dyDescent="0.2">
      <c r="W35618" t="s">
        <v>138</v>
      </c>
    </row>
    <row r="35619" spans="23:23" x14ac:dyDescent="0.2">
      <c r="W35619" t="s">
        <v>138</v>
      </c>
    </row>
    <row r="35620" spans="23:23" x14ac:dyDescent="0.2">
      <c r="W35620" t="s">
        <v>138</v>
      </c>
    </row>
    <row r="35621" spans="23:23" x14ac:dyDescent="0.2">
      <c r="W35621" t="s">
        <v>138</v>
      </c>
    </row>
    <row r="35622" spans="23:23" x14ac:dyDescent="0.2">
      <c r="W35622" t="s">
        <v>138</v>
      </c>
    </row>
    <row r="35623" spans="23:23" x14ac:dyDescent="0.2">
      <c r="W35623" t="s">
        <v>138</v>
      </c>
    </row>
    <row r="35624" spans="23:23" x14ac:dyDescent="0.2">
      <c r="W35624" t="s">
        <v>138</v>
      </c>
    </row>
    <row r="35625" spans="23:23" x14ac:dyDescent="0.2">
      <c r="W35625" t="s">
        <v>138</v>
      </c>
    </row>
    <row r="35626" spans="23:23" x14ac:dyDescent="0.2">
      <c r="W35626" t="s">
        <v>138</v>
      </c>
    </row>
    <row r="35627" spans="23:23" x14ac:dyDescent="0.2">
      <c r="W35627" t="s">
        <v>138</v>
      </c>
    </row>
    <row r="35628" spans="23:23" x14ac:dyDescent="0.2">
      <c r="W35628" t="s">
        <v>138</v>
      </c>
    </row>
    <row r="35629" spans="23:23" x14ac:dyDescent="0.2">
      <c r="W35629" t="s">
        <v>138</v>
      </c>
    </row>
    <row r="35630" spans="23:23" x14ac:dyDescent="0.2">
      <c r="W35630" t="s">
        <v>138</v>
      </c>
    </row>
    <row r="35631" spans="23:23" x14ac:dyDescent="0.2">
      <c r="W35631" t="s">
        <v>138</v>
      </c>
    </row>
    <row r="35632" spans="23:23" x14ac:dyDescent="0.2">
      <c r="W35632" t="s">
        <v>138</v>
      </c>
    </row>
    <row r="35633" spans="23:23" x14ac:dyDescent="0.2">
      <c r="W35633" t="s">
        <v>138</v>
      </c>
    </row>
    <row r="35634" spans="23:23" x14ac:dyDescent="0.2">
      <c r="W35634" t="s">
        <v>138</v>
      </c>
    </row>
    <row r="35635" spans="23:23" x14ac:dyDescent="0.2">
      <c r="W35635" t="s">
        <v>138</v>
      </c>
    </row>
    <row r="35636" spans="23:23" x14ac:dyDescent="0.2">
      <c r="W35636" t="s">
        <v>138</v>
      </c>
    </row>
    <row r="35637" spans="23:23" x14ac:dyDescent="0.2">
      <c r="W35637" t="s">
        <v>138</v>
      </c>
    </row>
    <row r="35638" spans="23:23" x14ac:dyDescent="0.2">
      <c r="W35638" t="s">
        <v>138</v>
      </c>
    </row>
    <row r="35639" spans="23:23" x14ac:dyDescent="0.2">
      <c r="W35639" t="s">
        <v>138</v>
      </c>
    </row>
    <row r="35640" spans="23:23" x14ac:dyDescent="0.2">
      <c r="W35640" t="s">
        <v>138</v>
      </c>
    </row>
    <row r="35641" spans="23:23" x14ac:dyDescent="0.2">
      <c r="W35641" t="s">
        <v>138</v>
      </c>
    </row>
    <row r="35642" spans="23:23" x14ac:dyDescent="0.2">
      <c r="W35642" t="s">
        <v>138</v>
      </c>
    </row>
    <row r="35643" spans="23:23" x14ac:dyDescent="0.2">
      <c r="W35643" t="s">
        <v>138</v>
      </c>
    </row>
    <row r="35644" spans="23:23" x14ac:dyDescent="0.2">
      <c r="W35644" t="s">
        <v>138</v>
      </c>
    </row>
    <row r="35645" spans="23:23" x14ac:dyDescent="0.2">
      <c r="W35645" t="s">
        <v>138</v>
      </c>
    </row>
    <row r="35646" spans="23:23" x14ac:dyDescent="0.2">
      <c r="W35646" t="s">
        <v>138</v>
      </c>
    </row>
    <row r="35647" spans="23:23" x14ac:dyDescent="0.2">
      <c r="W35647" t="s">
        <v>138</v>
      </c>
    </row>
    <row r="35648" spans="23:23" x14ac:dyDescent="0.2">
      <c r="W35648" t="s">
        <v>138</v>
      </c>
    </row>
    <row r="35649" spans="23:23" x14ac:dyDescent="0.2">
      <c r="W35649" t="s">
        <v>138</v>
      </c>
    </row>
    <row r="35650" spans="23:23" x14ac:dyDescent="0.2">
      <c r="W35650" t="s">
        <v>138</v>
      </c>
    </row>
    <row r="35651" spans="23:23" x14ac:dyDescent="0.2">
      <c r="W35651" t="s">
        <v>138</v>
      </c>
    </row>
    <row r="35652" spans="23:23" x14ac:dyDescent="0.2">
      <c r="W35652" t="s">
        <v>138</v>
      </c>
    </row>
    <row r="35653" spans="23:23" x14ac:dyDescent="0.2">
      <c r="W35653" t="s">
        <v>138</v>
      </c>
    </row>
    <row r="35654" spans="23:23" x14ac:dyDescent="0.2">
      <c r="W35654" t="s">
        <v>138</v>
      </c>
    </row>
    <row r="35655" spans="23:23" x14ac:dyDescent="0.2">
      <c r="W35655" t="s">
        <v>138</v>
      </c>
    </row>
    <row r="35656" spans="23:23" x14ac:dyDescent="0.2">
      <c r="W35656" t="s">
        <v>138</v>
      </c>
    </row>
    <row r="35657" spans="23:23" x14ac:dyDescent="0.2">
      <c r="W35657" t="s">
        <v>138</v>
      </c>
    </row>
    <row r="35658" spans="23:23" x14ac:dyDescent="0.2">
      <c r="W35658" t="s">
        <v>138</v>
      </c>
    </row>
    <row r="35659" spans="23:23" x14ac:dyDescent="0.2">
      <c r="W35659" t="s">
        <v>138</v>
      </c>
    </row>
    <row r="35660" spans="23:23" x14ac:dyDescent="0.2">
      <c r="W35660" t="s">
        <v>138</v>
      </c>
    </row>
    <row r="35661" spans="23:23" x14ac:dyDescent="0.2">
      <c r="W35661" t="s">
        <v>138</v>
      </c>
    </row>
    <row r="35662" spans="23:23" x14ac:dyDescent="0.2">
      <c r="W35662" t="s">
        <v>138</v>
      </c>
    </row>
    <row r="35663" spans="23:23" x14ac:dyDescent="0.2">
      <c r="W35663" t="s">
        <v>138</v>
      </c>
    </row>
    <row r="35664" spans="23:23" x14ac:dyDescent="0.2">
      <c r="W35664" t="s">
        <v>138</v>
      </c>
    </row>
    <row r="35665" spans="23:23" x14ac:dyDescent="0.2">
      <c r="W35665" t="s">
        <v>138</v>
      </c>
    </row>
    <row r="35666" spans="23:23" x14ac:dyDescent="0.2">
      <c r="W35666" t="s">
        <v>138</v>
      </c>
    </row>
    <row r="35667" spans="23:23" x14ac:dyDescent="0.2">
      <c r="W35667" t="s">
        <v>138</v>
      </c>
    </row>
    <row r="35668" spans="23:23" x14ac:dyDescent="0.2">
      <c r="W35668" t="s">
        <v>138</v>
      </c>
    </row>
    <row r="35669" spans="23:23" x14ac:dyDescent="0.2">
      <c r="W35669" t="s">
        <v>138</v>
      </c>
    </row>
    <row r="35670" spans="23:23" x14ac:dyDescent="0.2">
      <c r="W35670" t="s">
        <v>138</v>
      </c>
    </row>
    <row r="35671" spans="23:23" x14ac:dyDescent="0.2">
      <c r="W35671" t="s">
        <v>138</v>
      </c>
    </row>
    <row r="35672" spans="23:23" x14ac:dyDescent="0.2">
      <c r="W35672" t="s">
        <v>138</v>
      </c>
    </row>
    <row r="35673" spans="23:23" x14ac:dyDescent="0.2">
      <c r="W35673" t="s">
        <v>138</v>
      </c>
    </row>
    <row r="35674" spans="23:23" x14ac:dyDescent="0.2">
      <c r="W35674" t="s">
        <v>138</v>
      </c>
    </row>
    <row r="35675" spans="23:23" x14ac:dyDescent="0.2">
      <c r="W35675" t="s">
        <v>138</v>
      </c>
    </row>
    <row r="35676" spans="23:23" x14ac:dyDescent="0.2">
      <c r="W35676" t="s">
        <v>138</v>
      </c>
    </row>
    <row r="35677" spans="23:23" x14ac:dyDescent="0.2">
      <c r="W35677" t="s">
        <v>138</v>
      </c>
    </row>
    <row r="35678" spans="23:23" x14ac:dyDescent="0.2">
      <c r="W35678" t="s">
        <v>138</v>
      </c>
    </row>
    <row r="35679" spans="23:23" x14ac:dyDescent="0.2">
      <c r="W35679" t="s">
        <v>138</v>
      </c>
    </row>
    <row r="35680" spans="23:23" x14ac:dyDescent="0.2">
      <c r="W35680" t="s">
        <v>138</v>
      </c>
    </row>
    <row r="35681" spans="23:23" x14ac:dyDescent="0.2">
      <c r="W35681" t="s">
        <v>138</v>
      </c>
    </row>
    <row r="35682" spans="23:23" x14ac:dyDescent="0.2">
      <c r="W35682" t="s">
        <v>138</v>
      </c>
    </row>
    <row r="35683" spans="23:23" x14ac:dyDescent="0.2">
      <c r="W35683" t="s">
        <v>138</v>
      </c>
    </row>
    <row r="35684" spans="23:23" x14ac:dyDescent="0.2">
      <c r="W35684" t="s">
        <v>138</v>
      </c>
    </row>
    <row r="35685" spans="23:23" x14ac:dyDescent="0.2">
      <c r="W35685" t="s">
        <v>138</v>
      </c>
    </row>
    <row r="35686" spans="23:23" x14ac:dyDescent="0.2">
      <c r="W35686" t="s">
        <v>138</v>
      </c>
    </row>
    <row r="35687" spans="23:23" x14ac:dyDescent="0.2">
      <c r="W35687" t="s">
        <v>138</v>
      </c>
    </row>
    <row r="35688" spans="23:23" x14ac:dyDescent="0.2">
      <c r="W35688" t="s">
        <v>138</v>
      </c>
    </row>
    <row r="35689" spans="23:23" x14ac:dyDescent="0.2">
      <c r="W35689" t="s">
        <v>138</v>
      </c>
    </row>
    <row r="35690" spans="23:23" x14ac:dyDescent="0.2">
      <c r="W35690" t="s">
        <v>138</v>
      </c>
    </row>
    <row r="35691" spans="23:23" x14ac:dyDescent="0.2">
      <c r="W35691" t="s">
        <v>138</v>
      </c>
    </row>
    <row r="35692" spans="23:23" x14ac:dyDescent="0.2">
      <c r="W35692" t="s">
        <v>138</v>
      </c>
    </row>
    <row r="35693" spans="23:23" x14ac:dyDescent="0.2">
      <c r="W35693" t="s">
        <v>138</v>
      </c>
    </row>
    <row r="35694" spans="23:23" x14ac:dyDescent="0.2">
      <c r="W35694" t="s">
        <v>138</v>
      </c>
    </row>
    <row r="35695" spans="23:23" x14ac:dyDescent="0.2">
      <c r="W35695" t="s">
        <v>138</v>
      </c>
    </row>
    <row r="35696" spans="23:23" x14ac:dyDescent="0.2">
      <c r="W35696" t="s">
        <v>138</v>
      </c>
    </row>
    <row r="35697" spans="23:23" x14ac:dyDescent="0.2">
      <c r="W35697" t="s">
        <v>138</v>
      </c>
    </row>
    <row r="35698" spans="23:23" x14ac:dyDescent="0.2">
      <c r="W35698" t="s">
        <v>138</v>
      </c>
    </row>
    <row r="35699" spans="23:23" x14ac:dyDescent="0.2">
      <c r="W35699" t="s">
        <v>138</v>
      </c>
    </row>
    <row r="35700" spans="23:23" x14ac:dyDescent="0.2">
      <c r="W35700" t="s">
        <v>138</v>
      </c>
    </row>
    <row r="35701" spans="23:23" x14ac:dyDescent="0.2">
      <c r="W35701" t="s">
        <v>138</v>
      </c>
    </row>
    <row r="35702" spans="23:23" x14ac:dyDescent="0.2">
      <c r="W35702" t="s">
        <v>138</v>
      </c>
    </row>
    <row r="35703" spans="23:23" x14ac:dyDescent="0.2">
      <c r="W35703" t="s">
        <v>138</v>
      </c>
    </row>
    <row r="35704" spans="23:23" x14ac:dyDescent="0.2">
      <c r="W35704" t="s">
        <v>138</v>
      </c>
    </row>
    <row r="35705" spans="23:23" x14ac:dyDescent="0.2">
      <c r="W35705" t="s">
        <v>138</v>
      </c>
    </row>
    <row r="35706" spans="23:23" x14ac:dyDescent="0.2">
      <c r="W35706" t="s">
        <v>138</v>
      </c>
    </row>
    <row r="35707" spans="23:23" x14ac:dyDescent="0.2">
      <c r="W35707" t="s">
        <v>138</v>
      </c>
    </row>
    <row r="35708" spans="23:23" x14ac:dyDescent="0.2">
      <c r="W35708" t="s">
        <v>138</v>
      </c>
    </row>
    <row r="35709" spans="23:23" x14ac:dyDescent="0.2">
      <c r="W35709" t="s">
        <v>138</v>
      </c>
    </row>
    <row r="35710" spans="23:23" x14ac:dyDescent="0.2">
      <c r="W35710" t="s">
        <v>138</v>
      </c>
    </row>
    <row r="35711" spans="23:23" x14ac:dyDescent="0.2">
      <c r="W35711" t="s">
        <v>138</v>
      </c>
    </row>
    <row r="35712" spans="23:23" x14ac:dyDescent="0.2">
      <c r="W35712" t="s">
        <v>138</v>
      </c>
    </row>
    <row r="35713" spans="23:23" x14ac:dyDescent="0.2">
      <c r="W35713" t="s">
        <v>138</v>
      </c>
    </row>
    <row r="35714" spans="23:23" x14ac:dyDescent="0.2">
      <c r="W35714" t="s">
        <v>138</v>
      </c>
    </row>
    <row r="35715" spans="23:23" x14ac:dyDescent="0.2">
      <c r="W35715" t="s">
        <v>138</v>
      </c>
    </row>
    <row r="35716" spans="23:23" x14ac:dyDescent="0.2">
      <c r="W35716" t="s">
        <v>138</v>
      </c>
    </row>
    <row r="35717" spans="23:23" x14ac:dyDescent="0.2">
      <c r="W35717" t="s">
        <v>138</v>
      </c>
    </row>
    <row r="35718" spans="23:23" x14ac:dyDescent="0.2">
      <c r="W35718" t="s">
        <v>138</v>
      </c>
    </row>
    <row r="35719" spans="23:23" x14ac:dyDescent="0.2">
      <c r="W35719" t="s">
        <v>138</v>
      </c>
    </row>
    <row r="35720" spans="23:23" x14ac:dyDescent="0.2">
      <c r="W35720" t="s">
        <v>138</v>
      </c>
    </row>
    <row r="35721" spans="23:23" x14ac:dyDescent="0.2">
      <c r="W35721" t="s">
        <v>138</v>
      </c>
    </row>
    <row r="35722" spans="23:23" x14ac:dyDescent="0.2">
      <c r="W35722" t="s">
        <v>138</v>
      </c>
    </row>
    <row r="35723" spans="23:23" x14ac:dyDescent="0.2">
      <c r="W35723" t="s">
        <v>138</v>
      </c>
    </row>
    <row r="35724" spans="23:23" x14ac:dyDescent="0.2">
      <c r="W35724" t="s">
        <v>138</v>
      </c>
    </row>
    <row r="35725" spans="23:23" x14ac:dyDescent="0.2">
      <c r="W35725" t="s">
        <v>138</v>
      </c>
    </row>
    <row r="35726" spans="23:23" x14ac:dyDescent="0.2">
      <c r="W35726" t="s">
        <v>138</v>
      </c>
    </row>
    <row r="35727" spans="23:23" x14ac:dyDescent="0.2">
      <c r="W35727" t="s">
        <v>138</v>
      </c>
    </row>
    <row r="35728" spans="23:23" x14ac:dyDescent="0.2">
      <c r="W35728" t="s">
        <v>138</v>
      </c>
    </row>
    <row r="35729" spans="23:23" x14ac:dyDescent="0.2">
      <c r="W35729" t="s">
        <v>138</v>
      </c>
    </row>
    <row r="35730" spans="23:23" x14ac:dyDescent="0.2">
      <c r="W35730" t="s">
        <v>138</v>
      </c>
    </row>
    <row r="35731" spans="23:23" x14ac:dyDescent="0.2">
      <c r="W35731" t="s">
        <v>138</v>
      </c>
    </row>
    <row r="35732" spans="23:23" x14ac:dyDescent="0.2">
      <c r="W35732" t="s">
        <v>138</v>
      </c>
    </row>
    <row r="35733" spans="23:23" x14ac:dyDescent="0.2">
      <c r="W35733" t="s">
        <v>138</v>
      </c>
    </row>
    <row r="35734" spans="23:23" x14ac:dyDescent="0.2">
      <c r="W35734" t="s">
        <v>138</v>
      </c>
    </row>
    <row r="35735" spans="23:23" x14ac:dyDescent="0.2">
      <c r="W35735" t="s">
        <v>138</v>
      </c>
    </row>
    <row r="35736" spans="23:23" x14ac:dyDescent="0.2">
      <c r="W35736" t="s">
        <v>138</v>
      </c>
    </row>
    <row r="35737" spans="23:23" x14ac:dyDescent="0.2">
      <c r="W35737" t="s">
        <v>138</v>
      </c>
    </row>
    <row r="35738" spans="23:23" x14ac:dyDescent="0.2">
      <c r="W35738" t="s">
        <v>138</v>
      </c>
    </row>
    <row r="35739" spans="23:23" x14ac:dyDescent="0.2">
      <c r="W35739" t="s">
        <v>138</v>
      </c>
    </row>
    <row r="35740" spans="23:23" x14ac:dyDescent="0.2">
      <c r="W35740" t="s">
        <v>138</v>
      </c>
    </row>
    <row r="35741" spans="23:23" x14ac:dyDescent="0.2">
      <c r="W35741" t="s">
        <v>138</v>
      </c>
    </row>
    <row r="35742" spans="23:23" x14ac:dyDescent="0.2">
      <c r="W35742" t="s">
        <v>138</v>
      </c>
    </row>
    <row r="35743" spans="23:23" x14ac:dyDescent="0.2">
      <c r="W35743" t="s">
        <v>138</v>
      </c>
    </row>
    <row r="35744" spans="23:23" x14ac:dyDescent="0.2">
      <c r="W35744" t="s">
        <v>138</v>
      </c>
    </row>
    <row r="35745" spans="23:23" x14ac:dyDescent="0.2">
      <c r="W35745" t="s">
        <v>138</v>
      </c>
    </row>
    <row r="35746" spans="23:23" x14ac:dyDescent="0.2">
      <c r="W35746" t="s">
        <v>138</v>
      </c>
    </row>
    <row r="35747" spans="23:23" x14ac:dyDescent="0.2">
      <c r="W35747" t="s">
        <v>138</v>
      </c>
    </row>
    <row r="35748" spans="23:23" x14ac:dyDescent="0.2">
      <c r="W35748" t="s">
        <v>138</v>
      </c>
    </row>
    <row r="35749" spans="23:23" x14ac:dyDescent="0.2">
      <c r="W35749" t="s">
        <v>138</v>
      </c>
    </row>
    <row r="35750" spans="23:23" x14ac:dyDescent="0.2">
      <c r="W35750" t="s">
        <v>138</v>
      </c>
    </row>
    <row r="35751" spans="23:23" x14ac:dyDescent="0.2">
      <c r="W35751" t="s">
        <v>138</v>
      </c>
    </row>
    <row r="35752" spans="23:23" x14ac:dyDescent="0.2">
      <c r="W35752" t="s">
        <v>138</v>
      </c>
    </row>
    <row r="35753" spans="23:23" x14ac:dyDescent="0.2">
      <c r="W35753" t="s">
        <v>138</v>
      </c>
    </row>
    <row r="35754" spans="23:23" x14ac:dyDescent="0.2">
      <c r="W35754" t="s">
        <v>138</v>
      </c>
    </row>
    <row r="35755" spans="23:23" x14ac:dyDescent="0.2">
      <c r="W35755" t="s">
        <v>138</v>
      </c>
    </row>
    <row r="35756" spans="23:23" x14ac:dyDescent="0.2">
      <c r="W35756" t="s">
        <v>138</v>
      </c>
    </row>
    <row r="35757" spans="23:23" x14ac:dyDescent="0.2">
      <c r="W35757" t="s">
        <v>138</v>
      </c>
    </row>
    <row r="35758" spans="23:23" x14ac:dyDescent="0.2">
      <c r="W35758" t="s">
        <v>138</v>
      </c>
    </row>
    <row r="35759" spans="23:23" x14ac:dyDescent="0.2">
      <c r="W35759" t="s">
        <v>138</v>
      </c>
    </row>
    <row r="35760" spans="23:23" x14ac:dyDescent="0.2">
      <c r="W35760" t="s">
        <v>138</v>
      </c>
    </row>
    <row r="35761" spans="23:23" x14ac:dyDescent="0.2">
      <c r="W35761" t="s">
        <v>138</v>
      </c>
    </row>
    <row r="35762" spans="23:23" x14ac:dyDescent="0.2">
      <c r="W35762" t="s">
        <v>138</v>
      </c>
    </row>
    <row r="35763" spans="23:23" x14ac:dyDescent="0.2">
      <c r="W35763" t="s">
        <v>138</v>
      </c>
    </row>
    <row r="35764" spans="23:23" x14ac:dyDescent="0.2">
      <c r="W35764" t="s">
        <v>138</v>
      </c>
    </row>
    <row r="35765" spans="23:23" x14ac:dyDescent="0.2">
      <c r="W35765" t="s">
        <v>138</v>
      </c>
    </row>
    <row r="35766" spans="23:23" x14ac:dyDescent="0.2">
      <c r="W35766" t="s">
        <v>138</v>
      </c>
    </row>
    <row r="35767" spans="23:23" x14ac:dyDescent="0.2">
      <c r="W35767" t="s">
        <v>138</v>
      </c>
    </row>
    <row r="35768" spans="23:23" x14ac:dyDescent="0.2">
      <c r="W35768" t="s">
        <v>138</v>
      </c>
    </row>
    <row r="35769" spans="23:23" x14ac:dyDescent="0.2">
      <c r="W35769" t="s">
        <v>138</v>
      </c>
    </row>
    <row r="35770" spans="23:23" x14ac:dyDescent="0.2">
      <c r="W35770" t="s">
        <v>138</v>
      </c>
    </row>
    <row r="35771" spans="23:23" x14ac:dyDescent="0.2">
      <c r="W35771" t="s">
        <v>138</v>
      </c>
    </row>
    <row r="35772" spans="23:23" x14ac:dyDescent="0.2">
      <c r="W35772" t="s">
        <v>138</v>
      </c>
    </row>
    <row r="35773" spans="23:23" x14ac:dyDescent="0.2">
      <c r="W35773" t="s">
        <v>138</v>
      </c>
    </row>
    <row r="35774" spans="23:23" x14ac:dyDescent="0.2">
      <c r="W35774" t="s">
        <v>138</v>
      </c>
    </row>
    <row r="35775" spans="23:23" x14ac:dyDescent="0.2">
      <c r="W35775" t="s">
        <v>138</v>
      </c>
    </row>
    <row r="35776" spans="23:23" x14ac:dyDescent="0.2">
      <c r="W35776" t="s">
        <v>138</v>
      </c>
    </row>
    <row r="35777" spans="23:23" x14ac:dyDescent="0.2">
      <c r="W35777" t="s">
        <v>138</v>
      </c>
    </row>
    <row r="35778" spans="23:23" x14ac:dyDescent="0.2">
      <c r="W35778" t="s">
        <v>138</v>
      </c>
    </row>
    <row r="35779" spans="23:23" x14ac:dyDescent="0.2">
      <c r="W35779" t="s">
        <v>138</v>
      </c>
    </row>
    <row r="35780" spans="23:23" x14ac:dyDescent="0.2">
      <c r="W35780" t="s">
        <v>138</v>
      </c>
    </row>
    <row r="35781" spans="23:23" x14ac:dyDescent="0.2">
      <c r="W35781" t="s">
        <v>138</v>
      </c>
    </row>
    <row r="35782" spans="23:23" x14ac:dyDescent="0.2">
      <c r="W35782" t="s">
        <v>138</v>
      </c>
    </row>
    <row r="35783" spans="23:23" x14ac:dyDescent="0.2">
      <c r="W35783" t="s">
        <v>138</v>
      </c>
    </row>
    <row r="35784" spans="23:23" x14ac:dyDescent="0.2">
      <c r="W35784" t="s">
        <v>138</v>
      </c>
    </row>
    <row r="35785" spans="23:23" x14ac:dyDescent="0.2">
      <c r="W35785" t="s">
        <v>138</v>
      </c>
    </row>
    <row r="35786" spans="23:23" x14ac:dyDescent="0.2">
      <c r="W35786" t="s">
        <v>138</v>
      </c>
    </row>
    <row r="35787" spans="23:23" x14ac:dyDescent="0.2">
      <c r="W35787" t="s">
        <v>138</v>
      </c>
    </row>
    <row r="35788" spans="23:23" x14ac:dyDescent="0.2">
      <c r="W35788" t="s">
        <v>138</v>
      </c>
    </row>
    <row r="35789" spans="23:23" x14ac:dyDescent="0.2">
      <c r="W35789" t="s">
        <v>138</v>
      </c>
    </row>
    <row r="35790" spans="23:23" x14ac:dyDescent="0.2">
      <c r="W35790" t="s">
        <v>138</v>
      </c>
    </row>
    <row r="35791" spans="23:23" x14ac:dyDescent="0.2">
      <c r="W35791" t="s">
        <v>138</v>
      </c>
    </row>
    <row r="35792" spans="23:23" x14ac:dyDescent="0.2">
      <c r="W35792" t="s">
        <v>138</v>
      </c>
    </row>
    <row r="35793" spans="23:23" x14ac:dyDescent="0.2">
      <c r="W35793" t="s">
        <v>138</v>
      </c>
    </row>
    <row r="35794" spans="23:23" x14ac:dyDescent="0.2">
      <c r="W35794" t="s">
        <v>138</v>
      </c>
    </row>
    <row r="35795" spans="23:23" x14ac:dyDescent="0.2">
      <c r="W35795" t="s">
        <v>138</v>
      </c>
    </row>
    <row r="35796" spans="23:23" x14ac:dyDescent="0.2">
      <c r="W35796" t="s">
        <v>138</v>
      </c>
    </row>
    <row r="35797" spans="23:23" x14ac:dyDescent="0.2">
      <c r="W35797" t="s">
        <v>138</v>
      </c>
    </row>
    <row r="35798" spans="23:23" x14ac:dyDescent="0.2">
      <c r="W35798" t="s">
        <v>138</v>
      </c>
    </row>
    <row r="35799" spans="23:23" x14ac:dyDescent="0.2">
      <c r="W35799" t="s">
        <v>138</v>
      </c>
    </row>
    <row r="35800" spans="23:23" x14ac:dyDescent="0.2">
      <c r="W35800" t="s">
        <v>138</v>
      </c>
    </row>
    <row r="35801" spans="23:23" x14ac:dyDescent="0.2">
      <c r="W35801" t="s">
        <v>138</v>
      </c>
    </row>
    <row r="35802" spans="23:23" x14ac:dyDescent="0.2">
      <c r="W35802" t="s">
        <v>138</v>
      </c>
    </row>
    <row r="35803" spans="23:23" x14ac:dyDescent="0.2">
      <c r="W35803" t="s">
        <v>138</v>
      </c>
    </row>
    <row r="35804" spans="23:23" x14ac:dyDescent="0.2">
      <c r="W35804" t="s">
        <v>138</v>
      </c>
    </row>
    <row r="35805" spans="23:23" x14ac:dyDescent="0.2">
      <c r="W35805" t="s">
        <v>138</v>
      </c>
    </row>
    <row r="35806" spans="23:23" x14ac:dyDescent="0.2">
      <c r="W35806" t="s">
        <v>138</v>
      </c>
    </row>
    <row r="35807" spans="23:23" x14ac:dyDescent="0.2">
      <c r="W35807" t="s">
        <v>138</v>
      </c>
    </row>
    <row r="35808" spans="23:23" x14ac:dyDescent="0.2">
      <c r="W35808" t="s">
        <v>138</v>
      </c>
    </row>
    <row r="35809" spans="23:23" x14ac:dyDescent="0.2">
      <c r="W35809" t="s">
        <v>138</v>
      </c>
    </row>
    <row r="35810" spans="23:23" x14ac:dyDescent="0.2">
      <c r="W35810" t="s">
        <v>138</v>
      </c>
    </row>
    <row r="35811" spans="23:23" x14ac:dyDescent="0.2">
      <c r="W35811" t="s">
        <v>138</v>
      </c>
    </row>
    <row r="35812" spans="23:23" x14ac:dyDescent="0.2">
      <c r="W35812" t="s">
        <v>138</v>
      </c>
    </row>
    <row r="35813" spans="23:23" x14ac:dyDescent="0.2">
      <c r="W35813" t="s">
        <v>138</v>
      </c>
    </row>
    <row r="35814" spans="23:23" x14ac:dyDescent="0.2">
      <c r="W35814" t="s">
        <v>138</v>
      </c>
    </row>
    <row r="35815" spans="23:23" x14ac:dyDescent="0.2">
      <c r="W35815" t="s">
        <v>138</v>
      </c>
    </row>
    <row r="35816" spans="23:23" x14ac:dyDescent="0.2">
      <c r="W35816" t="s">
        <v>138</v>
      </c>
    </row>
    <row r="35817" spans="23:23" x14ac:dyDescent="0.2">
      <c r="W35817" t="s">
        <v>138</v>
      </c>
    </row>
    <row r="35818" spans="23:23" x14ac:dyDescent="0.2">
      <c r="W35818" t="s">
        <v>138</v>
      </c>
    </row>
    <row r="35819" spans="23:23" x14ac:dyDescent="0.2">
      <c r="W35819" t="s">
        <v>138</v>
      </c>
    </row>
    <row r="35820" spans="23:23" x14ac:dyDescent="0.2">
      <c r="W35820" t="s">
        <v>138</v>
      </c>
    </row>
    <row r="35821" spans="23:23" x14ac:dyDescent="0.2">
      <c r="W35821" t="s">
        <v>138</v>
      </c>
    </row>
    <row r="35822" spans="23:23" x14ac:dyDescent="0.2">
      <c r="W35822" t="s">
        <v>138</v>
      </c>
    </row>
    <row r="35823" spans="23:23" x14ac:dyDescent="0.2">
      <c r="W35823" t="s">
        <v>138</v>
      </c>
    </row>
    <row r="35824" spans="23:23" x14ac:dyDescent="0.2">
      <c r="W35824" t="s">
        <v>138</v>
      </c>
    </row>
    <row r="35825" spans="23:23" x14ac:dyDescent="0.2">
      <c r="W35825" t="s">
        <v>138</v>
      </c>
    </row>
    <row r="35826" spans="23:23" x14ac:dyDescent="0.2">
      <c r="W35826" t="s">
        <v>138</v>
      </c>
    </row>
    <row r="35827" spans="23:23" x14ac:dyDescent="0.2">
      <c r="W35827" t="s">
        <v>138</v>
      </c>
    </row>
    <row r="35828" spans="23:23" x14ac:dyDescent="0.2">
      <c r="W35828" t="s">
        <v>138</v>
      </c>
    </row>
    <row r="35829" spans="23:23" x14ac:dyDescent="0.2">
      <c r="W35829" t="s">
        <v>138</v>
      </c>
    </row>
    <row r="35830" spans="23:23" x14ac:dyDescent="0.2">
      <c r="W35830" t="s">
        <v>138</v>
      </c>
    </row>
    <row r="35831" spans="23:23" x14ac:dyDescent="0.2">
      <c r="W35831" t="s">
        <v>138</v>
      </c>
    </row>
    <row r="35832" spans="23:23" x14ac:dyDescent="0.2">
      <c r="W35832" t="s">
        <v>138</v>
      </c>
    </row>
    <row r="35833" spans="23:23" x14ac:dyDescent="0.2">
      <c r="W35833" t="s">
        <v>138</v>
      </c>
    </row>
    <row r="35834" spans="23:23" x14ac:dyDescent="0.2">
      <c r="W35834" t="s">
        <v>138</v>
      </c>
    </row>
    <row r="35835" spans="23:23" x14ac:dyDescent="0.2">
      <c r="W35835" t="s">
        <v>138</v>
      </c>
    </row>
    <row r="35836" spans="23:23" x14ac:dyDescent="0.2">
      <c r="W35836" t="s">
        <v>138</v>
      </c>
    </row>
    <row r="35837" spans="23:23" x14ac:dyDescent="0.2">
      <c r="W35837" t="s">
        <v>138</v>
      </c>
    </row>
    <row r="35838" spans="23:23" x14ac:dyDescent="0.2">
      <c r="W35838" t="s">
        <v>138</v>
      </c>
    </row>
    <row r="35839" spans="23:23" x14ac:dyDescent="0.2">
      <c r="W35839" t="s">
        <v>138</v>
      </c>
    </row>
    <row r="35840" spans="23:23" x14ac:dyDescent="0.2">
      <c r="W35840" t="s">
        <v>138</v>
      </c>
    </row>
    <row r="35841" spans="23:23" x14ac:dyDescent="0.2">
      <c r="W35841" t="s">
        <v>138</v>
      </c>
    </row>
    <row r="35842" spans="23:23" x14ac:dyDescent="0.2">
      <c r="W35842" t="s">
        <v>138</v>
      </c>
    </row>
    <row r="35843" spans="23:23" x14ac:dyDescent="0.2">
      <c r="W35843" t="s">
        <v>138</v>
      </c>
    </row>
    <row r="35844" spans="23:23" x14ac:dyDescent="0.2">
      <c r="W35844" t="s">
        <v>138</v>
      </c>
    </row>
    <row r="35845" spans="23:23" x14ac:dyDescent="0.2">
      <c r="W35845" t="s">
        <v>138</v>
      </c>
    </row>
    <row r="35846" spans="23:23" x14ac:dyDescent="0.2">
      <c r="W35846" t="s">
        <v>138</v>
      </c>
    </row>
    <row r="35847" spans="23:23" x14ac:dyDescent="0.2">
      <c r="W35847" t="s">
        <v>138</v>
      </c>
    </row>
    <row r="35848" spans="23:23" x14ac:dyDescent="0.2">
      <c r="W35848" t="s">
        <v>138</v>
      </c>
    </row>
    <row r="35849" spans="23:23" x14ac:dyDescent="0.2">
      <c r="W35849" t="s">
        <v>138</v>
      </c>
    </row>
    <row r="35850" spans="23:23" x14ac:dyDescent="0.2">
      <c r="W35850" t="s">
        <v>138</v>
      </c>
    </row>
    <row r="35851" spans="23:23" x14ac:dyDescent="0.2">
      <c r="W35851" t="s">
        <v>138</v>
      </c>
    </row>
    <row r="35852" spans="23:23" x14ac:dyDescent="0.2">
      <c r="W35852" t="s">
        <v>138</v>
      </c>
    </row>
    <row r="35853" spans="23:23" x14ac:dyDescent="0.2">
      <c r="W35853" t="s">
        <v>138</v>
      </c>
    </row>
    <row r="35854" spans="23:23" x14ac:dyDescent="0.2">
      <c r="W35854" t="s">
        <v>138</v>
      </c>
    </row>
    <row r="35855" spans="23:23" x14ac:dyDescent="0.2">
      <c r="W35855" t="s">
        <v>138</v>
      </c>
    </row>
    <row r="35856" spans="23:23" x14ac:dyDescent="0.2">
      <c r="W35856" t="s">
        <v>138</v>
      </c>
    </row>
    <row r="35857" spans="23:23" x14ac:dyDescent="0.2">
      <c r="W35857" t="s">
        <v>138</v>
      </c>
    </row>
    <row r="35858" spans="23:23" x14ac:dyDescent="0.2">
      <c r="W35858" t="s">
        <v>138</v>
      </c>
    </row>
    <row r="35859" spans="23:23" x14ac:dyDescent="0.2">
      <c r="W35859" t="s">
        <v>138</v>
      </c>
    </row>
    <row r="35860" spans="23:23" x14ac:dyDescent="0.2">
      <c r="W35860" t="s">
        <v>138</v>
      </c>
    </row>
    <row r="35861" spans="23:23" x14ac:dyDescent="0.2">
      <c r="W35861" t="s">
        <v>138</v>
      </c>
    </row>
    <row r="35862" spans="23:23" x14ac:dyDescent="0.2">
      <c r="W35862" t="s">
        <v>138</v>
      </c>
    </row>
    <row r="35863" spans="23:23" x14ac:dyDescent="0.2">
      <c r="W35863" t="s">
        <v>138</v>
      </c>
    </row>
    <row r="35864" spans="23:23" x14ac:dyDescent="0.2">
      <c r="W35864" t="s">
        <v>138</v>
      </c>
    </row>
    <row r="35865" spans="23:23" x14ac:dyDescent="0.2">
      <c r="W35865" t="s">
        <v>138</v>
      </c>
    </row>
    <row r="35866" spans="23:23" x14ac:dyDescent="0.2">
      <c r="W35866" t="s">
        <v>138</v>
      </c>
    </row>
    <row r="35867" spans="23:23" x14ac:dyDescent="0.2">
      <c r="W35867" t="s">
        <v>138</v>
      </c>
    </row>
    <row r="35868" spans="23:23" x14ac:dyDescent="0.2">
      <c r="W35868" t="s">
        <v>138</v>
      </c>
    </row>
    <row r="35869" spans="23:23" x14ac:dyDescent="0.2">
      <c r="W35869" t="s">
        <v>138</v>
      </c>
    </row>
    <row r="35870" spans="23:23" x14ac:dyDescent="0.2">
      <c r="W35870" t="s">
        <v>138</v>
      </c>
    </row>
    <row r="35871" spans="23:23" x14ac:dyDescent="0.2">
      <c r="W35871" t="s">
        <v>138</v>
      </c>
    </row>
    <row r="35872" spans="23:23" x14ac:dyDescent="0.2">
      <c r="W35872" t="s">
        <v>138</v>
      </c>
    </row>
    <row r="35873" spans="23:23" x14ac:dyDescent="0.2">
      <c r="W35873" t="s">
        <v>138</v>
      </c>
    </row>
    <row r="35874" spans="23:23" x14ac:dyDescent="0.2">
      <c r="W35874" t="s">
        <v>138</v>
      </c>
    </row>
    <row r="35875" spans="23:23" x14ac:dyDescent="0.2">
      <c r="W35875" t="s">
        <v>138</v>
      </c>
    </row>
    <row r="35876" spans="23:23" x14ac:dyDescent="0.2">
      <c r="W35876" t="s">
        <v>138</v>
      </c>
    </row>
    <row r="35877" spans="23:23" x14ac:dyDescent="0.2">
      <c r="W35877" t="s">
        <v>138</v>
      </c>
    </row>
    <row r="35878" spans="23:23" x14ac:dyDescent="0.2">
      <c r="W35878" t="s">
        <v>138</v>
      </c>
    </row>
    <row r="35879" spans="23:23" x14ac:dyDescent="0.2">
      <c r="W35879" t="s">
        <v>138</v>
      </c>
    </row>
    <row r="35880" spans="23:23" x14ac:dyDescent="0.2">
      <c r="W35880" t="s">
        <v>138</v>
      </c>
    </row>
    <row r="35881" spans="23:23" x14ac:dyDescent="0.2">
      <c r="W35881" t="s">
        <v>138</v>
      </c>
    </row>
    <row r="35882" spans="23:23" x14ac:dyDescent="0.2">
      <c r="W35882" t="s">
        <v>138</v>
      </c>
    </row>
    <row r="35883" spans="23:23" x14ac:dyDescent="0.2">
      <c r="W35883" t="s">
        <v>138</v>
      </c>
    </row>
    <row r="35884" spans="23:23" x14ac:dyDescent="0.2">
      <c r="W35884" t="s">
        <v>138</v>
      </c>
    </row>
    <row r="35885" spans="23:23" x14ac:dyDescent="0.2">
      <c r="W35885" t="s">
        <v>138</v>
      </c>
    </row>
    <row r="35886" spans="23:23" x14ac:dyDescent="0.2">
      <c r="W35886" t="s">
        <v>138</v>
      </c>
    </row>
    <row r="35887" spans="23:23" x14ac:dyDescent="0.2">
      <c r="W35887" t="s">
        <v>138</v>
      </c>
    </row>
    <row r="35888" spans="23:23" x14ac:dyDescent="0.2">
      <c r="W35888" t="s">
        <v>138</v>
      </c>
    </row>
    <row r="35889" spans="23:23" x14ac:dyDescent="0.2">
      <c r="W35889" t="s">
        <v>138</v>
      </c>
    </row>
    <row r="35890" spans="23:23" x14ac:dyDescent="0.2">
      <c r="W35890" t="s">
        <v>138</v>
      </c>
    </row>
    <row r="35891" spans="23:23" x14ac:dyDescent="0.2">
      <c r="W35891" t="s">
        <v>138</v>
      </c>
    </row>
    <row r="35892" spans="23:23" x14ac:dyDescent="0.2">
      <c r="W35892" t="s">
        <v>138</v>
      </c>
    </row>
    <row r="35893" spans="23:23" x14ac:dyDescent="0.2">
      <c r="W35893" t="s">
        <v>138</v>
      </c>
    </row>
    <row r="35894" spans="23:23" x14ac:dyDescent="0.2">
      <c r="W35894" t="s">
        <v>138</v>
      </c>
    </row>
    <row r="35895" spans="23:23" x14ac:dyDescent="0.2">
      <c r="W35895" t="s">
        <v>138</v>
      </c>
    </row>
    <row r="35896" spans="23:23" x14ac:dyDescent="0.2">
      <c r="W35896" t="s">
        <v>138</v>
      </c>
    </row>
    <row r="35897" spans="23:23" x14ac:dyDescent="0.2">
      <c r="W35897" t="s">
        <v>138</v>
      </c>
    </row>
    <row r="35898" spans="23:23" x14ac:dyDescent="0.2">
      <c r="W35898" t="s">
        <v>138</v>
      </c>
    </row>
    <row r="35899" spans="23:23" x14ac:dyDescent="0.2">
      <c r="W35899" t="s">
        <v>138</v>
      </c>
    </row>
    <row r="35900" spans="23:23" x14ac:dyDescent="0.2">
      <c r="W35900" t="s">
        <v>138</v>
      </c>
    </row>
    <row r="35901" spans="23:23" x14ac:dyDescent="0.2">
      <c r="W35901" t="s">
        <v>138</v>
      </c>
    </row>
    <row r="35902" spans="23:23" x14ac:dyDescent="0.2">
      <c r="W35902" t="s">
        <v>138</v>
      </c>
    </row>
    <row r="35903" spans="23:23" x14ac:dyDescent="0.2">
      <c r="W35903" t="s">
        <v>138</v>
      </c>
    </row>
    <row r="35904" spans="23:23" x14ac:dyDescent="0.2">
      <c r="W35904" t="s">
        <v>138</v>
      </c>
    </row>
    <row r="35905" spans="23:23" x14ac:dyDescent="0.2">
      <c r="W35905" t="s">
        <v>138</v>
      </c>
    </row>
    <row r="35906" spans="23:23" x14ac:dyDescent="0.2">
      <c r="W35906" t="s">
        <v>138</v>
      </c>
    </row>
    <row r="35907" spans="23:23" x14ac:dyDescent="0.2">
      <c r="W35907" t="s">
        <v>138</v>
      </c>
    </row>
    <row r="35908" spans="23:23" x14ac:dyDescent="0.2">
      <c r="W35908" t="s">
        <v>138</v>
      </c>
    </row>
    <row r="35909" spans="23:23" x14ac:dyDescent="0.2">
      <c r="W35909" t="s">
        <v>138</v>
      </c>
    </row>
    <row r="35910" spans="23:23" x14ac:dyDescent="0.2">
      <c r="W35910" t="s">
        <v>138</v>
      </c>
    </row>
    <row r="35911" spans="23:23" x14ac:dyDescent="0.2">
      <c r="W35911" t="s">
        <v>138</v>
      </c>
    </row>
    <row r="35912" spans="23:23" x14ac:dyDescent="0.2">
      <c r="W35912" t="s">
        <v>138</v>
      </c>
    </row>
    <row r="35913" spans="23:23" x14ac:dyDescent="0.2">
      <c r="W35913" t="s">
        <v>138</v>
      </c>
    </row>
    <row r="35914" spans="23:23" x14ac:dyDescent="0.2">
      <c r="W35914" t="s">
        <v>138</v>
      </c>
    </row>
    <row r="35915" spans="23:23" x14ac:dyDescent="0.2">
      <c r="W35915" t="s">
        <v>138</v>
      </c>
    </row>
    <row r="35916" spans="23:23" x14ac:dyDescent="0.2">
      <c r="W35916" t="s">
        <v>138</v>
      </c>
    </row>
    <row r="35917" spans="23:23" x14ac:dyDescent="0.2">
      <c r="W35917" t="s">
        <v>138</v>
      </c>
    </row>
    <row r="35918" spans="23:23" x14ac:dyDescent="0.2">
      <c r="W35918" t="s">
        <v>138</v>
      </c>
    </row>
    <row r="35919" spans="23:23" x14ac:dyDescent="0.2">
      <c r="W35919" t="s">
        <v>138</v>
      </c>
    </row>
    <row r="35920" spans="23:23" x14ac:dyDescent="0.2">
      <c r="W35920" t="s">
        <v>138</v>
      </c>
    </row>
    <row r="35921" spans="23:23" x14ac:dyDescent="0.2">
      <c r="W35921" t="s">
        <v>138</v>
      </c>
    </row>
    <row r="35922" spans="23:23" x14ac:dyDescent="0.2">
      <c r="W35922" t="s">
        <v>138</v>
      </c>
    </row>
    <row r="35923" spans="23:23" x14ac:dyDescent="0.2">
      <c r="W35923" t="s">
        <v>138</v>
      </c>
    </row>
    <row r="35924" spans="23:23" x14ac:dyDescent="0.2">
      <c r="W35924" t="s">
        <v>138</v>
      </c>
    </row>
    <row r="35925" spans="23:23" x14ac:dyDescent="0.2">
      <c r="W35925" t="s">
        <v>138</v>
      </c>
    </row>
    <row r="35926" spans="23:23" x14ac:dyDescent="0.2">
      <c r="W35926" t="s">
        <v>138</v>
      </c>
    </row>
    <row r="35927" spans="23:23" x14ac:dyDescent="0.2">
      <c r="W35927" t="s">
        <v>138</v>
      </c>
    </row>
    <row r="35928" spans="23:23" x14ac:dyDescent="0.2">
      <c r="W35928" t="s">
        <v>138</v>
      </c>
    </row>
    <row r="35929" spans="23:23" x14ac:dyDescent="0.2">
      <c r="W35929" t="s">
        <v>138</v>
      </c>
    </row>
    <row r="35930" spans="23:23" x14ac:dyDescent="0.2">
      <c r="W35930" t="s">
        <v>138</v>
      </c>
    </row>
    <row r="35931" spans="23:23" x14ac:dyDescent="0.2">
      <c r="W35931" t="s">
        <v>138</v>
      </c>
    </row>
    <row r="35932" spans="23:23" x14ac:dyDescent="0.2">
      <c r="W35932" t="s">
        <v>138</v>
      </c>
    </row>
    <row r="35933" spans="23:23" x14ac:dyDescent="0.2">
      <c r="W35933" t="s">
        <v>138</v>
      </c>
    </row>
    <row r="35934" spans="23:23" x14ac:dyDescent="0.2">
      <c r="W35934" t="s">
        <v>138</v>
      </c>
    </row>
    <row r="35935" spans="23:23" x14ac:dyDescent="0.2">
      <c r="W35935" t="s">
        <v>138</v>
      </c>
    </row>
    <row r="35936" spans="23:23" x14ac:dyDescent="0.2">
      <c r="W35936" t="s">
        <v>138</v>
      </c>
    </row>
    <row r="35937" spans="23:23" x14ac:dyDescent="0.2">
      <c r="W35937" t="s">
        <v>138</v>
      </c>
    </row>
    <row r="35938" spans="23:23" x14ac:dyDescent="0.2">
      <c r="W35938" t="s">
        <v>138</v>
      </c>
    </row>
    <row r="35939" spans="23:23" x14ac:dyDescent="0.2">
      <c r="W35939" t="s">
        <v>138</v>
      </c>
    </row>
    <row r="35940" spans="23:23" x14ac:dyDescent="0.2">
      <c r="W35940" t="s">
        <v>138</v>
      </c>
    </row>
    <row r="35941" spans="23:23" x14ac:dyDescent="0.2">
      <c r="W35941" t="s">
        <v>138</v>
      </c>
    </row>
    <row r="35942" spans="23:23" x14ac:dyDescent="0.2">
      <c r="W35942" t="s">
        <v>138</v>
      </c>
    </row>
    <row r="35943" spans="23:23" x14ac:dyDescent="0.2">
      <c r="W35943" t="s">
        <v>138</v>
      </c>
    </row>
    <row r="35944" spans="23:23" x14ac:dyDescent="0.2">
      <c r="W35944" t="s">
        <v>138</v>
      </c>
    </row>
    <row r="35945" spans="23:23" x14ac:dyDescent="0.2">
      <c r="W35945" t="s">
        <v>138</v>
      </c>
    </row>
    <row r="35946" spans="23:23" x14ac:dyDescent="0.2">
      <c r="W35946" t="s">
        <v>138</v>
      </c>
    </row>
    <row r="35947" spans="23:23" x14ac:dyDescent="0.2">
      <c r="W35947" t="s">
        <v>138</v>
      </c>
    </row>
    <row r="35948" spans="23:23" x14ac:dyDescent="0.2">
      <c r="W35948" t="s">
        <v>138</v>
      </c>
    </row>
    <row r="35949" spans="23:23" x14ac:dyDescent="0.2">
      <c r="W35949" t="s">
        <v>138</v>
      </c>
    </row>
    <row r="35950" spans="23:23" x14ac:dyDescent="0.2">
      <c r="W35950" t="s">
        <v>138</v>
      </c>
    </row>
    <row r="35951" spans="23:23" x14ac:dyDescent="0.2">
      <c r="W35951" t="s">
        <v>138</v>
      </c>
    </row>
    <row r="35952" spans="23:23" x14ac:dyDescent="0.2">
      <c r="W35952" t="s">
        <v>138</v>
      </c>
    </row>
    <row r="35953" spans="23:23" x14ac:dyDescent="0.2">
      <c r="W35953" t="s">
        <v>138</v>
      </c>
    </row>
    <row r="35954" spans="23:23" x14ac:dyDescent="0.2">
      <c r="W35954" t="s">
        <v>138</v>
      </c>
    </row>
    <row r="35955" spans="23:23" x14ac:dyDescent="0.2">
      <c r="W35955" t="s">
        <v>138</v>
      </c>
    </row>
    <row r="35956" spans="23:23" x14ac:dyDescent="0.2">
      <c r="W35956" t="s">
        <v>138</v>
      </c>
    </row>
    <row r="35957" spans="23:23" x14ac:dyDescent="0.2">
      <c r="W35957" t="s">
        <v>138</v>
      </c>
    </row>
    <row r="35958" spans="23:23" x14ac:dyDescent="0.2">
      <c r="W35958" t="s">
        <v>138</v>
      </c>
    </row>
    <row r="35959" spans="23:23" x14ac:dyDescent="0.2">
      <c r="W35959" t="s">
        <v>138</v>
      </c>
    </row>
    <row r="35960" spans="23:23" x14ac:dyDescent="0.2">
      <c r="W35960" t="s">
        <v>138</v>
      </c>
    </row>
    <row r="35961" spans="23:23" x14ac:dyDescent="0.2">
      <c r="W35961" t="s">
        <v>138</v>
      </c>
    </row>
    <row r="35962" spans="23:23" x14ac:dyDescent="0.2">
      <c r="W35962" t="s">
        <v>138</v>
      </c>
    </row>
    <row r="35963" spans="23:23" x14ac:dyDescent="0.2">
      <c r="W35963" t="s">
        <v>138</v>
      </c>
    </row>
    <row r="35964" spans="23:23" x14ac:dyDescent="0.2">
      <c r="W35964" t="s">
        <v>138</v>
      </c>
    </row>
    <row r="35965" spans="23:23" x14ac:dyDescent="0.2">
      <c r="W35965" t="s">
        <v>138</v>
      </c>
    </row>
    <row r="35966" spans="23:23" x14ac:dyDescent="0.2">
      <c r="W35966" t="s">
        <v>138</v>
      </c>
    </row>
    <row r="35967" spans="23:23" x14ac:dyDescent="0.2">
      <c r="W35967" t="s">
        <v>138</v>
      </c>
    </row>
    <row r="35968" spans="23:23" x14ac:dyDescent="0.2">
      <c r="W35968" t="s">
        <v>138</v>
      </c>
    </row>
    <row r="35969" spans="23:23" x14ac:dyDescent="0.2">
      <c r="W35969" t="s">
        <v>138</v>
      </c>
    </row>
    <row r="35970" spans="23:23" x14ac:dyDescent="0.2">
      <c r="W35970" t="s">
        <v>138</v>
      </c>
    </row>
    <row r="35971" spans="23:23" x14ac:dyDescent="0.2">
      <c r="W35971" t="s">
        <v>138</v>
      </c>
    </row>
    <row r="35972" spans="23:23" x14ac:dyDescent="0.2">
      <c r="W35972" t="s">
        <v>138</v>
      </c>
    </row>
    <row r="35973" spans="23:23" x14ac:dyDescent="0.2">
      <c r="W35973" t="s">
        <v>138</v>
      </c>
    </row>
    <row r="35974" spans="23:23" x14ac:dyDescent="0.2">
      <c r="W35974" t="s">
        <v>138</v>
      </c>
    </row>
    <row r="35975" spans="23:23" x14ac:dyDescent="0.2">
      <c r="W35975" t="s">
        <v>138</v>
      </c>
    </row>
    <row r="35976" spans="23:23" x14ac:dyDescent="0.2">
      <c r="W35976" t="s">
        <v>138</v>
      </c>
    </row>
    <row r="35977" spans="23:23" x14ac:dyDescent="0.2">
      <c r="W35977" t="s">
        <v>138</v>
      </c>
    </row>
    <row r="35978" spans="23:23" x14ac:dyDescent="0.2">
      <c r="W35978" t="s">
        <v>138</v>
      </c>
    </row>
    <row r="35979" spans="23:23" x14ac:dyDescent="0.2">
      <c r="W35979" t="s">
        <v>138</v>
      </c>
    </row>
    <row r="35980" spans="23:23" x14ac:dyDescent="0.2">
      <c r="W35980" t="s">
        <v>138</v>
      </c>
    </row>
    <row r="35981" spans="23:23" x14ac:dyDescent="0.2">
      <c r="W35981" t="s">
        <v>138</v>
      </c>
    </row>
    <row r="35982" spans="23:23" x14ac:dyDescent="0.2">
      <c r="W35982" t="s">
        <v>138</v>
      </c>
    </row>
    <row r="35983" spans="23:23" x14ac:dyDescent="0.2">
      <c r="W35983" t="s">
        <v>138</v>
      </c>
    </row>
    <row r="35984" spans="23:23" x14ac:dyDescent="0.2">
      <c r="W35984" t="s">
        <v>138</v>
      </c>
    </row>
    <row r="35985" spans="23:23" x14ac:dyDescent="0.2">
      <c r="W35985" t="s">
        <v>138</v>
      </c>
    </row>
    <row r="35986" spans="23:23" x14ac:dyDescent="0.2">
      <c r="W35986" t="s">
        <v>138</v>
      </c>
    </row>
    <row r="35987" spans="23:23" x14ac:dyDescent="0.2">
      <c r="W35987" t="s">
        <v>138</v>
      </c>
    </row>
    <row r="35988" spans="23:23" x14ac:dyDescent="0.2">
      <c r="W35988" t="s">
        <v>138</v>
      </c>
    </row>
    <row r="35989" spans="23:23" x14ac:dyDescent="0.2">
      <c r="W35989" t="s">
        <v>138</v>
      </c>
    </row>
    <row r="35990" spans="23:23" x14ac:dyDescent="0.2">
      <c r="W35990" t="s">
        <v>138</v>
      </c>
    </row>
    <row r="35991" spans="23:23" x14ac:dyDescent="0.2">
      <c r="W35991" t="s">
        <v>138</v>
      </c>
    </row>
    <row r="35992" spans="23:23" x14ac:dyDescent="0.2">
      <c r="W35992" t="s">
        <v>138</v>
      </c>
    </row>
    <row r="35993" spans="23:23" x14ac:dyDescent="0.2">
      <c r="W35993" t="s">
        <v>138</v>
      </c>
    </row>
    <row r="35994" spans="23:23" x14ac:dyDescent="0.2">
      <c r="W35994" t="s">
        <v>138</v>
      </c>
    </row>
    <row r="35995" spans="23:23" x14ac:dyDescent="0.2">
      <c r="W35995" t="s">
        <v>138</v>
      </c>
    </row>
    <row r="35996" spans="23:23" x14ac:dyDescent="0.2">
      <c r="W35996" t="s">
        <v>138</v>
      </c>
    </row>
    <row r="35997" spans="23:23" x14ac:dyDescent="0.2">
      <c r="W35997" t="s">
        <v>138</v>
      </c>
    </row>
    <row r="35998" spans="23:23" x14ac:dyDescent="0.2">
      <c r="W35998" t="s">
        <v>138</v>
      </c>
    </row>
    <row r="35999" spans="23:23" x14ac:dyDescent="0.2">
      <c r="W35999" t="s">
        <v>138</v>
      </c>
    </row>
    <row r="36000" spans="23:23" x14ac:dyDescent="0.2">
      <c r="W36000" t="s">
        <v>138</v>
      </c>
    </row>
    <row r="36001" spans="23:23" x14ac:dyDescent="0.2">
      <c r="W36001" t="s">
        <v>138</v>
      </c>
    </row>
    <row r="36002" spans="23:23" x14ac:dyDescent="0.2">
      <c r="W36002" t="s">
        <v>138</v>
      </c>
    </row>
    <row r="36003" spans="23:23" x14ac:dyDescent="0.2">
      <c r="W36003" t="s">
        <v>138</v>
      </c>
    </row>
    <row r="36004" spans="23:23" x14ac:dyDescent="0.2">
      <c r="W36004" t="s">
        <v>138</v>
      </c>
    </row>
    <row r="36005" spans="23:23" x14ac:dyDescent="0.2">
      <c r="W36005" t="s">
        <v>138</v>
      </c>
    </row>
    <row r="36006" spans="23:23" x14ac:dyDescent="0.2">
      <c r="W36006" t="s">
        <v>138</v>
      </c>
    </row>
    <row r="36007" spans="23:23" x14ac:dyDescent="0.2">
      <c r="W36007" t="s">
        <v>138</v>
      </c>
    </row>
    <row r="36008" spans="23:23" x14ac:dyDescent="0.2">
      <c r="W36008" t="s">
        <v>138</v>
      </c>
    </row>
    <row r="36009" spans="23:23" x14ac:dyDescent="0.2">
      <c r="W36009" t="s">
        <v>138</v>
      </c>
    </row>
    <row r="36010" spans="23:23" x14ac:dyDescent="0.2">
      <c r="W36010" t="s">
        <v>138</v>
      </c>
    </row>
    <row r="36011" spans="23:23" x14ac:dyDescent="0.2">
      <c r="W36011" t="s">
        <v>138</v>
      </c>
    </row>
    <row r="36012" spans="23:23" x14ac:dyDescent="0.2">
      <c r="W36012" t="s">
        <v>138</v>
      </c>
    </row>
    <row r="36013" spans="23:23" x14ac:dyDescent="0.2">
      <c r="W36013" t="s">
        <v>138</v>
      </c>
    </row>
    <row r="36014" spans="23:23" x14ac:dyDescent="0.2">
      <c r="W36014" t="s">
        <v>138</v>
      </c>
    </row>
    <row r="36015" spans="23:23" x14ac:dyDescent="0.2">
      <c r="W36015" t="s">
        <v>138</v>
      </c>
    </row>
    <row r="36016" spans="23:23" x14ac:dyDescent="0.2">
      <c r="W36016" t="s">
        <v>138</v>
      </c>
    </row>
    <row r="36017" spans="23:23" x14ac:dyDescent="0.2">
      <c r="W36017" t="s">
        <v>138</v>
      </c>
    </row>
    <row r="36018" spans="23:23" x14ac:dyDescent="0.2">
      <c r="W36018" t="s">
        <v>138</v>
      </c>
    </row>
    <row r="36019" spans="23:23" x14ac:dyDescent="0.2">
      <c r="W36019" t="s">
        <v>138</v>
      </c>
    </row>
    <row r="36020" spans="23:23" x14ac:dyDescent="0.2">
      <c r="W36020" t="s">
        <v>138</v>
      </c>
    </row>
    <row r="36021" spans="23:23" x14ac:dyDescent="0.2">
      <c r="W36021" t="s">
        <v>138</v>
      </c>
    </row>
    <row r="36022" spans="23:23" x14ac:dyDescent="0.2">
      <c r="W36022" t="s">
        <v>138</v>
      </c>
    </row>
    <row r="36023" spans="23:23" x14ac:dyDescent="0.2">
      <c r="W36023" t="s">
        <v>138</v>
      </c>
    </row>
    <row r="36024" spans="23:23" x14ac:dyDescent="0.2">
      <c r="W36024" t="s">
        <v>138</v>
      </c>
    </row>
    <row r="36025" spans="23:23" x14ac:dyDescent="0.2">
      <c r="W36025" t="s">
        <v>138</v>
      </c>
    </row>
    <row r="36026" spans="23:23" x14ac:dyDescent="0.2">
      <c r="W36026" t="s">
        <v>138</v>
      </c>
    </row>
    <row r="36027" spans="23:23" x14ac:dyDescent="0.2">
      <c r="W36027" t="s">
        <v>138</v>
      </c>
    </row>
    <row r="36028" spans="23:23" x14ac:dyDescent="0.2">
      <c r="W36028" t="s">
        <v>138</v>
      </c>
    </row>
    <row r="36029" spans="23:23" x14ac:dyDescent="0.2">
      <c r="W36029" t="s">
        <v>138</v>
      </c>
    </row>
    <row r="36030" spans="23:23" x14ac:dyDescent="0.2">
      <c r="W36030" t="s">
        <v>138</v>
      </c>
    </row>
    <row r="36031" spans="23:23" x14ac:dyDescent="0.2">
      <c r="W36031" t="s">
        <v>138</v>
      </c>
    </row>
    <row r="36032" spans="23:23" x14ac:dyDescent="0.2">
      <c r="W36032" t="s">
        <v>138</v>
      </c>
    </row>
    <row r="36033" spans="23:23" x14ac:dyDescent="0.2">
      <c r="W36033" t="s">
        <v>138</v>
      </c>
    </row>
    <row r="36034" spans="23:23" x14ac:dyDescent="0.2">
      <c r="W36034" t="s">
        <v>138</v>
      </c>
    </row>
    <row r="36035" spans="23:23" x14ac:dyDescent="0.2">
      <c r="W36035" t="s">
        <v>138</v>
      </c>
    </row>
    <row r="36036" spans="23:23" x14ac:dyDescent="0.2">
      <c r="W36036" t="s">
        <v>138</v>
      </c>
    </row>
    <row r="36037" spans="23:23" x14ac:dyDescent="0.2">
      <c r="W36037" t="s">
        <v>138</v>
      </c>
    </row>
    <row r="36038" spans="23:23" x14ac:dyDescent="0.2">
      <c r="W36038" t="s">
        <v>138</v>
      </c>
    </row>
    <row r="36039" spans="23:23" x14ac:dyDescent="0.2">
      <c r="W36039" t="s">
        <v>138</v>
      </c>
    </row>
    <row r="36040" spans="23:23" x14ac:dyDescent="0.2">
      <c r="W36040" t="s">
        <v>138</v>
      </c>
    </row>
    <row r="36041" spans="23:23" x14ac:dyDescent="0.2">
      <c r="W36041" t="s">
        <v>138</v>
      </c>
    </row>
    <row r="36042" spans="23:23" x14ac:dyDescent="0.2">
      <c r="W36042" t="s">
        <v>138</v>
      </c>
    </row>
    <row r="36043" spans="23:23" x14ac:dyDescent="0.2">
      <c r="W36043" t="s">
        <v>138</v>
      </c>
    </row>
    <row r="36044" spans="23:23" x14ac:dyDescent="0.2">
      <c r="W36044" t="s">
        <v>138</v>
      </c>
    </row>
    <row r="36045" spans="23:23" x14ac:dyDescent="0.2">
      <c r="W36045" t="s">
        <v>138</v>
      </c>
    </row>
    <row r="36046" spans="23:23" x14ac:dyDescent="0.2">
      <c r="W36046" t="s">
        <v>138</v>
      </c>
    </row>
    <row r="36047" spans="23:23" x14ac:dyDescent="0.2">
      <c r="W36047" t="s">
        <v>138</v>
      </c>
    </row>
    <row r="36048" spans="23:23" x14ac:dyDescent="0.2">
      <c r="W36048" t="s">
        <v>138</v>
      </c>
    </row>
    <row r="36049" spans="23:23" x14ac:dyDescent="0.2">
      <c r="W36049" t="s">
        <v>138</v>
      </c>
    </row>
    <row r="36050" spans="23:23" x14ac:dyDescent="0.2">
      <c r="W36050" t="s">
        <v>138</v>
      </c>
    </row>
    <row r="36051" spans="23:23" x14ac:dyDescent="0.2">
      <c r="W36051" t="s">
        <v>138</v>
      </c>
    </row>
    <row r="36052" spans="23:23" x14ac:dyDescent="0.2">
      <c r="W36052" t="s">
        <v>138</v>
      </c>
    </row>
    <row r="36053" spans="23:23" x14ac:dyDescent="0.2">
      <c r="W36053" t="s">
        <v>138</v>
      </c>
    </row>
    <row r="36054" spans="23:23" x14ac:dyDescent="0.2">
      <c r="W36054" t="s">
        <v>138</v>
      </c>
    </row>
    <row r="36055" spans="23:23" x14ac:dyDescent="0.2">
      <c r="W36055" t="s">
        <v>138</v>
      </c>
    </row>
    <row r="36056" spans="23:23" x14ac:dyDescent="0.2">
      <c r="W36056" t="s">
        <v>138</v>
      </c>
    </row>
    <row r="36057" spans="23:23" x14ac:dyDescent="0.2">
      <c r="W36057" t="s">
        <v>138</v>
      </c>
    </row>
    <row r="36058" spans="23:23" x14ac:dyDescent="0.2">
      <c r="W36058" t="s">
        <v>138</v>
      </c>
    </row>
    <row r="36059" spans="23:23" x14ac:dyDescent="0.2">
      <c r="W36059" t="s">
        <v>138</v>
      </c>
    </row>
    <row r="36060" spans="23:23" x14ac:dyDescent="0.2">
      <c r="W36060" t="s">
        <v>138</v>
      </c>
    </row>
    <row r="36061" spans="23:23" x14ac:dyDescent="0.2">
      <c r="W36061" t="s">
        <v>138</v>
      </c>
    </row>
    <row r="36062" spans="23:23" x14ac:dyDescent="0.2">
      <c r="W36062" t="s">
        <v>138</v>
      </c>
    </row>
    <row r="36063" spans="23:23" x14ac:dyDescent="0.2">
      <c r="W36063" t="s">
        <v>138</v>
      </c>
    </row>
    <row r="36064" spans="23:23" x14ac:dyDescent="0.2">
      <c r="W36064" t="s">
        <v>138</v>
      </c>
    </row>
    <row r="36065" spans="23:23" x14ac:dyDescent="0.2">
      <c r="W36065" t="s">
        <v>138</v>
      </c>
    </row>
    <row r="36066" spans="23:23" x14ac:dyDescent="0.2">
      <c r="W36066" t="s">
        <v>138</v>
      </c>
    </row>
    <row r="36067" spans="23:23" x14ac:dyDescent="0.2">
      <c r="W36067" t="s">
        <v>138</v>
      </c>
    </row>
    <row r="36068" spans="23:23" x14ac:dyDescent="0.2">
      <c r="W36068" t="s">
        <v>138</v>
      </c>
    </row>
    <row r="36069" spans="23:23" x14ac:dyDescent="0.2">
      <c r="W36069" t="s">
        <v>138</v>
      </c>
    </row>
    <row r="36070" spans="23:23" x14ac:dyDescent="0.2">
      <c r="W36070" t="s">
        <v>138</v>
      </c>
    </row>
    <row r="36071" spans="23:23" x14ac:dyDescent="0.2">
      <c r="W36071" t="s">
        <v>138</v>
      </c>
    </row>
    <row r="36072" spans="23:23" x14ac:dyDescent="0.2">
      <c r="W36072" t="s">
        <v>138</v>
      </c>
    </row>
    <row r="36073" spans="23:23" x14ac:dyDescent="0.2">
      <c r="W36073" t="s">
        <v>138</v>
      </c>
    </row>
    <row r="36074" spans="23:23" x14ac:dyDescent="0.2">
      <c r="W36074" t="s">
        <v>138</v>
      </c>
    </row>
    <row r="36075" spans="23:23" x14ac:dyDescent="0.2">
      <c r="W36075" t="s">
        <v>138</v>
      </c>
    </row>
    <row r="36076" spans="23:23" x14ac:dyDescent="0.2">
      <c r="W36076" t="s">
        <v>138</v>
      </c>
    </row>
    <row r="36077" spans="23:23" x14ac:dyDescent="0.2">
      <c r="W36077" t="s">
        <v>138</v>
      </c>
    </row>
    <row r="36078" spans="23:23" x14ac:dyDescent="0.2">
      <c r="W36078" t="s">
        <v>138</v>
      </c>
    </row>
    <row r="36079" spans="23:23" x14ac:dyDescent="0.2">
      <c r="W36079" t="s">
        <v>138</v>
      </c>
    </row>
    <row r="36080" spans="23:23" x14ac:dyDescent="0.2">
      <c r="W36080" t="s">
        <v>138</v>
      </c>
    </row>
    <row r="36081" spans="23:23" x14ac:dyDescent="0.2">
      <c r="W36081" t="s">
        <v>138</v>
      </c>
    </row>
    <row r="36082" spans="23:23" x14ac:dyDescent="0.2">
      <c r="W36082" t="s">
        <v>138</v>
      </c>
    </row>
    <row r="36083" spans="23:23" x14ac:dyDescent="0.2">
      <c r="W36083" t="s">
        <v>138</v>
      </c>
    </row>
    <row r="36084" spans="23:23" x14ac:dyDescent="0.2">
      <c r="W36084" t="s">
        <v>138</v>
      </c>
    </row>
    <row r="36085" spans="23:23" x14ac:dyDescent="0.2">
      <c r="W36085" t="s">
        <v>138</v>
      </c>
    </row>
    <row r="36086" spans="23:23" x14ac:dyDescent="0.2">
      <c r="W36086" t="s">
        <v>138</v>
      </c>
    </row>
    <row r="36087" spans="23:23" x14ac:dyDescent="0.2">
      <c r="W36087" t="s">
        <v>138</v>
      </c>
    </row>
    <row r="36088" spans="23:23" x14ac:dyDescent="0.2">
      <c r="W36088" t="s">
        <v>138</v>
      </c>
    </row>
    <row r="36089" spans="23:23" x14ac:dyDescent="0.2">
      <c r="W36089" t="s">
        <v>138</v>
      </c>
    </row>
    <row r="36090" spans="23:23" x14ac:dyDescent="0.2">
      <c r="W36090" t="s">
        <v>138</v>
      </c>
    </row>
    <row r="36091" spans="23:23" x14ac:dyDescent="0.2">
      <c r="W36091" t="s">
        <v>138</v>
      </c>
    </row>
    <row r="36092" spans="23:23" x14ac:dyDescent="0.2">
      <c r="W36092" t="s">
        <v>138</v>
      </c>
    </row>
    <row r="36093" spans="23:23" x14ac:dyDescent="0.2">
      <c r="W36093" t="s">
        <v>138</v>
      </c>
    </row>
    <row r="36094" spans="23:23" x14ac:dyDescent="0.2">
      <c r="W36094" t="s">
        <v>138</v>
      </c>
    </row>
    <row r="36095" spans="23:23" x14ac:dyDescent="0.2">
      <c r="W36095" t="s">
        <v>138</v>
      </c>
    </row>
    <row r="36096" spans="23:23" x14ac:dyDescent="0.2">
      <c r="W36096" t="s">
        <v>138</v>
      </c>
    </row>
    <row r="36097" spans="23:23" x14ac:dyDescent="0.2">
      <c r="W36097" t="s">
        <v>138</v>
      </c>
    </row>
    <row r="36098" spans="23:23" x14ac:dyDescent="0.2">
      <c r="W36098" t="s">
        <v>138</v>
      </c>
    </row>
    <row r="36099" spans="23:23" x14ac:dyDescent="0.2">
      <c r="W36099" t="s">
        <v>138</v>
      </c>
    </row>
    <row r="36100" spans="23:23" x14ac:dyDescent="0.2">
      <c r="W36100" t="s">
        <v>138</v>
      </c>
    </row>
    <row r="36101" spans="23:23" x14ac:dyDescent="0.2">
      <c r="W36101" t="s">
        <v>138</v>
      </c>
    </row>
    <row r="36102" spans="23:23" x14ac:dyDescent="0.2">
      <c r="W36102" t="s">
        <v>138</v>
      </c>
    </row>
    <row r="36103" spans="23:23" x14ac:dyDescent="0.2">
      <c r="W36103" t="s">
        <v>138</v>
      </c>
    </row>
    <row r="36104" spans="23:23" x14ac:dyDescent="0.2">
      <c r="W36104" t="s">
        <v>138</v>
      </c>
    </row>
    <row r="36105" spans="23:23" x14ac:dyDescent="0.2">
      <c r="W36105" t="s">
        <v>138</v>
      </c>
    </row>
    <row r="36106" spans="23:23" x14ac:dyDescent="0.2">
      <c r="W36106" t="s">
        <v>138</v>
      </c>
    </row>
    <row r="36107" spans="23:23" x14ac:dyDescent="0.2">
      <c r="W36107" t="s">
        <v>138</v>
      </c>
    </row>
    <row r="36108" spans="23:23" x14ac:dyDescent="0.2">
      <c r="W36108" t="s">
        <v>138</v>
      </c>
    </row>
    <row r="36109" spans="23:23" x14ac:dyDescent="0.2">
      <c r="W36109" t="s">
        <v>138</v>
      </c>
    </row>
    <row r="36110" spans="23:23" x14ac:dyDescent="0.2">
      <c r="W36110" t="s">
        <v>138</v>
      </c>
    </row>
    <row r="36111" spans="23:23" x14ac:dyDescent="0.2">
      <c r="W36111" t="s">
        <v>138</v>
      </c>
    </row>
    <row r="36112" spans="23:23" x14ac:dyDescent="0.2">
      <c r="W36112" t="s">
        <v>138</v>
      </c>
    </row>
    <row r="36113" spans="23:23" x14ac:dyDescent="0.2">
      <c r="W36113" t="s">
        <v>138</v>
      </c>
    </row>
    <row r="36114" spans="23:23" x14ac:dyDescent="0.2">
      <c r="W36114" t="s">
        <v>138</v>
      </c>
    </row>
    <row r="36115" spans="23:23" x14ac:dyDescent="0.2">
      <c r="W36115" t="s">
        <v>138</v>
      </c>
    </row>
    <row r="36116" spans="23:23" x14ac:dyDescent="0.2">
      <c r="W36116" t="s">
        <v>138</v>
      </c>
    </row>
    <row r="36117" spans="23:23" x14ac:dyDescent="0.2">
      <c r="W36117" t="s">
        <v>138</v>
      </c>
    </row>
    <row r="36118" spans="23:23" x14ac:dyDescent="0.2">
      <c r="W36118" t="s">
        <v>138</v>
      </c>
    </row>
    <row r="36119" spans="23:23" x14ac:dyDescent="0.2">
      <c r="W36119" t="s">
        <v>138</v>
      </c>
    </row>
    <row r="36120" spans="23:23" x14ac:dyDescent="0.2">
      <c r="W36120" t="s">
        <v>138</v>
      </c>
    </row>
    <row r="36121" spans="23:23" x14ac:dyDescent="0.2">
      <c r="W36121" t="s">
        <v>138</v>
      </c>
    </row>
    <row r="36122" spans="23:23" x14ac:dyDescent="0.2">
      <c r="W36122" t="s">
        <v>138</v>
      </c>
    </row>
    <row r="36123" spans="23:23" x14ac:dyDescent="0.2">
      <c r="W36123" t="s">
        <v>138</v>
      </c>
    </row>
    <row r="36124" spans="23:23" x14ac:dyDescent="0.2">
      <c r="W36124" t="s">
        <v>138</v>
      </c>
    </row>
    <row r="36125" spans="23:23" x14ac:dyDescent="0.2">
      <c r="W36125" t="s">
        <v>138</v>
      </c>
    </row>
    <row r="36126" spans="23:23" x14ac:dyDescent="0.2">
      <c r="W36126" t="s">
        <v>138</v>
      </c>
    </row>
    <row r="36127" spans="23:23" x14ac:dyDescent="0.2">
      <c r="W36127" t="s">
        <v>138</v>
      </c>
    </row>
    <row r="36128" spans="23:23" x14ac:dyDescent="0.2">
      <c r="W36128" t="s">
        <v>138</v>
      </c>
    </row>
    <row r="36129" spans="23:23" x14ac:dyDescent="0.2">
      <c r="W36129" t="s">
        <v>138</v>
      </c>
    </row>
    <row r="36130" spans="23:23" x14ac:dyDescent="0.2">
      <c r="W36130" t="s">
        <v>138</v>
      </c>
    </row>
    <row r="36131" spans="23:23" x14ac:dyDescent="0.2">
      <c r="W36131" t="s">
        <v>138</v>
      </c>
    </row>
    <row r="36132" spans="23:23" x14ac:dyDescent="0.2">
      <c r="W36132" t="s">
        <v>138</v>
      </c>
    </row>
    <row r="36133" spans="23:23" x14ac:dyDescent="0.2">
      <c r="W36133" t="s">
        <v>138</v>
      </c>
    </row>
    <row r="36134" spans="23:23" x14ac:dyDescent="0.2">
      <c r="W36134" t="s">
        <v>138</v>
      </c>
    </row>
    <row r="36135" spans="23:23" x14ac:dyDescent="0.2">
      <c r="W36135" t="s">
        <v>138</v>
      </c>
    </row>
    <row r="36136" spans="23:23" x14ac:dyDescent="0.2">
      <c r="W36136" t="s">
        <v>138</v>
      </c>
    </row>
    <row r="36137" spans="23:23" x14ac:dyDescent="0.2">
      <c r="W36137" t="s">
        <v>138</v>
      </c>
    </row>
    <row r="36138" spans="23:23" x14ac:dyDescent="0.2">
      <c r="W36138" t="s">
        <v>138</v>
      </c>
    </row>
    <row r="36139" spans="23:23" x14ac:dyDescent="0.2">
      <c r="W36139" t="s">
        <v>138</v>
      </c>
    </row>
    <row r="36140" spans="23:23" x14ac:dyDescent="0.2">
      <c r="W36140" t="s">
        <v>138</v>
      </c>
    </row>
    <row r="36141" spans="23:23" x14ac:dyDescent="0.2">
      <c r="W36141" t="s">
        <v>138</v>
      </c>
    </row>
    <row r="36142" spans="23:23" x14ac:dyDescent="0.2">
      <c r="W36142" t="s">
        <v>138</v>
      </c>
    </row>
    <row r="36143" spans="23:23" x14ac:dyDescent="0.2">
      <c r="W36143" t="s">
        <v>138</v>
      </c>
    </row>
    <row r="36144" spans="23:23" x14ac:dyDescent="0.2">
      <c r="W36144" t="s">
        <v>138</v>
      </c>
    </row>
    <row r="36145" spans="23:23" x14ac:dyDescent="0.2">
      <c r="W36145" t="s">
        <v>138</v>
      </c>
    </row>
    <row r="36146" spans="23:23" x14ac:dyDescent="0.2">
      <c r="W36146" t="s">
        <v>138</v>
      </c>
    </row>
    <row r="36147" spans="23:23" x14ac:dyDescent="0.2">
      <c r="W36147" t="s">
        <v>138</v>
      </c>
    </row>
    <row r="36148" spans="23:23" x14ac:dyDescent="0.2">
      <c r="W36148" t="s">
        <v>138</v>
      </c>
    </row>
    <row r="36149" spans="23:23" x14ac:dyDescent="0.2">
      <c r="W36149" t="s">
        <v>138</v>
      </c>
    </row>
    <row r="36150" spans="23:23" x14ac:dyDescent="0.2">
      <c r="W36150" t="s">
        <v>138</v>
      </c>
    </row>
    <row r="36151" spans="23:23" x14ac:dyDescent="0.2">
      <c r="W36151" t="s">
        <v>138</v>
      </c>
    </row>
    <row r="36152" spans="23:23" x14ac:dyDescent="0.2">
      <c r="W36152" t="s">
        <v>138</v>
      </c>
    </row>
    <row r="36153" spans="23:23" x14ac:dyDescent="0.2">
      <c r="W36153" t="s">
        <v>138</v>
      </c>
    </row>
    <row r="36154" spans="23:23" x14ac:dyDescent="0.2">
      <c r="W36154" t="s">
        <v>138</v>
      </c>
    </row>
    <row r="36155" spans="23:23" x14ac:dyDescent="0.2">
      <c r="W36155" t="s">
        <v>138</v>
      </c>
    </row>
    <row r="36156" spans="23:23" x14ac:dyDescent="0.2">
      <c r="W36156" t="s">
        <v>138</v>
      </c>
    </row>
    <row r="36157" spans="23:23" x14ac:dyDescent="0.2">
      <c r="W36157" t="s">
        <v>138</v>
      </c>
    </row>
    <row r="36158" spans="23:23" x14ac:dyDescent="0.2">
      <c r="W36158" t="s">
        <v>138</v>
      </c>
    </row>
    <row r="36159" spans="23:23" x14ac:dyDescent="0.2">
      <c r="W36159" t="s">
        <v>138</v>
      </c>
    </row>
    <row r="36160" spans="23:23" x14ac:dyDescent="0.2">
      <c r="W36160" t="s">
        <v>138</v>
      </c>
    </row>
    <row r="36161" spans="23:23" x14ac:dyDescent="0.2">
      <c r="W36161" t="s">
        <v>138</v>
      </c>
    </row>
    <row r="36162" spans="23:23" x14ac:dyDescent="0.2">
      <c r="W36162" t="s">
        <v>138</v>
      </c>
    </row>
    <row r="36163" spans="23:23" x14ac:dyDescent="0.2">
      <c r="W36163" t="s">
        <v>138</v>
      </c>
    </row>
    <row r="36164" spans="23:23" x14ac:dyDescent="0.2">
      <c r="W36164" t="s">
        <v>138</v>
      </c>
    </row>
    <row r="36165" spans="23:23" x14ac:dyDescent="0.2">
      <c r="W36165" t="s">
        <v>138</v>
      </c>
    </row>
    <row r="36166" spans="23:23" x14ac:dyDescent="0.2">
      <c r="W36166" t="s">
        <v>138</v>
      </c>
    </row>
    <row r="36167" spans="23:23" x14ac:dyDescent="0.2">
      <c r="W36167" t="s">
        <v>138</v>
      </c>
    </row>
    <row r="36168" spans="23:23" x14ac:dyDescent="0.2">
      <c r="W36168" t="s">
        <v>138</v>
      </c>
    </row>
    <row r="36169" spans="23:23" x14ac:dyDescent="0.2">
      <c r="W36169" t="s">
        <v>138</v>
      </c>
    </row>
    <row r="36170" spans="23:23" x14ac:dyDescent="0.2">
      <c r="W36170" t="s">
        <v>138</v>
      </c>
    </row>
    <row r="36171" spans="23:23" x14ac:dyDescent="0.2">
      <c r="W36171" t="s">
        <v>138</v>
      </c>
    </row>
    <row r="36172" spans="23:23" x14ac:dyDescent="0.2">
      <c r="W36172" t="s">
        <v>138</v>
      </c>
    </row>
    <row r="36173" spans="23:23" x14ac:dyDescent="0.2">
      <c r="W36173" t="s">
        <v>138</v>
      </c>
    </row>
    <row r="36174" spans="23:23" x14ac:dyDescent="0.2">
      <c r="W36174" t="s">
        <v>138</v>
      </c>
    </row>
    <row r="36175" spans="23:23" x14ac:dyDescent="0.2">
      <c r="W36175" t="s">
        <v>138</v>
      </c>
    </row>
    <row r="36176" spans="23:23" x14ac:dyDescent="0.2">
      <c r="W36176" t="s">
        <v>138</v>
      </c>
    </row>
    <row r="36177" spans="23:23" x14ac:dyDescent="0.2">
      <c r="W36177" t="s">
        <v>138</v>
      </c>
    </row>
    <row r="36178" spans="23:23" x14ac:dyDescent="0.2">
      <c r="W36178" t="s">
        <v>138</v>
      </c>
    </row>
    <row r="36179" spans="23:23" x14ac:dyDescent="0.2">
      <c r="W36179" t="s">
        <v>138</v>
      </c>
    </row>
    <row r="36180" spans="23:23" x14ac:dyDescent="0.2">
      <c r="W36180" t="s">
        <v>138</v>
      </c>
    </row>
    <row r="36181" spans="23:23" x14ac:dyDescent="0.2">
      <c r="W36181" t="s">
        <v>138</v>
      </c>
    </row>
    <row r="36182" spans="23:23" x14ac:dyDescent="0.2">
      <c r="W36182" t="s">
        <v>138</v>
      </c>
    </row>
    <row r="36183" spans="23:23" x14ac:dyDescent="0.2">
      <c r="W36183" t="s">
        <v>138</v>
      </c>
    </row>
    <row r="36184" spans="23:23" x14ac:dyDescent="0.2">
      <c r="W36184" t="s">
        <v>138</v>
      </c>
    </row>
    <row r="36185" spans="23:23" x14ac:dyDescent="0.2">
      <c r="W36185" t="s">
        <v>138</v>
      </c>
    </row>
    <row r="36186" spans="23:23" x14ac:dyDescent="0.2">
      <c r="W36186" t="s">
        <v>138</v>
      </c>
    </row>
    <row r="36187" spans="23:23" x14ac:dyDescent="0.2">
      <c r="W36187" t="s">
        <v>138</v>
      </c>
    </row>
    <row r="36188" spans="23:23" x14ac:dyDescent="0.2">
      <c r="W36188" t="s">
        <v>138</v>
      </c>
    </row>
    <row r="36189" spans="23:23" x14ac:dyDescent="0.2">
      <c r="W36189" t="s">
        <v>138</v>
      </c>
    </row>
    <row r="36190" spans="23:23" x14ac:dyDescent="0.2">
      <c r="W36190" t="s">
        <v>138</v>
      </c>
    </row>
    <row r="36191" spans="23:23" x14ac:dyDescent="0.2">
      <c r="W36191" t="s">
        <v>138</v>
      </c>
    </row>
    <row r="36192" spans="23:23" x14ac:dyDescent="0.2">
      <c r="W36192" t="s">
        <v>138</v>
      </c>
    </row>
    <row r="36193" spans="23:23" x14ac:dyDescent="0.2">
      <c r="W36193" t="s">
        <v>138</v>
      </c>
    </row>
    <row r="36194" spans="23:23" x14ac:dyDescent="0.2">
      <c r="W36194" t="s">
        <v>138</v>
      </c>
    </row>
    <row r="36195" spans="23:23" x14ac:dyDescent="0.2">
      <c r="W36195" t="s">
        <v>138</v>
      </c>
    </row>
    <row r="36196" spans="23:23" x14ac:dyDescent="0.2">
      <c r="W36196" t="s">
        <v>138</v>
      </c>
    </row>
    <row r="36197" spans="23:23" x14ac:dyDescent="0.2">
      <c r="W36197" t="s">
        <v>138</v>
      </c>
    </row>
    <row r="36198" spans="23:23" x14ac:dyDescent="0.2">
      <c r="W36198" t="s">
        <v>138</v>
      </c>
    </row>
    <row r="36199" spans="23:23" x14ac:dyDescent="0.2">
      <c r="W36199" t="s">
        <v>138</v>
      </c>
    </row>
    <row r="36200" spans="23:23" x14ac:dyDescent="0.2">
      <c r="W36200" t="s">
        <v>138</v>
      </c>
    </row>
    <row r="36201" spans="23:23" x14ac:dyDescent="0.2">
      <c r="W36201" t="s">
        <v>138</v>
      </c>
    </row>
    <row r="36202" spans="23:23" x14ac:dyDescent="0.2">
      <c r="W36202" t="s">
        <v>138</v>
      </c>
    </row>
    <row r="36203" spans="23:23" x14ac:dyDescent="0.2">
      <c r="W36203" t="s">
        <v>138</v>
      </c>
    </row>
    <row r="36204" spans="23:23" x14ac:dyDescent="0.2">
      <c r="W36204" t="s">
        <v>138</v>
      </c>
    </row>
    <row r="36205" spans="23:23" x14ac:dyDescent="0.2">
      <c r="W36205" t="s">
        <v>138</v>
      </c>
    </row>
    <row r="36206" spans="23:23" x14ac:dyDescent="0.2">
      <c r="W36206" t="s">
        <v>138</v>
      </c>
    </row>
    <row r="36207" spans="23:23" x14ac:dyDescent="0.2">
      <c r="W36207" t="s">
        <v>138</v>
      </c>
    </row>
    <row r="36208" spans="23:23" x14ac:dyDescent="0.2">
      <c r="W36208" t="s">
        <v>138</v>
      </c>
    </row>
    <row r="36209" spans="23:23" x14ac:dyDescent="0.2">
      <c r="W36209" t="s">
        <v>138</v>
      </c>
    </row>
    <row r="36210" spans="23:23" x14ac:dyDescent="0.2">
      <c r="W36210" t="s">
        <v>138</v>
      </c>
    </row>
    <row r="36211" spans="23:23" x14ac:dyDescent="0.2">
      <c r="W36211" t="s">
        <v>138</v>
      </c>
    </row>
    <row r="36212" spans="23:23" x14ac:dyDescent="0.2">
      <c r="W36212" t="s">
        <v>138</v>
      </c>
    </row>
    <row r="36213" spans="23:23" x14ac:dyDescent="0.2">
      <c r="W36213" t="s">
        <v>138</v>
      </c>
    </row>
    <row r="36214" spans="23:23" x14ac:dyDescent="0.2">
      <c r="W36214" t="s">
        <v>138</v>
      </c>
    </row>
    <row r="36215" spans="23:23" x14ac:dyDescent="0.2">
      <c r="W36215" t="s">
        <v>138</v>
      </c>
    </row>
    <row r="36216" spans="23:23" x14ac:dyDescent="0.2">
      <c r="W36216" t="s">
        <v>138</v>
      </c>
    </row>
    <row r="36217" spans="23:23" x14ac:dyDescent="0.2">
      <c r="W36217" t="s">
        <v>138</v>
      </c>
    </row>
    <row r="36218" spans="23:23" x14ac:dyDescent="0.2">
      <c r="W36218" t="s">
        <v>138</v>
      </c>
    </row>
    <row r="36219" spans="23:23" x14ac:dyDescent="0.2">
      <c r="W36219" t="s">
        <v>138</v>
      </c>
    </row>
    <row r="36220" spans="23:23" x14ac:dyDescent="0.2">
      <c r="W36220" t="s">
        <v>138</v>
      </c>
    </row>
    <row r="36221" spans="23:23" x14ac:dyDescent="0.2">
      <c r="W36221" t="s">
        <v>138</v>
      </c>
    </row>
    <row r="36222" spans="23:23" x14ac:dyDescent="0.2">
      <c r="W36222" t="s">
        <v>138</v>
      </c>
    </row>
    <row r="36223" spans="23:23" x14ac:dyDescent="0.2">
      <c r="W36223" t="s">
        <v>138</v>
      </c>
    </row>
    <row r="36224" spans="23:23" x14ac:dyDescent="0.2">
      <c r="W36224" t="s">
        <v>138</v>
      </c>
    </row>
    <row r="36225" spans="23:23" x14ac:dyDescent="0.2">
      <c r="W36225" t="s">
        <v>138</v>
      </c>
    </row>
    <row r="36226" spans="23:23" x14ac:dyDescent="0.2">
      <c r="W36226" t="s">
        <v>138</v>
      </c>
    </row>
    <row r="36227" spans="23:23" x14ac:dyDescent="0.2">
      <c r="W36227" t="s">
        <v>138</v>
      </c>
    </row>
    <row r="36228" spans="23:23" x14ac:dyDescent="0.2">
      <c r="W36228" t="s">
        <v>138</v>
      </c>
    </row>
    <row r="36229" spans="23:23" x14ac:dyDescent="0.2">
      <c r="W36229" t="s">
        <v>138</v>
      </c>
    </row>
    <row r="36230" spans="23:23" x14ac:dyDescent="0.2">
      <c r="W36230" t="s">
        <v>138</v>
      </c>
    </row>
    <row r="36231" spans="23:23" x14ac:dyDescent="0.2">
      <c r="W36231" t="s">
        <v>138</v>
      </c>
    </row>
    <row r="36232" spans="23:23" x14ac:dyDescent="0.2">
      <c r="W36232" t="s">
        <v>138</v>
      </c>
    </row>
    <row r="36233" spans="23:23" x14ac:dyDescent="0.2">
      <c r="W36233" t="s">
        <v>138</v>
      </c>
    </row>
    <row r="36234" spans="23:23" x14ac:dyDescent="0.2">
      <c r="W36234" t="s">
        <v>138</v>
      </c>
    </row>
    <row r="36235" spans="23:23" x14ac:dyDescent="0.2">
      <c r="W36235" t="s">
        <v>138</v>
      </c>
    </row>
    <row r="36236" spans="23:23" x14ac:dyDescent="0.2">
      <c r="W36236" t="s">
        <v>138</v>
      </c>
    </row>
    <row r="36237" spans="23:23" x14ac:dyDescent="0.2">
      <c r="W36237" t="s">
        <v>138</v>
      </c>
    </row>
    <row r="36238" spans="23:23" x14ac:dyDescent="0.2">
      <c r="W36238" t="s">
        <v>138</v>
      </c>
    </row>
    <row r="36239" spans="23:23" x14ac:dyDescent="0.2">
      <c r="W36239" t="s">
        <v>138</v>
      </c>
    </row>
    <row r="36240" spans="23:23" x14ac:dyDescent="0.2">
      <c r="W36240" t="s">
        <v>138</v>
      </c>
    </row>
    <row r="36241" spans="23:23" x14ac:dyDescent="0.2">
      <c r="W36241" t="s">
        <v>138</v>
      </c>
    </row>
    <row r="36242" spans="23:23" x14ac:dyDescent="0.2">
      <c r="W36242" t="s">
        <v>138</v>
      </c>
    </row>
    <row r="36243" spans="23:23" x14ac:dyDescent="0.2">
      <c r="W36243" t="s">
        <v>138</v>
      </c>
    </row>
    <row r="36244" spans="23:23" x14ac:dyDescent="0.2">
      <c r="W36244" t="s">
        <v>138</v>
      </c>
    </row>
    <row r="36245" spans="23:23" x14ac:dyDescent="0.2">
      <c r="W36245" t="s">
        <v>138</v>
      </c>
    </row>
    <row r="36246" spans="23:23" x14ac:dyDescent="0.2">
      <c r="W36246" t="s">
        <v>138</v>
      </c>
    </row>
    <row r="36247" spans="23:23" x14ac:dyDescent="0.2">
      <c r="W36247" t="s">
        <v>138</v>
      </c>
    </row>
    <row r="36248" spans="23:23" x14ac:dyDescent="0.2">
      <c r="W36248" t="s">
        <v>138</v>
      </c>
    </row>
    <row r="36249" spans="23:23" x14ac:dyDescent="0.2">
      <c r="W36249" t="s">
        <v>138</v>
      </c>
    </row>
    <row r="36250" spans="23:23" x14ac:dyDescent="0.2">
      <c r="W36250" t="s">
        <v>138</v>
      </c>
    </row>
    <row r="36251" spans="23:23" x14ac:dyDescent="0.2">
      <c r="W36251" t="s">
        <v>138</v>
      </c>
    </row>
    <row r="36252" spans="23:23" x14ac:dyDescent="0.2">
      <c r="W36252" t="s">
        <v>138</v>
      </c>
    </row>
    <row r="36253" spans="23:23" x14ac:dyDescent="0.2">
      <c r="W36253" t="s">
        <v>138</v>
      </c>
    </row>
    <row r="36254" spans="23:23" x14ac:dyDescent="0.2">
      <c r="W36254" t="s">
        <v>138</v>
      </c>
    </row>
    <row r="36255" spans="23:23" x14ac:dyDescent="0.2">
      <c r="W36255" t="s">
        <v>138</v>
      </c>
    </row>
    <row r="36256" spans="23:23" x14ac:dyDescent="0.2">
      <c r="W36256" t="s">
        <v>138</v>
      </c>
    </row>
    <row r="36257" spans="23:23" x14ac:dyDescent="0.2">
      <c r="W36257" t="s">
        <v>138</v>
      </c>
    </row>
    <row r="36258" spans="23:23" x14ac:dyDescent="0.2">
      <c r="W36258" t="s">
        <v>138</v>
      </c>
    </row>
    <row r="36259" spans="23:23" x14ac:dyDescent="0.2">
      <c r="W36259" t="s">
        <v>138</v>
      </c>
    </row>
    <row r="36260" spans="23:23" x14ac:dyDescent="0.2">
      <c r="W36260" t="s">
        <v>138</v>
      </c>
    </row>
    <row r="36261" spans="23:23" x14ac:dyDescent="0.2">
      <c r="W36261" t="s">
        <v>138</v>
      </c>
    </row>
    <row r="36262" spans="23:23" x14ac:dyDescent="0.2">
      <c r="W36262" t="s">
        <v>138</v>
      </c>
    </row>
    <row r="36263" spans="23:23" x14ac:dyDescent="0.2">
      <c r="W36263" t="s">
        <v>138</v>
      </c>
    </row>
    <row r="36264" spans="23:23" x14ac:dyDescent="0.2">
      <c r="W36264" t="s">
        <v>138</v>
      </c>
    </row>
    <row r="36265" spans="23:23" x14ac:dyDescent="0.2">
      <c r="W36265" t="s">
        <v>138</v>
      </c>
    </row>
    <row r="36266" spans="23:23" x14ac:dyDescent="0.2">
      <c r="W36266" t="s">
        <v>138</v>
      </c>
    </row>
    <row r="36267" spans="23:23" x14ac:dyDescent="0.2">
      <c r="W36267" t="s">
        <v>138</v>
      </c>
    </row>
    <row r="36268" spans="23:23" x14ac:dyDescent="0.2">
      <c r="W36268" t="s">
        <v>138</v>
      </c>
    </row>
    <row r="36269" spans="23:23" x14ac:dyDescent="0.2">
      <c r="W36269" t="s">
        <v>138</v>
      </c>
    </row>
    <row r="36270" spans="23:23" x14ac:dyDescent="0.2">
      <c r="W36270" t="s">
        <v>138</v>
      </c>
    </row>
    <row r="36271" spans="23:23" x14ac:dyDescent="0.2">
      <c r="W36271" t="s">
        <v>138</v>
      </c>
    </row>
    <row r="36272" spans="23:23" x14ac:dyDescent="0.2">
      <c r="W36272" t="s">
        <v>138</v>
      </c>
    </row>
    <row r="36273" spans="23:23" x14ac:dyDescent="0.2">
      <c r="W36273" t="s">
        <v>138</v>
      </c>
    </row>
    <row r="36274" spans="23:23" x14ac:dyDescent="0.2">
      <c r="W36274" t="s">
        <v>138</v>
      </c>
    </row>
    <row r="36275" spans="23:23" x14ac:dyDescent="0.2">
      <c r="W36275" t="s">
        <v>138</v>
      </c>
    </row>
    <row r="36276" spans="23:23" x14ac:dyDescent="0.2">
      <c r="W36276" t="s">
        <v>138</v>
      </c>
    </row>
    <row r="36277" spans="23:23" x14ac:dyDescent="0.2">
      <c r="W36277" t="s">
        <v>138</v>
      </c>
    </row>
    <row r="36278" spans="23:23" x14ac:dyDescent="0.2">
      <c r="W36278" t="s">
        <v>138</v>
      </c>
    </row>
    <row r="36279" spans="23:23" x14ac:dyDescent="0.2">
      <c r="W36279" t="s">
        <v>138</v>
      </c>
    </row>
    <row r="36280" spans="23:23" x14ac:dyDescent="0.2">
      <c r="W36280" t="s">
        <v>138</v>
      </c>
    </row>
    <row r="36281" spans="23:23" x14ac:dyDescent="0.2">
      <c r="W36281" t="s">
        <v>138</v>
      </c>
    </row>
    <row r="36282" spans="23:23" x14ac:dyDescent="0.2">
      <c r="W36282" t="s">
        <v>138</v>
      </c>
    </row>
    <row r="36283" spans="23:23" x14ac:dyDescent="0.2">
      <c r="W36283" t="s">
        <v>138</v>
      </c>
    </row>
    <row r="36284" spans="23:23" x14ac:dyDescent="0.2">
      <c r="W36284" t="s">
        <v>138</v>
      </c>
    </row>
    <row r="36285" spans="23:23" x14ac:dyDescent="0.2">
      <c r="W36285" t="s">
        <v>138</v>
      </c>
    </row>
    <row r="36286" spans="23:23" x14ac:dyDescent="0.2">
      <c r="W36286" t="s">
        <v>138</v>
      </c>
    </row>
    <row r="36287" spans="23:23" x14ac:dyDescent="0.2">
      <c r="W36287" t="s">
        <v>138</v>
      </c>
    </row>
    <row r="36288" spans="23:23" x14ac:dyDescent="0.2">
      <c r="W36288" t="s">
        <v>138</v>
      </c>
    </row>
    <row r="36289" spans="23:23" x14ac:dyDescent="0.2">
      <c r="W36289" t="s">
        <v>138</v>
      </c>
    </row>
    <row r="36290" spans="23:23" x14ac:dyDescent="0.2">
      <c r="W36290" t="s">
        <v>138</v>
      </c>
    </row>
    <row r="36291" spans="23:23" x14ac:dyDescent="0.2">
      <c r="W36291" t="s">
        <v>138</v>
      </c>
    </row>
    <row r="36292" spans="23:23" x14ac:dyDescent="0.2">
      <c r="W36292" t="s">
        <v>138</v>
      </c>
    </row>
    <row r="36293" spans="23:23" x14ac:dyDescent="0.2">
      <c r="W36293" t="s">
        <v>138</v>
      </c>
    </row>
    <row r="36294" spans="23:23" x14ac:dyDescent="0.2">
      <c r="W36294" t="s">
        <v>138</v>
      </c>
    </row>
    <row r="36295" spans="23:23" x14ac:dyDescent="0.2">
      <c r="W36295" t="s">
        <v>138</v>
      </c>
    </row>
    <row r="36296" spans="23:23" x14ac:dyDescent="0.2">
      <c r="W36296" t="s">
        <v>138</v>
      </c>
    </row>
    <row r="36297" spans="23:23" x14ac:dyDescent="0.2">
      <c r="W36297" t="s">
        <v>138</v>
      </c>
    </row>
    <row r="36298" spans="23:23" x14ac:dyDescent="0.2">
      <c r="W36298" t="s">
        <v>138</v>
      </c>
    </row>
    <row r="36299" spans="23:23" x14ac:dyDescent="0.2">
      <c r="W36299" t="s">
        <v>138</v>
      </c>
    </row>
    <row r="36300" spans="23:23" x14ac:dyDescent="0.2">
      <c r="W36300" t="s">
        <v>138</v>
      </c>
    </row>
    <row r="36301" spans="23:23" x14ac:dyDescent="0.2">
      <c r="W36301" t="s">
        <v>138</v>
      </c>
    </row>
    <row r="36302" spans="23:23" x14ac:dyDescent="0.2">
      <c r="W36302" t="s">
        <v>138</v>
      </c>
    </row>
    <row r="36303" spans="23:23" x14ac:dyDescent="0.2">
      <c r="W36303" t="s">
        <v>138</v>
      </c>
    </row>
    <row r="36304" spans="23:23" x14ac:dyDescent="0.2">
      <c r="W36304" t="s">
        <v>138</v>
      </c>
    </row>
    <row r="36305" spans="23:23" x14ac:dyDescent="0.2">
      <c r="W36305" t="s">
        <v>138</v>
      </c>
    </row>
    <row r="36306" spans="23:23" x14ac:dyDescent="0.2">
      <c r="W36306" t="s">
        <v>138</v>
      </c>
    </row>
    <row r="36307" spans="23:23" x14ac:dyDescent="0.2">
      <c r="W36307" t="s">
        <v>138</v>
      </c>
    </row>
    <row r="36308" spans="23:23" x14ac:dyDescent="0.2">
      <c r="W36308" t="s">
        <v>138</v>
      </c>
    </row>
    <row r="36309" spans="23:23" x14ac:dyDescent="0.2">
      <c r="W36309" t="s">
        <v>138</v>
      </c>
    </row>
    <row r="36310" spans="23:23" x14ac:dyDescent="0.2">
      <c r="W36310" t="s">
        <v>138</v>
      </c>
    </row>
    <row r="36311" spans="23:23" x14ac:dyDescent="0.2">
      <c r="W36311" t="s">
        <v>138</v>
      </c>
    </row>
    <row r="36312" spans="23:23" x14ac:dyDescent="0.2">
      <c r="W36312" t="s">
        <v>138</v>
      </c>
    </row>
    <row r="36313" spans="23:23" x14ac:dyDescent="0.2">
      <c r="W36313" t="s">
        <v>138</v>
      </c>
    </row>
    <row r="36314" spans="23:23" x14ac:dyDescent="0.2">
      <c r="W36314" t="s">
        <v>138</v>
      </c>
    </row>
    <row r="36315" spans="23:23" x14ac:dyDescent="0.2">
      <c r="W36315" t="s">
        <v>138</v>
      </c>
    </row>
    <row r="36316" spans="23:23" x14ac:dyDescent="0.2">
      <c r="W36316" t="s">
        <v>138</v>
      </c>
    </row>
    <row r="36317" spans="23:23" x14ac:dyDescent="0.2">
      <c r="W36317" t="s">
        <v>138</v>
      </c>
    </row>
    <row r="36318" spans="23:23" x14ac:dyDescent="0.2">
      <c r="W36318" t="s">
        <v>138</v>
      </c>
    </row>
    <row r="36319" spans="23:23" x14ac:dyDescent="0.2">
      <c r="W36319" t="s">
        <v>138</v>
      </c>
    </row>
    <row r="36320" spans="23:23" x14ac:dyDescent="0.2">
      <c r="W36320" t="s">
        <v>138</v>
      </c>
    </row>
    <row r="36321" spans="23:23" x14ac:dyDescent="0.2">
      <c r="W36321" t="s">
        <v>138</v>
      </c>
    </row>
    <row r="36322" spans="23:23" x14ac:dyDescent="0.2">
      <c r="W36322" t="s">
        <v>138</v>
      </c>
    </row>
    <row r="36323" spans="23:23" x14ac:dyDescent="0.2">
      <c r="W36323" t="s">
        <v>138</v>
      </c>
    </row>
    <row r="36324" spans="23:23" x14ac:dyDescent="0.2">
      <c r="W36324" t="s">
        <v>138</v>
      </c>
    </row>
    <row r="36325" spans="23:23" x14ac:dyDescent="0.2">
      <c r="W36325" t="s">
        <v>138</v>
      </c>
    </row>
    <row r="36326" spans="23:23" x14ac:dyDescent="0.2">
      <c r="W36326" t="s">
        <v>138</v>
      </c>
    </row>
    <row r="36327" spans="23:23" x14ac:dyDescent="0.2">
      <c r="W36327" t="s">
        <v>138</v>
      </c>
    </row>
    <row r="36328" spans="23:23" x14ac:dyDescent="0.2">
      <c r="W36328" t="s">
        <v>138</v>
      </c>
    </row>
    <row r="36329" spans="23:23" x14ac:dyDescent="0.2">
      <c r="W36329" t="s">
        <v>138</v>
      </c>
    </row>
    <row r="36330" spans="23:23" x14ac:dyDescent="0.2">
      <c r="W36330" t="s">
        <v>138</v>
      </c>
    </row>
    <row r="36331" spans="23:23" x14ac:dyDescent="0.2">
      <c r="W36331" t="s">
        <v>138</v>
      </c>
    </row>
    <row r="36332" spans="23:23" x14ac:dyDescent="0.2">
      <c r="W36332" t="s">
        <v>138</v>
      </c>
    </row>
    <row r="36333" spans="23:23" x14ac:dyDescent="0.2">
      <c r="W36333" t="s">
        <v>138</v>
      </c>
    </row>
    <row r="36334" spans="23:23" x14ac:dyDescent="0.2">
      <c r="W36334" t="s">
        <v>138</v>
      </c>
    </row>
    <row r="36335" spans="23:23" x14ac:dyDescent="0.2">
      <c r="W36335" t="s">
        <v>138</v>
      </c>
    </row>
    <row r="36336" spans="23:23" x14ac:dyDescent="0.2">
      <c r="W36336" t="s">
        <v>138</v>
      </c>
    </row>
    <row r="36337" spans="23:23" x14ac:dyDescent="0.2">
      <c r="W36337" t="s">
        <v>138</v>
      </c>
    </row>
    <row r="36338" spans="23:23" x14ac:dyDescent="0.2">
      <c r="W36338" t="s">
        <v>138</v>
      </c>
    </row>
    <row r="36339" spans="23:23" x14ac:dyDescent="0.2">
      <c r="W36339" t="s">
        <v>138</v>
      </c>
    </row>
    <row r="36340" spans="23:23" x14ac:dyDescent="0.2">
      <c r="W36340" t="s">
        <v>138</v>
      </c>
    </row>
    <row r="36341" spans="23:23" x14ac:dyDescent="0.2">
      <c r="W36341" t="s">
        <v>138</v>
      </c>
    </row>
    <row r="36342" spans="23:23" x14ac:dyDescent="0.2">
      <c r="W36342" t="s">
        <v>138</v>
      </c>
    </row>
    <row r="36343" spans="23:23" x14ac:dyDescent="0.2">
      <c r="W36343" t="s">
        <v>138</v>
      </c>
    </row>
    <row r="36344" spans="23:23" x14ac:dyDescent="0.2">
      <c r="W36344" t="s">
        <v>138</v>
      </c>
    </row>
    <row r="36345" spans="23:23" x14ac:dyDescent="0.2">
      <c r="W36345" t="s">
        <v>138</v>
      </c>
    </row>
    <row r="36346" spans="23:23" x14ac:dyDescent="0.2">
      <c r="W36346" t="s">
        <v>138</v>
      </c>
    </row>
    <row r="36347" spans="23:23" x14ac:dyDescent="0.2">
      <c r="W36347" t="s">
        <v>138</v>
      </c>
    </row>
    <row r="36348" spans="23:23" x14ac:dyDescent="0.2">
      <c r="W36348" t="s">
        <v>138</v>
      </c>
    </row>
    <row r="36349" spans="23:23" x14ac:dyDescent="0.2">
      <c r="W36349" t="s">
        <v>138</v>
      </c>
    </row>
    <row r="36350" spans="23:23" x14ac:dyDescent="0.2">
      <c r="W36350" t="s">
        <v>138</v>
      </c>
    </row>
    <row r="36351" spans="23:23" x14ac:dyDescent="0.2">
      <c r="W36351" t="s">
        <v>138</v>
      </c>
    </row>
    <row r="36352" spans="23:23" x14ac:dyDescent="0.2">
      <c r="W36352" t="s">
        <v>138</v>
      </c>
    </row>
    <row r="36353" spans="23:23" x14ac:dyDescent="0.2">
      <c r="W36353" t="s">
        <v>138</v>
      </c>
    </row>
    <row r="36354" spans="23:23" x14ac:dyDescent="0.2">
      <c r="W36354" t="s">
        <v>138</v>
      </c>
    </row>
    <row r="36355" spans="23:23" x14ac:dyDescent="0.2">
      <c r="W36355" t="s">
        <v>138</v>
      </c>
    </row>
    <row r="36356" spans="23:23" x14ac:dyDescent="0.2">
      <c r="W36356" t="s">
        <v>138</v>
      </c>
    </row>
    <row r="36357" spans="23:23" x14ac:dyDescent="0.2">
      <c r="W36357" t="s">
        <v>138</v>
      </c>
    </row>
    <row r="36358" spans="23:23" x14ac:dyDescent="0.2">
      <c r="W36358" t="s">
        <v>138</v>
      </c>
    </row>
    <row r="36359" spans="23:23" x14ac:dyDescent="0.2">
      <c r="W36359" t="s">
        <v>138</v>
      </c>
    </row>
    <row r="36360" spans="23:23" x14ac:dyDescent="0.2">
      <c r="W36360" t="s">
        <v>138</v>
      </c>
    </row>
    <row r="36361" spans="23:23" x14ac:dyDescent="0.2">
      <c r="W36361" t="s">
        <v>138</v>
      </c>
    </row>
    <row r="36362" spans="23:23" x14ac:dyDescent="0.2">
      <c r="W36362" t="s">
        <v>138</v>
      </c>
    </row>
    <row r="36363" spans="23:23" x14ac:dyDescent="0.2">
      <c r="W36363" t="s">
        <v>138</v>
      </c>
    </row>
    <row r="36364" spans="23:23" x14ac:dyDescent="0.2">
      <c r="W36364" t="s">
        <v>138</v>
      </c>
    </row>
    <row r="36365" spans="23:23" x14ac:dyDescent="0.2">
      <c r="W36365" t="s">
        <v>138</v>
      </c>
    </row>
    <row r="36366" spans="23:23" x14ac:dyDescent="0.2">
      <c r="W36366" t="s">
        <v>138</v>
      </c>
    </row>
    <row r="36367" spans="23:23" x14ac:dyDescent="0.2">
      <c r="W36367" t="s">
        <v>138</v>
      </c>
    </row>
    <row r="36368" spans="23:23" x14ac:dyDescent="0.2">
      <c r="W36368" t="s">
        <v>138</v>
      </c>
    </row>
    <row r="36369" spans="23:23" x14ac:dyDescent="0.2">
      <c r="W36369" t="s">
        <v>138</v>
      </c>
    </row>
    <row r="36370" spans="23:23" x14ac:dyDescent="0.2">
      <c r="W36370" t="s">
        <v>138</v>
      </c>
    </row>
    <row r="36371" spans="23:23" x14ac:dyDescent="0.2">
      <c r="W36371" t="s">
        <v>138</v>
      </c>
    </row>
    <row r="36372" spans="23:23" x14ac:dyDescent="0.2">
      <c r="W36372" t="s">
        <v>138</v>
      </c>
    </row>
    <row r="36373" spans="23:23" x14ac:dyDescent="0.2">
      <c r="W36373" t="s">
        <v>138</v>
      </c>
    </row>
    <row r="36374" spans="23:23" x14ac:dyDescent="0.2">
      <c r="W36374" t="s">
        <v>138</v>
      </c>
    </row>
    <row r="36375" spans="23:23" x14ac:dyDescent="0.2">
      <c r="W36375" t="s">
        <v>138</v>
      </c>
    </row>
    <row r="36376" spans="23:23" x14ac:dyDescent="0.2">
      <c r="W36376" t="s">
        <v>138</v>
      </c>
    </row>
    <row r="36377" spans="23:23" x14ac:dyDescent="0.2">
      <c r="W36377" t="s">
        <v>138</v>
      </c>
    </row>
    <row r="36378" spans="23:23" x14ac:dyDescent="0.2">
      <c r="W36378" t="s">
        <v>138</v>
      </c>
    </row>
    <row r="36379" spans="23:23" x14ac:dyDescent="0.2">
      <c r="W36379" t="s">
        <v>138</v>
      </c>
    </row>
    <row r="36380" spans="23:23" x14ac:dyDescent="0.2">
      <c r="W36380" t="s">
        <v>138</v>
      </c>
    </row>
    <row r="36381" spans="23:23" x14ac:dyDescent="0.2">
      <c r="W36381" t="s">
        <v>138</v>
      </c>
    </row>
    <row r="36382" spans="23:23" x14ac:dyDescent="0.2">
      <c r="W36382" t="s">
        <v>138</v>
      </c>
    </row>
    <row r="36383" spans="23:23" x14ac:dyDescent="0.2">
      <c r="W36383" t="s">
        <v>138</v>
      </c>
    </row>
    <row r="36384" spans="23:23" x14ac:dyDescent="0.2">
      <c r="W36384" t="s">
        <v>138</v>
      </c>
    </row>
    <row r="36385" spans="23:23" x14ac:dyDescent="0.2">
      <c r="W36385" t="s">
        <v>138</v>
      </c>
    </row>
    <row r="36386" spans="23:23" x14ac:dyDescent="0.2">
      <c r="W36386" t="s">
        <v>138</v>
      </c>
    </row>
    <row r="36387" spans="23:23" x14ac:dyDescent="0.2">
      <c r="W36387" t="s">
        <v>138</v>
      </c>
    </row>
    <row r="36388" spans="23:23" x14ac:dyDescent="0.2">
      <c r="W36388" t="s">
        <v>138</v>
      </c>
    </row>
    <row r="36389" spans="23:23" x14ac:dyDescent="0.2">
      <c r="W36389" t="s">
        <v>138</v>
      </c>
    </row>
    <row r="36390" spans="23:23" x14ac:dyDescent="0.2">
      <c r="W36390" t="s">
        <v>138</v>
      </c>
    </row>
    <row r="36391" spans="23:23" x14ac:dyDescent="0.2">
      <c r="W36391" t="s">
        <v>138</v>
      </c>
    </row>
    <row r="36392" spans="23:23" x14ac:dyDescent="0.2">
      <c r="W36392" t="s">
        <v>138</v>
      </c>
    </row>
    <row r="36393" spans="23:23" x14ac:dyDescent="0.2">
      <c r="W36393" t="s">
        <v>138</v>
      </c>
    </row>
    <row r="36394" spans="23:23" x14ac:dyDescent="0.2">
      <c r="W36394" t="s">
        <v>138</v>
      </c>
    </row>
    <row r="36395" spans="23:23" x14ac:dyDescent="0.2">
      <c r="W36395" t="s">
        <v>138</v>
      </c>
    </row>
    <row r="36396" spans="23:23" x14ac:dyDescent="0.2">
      <c r="W36396" t="s">
        <v>138</v>
      </c>
    </row>
    <row r="36397" spans="23:23" x14ac:dyDescent="0.2">
      <c r="W36397" t="s">
        <v>138</v>
      </c>
    </row>
    <row r="36398" spans="23:23" x14ac:dyDescent="0.2">
      <c r="W36398" t="s">
        <v>138</v>
      </c>
    </row>
    <row r="36399" spans="23:23" x14ac:dyDescent="0.2">
      <c r="W36399" t="s">
        <v>138</v>
      </c>
    </row>
    <row r="36400" spans="23:23" x14ac:dyDescent="0.2">
      <c r="W36400" t="s">
        <v>138</v>
      </c>
    </row>
    <row r="36401" spans="23:23" x14ac:dyDescent="0.2">
      <c r="W36401" t="s">
        <v>138</v>
      </c>
    </row>
    <row r="36402" spans="23:23" x14ac:dyDescent="0.2">
      <c r="W36402" t="s">
        <v>138</v>
      </c>
    </row>
    <row r="36403" spans="23:23" x14ac:dyDescent="0.2">
      <c r="W36403" t="s">
        <v>138</v>
      </c>
    </row>
    <row r="36404" spans="23:23" x14ac:dyDescent="0.2">
      <c r="W36404" t="s">
        <v>138</v>
      </c>
    </row>
    <row r="36405" spans="23:23" x14ac:dyDescent="0.2">
      <c r="W36405" t="s">
        <v>138</v>
      </c>
    </row>
    <row r="36406" spans="23:23" x14ac:dyDescent="0.2">
      <c r="W36406" t="s">
        <v>138</v>
      </c>
    </row>
    <row r="36407" spans="23:23" x14ac:dyDescent="0.2">
      <c r="W36407" t="s">
        <v>138</v>
      </c>
    </row>
    <row r="36408" spans="23:23" x14ac:dyDescent="0.2">
      <c r="W36408" t="s">
        <v>138</v>
      </c>
    </row>
    <row r="36409" spans="23:23" x14ac:dyDescent="0.2">
      <c r="W36409" t="s">
        <v>138</v>
      </c>
    </row>
    <row r="36410" spans="23:23" x14ac:dyDescent="0.2">
      <c r="W36410" t="s">
        <v>138</v>
      </c>
    </row>
    <row r="36411" spans="23:23" x14ac:dyDescent="0.2">
      <c r="W36411" t="s">
        <v>138</v>
      </c>
    </row>
    <row r="36412" spans="23:23" x14ac:dyDescent="0.2">
      <c r="W36412" t="s">
        <v>138</v>
      </c>
    </row>
    <row r="36413" spans="23:23" x14ac:dyDescent="0.2">
      <c r="W36413" t="s">
        <v>138</v>
      </c>
    </row>
    <row r="36414" spans="23:23" x14ac:dyDescent="0.2">
      <c r="W36414" t="s">
        <v>138</v>
      </c>
    </row>
    <row r="36415" spans="23:23" x14ac:dyDescent="0.2">
      <c r="W36415" t="s">
        <v>138</v>
      </c>
    </row>
    <row r="36416" spans="23:23" x14ac:dyDescent="0.2">
      <c r="W36416" t="s">
        <v>138</v>
      </c>
    </row>
    <row r="36417" spans="23:23" x14ac:dyDescent="0.2">
      <c r="W36417" t="s">
        <v>138</v>
      </c>
    </row>
    <row r="36418" spans="23:23" x14ac:dyDescent="0.2">
      <c r="W36418" t="s">
        <v>138</v>
      </c>
    </row>
    <row r="36419" spans="23:23" x14ac:dyDescent="0.2">
      <c r="W36419" t="s">
        <v>138</v>
      </c>
    </row>
    <row r="36420" spans="23:23" x14ac:dyDescent="0.2">
      <c r="W36420" t="s">
        <v>138</v>
      </c>
    </row>
    <row r="36421" spans="23:23" x14ac:dyDescent="0.2">
      <c r="W36421" t="s">
        <v>138</v>
      </c>
    </row>
    <row r="36422" spans="23:23" x14ac:dyDescent="0.2">
      <c r="W36422" t="s">
        <v>138</v>
      </c>
    </row>
    <row r="36423" spans="23:23" x14ac:dyDescent="0.2">
      <c r="W36423" t="s">
        <v>138</v>
      </c>
    </row>
    <row r="36424" spans="23:23" x14ac:dyDescent="0.2">
      <c r="W36424" t="s">
        <v>138</v>
      </c>
    </row>
    <row r="36425" spans="23:23" x14ac:dyDescent="0.2">
      <c r="W36425" t="s">
        <v>138</v>
      </c>
    </row>
    <row r="36426" spans="23:23" x14ac:dyDescent="0.2">
      <c r="W36426" t="s">
        <v>138</v>
      </c>
    </row>
    <row r="36427" spans="23:23" x14ac:dyDescent="0.2">
      <c r="W36427" t="s">
        <v>138</v>
      </c>
    </row>
    <row r="36428" spans="23:23" x14ac:dyDescent="0.2">
      <c r="W36428" t="s">
        <v>138</v>
      </c>
    </row>
    <row r="36429" spans="23:23" x14ac:dyDescent="0.2">
      <c r="W36429" t="s">
        <v>138</v>
      </c>
    </row>
    <row r="36430" spans="23:23" x14ac:dyDescent="0.2">
      <c r="W36430" t="s">
        <v>138</v>
      </c>
    </row>
    <row r="36431" spans="23:23" x14ac:dyDescent="0.2">
      <c r="W36431" t="s">
        <v>138</v>
      </c>
    </row>
    <row r="36432" spans="23:23" x14ac:dyDescent="0.2">
      <c r="W36432" t="s">
        <v>138</v>
      </c>
    </row>
    <row r="36433" spans="23:23" x14ac:dyDescent="0.2">
      <c r="W36433" t="s">
        <v>138</v>
      </c>
    </row>
    <row r="36434" spans="23:23" x14ac:dyDescent="0.2">
      <c r="W36434" t="s">
        <v>138</v>
      </c>
    </row>
    <row r="36435" spans="23:23" x14ac:dyDescent="0.2">
      <c r="W36435" t="s">
        <v>138</v>
      </c>
    </row>
    <row r="36436" spans="23:23" x14ac:dyDescent="0.2">
      <c r="W36436" t="s">
        <v>138</v>
      </c>
    </row>
    <row r="36437" spans="23:23" x14ac:dyDescent="0.2">
      <c r="W36437" t="s">
        <v>138</v>
      </c>
    </row>
    <row r="36438" spans="23:23" x14ac:dyDescent="0.2">
      <c r="W36438" t="s">
        <v>138</v>
      </c>
    </row>
    <row r="36439" spans="23:23" x14ac:dyDescent="0.2">
      <c r="W36439" t="s">
        <v>138</v>
      </c>
    </row>
    <row r="36440" spans="23:23" x14ac:dyDescent="0.2">
      <c r="W36440" t="s">
        <v>138</v>
      </c>
    </row>
    <row r="36441" spans="23:23" x14ac:dyDescent="0.2">
      <c r="W36441" t="s">
        <v>138</v>
      </c>
    </row>
    <row r="36442" spans="23:23" x14ac:dyDescent="0.2">
      <c r="W36442" t="s">
        <v>138</v>
      </c>
    </row>
    <row r="36443" spans="23:23" x14ac:dyDescent="0.2">
      <c r="W36443" t="s">
        <v>138</v>
      </c>
    </row>
    <row r="36444" spans="23:23" x14ac:dyDescent="0.2">
      <c r="W36444" t="s">
        <v>138</v>
      </c>
    </row>
    <row r="36445" spans="23:23" x14ac:dyDescent="0.2">
      <c r="W36445" t="s">
        <v>138</v>
      </c>
    </row>
    <row r="36446" spans="23:23" x14ac:dyDescent="0.2">
      <c r="W36446" t="s">
        <v>138</v>
      </c>
    </row>
    <row r="36447" spans="23:23" x14ac:dyDescent="0.2">
      <c r="W36447" t="s">
        <v>138</v>
      </c>
    </row>
    <row r="36448" spans="23:23" x14ac:dyDescent="0.2">
      <c r="W36448" t="s">
        <v>138</v>
      </c>
    </row>
    <row r="36449" spans="23:23" x14ac:dyDescent="0.2">
      <c r="W36449" t="s">
        <v>138</v>
      </c>
    </row>
    <row r="36450" spans="23:23" x14ac:dyDescent="0.2">
      <c r="W36450" t="s">
        <v>138</v>
      </c>
    </row>
    <row r="36451" spans="23:23" x14ac:dyDescent="0.2">
      <c r="W36451" t="s">
        <v>138</v>
      </c>
    </row>
    <row r="36452" spans="23:23" x14ac:dyDescent="0.2">
      <c r="W36452" t="s">
        <v>138</v>
      </c>
    </row>
    <row r="36453" spans="23:23" x14ac:dyDescent="0.2">
      <c r="W36453" t="s">
        <v>138</v>
      </c>
    </row>
    <row r="36454" spans="23:23" x14ac:dyDescent="0.2">
      <c r="W36454" t="s">
        <v>138</v>
      </c>
    </row>
    <row r="36455" spans="23:23" x14ac:dyDescent="0.2">
      <c r="W36455" t="s">
        <v>138</v>
      </c>
    </row>
    <row r="36456" spans="23:23" x14ac:dyDescent="0.2">
      <c r="W36456" t="s">
        <v>138</v>
      </c>
    </row>
    <row r="36457" spans="23:23" x14ac:dyDescent="0.2">
      <c r="W36457" t="s">
        <v>138</v>
      </c>
    </row>
    <row r="36458" spans="23:23" x14ac:dyDescent="0.2">
      <c r="W36458" t="s">
        <v>138</v>
      </c>
    </row>
    <row r="36459" spans="23:23" x14ac:dyDescent="0.2">
      <c r="W36459" t="s">
        <v>138</v>
      </c>
    </row>
    <row r="36460" spans="23:23" x14ac:dyDescent="0.2">
      <c r="W36460" t="s">
        <v>138</v>
      </c>
    </row>
    <row r="36461" spans="23:23" x14ac:dyDescent="0.2">
      <c r="W36461" t="s">
        <v>138</v>
      </c>
    </row>
    <row r="36462" spans="23:23" x14ac:dyDescent="0.2">
      <c r="W36462" t="s">
        <v>138</v>
      </c>
    </row>
    <row r="36463" spans="23:23" x14ac:dyDescent="0.2">
      <c r="W36463" t="s">
        <v>138</v>
      </c>
    </row>
    <row r="36464" spans="23:23" x14ac:dyDescent="0.2">
      <c r="W36464" t="s">
        <v>138</v>
      </c>
    </row>
    <row r="36465" spans="23:23" x14ac:dyDescent="0.2">
      <c r="W36465" t="s">
        <v>138</v>
      </c>
    </row>
    <row r="36466" spans="23:23" x14ac:dyDescent="0.2">
      <c r="W36466" t="s">
        <v>138</v>
      </c>
    </row>
    <row r="36467" spans="23:23" x14ac:dyDescent="0.2">
      <c r="W36467" t="s">
        <v>138</v>
      </c>
    </row>
    <row r="36468" spans="23:23" x14ac:dyDescent="0.2">
      <c r="W36468" t="s">
        <v>138</v>
      </c>
    </row>
    <row r="36469" spans="23:23" x14ac:dyDescent="0.2">
      <c r="W36469" t="s">
        <v>138</v>
      </c>
    </row>
    <row r="36470" spans="23:23" x14ac:dyDescent="0.2">
      <c r="W36470" t="s">
        <v>138</v>
      </c>
    </row>
    <row r="36471" spans="23:23" x14ac:dyDescent="0.2">
      <c r="W36471" t="s">
        <v>138</v>
      </c>
    </row>
    <row r="36472" spans="23:23" x14ac:dyDescent="0.2">
      <c r="W36472" t="s">
        <v>138</v>
      </c>
    </row>
    <row r="36473" spans="23:23" x14ac:dyDescent="0.2">
      <c r="W36473" t="s">
        <v>138</v>
      </c>
    </row>
    <row r="36474" spans="23:23" x14ac:dyDescent="0.2">
      <c r="W36474" t="s">
        <v>138</v>
      </c>
    </row>
    <row r="36475" spans="23:23" x14ac:dyDescent="0.2">
      <c r="W36475" t="s">
        <v>138</v>
      </c>
    </row>
    <row r="36476" spans="23:23" x14ac:dyDescent="0.2">
      <c r="W36476" t="s">
        <v>138</v>
      </c>
    </row>
    <row r="36477" spans="23:23" x14ac:dyDescent="0.2">
      <c r="W36477" t="s">
        <v>138</v>
      </c>
    </row>
    <row r="36478" spans="23:23" x14ac:dyDescent="0.2">
      <c r="W36478" t="s">
        <v>138</v>
      </c>
    </row>
    <row r="36479" spans="23:23" x14ac:dyDescent="0.2">
      <c r="W36479" t="s">
        <v>138</v>
      </c>
    </row>
    <row r="36480" spans="23:23" x14ac:dyDescent="0.2">
      <c r="W36480" t="s">
        <v>138</v>
      </c>
    </row>
    <row r="36481" spans="23:23" x14ac:dyDescent="0.2">
      <c r="W36481" t="s">
        <v>138</v>
      </c>
    </row>
    <row r="36482" spans="23:23" x14ac:dyDescent="0.2">
      <c r="W36482" t="s">
        <v>138</v>
      </c>
    </row>
    <row r="36483" spans="23:23" x14ac:dyDescent="0.2">
      <c r="W36483" t="s">
        <v>138</v>
      </c>
    </row>
    <row r="36484" spans="23:23" x14ac:dyDescent="0.2">
      <c r="W36484" t="s">
        <v>138</v>
      </c>
    </row>
    <row r="36485" spans="23:23" x14ac:dyDescent="0.2">
      <c r="W36485" t="s">
        <v>138</v>
      </c>
    </row>
    <row r="36486" spans="23:23" x14ac:dyDescent="0.2">
      <c r="W36486" t="s">
        <v>138</v>
      </c>
    </row>
    <row r="36487" spans="23:23" x14ac:dyDescent="0.2">
      <c r="W36487" t="s">
        <v>138</v>
      </c>
    </row>
    <row r="36488" spans="23:23" x14ac:dyDescent="0.2">
      <c r="W36488" t="s">
        <v>138</v>
      </c>
    </row>
    <row r="36489" spans="23:23" x14ac:dyDescent="0.2">
      <c r="W36489" t="s">
        <v>138</v>
      </c>
    </row>
    <row r="36490" spans="23:23" x14ac:dyDescent="0.2">
      <c r="W36490" t="s">
        <v>138</v>
      </c>
    </row>
    <row r="36491" spans="23:23" x14ac:dyDescent="0.2">
      <c r="W36491" t="s">
        <v>138</v>
      </c>
    </row>
    <row r="36492" spans="23:23" x14ac:dyDescent="0.2">
      <c r="W36492" t="s">
        <v>138</v>
      </c>
    </row>
    <row r="36493" spans="23:23" x14ac:dyDescent="0.2">
      <c r="W36493" t="s">
        <v>138</v>
      </c>
    </row>
    <row r="36494" spans="23:23" x14ac:dyDescent="0.2">
      <c r="W36494" t="s">
        <v>138</v>
      </c>
    </row>
    <row r="36495" spans="23:23" x14ac:dyDescent="0.2">
      <c r="W36495" t="s">
        <v>138</v>
      </c>
    </row>
    <row r="36496" spans="23:23" x14ac:dyDescent="0.2">
      <c r="W36496" t="s">
        <v>138</v>
      </c>
    </row>
    <row r="36497" spans="23:23" x14ac:dyDescent="0.2">
      <c r="W36497" t="s">
        <v>138</v>
      </c>
    </row>
    <row r="36498" spans="23:23" x14ac:dyDescent="0.2">
      <c r="W36498" t="s">
        <v>138</v>
      </c>
    </row>
    <row r="36499" spans="23:23" x14ac:dyDescent="0.2">
      <c r="W36499" t="s">
        <v>138</v>
      </c>
    </row>
    <row r="36500" spans="23:23" x14ac:dyDescent="0.2">
      <c r="W36500" t="s">
        <v>138</v>
      </c>
    </row>
    <row r="36501" spans="23:23" x14ac:dyDescent="0.2">
      <c r="W36501" t="s">
        <v>138</v>
      </c>
    </row>
    <row r="36502" spans="23:23" x14ac:dyDescent="0.2">
      <c r="W36502" t="s">
        <v>138</v>
      </c>
    </row>
    <row r="36503" spans="23:23" x14ac:dyDescent="0.2">
      <c r="W36503" t="s">
        <v>138</v>
      </c>
    </row>
    <row r="36504" spans="23:23" x14ac:dyDescent="0.2">
      <c r="W36504" t="s">
        <v>138</v>
      </c>
    </row>
    <row r="36505" spans="23:23" x14ac:dyDescent="0.2">
      <c r="W36505" t="s">
        <v>138</v>
      </c>
    </row>
    <row r="36506" spans="23:23" x14ac:dyDescent="0.2">
      <c r="W36506" t="s">
        <v>138</v>
      </c>
    </row>
    <row r="36507" spans="23:23" x14ac:dyDescent="0.2">
      <c r="W36507" t="s">
        <v>138</v>
      </c>
    </row>
    <row r="36508" spans="23:23" x14ac:dyDescent="0.2">
      <c r="W36508" t="s">
        <v>138</v>
      </c>
    </row>
    <row r="36509" spans="23:23" x14ac:dyDescent="0.2">
      <c r="W36509" t="s">
        <v>138</v>
      </c>
    </row>
    <row r="36510" spans="23:23" x14ac:dyDescent="0.2">
      <c r="W36510" t="s">
        <v>138</v>
      </c>
    </row>
    <row r="36511" spans="23:23" x14ac:dyDescent="0.2">
      <c r="W36511" t="s">
        <v>138</v>
      </c>
    </row>
    <row r="36512" spans="23:23" x14ac:dyDescent="0.2">
      <c r="W36512" t="s">
        <v>138</v>
      </c>
    </row>
    <row r="36513" spans="23:23" x14ac:dyDescent="0.2">
      <c r="W36513" t="s">
        <v>138</v>
      </c>
    </row>
    <row r="36514" spans="23:23" x14ac:dyDescent="0.2">
      <c r="W36514" t="s">
        <v>138</v>
      </c>
    </row>
    <row r="36515" spans="23:23" x14ac:dyDescent="0.2">
      <c r="W36515" t="s">
        <v>138</v>
      </c>
    </row>
    <row r="36516" spans="23:23" x14ac:dyDescent="0.2">
      <c r="W36516" t="s">
        <v>138</v>
      </c>
    </row>
    <row r="36517" spans="23:23" x14ac:dyDescent="0.2">
      <c r="W36517" t="s">
        <v>138</v>
      </c>
    </row>
    <row r="36518" spans="23:23" x14ac:dyDescent="0.2">
      <c r="W36518" t="s">
        <v>138</v>
      </c>
    </row>
    <row r="36519" spans="23:23" x14ac:dyDescent="0.2">
      <c r="W36519" t="s">
        <v>138</v>
      </c>
    </row>
    <row r="36520" spans="23:23" x14ac:dyDescent="0.2">
      <c r="W36520" t="s">
        <v>138</v>
      </c>
    </row>
    <row r="36521" spans="23:23" x14ac:dyDescent="0.2">
      <c r="W36521" t="s">
        <v>138</v>
      </c>
    </row>
    <row r="36522" spans="23:23" x14ac:dyDescent="0.2">
      <c r="W36522" t="s">
        <v>138</v>
      </c>
    </row>
    <row r="36523" spans="23:23" x14ac:dyDescent="0.2">
      <c r="W36523" t="s">
        <v>138</v>
      </c>
    </row>
    <row r="36524" spans="23:23" x14ac:dyDescent="0.2">
      <c r="W36524" t="s">
        <v>138</v>
      </c>
    </row>
    <row r="36525" spans="23:23" x14ac:dyDescent="0.2">
      <c r="W36525" t="s">
        <v>138</v>
      </c>
    </row>
    <row r="36526" spans="23:23" x14ac:dyDescent="0.2">
      <c r="W36526" t="s">
        <v>138</v>
      </c>
    </row>
    <row r="36527" spans="23:23" x14ac:dyDescent="0.2">
      <c r="W36527" t="s">
        <v>138</v>
      </c>
    </row>
    <row r="36528" spans="23:23" x14ac:dyDescent="0.2">
      <c r="W36528" t="s">
        <v>138</v>
      </c>
    </row>
    <row r="36529" spans="23:23" x14ac:dyDescent="0.2">
      <c r="W36529" t="s">
        <v>138</v>
      </c>
    </row>
    <row r="36530" spans="23:23" x14ac:dyDescent="0.2">
      <c r="W36530" t="s">
        <v>138</v>
      </c>
    </row>
    <row r="36531" spans="23:23" x14ac:dyDescent="0.2">
      <c r="W36531" t="s">
        <v>138</v>
      </c>
    </row>
    <row r="36532" spans="23:23" x14ac:dyDescent="0.2">
      <c r="W36532" t="s">
        <v>138</v>
      </c>
    </row>
    <row r="36533" spans="23:23" x14ac:dyDescent="0.2">
      <c r="W36533" t="s">
        <v>138</v>
      </c>
    </row>
    <row r="36534" spans="23:23" x14ac:dyDescent="0.2">
      <c r="W36534" t="s">
        <v>138</v>
      </c>
    </row>
    <row r="36535" spans="23:23" x14ac:dyDescent="0.2">
      <c r="W36535" t="s">
        <v>138</v>
      </c>
    </row>
    <row r="36536" spans="23:23" x14ac:dyDescent="0.2">
      <c r="W36536" t="s">
        <v>138</v>
      </c>
    </row>
    <row r="36537" spans="23:23" x14ac:dyDescent="0.2">
      <c r="W36537" t="s">
        <v>138</v>
      </c>
    </row>
    <row r="36538" spans="23:23" x14ac:dyDescent="0.2">
      <c r="W36538" t="s">
        <v>138</v>
      </c>
    </row>
    <row r="36539" spans="23:23" x14ac:dyDescent="0.2">
      <c r="W36539" t="s">
        <v>138</v>
      </c>
    </row>
    <row r="36540" spans="23:23" x14ac:dyDescent="0.2">
      <c r="W36540" t="s">
        <v>138</v>
      </c>
    </row>
    <row r="36541" spans="23:23" x14ac:dyDescent="0.2">
      <c r="W36541" t="s">
        <v>138</v>
      </c>
    </row>
    <row r="36542" spans="23:23" x14ac:dyDescent="0.2">
      <c r="W36542" t="s">
        <v>138</v>
      </c>
    </row>
    <row r="36543" spans="23:23" x14ac:dyDescent="0.2">
      <c r="W36543" t="s">
        <v>138</v>
      </c>
    </row>
    <row r="36544" spans="23:23" x14ac:dyDescent="0.2">
      <c r="W36544" t="s">
        <v>138</v>
      </c>
    </row>
    <row r="36545" spans="23:23" x14ac:dyDescent="0.2">
      <c r="W36545" t="s">
        <v>138</v>
      </c>
    </row>
    <row r="36546" spans="23:23" x14ac:dyDescent="0.2">
      <c r="W36546" t="s">
        <v>138</v>
      </c>
    </row>
    <row r="36547" spans="23:23" x14ac:dyDescent="0.2">
      <c r="W36547" t="s">
        <v>138</v>
      </c>
    </row>
    <row r="36548" spans="23:23" x14ac:dyDescent="0.2">
      <c r="W36548" t="s">
        <v>138</v>
      </c>
    </row>
    <row r="36549" spans="23:23" x14ac:dyDescent="0.2">
      <c r="W36549" t="s">
        <v>138</v>
      </c>
    </row>
    <row r="36550" spans="23:23" x14ac:dyDescent="0.2">
      <c r="W36550" t="s">
        <v>138</v>
      </c>
    </row>
    <row r="36551" spans="23:23" x14ac:dyDescent="0.2">
      <c r="W36551" t="s">
        <v>138</v>
      </c>
    </row>
    <row r="36552" spans="23:23" x14ac:dyDescent="0.2">
      <c r="W36552" t="s">
        <v>138</v>
      </c>
    </row>
    <row r="36553" spans="23:23" x14ac:dyDescent="0.2">
      <c r="W36553" t="s">
        <v>138</v>
      </c>
    </row>
    <row r="36554" spans="23:23" x14ac:dyDescent="0.2">
      <c r="W36554" t="s">
        <v>138</v>
      </c>
    </row>
    <row r="36555" spans="23:23" x14ac:dyDescent="0.2">
      <c r="W36555" t="s">
        <v>138</v>
      </c>
    </row>
    <row r="36556" spans="23:23" x14ac:dyDescent="0.2">
      <c r="W36556" t="s">
        <v>138</v>
      </c>
    </row>
    <row r="36557" spans="23:23" x14ac:dyDescent="0.2">
      <c r="W36557" t="s">
        <v>138</v>
      </c>
    </row>
    <row r="36558" spans="23:23" x14ac:dyDescent="0.2">
      <c r="W36558" t="s">
        <v>138</v>
      </c>
    </row>
    <row r="36559" spans="23:23" x14ac:dyDescent="0.2">
      <c r="W36559" t="s">
        <v>138</v>
      </c>
    </row>
    <row r="36560" spans="23:23" x14ac:dyDescent="0.2">
      <c r="W36560" t="s">
        <v>138</v>
      </c>
    </row>
    <row r="36561" spans="23:23" x14ac:dyDescent="0.2">
      <c r="W36561" t="s">
        <v>138</v>
      </c>
    </row>
    <row r="36562" spans="23:23" x14ac:dyDescent="0.2">
      <c r="W36562" t="s">
        <v>138</v>
      </c>
    </row>
    <row r="36563" spans="23:23" x14ac:dyDescent="0.2">
      <c r="W36563" t="s">
        <v>138</v>
      </c>
    </row>
    <row r="36564" spans="23:23" x14ac:dyDescent="0.2">
      <c r="W36564" t="s">
        <v>138</v>
      </c>
    </row>
    <row r="36565" spans="23:23" x14ac:dyDescent="0.2">
      <c r="W36565" t="s">
        <v>138</v>
      </c>
    </row>
    <row r="36566" spans="23:23" x14ac:dyDescent="0.2">
      <c r="W36566" t="s">
        <v>138</v>
      </c>
    </row>
    <row r="36567" spans="23:23" x14ac:dyDescent="0.2">
      <c r="W36567" t="s">
        <v>138</v>
      </c>
    </row>
    <row r="36568" spans="23:23" x14ac:dyDescent="0.2">
      <c r="W36568" t="s">
        <v>138</v>
      </c>
    </row>
    <row r="36569" spans="23:23" x14ac:dyDescent="0.2">
      <c r="W36569" t="s">
        <v>138</v>
      </c>
    </row>
    <row r="36570" spans="23:23" x14ac:dyDescent="0.2">
      <c r="W36570" t="s">
        <v>138</v>
      </c>
    </row>
    <row r="36571" spans="23:23" x14ac:dyDescent="0.2">
      <c r="W36571" t="s">
        <v>138</v>
      </c>
    </row>
    <row r="36572" spans="23:23" x14ac:dyDescent="0.2">
      <c r="W36572" t="s">
        <v>138</v>
      </c>
    </row>
    <row r="36573" spans="23:23" x14ac:dyDescent="0.2">
      <c r="W36573" t="s">
        <v>138</v>
      </c>
    </row>
    <row r="36574" spans="23:23" x14ac:dyDescent="0.2">
      <c r="W36574" t="s">
        <v>138</v>
      </c>
    </row>
    <row r="36575" spans="23:23" x14ac:dyDescent="0.2">
      <c r="W36575" t="s">
        <v>138</v>
      </c>
    </row>
    <row r="36576" spans="23:23" x14ac:dyDescent="0.2">
      <c r="W36576" t="s">
        <v>138</v>
      </c>
    </row>
    <row r="36577" spans="23:23" x14ac:dyDescent="0.2">
      <c r="W36577" t="s">
        <v>138</v>
      </c>
    </row>
    <row r="36578" spans="23:23" x14ac:dyDescent="0.2">
      <c r="W36578" t="s">
        <v>138</v>
      </c>
    </row>
    <row r="36579" spans="23:23" x14ac:dyDescent="0.2">
      <c r="W36579" t="s">
        <v>138</v>
      </c>
    </row>
    <row r="36580" spans="23:23" x14ac:dyDescent="0.2">
      <c r="W36580" t="s">
        <v>138</v>
      </c>
    </row>
    <row r="36581" spans="23:23" x14ac:dyDescent="0.2">
      <c r="W36581" t="s">
        <v>138</v>
      </c>
    </row>
    <row r="36582" spans="23:23" x14ac:dyDescent="0.2">
      <c r="W36582" t="s">
        <v>138</v>
      </c>
    </row>
    <row r="36583" spans="23:23" x14ac:dyDescent="0.2">
      <c r="W36583" t="s">
        <v>138</v>
      </c>
    </row>
    <row r="36584" spans="23:23" x14ac:dyDescent="0.2">
      <c r="W36584" t="s">
        <v>138</v>
      </c>
    </row>
    <row r="36585" spans="23:23" x14ac:dyDescent="0.2">
      <c r="W36585" t="s">
        <v>138</v>
      </c>
    </row>
    <row r="36586" spans="23:23" x14ac:dyDescent="0.2">
      <c r="W36586" t="s">
        <v>138</v>
      </c>
    </row>
    <row r="36587" spans="23:23" x14ac:dyDescent="0.2">
      <c r="W36587" t="s">
        <v>138</v>
      </c>
    </row>
    <row r="36588" spans="23:23" x14ac:dyDescent="0.2">
      <c r="W36588" t="s">
        <v>138</v>
      </c>
    </row>
    <row r="36589" spans="23:23" x14ac:dyDescent="0.2">
      <c r="W36589" t="s">
        <v>138</v>
      </c>
    </row>
    <row r="36590" spans="23:23" x14ac:dyDescent="0.2">
      <c r="W36590" t="s">
        <v>138</v>
      </c>
    </row>
    <row r="36591" spans="23:23" x14ac:dyDescent="0.2">
      <c r="W36591" t="s">
        <v>138</v>
      </c>
    </row>
    <row r="36592" spans="23:23" x14ac:dyDescent="0.2">
      <c r="W36592" t="s">
        <v>138</v>
      </c>
    </row>
    <row r="36593" spans="23:23" x14ac:dyDescent="0.2">
      <c r="W36593" t="s">
        <v>138</v>
      </c>
    </row>
    <row r="36594" spans="23:23" x14ac:dyDescent="0.2">
      <c r="W36594" t="s">
        <v>138</v>
      </c>
    </row>
    <row r="36595" spans="23:23" x14ac:dyDescent="0.2">
      <c r="W36595" t="s">
        <v>138</v>
      </c>
    </row>
    <row r="36596" spans="23:23" x14ac:dyDescent="0.2">
      <c r="W36596" t="s">
        <v>138</v>
      </c>
    </row>
    <row r="36597" spans="23:23" x14ac:dyDescent="0.2">
      <c r="W36597" t="s">
        <v>138</v>
      </c>
    </row>
    <row r="36598" spans="23:23" x14ac:dyDescent="0.2">
      <c r="W36598" t="s">
        <v>138</v>
      </c>
    </row>
    <row r="36599" spans="23:23" x14ac:dyDescent="0.2">
      <c r="W36599" t="s">
        <v>138</v>
      </c>
    </row>
    <row r="36600" spans="23:23" x14ac:dyDescent="0.2">
      <c r="W36600" t="s">
        <v>138</v>
      </c>
    </row>
    <row r="36601" spans="23:23" x14ac:dyDescent="0.2">
      <c r="W36601" t="s">
        <v>138</v>
      </c>
    </row>
    <row r="36602" spans="23:23" x14ac:dyDescent="0.2">
      <c r="W36602" t="s">
        <v>138</v>
      </c>
    </row>
    <row r="36603" spans="23:23" x14ac:dyDescent="0.2">
      <c r="W36603" t="s">
        <v>138</v>
      </c>
    </row>
    <row r="36604" spans="23:23" x14ac:dyDescent="0.2">
      <c r="W36604" t="s">
        <v>138</v>
      </c>
    </row>
    <row r="36605" spans="23:23" x14ac:dyDescent="0.2">
      <c r="W36605" t="s">
        <v>138</v>
      </c>
    </row>
    <row r="36606" spans="23:23" x14ac:dyDescent="0.2">
      <c r="W36606" t="s">
        <v>138</v>
      </c>
    </row>
    <row r="36607" spans="23:23" x14ac:dyDescent="0.2">
      <c r="W36607" t="s">
        <v>138</v>
      </c>
    </row>
    <row r="36608" spans="23:23" x14ac:dyDescent="0.2">
      <c r="W36608" t="s">
        <v>138</v>
      </c>
    </row>
    <row r="36609" spans="23:23" x14ac:dyDescent="0.2">
      <c r="W36609" t="s">
        <v>138</v>
      </c>
    </row>
    <row r="36610" spans="23:23" x14ac:dyDescent="0.2">
      <c r="W36610" t="s">
        <v>138</v>
      </c>
    </row>
    <row r="36611" spans="23:23" x14ac:dyDescent="0.2">
      <c r="W36611" t="s">
        <v>138</v>
      </c>
    </row>
    <row r="36612" spans="23:23" x14ac:dyDescent="0.2">
      <c r="W36612" t="s">
        <v>138</v>
      </c>
    </row>
    <row r="36613" spans="23:23" x14ac:dyDescent="0.2">
      <c r="W36613" t="s">
        <v>138</v>
      </c>
    </row>
    <row r="36614" spans="23:23" x14ac:dyDescent="0.2">
      <c r="W36614" t="s">
        <v>138</v>
      </c>
    </row>
    <row r="36615" spans="23:23" x14ac:dyDescent="0.2">
      <c r="W36615" t="s">
        <v>138</v>
      </c>
    </row>
    <row r="36616" spans="23:23" x14ac:dyDescent="0.2">
      <c r="W36616" t="s">
        <v>138</v>
      </c>
    </row>
    <row r="36617" spans="23:23" x14ac:dyDescent="0.2">
      <c r="W36617" t="s">
        <v>138</v>
      </c>
    </row>
    <row r="36618" spans="23:23" x14ac:dyDescent="0.2">
      <c r="W36618" t="s">
        <v>138</v>
      </c>
    </row>
    <row r="36619" spans="23:23" x14ac:dyDescent="0.2">
      <c r="W36619" t="s">
        <v>138</v>
      </c>
    </row>
    <row r="36620" spans="23:23" x14ac:dyDescent="0.2">
      <c r="W36620" t="s">
        <v>138</v>
      </c>
    </row>
    <row r="36621" spans="23:23" x14ac:dyDescent="0.2">
      <c r="W36621" t="s">
        <v>138</v>
      </c>
    </row>
    <row r="36622" spans="23:23" x14ac:dyDescent="0.2">
      <c r="W36622" t="s">
        <v>138</v>
      </c>
    </row>
    <row r="36623" spans="23:23" x14ac:dyDescent="0.2">
      <c r="W36623" t="s">
        <v>138</v>
      </c>
    </row>
    <row r="36624" spans="23:23" x14ac:dyDescent="0.2">
      <c r="W36624" t="s">
        <v>138</v>
      </c>
    </row>
    <row r="36625" spans="23:23" x14ac:dyDescent="0.2">
      <c r="W36625" t="s">
        <v>138</v>
      </c>
    </row>
    <row r="36626" spans="23:23" x14ac:dyDescent="0.2">
      <c r="W36626" t="s">
        <v>138</v>
      </c>
    </row>
    <row r="36627" spans="23:23" x14ac:dyDescent="0.2">
      <c r="W36627" t="s">
        <v>138</v>
      </c>
    </row>
    <row r="36628" spans="23:23" x14ac:dyDescent="0.2">
      <c r="W36628" t="s">
        <v>138</v>
      </c>
    </row>
    <row r="36629" spans="23:23" x14ac:dyDescent="0.2">
      <c r="W36629" t="s">
        <v>138</v>
      </c>
    </row>
    <row r="36630" spans="23:23" x14ac:dyDescent="0.2">
      <c r="W36630" t="s">
        <v>138</v>
      </c>
    </row>
    <row r="36631" spans="23:23" x14ac:dyDescent="0.2">
      <c r="W36631" t="s">
        <v>138</v>
      </c>
    </row>
    <row r="36632" spans="23:23" x14ac:dyDescent="0.2">
      <c r="W36632" t="s">
        <v>138</v>
      </c>
    </row>
    <row r="36633" spans="23:23" x14ac:dyDescent="0.2">
      <c r="W36633" t="s">
        <v>138</v>
      </c>
    </row>
    <row r="36634" spans="23:23" x14ac:dyDescent="0.2">
      <c r="W36634" t="s">
        <v>138</v>
      </c>
    </row>
    <row r="36635" spans="23:23" x14ac:dyDescent="0.2">
      <c r="W36635" t="s">
        <v>138</v>
      </c>
    </row>
    <row r="36636" spans="23:23" x14ac:dyDescent="0.2">
      <c r="W36636" t="s">
        <v>138</v>
      </c>
    </row>
    <row r="36637" spans="23:23" x14ac:dyDescent="0.2">
      <c r="W36637" t="s">
        <v>138</v>
      </c>
    </row>
    <row r="36638" spans="23:23" x14ac:dyDescent="0.2">
      <c r="W36638" t="s">
        <v>138</v>
      </c>
    </row>
    <row r="36639" spans="23:23" x14ac:dyDescent="0.2">
      <c r="W36639" t="s">
        <v>138</v>
      </c>
    </row>
    <row r="36640" spans="23:23" x14ac:dyDescent="0.2">
      <c r="W36640" t="s">
        <v>138</v>
      </c>
    </row>
    <row r="36641" spans="23:23" x14ac:dyDescent="0.2">
      <c r="W36641" t="s">
        <v>138</v>
      </c>
    </row>
    <row r="36642" spans="23:23" x14ac:dyDescent="0.2">
      <c r="W36642" t="s">
        <v>138</v>
      </c>
    </row>
    <row r="36643" spans="23:23" x14ac:dyDescent="0.2">
      <c r="W36643" t="s">
        <v>138</v>
      </c>
    </row>
    <row r="36644" spans="23:23" x14ac:dyDescent="0.2">
      <c r="W36644" t="s">
        <v>138</v>
      </c>
    </row>
    <row r="36645" spans="23:23" x14ac:dyDescent="0.2">
      <c r="W36645" t="s">
        <v>138</v>
      </c>
    </row>
    <row r="36646" spans="23:23" x14ac:dyDescent="0.2">
      <c r="W36646" t="s">
        <v>138</v>
      </c>
    </row>
    <row r="36647" spans="23:23" x14ac:dyDescent="0.2">
      <c r="W36647" t="s">
        <v>138</v>
      </c>
    </row>
    <row r="36648" spans="23:23" x14ac:dyDescent="0.2">
      <c r="W36648" t="s">
        <v>138</v>
      </c>
    </row>
    <row r="36649" spans="23:23" x14ac:dyDescent="0.2">
      <c r="W36649" t="s">
        <v>138</v>
      </c>
    </row>
    <row r="36650" spans="23:23" x14ac:dyDescent="0.2">
      <c r="W36650" t="s">
        <v>138</v>
      </c>
    </row>
    <row r="36651" spans="23:23" x14ac:dyDescent="0.2">
      <c r="W36651" t="s">
        <v>138</v>
      </c>
    </row>
    <row r="36652" spans="23:23" x14ac:dyDescent="0.2">
      <c r="W36652" t="s">
        <v>138</v>
      </c>
    </row>
    <row r="36653" spans="23:23" x14ac:dyDescent="0.2">
      <c r="W36653" t="s">
        <v>138</v>
      </c>
    </row>
    <row r="36654" spans="23:23" x14ac:dyDescent="0.2">
      <c r="W36654" t="s">
        <v>138</v>
      </c>
    </row>
    <row r="36655" spans="23:23" x14ac:dyDescent="0.2">
      <c r="W36655" t="s">
        <v>138</v>
      </c>
    </row>
    <row r="36656" spans="23:23" x14ac:dyDescent="0.2">
      <c r="W36656" t="s">
        <v>138</v>
      </c>
    </row>
    <row r="36657" spans="23:23" x14ac:dyDescent="0.2">
      <c r="W36657" t="s">
        <v>138</v>
      </c>
    </row>
    <row r="36658" spans="23:23" x14ac:dyDescent="0.2">
      <c r="W36658" t="s">
        <v>138</v>
      </c>
    </row>
    <row r="36659" spans="23:23" x14ac:dyDescent="0.2">
      <c r="W36659" t="s">
        <v>138</v>
      </c>
    </row>
    <row r="36660" spans="23:23" x14ac:dyDescent="0.2">
      <c r="W36660" t="s">
        <v>138</v>
      </c>
    </row>
    <row r="36661" spans="23:23" x14ac:dyDescent="0.2">
      <c r="W36661" t="s">
        <v>138</v>
      </c>
    </row>
    <row r="36662" spans="23:23" x14ac:dyDescent="0.2">
      <c r="W36662" t="s">
        <v>138</v>
      </c>
    </row>
    <row r="36663" spans="23:23" x14ac:dyDescent="0.2">
      <c r="W36663" t="s">
        <v>138</v>
      </c>
    </row>
    <row r="36664" spans="23:23" x14ac:dyDescent="0.2">
      <c r="W36664" t="s">
        <v>138</v>
      </c>
    </row>
    <row r="36665" spans="23:23" x14ac:dyDescent="0.2">
      <c r="W36665" t="s">
        <v>138</v>
      </c>
    </row>
    <row r="36666" spans="23:23" x14ac:dyDescent="0.2">
      <c r="W36666" t="s">
        <v>138</v>
      </c>
    </row>
    <row r="36667" spans="23:23" x14ac:dyDescent="0.2">
      <c r="W36667" t="s">
        <v>138</v>
      </c>
    </row>
    <row r="36668" spans="23:23" x14ac:dyDescent="0.2">
      <c r="W36668" t="s">
        <v>138</v>
      </c>
    </row>
    <row r="36669" spans="23:23" x14ac:dyDescent="0.2">
      <c r="W36669" t="s">
        <v>138</v>
      </c>
    </row>
    <row r="36670" spans="23:23" x14ac:dyDescent="0.2">
      <c r="W36670" t="s">
        <v>138</v>
      </c>
    </row>
    <row r="36671" spans="23:23" x14ac:dyDescent="0.2">
      <c r="W36671" t="s">
        <v>138</v>
      </c>
    </row>
    <row r="36672" spans="23:23" x14ac:dyDescent="0.2">
      <c r="W36672" t="s">
        <v>138</v>
      </c>
    </row>
    <row r="36673" spans="23:23" x14ac:dyDescent="0.2">
      <c r="W36673" t="s">
        <v>138</v>
      </c>
    </row>
    <row r="36674" spans="23:23" x14ac:dyDescent="0.2">
      <c r="W36674" t="s">
        <v>138</v>
      </c>
    </row>
    <row r="36675" spans="23:23" x14ac:dyDescent="0.2">
      <c r="W36675" t="s">
        <v>138</v>
      </c>
    </row>
    <row r="36676" spans="23:23" x14ac:dyDescent="0.2">
      <c r="W36676" t="s">
        <v>138</v>
      </c>
    </row>
    <row r="36677" spans="23:23" x14ac:dyDescent="0.2">
      <c r="W36677" t="s">
        <v>138</v>
      </c>
    </row>
    <row r="36678" spans="23:23" x14ac:dyDescent="0.2">
      <c r="W36678" t="s">
        <v>138</v>
      </c>
    </row>
    <row r="36679" spans="23:23" x14ac:dyDescent="0.2">
      <c r="W36679" t="s">
        <v>138</v>
      </c>
    </row>
    <row r="36680" spans="23:23" x14ac:dyDescent="0.2">
      <c r="W36680" t="s">
        <v>138</v>
      </c>
    </row>
    <row r="36681" spans="23:23" x14ac:dyDescent="0.2">
      <c r="W36681" t="s">
        <v>138</v>
      </c>
    </row>
    <row r="36682" spans="23:23" x14ac:dyDescent="0.2">
      <c r="W36682" t="s">
        <v>138</v>
      </c>
    </row>
    <row r="36683" spans="23:23" x14ac:dyDescent="0.2">
      <c r="W36683" t="s">
        <v>138</v>
      </c>
    </row>
    <row r="36684" spans="23:23" x14ac:dyDescent="0.2">
      <c r="W36684" t="s">
        <v>138</v>
      </c>
    </row>
    <row r="36685" spans="23:23" x14ac:dyDescent="0.2">
      <c r="W36685" t="s">
        <v>138</v>
      </c>
    </row>
    <row r="36686" spans="23:23" x14ac:dyDescent="0.2">
      <c r="W36686" t="s">
        <v>138</v>
      </c>
    </row>
    <row r="36687" spans="23:23" x14ac:dyDescent="0.2">
      <c r="W36687" t="s">
        <v>138</v>
      </c>
    </row>
    <row r="36688" spans="23:23" x14ac:dyDescent="0.2">
      <c r="W36688" t="s">
        <v>138</v>
      </c>
    </row>
    <row r="36689" spans="23:23" x14ac:dyDescent="0.2">
      <c r="W36689" t="s">
        <v>138</v>
      </c>
    </row>
    <row r="36690" spans="23:23" x14ac:dyDescent="0.2">
      <c r="W36690" t="s">
        <v>138</v>
      </c>
    </row>
    <row r="36691" spans="23:23" x14ac:dyDescent="0.2">
      <c r="W36691" t="s">
        <v>138</v>
      </c>
    </row>
    <row r="36692" spans="23:23" x14ac:dyDescent="0.2">
      <c r="W36692" t="s">
        <v>138</v>
      </c>
    </row>
    <row r="36693" spans="23:23" x14ac:dyDescent="0.2">
      <c r="W36693" t="s">
        <v>138</v>
      </c>
    </row>
    <row r="36694" spans="23:23" x14ac:dyDescent="0.2">
      <c r="W36694" t="s">
        <v>138</v>
      </c>
    </row>
    <row r="36695" spans="23:23" x14ac:dyDescent="0.2">
      <c r="W36695" t="s">
        <v>138</v>
      </c>
    </row>
    <row r="36696" spans="23:23" x14ac:dyDescent="0.2">
      <c r="W36696" t="s">
        <v>138</v>
      </c>
    </row>
    <row r="36697" spans="23:23" x14ac:dyDescent="0.2">
      <c r="W36697" t="s">
        <v>138</v>
      </c>
    </row>
    <row r="36698" spans="23:23" x14ac:dyDescent="0.2">
      <c r="W36698" t="s">
        <v>138</v>
      </c>
    </row>
    <row r="36699" spans="23:23" x14ac:dyDescent="0.2">
      <c r="W36699" t="s">
        <v>138</v>
      </c>
    </row>
    <row r="36700" spans="23:23" x14ac:dyDescent="0.2">
      <c r="W36700" t="s">
        <v>138</v>
      </c>
    </row>
    <row r="36701" spans="23:23" x14ac:dyDescent="0.2">
      <c r="W36701" t="s">
        <v>138</v>
      </c>
    </row>
    <row r="36702" spans="23:23" x14ac:dyDescent="0.2">
      <c r="W36702" t="s">
        <v>138</v>
      </c>
    </row>
    <row r="36703" spans="23:23" x14ac:dyDescent="0.2">
      <c r="W36703" t="s">
        <v>138</v>
      </c>
    </row>
    <row r="36704" spans="23:23" x14ac:dyDescent="0.2">
      <c r="W36704" t="s">
        <v>138</v>
      </c>
    </row>
    <row r="36705" spans="23:23" x14ac:dyDescent="0.2">
      <c r="W36705" t="s">
        <v>138</v>
      </c>
    </row>
    <row r="36706" spans="23:23" x14ac:dyDescent="0.2">
      <c r="W36706" t="s">
        <v>138</v>
      </c>
    </row>
    <row r="36707" spans="23:23" x14ac:dyDescent="0.2">
      <c r="W36707" t="s">
        <v>138</v>
      </c>
    </row>
    <row r="36708" spans="23:23" x14ac:dyDescent="0.2">
      <c r="W36708" t="s">
        <v>138</v>
      </c>
    </row>
    <row r="36709" spans="23:23" x14ac:dyDescent="0.2">
      <c r="W36709" t="s">
        <v>138</v>
      </c>
    </row>
    <row r="36710" spans="23:23" x14ac:dyDescent="0.2">
      <c r="W36710" t="s">
        <v>138</v>
      </c>
    </row>
    <row r="36711" spans="23:23" x14ac:dyDescent="0.2">
      <c r="W36711" t="s">
        <v>138</v>
      </c>
    </row>
    <row r="36712" spans="23:23" x14ac:dyDescent="0.2">
      <c r="W36712" t="s">
        <v>138</v>
      </c>
    </row>
    <row r="36713" spans="23:23" x14ac:dyDescent="0.2">
      <c r="W36713" t="s">
        <v>138</v>
      </c>
    </row>
    <row r="36714" spans="23:23" x14ac:dyDescent="0.2">
      <c r="W36714" t="s">
        <v>138</v>
      </c>
    </row>
    <row r="36715" spans="23:23" x14ac:dyDescent="0.2">
      <c r="W36715" t="s">
        <v>138</v>
      </c>
    </row>
    <row r="36716" spans="23:23" x14ac:dyDescent="0.2">
      <c r="W36716" t="s">
        <v>138</v>
      </c>
    </row>
    <row r="36717" spans="23:23" x14ac:dyDescent="0.2">
      <c r="W36717" t="s">
        <v>138</v>
      </c>
    </row>
    <row r="36718" spans="23:23" x14ac:dyDescent="0.2">
      <c r="W36718" t="s">
        <v>138</v>
      </c>
    </row>
    <row r="36719" spans="23:23" x14ac:dyDescent="0.2">
      <c r="W36719" t="s">
        <v>138</v>
      </c>
    </row>
    <row r="36720" spans="23:23" x14ac:dyDescent="0.2">
      <c r="W36720" t="s">
        <v>138</v>
      </c>
    </row>
    <row r="36721" spans="23:23" x14ac:dyDescent="0.2">
      <c r="W36721" t="s">
        <v>138</v>
      </c>
    </row>
    <row r="36722" spans="23:23" x14ac:dyDescent="0.2">
      <c r="W36722" t="s">
        <v>138</v>
      </c>
    </row>
    <row r="36723" spans="23:23" x14ac:dyDescent="0.2">
      <c r="W36723" t="s">
        <v>138</v>
      </c>
    </row>
    <row r="36724" spans="23:23" x14ac:dyDescent="0.2">
      <c r="W36724" t="s">
        <v>138</v>
      </c>
    </row>
    <row r="36725" spans="23:23" x14ac:dyDescent="0.2">
      <c r="W36725" t="s">
        <v>138</v>
      </c>
    </row>
    <row r="36726" spans="23:23" x14ac:dyDescent="0.2">
      <c r="W36726" t="s">
        <v>138</v>
      </c>
    </row>
    <row r="36727" spans="23:23" x14ac:dyDescent="0.2">
      <c r="W36727" t="s">
        <v>138</v>
      </c>
    </row>
    <row r="36728" spans="23:23" x14ac:dyDescent="0.2">
      <c r="W36728" t="s">
        <v>138</v>
      </c>
    </row>
    <row r="36729" spans="23:23" x14ac:dyDescent="0.2">
      <c r="W36729" t="s">
        <v>138</v>
      </c>
    </row>
    <row r="36730" spans="23:23" x14ac:dyDescent="0.2">
      <c r="W36730" t="s">
        <v>138</v>
      </c>
    </row>
    <row r="36731" spans="23:23" x14ac:dyDescent="0.2">
      <c r="W36731" t="s">
        <v>138</v>
      </c>
    </row>
    <row r="36732" spans="23:23" x14ac:dyDescent="0.2">
      <c r="W36732" t="s">
        <v>138</v>
      </c>
    </row>
    <row r="36733" spans="23:23" x14ac:dyDescent="0.2">
      <c r="W36733" t="s">
        <v>138</v>
      </c>
    </row>
    <row r="36734" spans="23:23" x14ac:dyDescent="0.2">
      <c r="W36734" t="s">
        <v>138</v>
      </c>
    </row>
    <row r="36735" spans="23:23" x14ac:dyDescent="0.2">
      <c r="W36735" t="s">
        <v>138</v>
      </c>
    </row>
    <row r="36736" spans="23:23" x14ac:dyDescent="0.2">
      <c r="W36736" t="s">
        <v>138</v>
      </c>
    </row>
    <row r="36737" spans="23:23" x14ac:dyDescent="0.2">
      <c r="W36737" t="s">
        <v>138</v>
      </c>
    </row>
    <row r="36738" spans="23:23" x14ac:dyDescent="0.2">
      <c r="W36738" t="s">
        <v>138</v>
      </c>
    </row>
    <row r="36739" spans="23:23" x14ac:dyDescent="0.2">
      <c r="W36739" t="s">
        <v>138</v>
      </c>
    </row>
    <row r="36740" spans="23:23" x14ac:dyDescent="0.2">
      <c r="W36740" t="s">
        <v>138</v>
      </c>
    </row>
    <row r="36741" spans="23:23" x14ac:dyDescent="0.2">
      <c r="W36741" t="s">
        <v>138</v>
      </c>
    </row>
    <row r="36742" spans="23:23" x14ac:dyDescent="0.2">
      <c r="W36742" t="s">
        <v>138</v>
      </c>
    </row>
    <row r="36743" spans="23:23" x14ac:dyDescent="0.2">
      <c r="W36743" t="s">
        <v>138</v>
      </c>
    </row>
    <row r="36744" spans="23:23" x14ac:dyDescent="0.2">
      <c r="W36744" t="s">
        <v>138</v>
      </c>
    </row>
    <row r="36745" spans="23:23" x14ac:dyDescent="0.2">
      <c r="W36745" t="s">
        <v>138</v>
      </c>
    </row>
    <row r="36746" spans="23:23" x14ac:dyDescent="0.2">
      <c r="W36746" t="s">
        <v>138</v>
      </c>
    </row>
    <row r="36747" spans="23:23" x14ac:dyDescent="0.2">
      <c r="W36747" t="s">
        <v>138</v>
      </c>
    </row>
    <row r="36748" spans="23:23" x14ac:dyDescent="0.2">
      <c r="W36748" t="s">
        <v>138</v>
      </c>
    </row>
    <row r="36749" spans="23:23" x14ac:dyDescent="0.2">
      <c r="W36749" t="s">
        <v>138</v>
      </c>
    </row>
    <row r="36750" spans="23:23" x14ac:dyDescent="0.2">
      <c r="W36750" t="s">
        <v>138</v>
      </c>
    </row>
    <row r="36751" spans="23:23" x14ac:dyDescent="0.2">
      <c r="W36751" t="s">
        <v>138</v>
      </c>
    </row>
    <row r="36752" spans="23:23" x14ac:dyDescent="0.2">
      <c r="W36752" t="s">
        <v>138</v>
      </c>
    </row>
    <row r="36753" spans="23:23" x14ac:dyDescent="0.2">
      <c r="W36753" t="s">
        <v>138</v>
      </c>
    </row>
    <row r="36754" spans="23:23" x14ac:dyDescent="0.2">
      <c r="W36754" t="s">
        <v>138</v>
      </c>
    </row>
    <row r="36755" spans="23:23" x14ac:dyDescent="0.2">
      <c r="W36755" t="s">
        <v>138</v>
      </c>
    </row>
    <row r="36756" spans="23:23" x14ac:dyDescent="0.2">
      <c r="W36756" t="s">
        <v>138</v>
      </c>
    </row>
    <row r="36757" spans="23:23" x14ac:dyDescent="0.2">
      <c r="W36757" t="s">
        <v>138</v>
      </c>
    </row>
    <row r="36758" spans="23:23" x14ac:dyDescent="0.2">
      <c r="W36758" t="s">
        <v>138</v>
      </c>
    </row>
    <row r="36759" spans="23:23" x14ac:dyDescent="0.2">
      <c r="W36759" t="s">
        <v>138</v>
      </c>
    </row>
    <row r="36760" spans="23:23" x14ac:dyDescent="0.2">
      <c r="W36760" t="s">
        <v>138</v>
      </c>
    </row>
    <row r="36761" spans="23:23" x14ac:dyDescent="0.2">
      <c r="W36761" t="s">
        <v>138</v>
      </c>
    </row>
    <row r="36762" spans="23:23" x14ac:dyDescent="0.2">
      <c r="W36762" t="s">
        <v>138</v>
      </c>
    </row>
    <row r="36763" spans="23:23" x14ac:dyDescent="0.2">
      <c r="W36763" t="s">
        <v>138</v>
      </c>
    </row>
    <row r="36764" spans="23:23" x14ac:dyDescent="0.2">
      <c r="W36764" t="s">
        <v>138</v>
      </c>
    </row>
    <row r="36765" spans="23:23" x14ac:dyDescent="0.2">
      <c r="W36765" t="s">
        <v>138</v>
      </c>
    </row>
    <row r="36766" spans="23:23" x14ac:dyDescent="0.2">
      <c r="W36766" t="s">
        <v>138</v>
      </c>
    </row>
    <row r="36767" spans="23:23" x14ac:dyDescent="0.2">
      <c r="W36767" t="s">
        <v>138</v>
      </c>
    </row>
    <row r="36768" spans="23:23" x14ac:dyDescent="0.2">
      <c r="W36768" t="s">
        <v>138</v>
      </c>
    </row>
    <row r="36769" spans="23:23" x14ac:dyDescent="0.2">
      <c r="W36769" t="s">
        <v>138</v>
      </c>
    </row>
    <row r="36770" spans="23:23" x14ac:dyDescent="0.2">
      <c r="W36770" t="s">
        <v>138</v>
      </c>
    </row>
    <row r="36771" spans="23:23" x14ac:dyDescent="0.2">
      <c r="W36771" t="s">
        <v>138</v>
      </c>
    </row>
    <row r="36772" spans="23:23" x14ac:dyDescent="0.2">
      <c r="W36772" t="s">
        <v>138</v>
      </c>
    </row>
    <row r="36773" spans="23:23" x14ac:dyDescent="0.2">
      <c r="W36773" t="s">
        <v>138</v>
      </c>
    </row>
    <row r="36774" spans="23:23" x14ac:dyDescent="0.2">
      <c r="W36774" t="s">
        <v>138</v>
      </c>
    </row>
    <row r="36775" spans="23:23" x14ac:dyDescent="0.2">
      <c r="W36775" t="s">
        <v>138</v>
      </c>
    </row>
    <row r="36776" spans="23:23" x14ac:dyDescent="0.2">
      <c r="W36776" t="s">
        <v>138</v>
      </c>
    </row>
    <row r="36777" spans="23:23" x14ac:dyDescent="0.2">
      <c r="W36777" t="s">
        <v>138</v>
      </c>
    </row>
    <row r="36778" spans="23:23" x14ac:dyDescent="0.2">
      <c r="W36778" t="s">
        <v>138</v>
      </c>
    </row>
    <row r="36779" spans="23:23" x14ac:dyDescent="0.2">
      <c r="W36779" t="s">
        <v>138</v>
      </c>
    </row>
    <row r="36780" spans="23:23" x14ac:dyDescent="0.2">
      <c r="W36780" t="s">
        <v>138</v>
      </c>
    </row>
    <row r="36781" spans="23:23" x14ac:dyDescent="0.2">
      <c r="W36781" t="s">
        <v>138</v>
      </c>
    </row>
    <row r="36782" spans="23:23" x14ac:dyDescent="0.2">
      <c r="W36782" t="s">
        <v>138</v>
      </c>
    </row>
    <row r="36783" spans="23:23" x14ac:dyDescent="0.2">
      <c r="W36783" t="s">
        <v>138</v>
      </c>
    </row>
    <row r="36784" spans="23:23" x14ac:dyDescent="0.2">
      <c r="W36784" t="s">
        <v>138</v>
      </c>
    </row>
    <row r="36785" spans="23:23" x14ac:dyDescent="0.2">
      <c r="W36785" t="s">
        <v>138</v>
      </c>
    </row>
    <row r="36786" spans="23:23" x14ac:dyDescent="0.2">
      <c r="W36786" t="s">
        <v>138</v>
      </c>
    </row>
    <row r="36787" spans="23:23" x14ac:dyDescent="0.2">
      <c r="W36787" t="s">
        <v>138</v>
      </c>
    </row>
    <row r="36788" spans="23:23" x14ac:dyDescent="0.2">
      <c r="W36788" t="s">
        <v>138</v>
      </c>
    </row>
    <row r="36789" spans="23:23" x14ac:dyDescent="0.2">
      <c r="W36789" t="s">
        <v>138</v>
      </c>
    </row>
    <row r="36790" spans="23:23" x14ac:dyDescent="0.2">
      <c r="W36790" t="s">
        <v>138</v>
      </c>
    </row>
    <row r="36791" spans="23:23" x14ac:dyDescent="0.2">
      <c r="W36791" t="s">
        <v>138</v>
      </c>
    </row>
    <row r="36792" spans="23:23" x14ac:dyDescent="0.2">
      <c r="W36792" t="s">
        <v>138</v>
      </c>
    </row>
    <row r="36793" spans="23:23" x14ac:dyDescent="0.2">
      <c r="W36793" t="s">
        <v>138</v>
      </c>
    </row>
    <row r="36794" spans="23:23" x14ac:dyDescent="0.2">
      <c r="W36794" t="s">
        <v>138</v>
      </c>
    </row>
    <row r="36795" spans="23:23" x14ac:dyDescent="0.2">
      <c r="W36795" t="s">
        <v>138</v>
      </c>
    </row>
    <row r="36796" spans="23:23" x14ac:dyDescent="0.2">
      <c r="W36796" t="s">
        <v>138</v>
      </c>
    </row>
    <row r="36797" spans="23:23" x14ac:dyDescent="0.2">
      <c r="W36797" t="s">
        <v>138</v>
      </c>
    </row>
    <row r="36798" spans="23:23" x14ac:dyDescent="0.2">
      <c r="W36798" t="s">
        <v>138</v>
      </c>
    </row>
    <row r="36799" spans="23:23" x14ac:dyDescent="0.2">
      <c r="W36799" t="s">
        <v>138</v>
      </c>
    </row>
    <row r="36800" spans="23:23" x14ac:dyDescent="0.2">
      <c r="W36800" t="s">
        <v>138</v>
      </c>
    </row>
    <row r="36801" spans="23:23" x14ac:dyDescent="0.2">
      <c r="W36801" t="s">
        <v>138</v>
      </c>
    </row>
    <row r="36802" spans="23:23" x14ac:dyDescent="0.2">
      <c r="W36802" t="s">
        <v>138</v>
      </c>
    </row>
    <row r="36803" spans="23:23" x14ac:dyDescent="0.2">
      <c r="W36803" t="s">
        <v>138</v>
      </c>
    </row>
    <row r="36804" spans="23:23" x14ac:dyDescent="0.2">
      <c r="W36804" t="s">
        <v>138</v>
      </c>
    </row>
    <row r="36805" spans="23:23" x14ac:dyDescent="0.2">
      <c r="W36805" t="s">
        <v>138</v>
      </c>
    </row>
    <row r="36806" spans="23:23" x14ac:dyDescent="0.2">
      <c r="W36806" t="s">
        <v>138</v>
      </c>
    </row>
    <row r="36807" spans="23:23" x14ac:dyDescent="0.2">
      <c r="W36807" t="s">
        <v>138</v>
      </c>
    </row>
    <row r="36808" spans="23:23" x14ac:dyDescent="0.2">
      <c r="W36808" t="s">
        <v>138</v>
      </c>
    </row>
    <row r="36809" spans="23:23" x14ac:dyDescent="0.2">
      <c r="W36809" t="s">
        <v>138</v>
      </c>
    </row>
    <row r="36810" spans="23:23" x14ac:dyDescent="0.2">
      <c r="W36810" t="s">
        <v>138</v>
      </c>
    </row>
    <row r="36811" spans="23:23" x14ac:dyDescent="0.2">
      <c r="W36811" t="s">
        <v>138</v>
      </c>
    </row>
    <row r="36812" spans="23:23" x14ac:dyDescent="0.2">
      <c r="W36812" t="s">
        <v>138</v>
      </c>
    </row>
    <row r="36813" spans="23:23" x14ac:dyDescent="0.2">
      <c r="W36813" t="s">
        <v>138</v>
      </c>
    </row>
    <row r="36814" spans="23:23" x14ac:dyDescent="0.2">
      <c r="W36814" t="s">
        <v>138</v>
      </c>
    </row>
    <row r="36815" spans="23:23" x14ac:dyDescent="0.2">
      <c r="W36815" t="s">
        <v>138</v>
      </c>
    </row>
    <row r="36816" spans="23:23" x14ac:dyDescent="0.2">
      <c r="W36816" t="s">
        <v>138</v>
      </c>
    </row>
    <row r="36817" spans="23:23" x14ac:dyDescent="0.2">
      <c r="W36817" t="s">
        <v>138</v>
      </c>
    </row>
    <row r="36818" spans="23:23" x14ac:dyDescent="0.2">
      <c r="W36818" t="s">
        <v>138</v>
      </c>
    </row>
    <row r="36819" spans="23:23" x14ac:dyDescent="0.2">
      <c r="W36819" t="s">
        <v>138</v>
      </c>
    </row>
    <row r="36820" spans="23:23" x14ac:dyDescent="0.2">
      <c r="W36820" t="s">
        <v>138</v>
      </c>
    </row>
    <row r="36821" spans="23:23" x14ac:dyDescent="0.2">
      <c r="W36821" t="s">
        <v>138</v>
      </c>
    </row>
    <row r="36822" spans="23:23" x14ac:dyDescent="0.2">
      <c r="W36822" t="s">
        <v>138</v>
      </c>
    </row>
    <row r="36823" spans="23:23" x14ac:dyDescent="0.2">
      <c r="W36823" t="s">
        <v>138</v>
      </c>
    </row>
    <row r="36824" spans="23:23" x14ac:dyDescent="0.2">
      <c r="W36824" t="s">
        <v>138</v>
      </c>
    </row>
    <row r="36825" spans="23:23" x14ac:dyDescent="0.2">
      <c r="W36825" t="s">
        <v>138</v>
      </c>
    </row>
    <row r="36826" spans="23:23" x14ac:dyDescent="0.2">
      <c r="W36826" t="s">
        <v>138</v>
      </c>
    </row>
    <row r="36827" spans="23:23" x14ac:dyDescent="0.2">
      <c r="W36827" t="s">
        <v>138</v>
      </c>
    </row>
    <row r="36828" spans="23:23" x14ac:dyDescent="0.2">
      <c r="W36828" t="s">
        <v>138</v>
      </c>
    </row>
    <row r="36829" spans="23:23" x14ac:dyDescent="0.2">
      <c r="W36829" t="s">
        <v>138</v>
      </c>
    </row>
    <row r="36830" spans="23:23" x14ac:dyDescent="0.2">
      <c r="W36830" t="s">
        <v>138</v>
      </c>
    </row>
    <row r="36831" spans="23:23" x14ac:dyDescent="0.2">
      <c r="W36831" t="s">
        <v>138</v>
      </c>
    </row>
    <row r="36832" spans="23:23" x14ac:dyDescent="0.2">
      <c r="W36832" t="s">
        <v>138</v>
      </c>
    </row>
    <row r="36833" spans="23:23" x14ac:dyDescent="0.2">
      <c r="W36833" t="s">
        <v>138</v>
      </c>
    </row>
    <row r="36834" spans="23:23" x14ac:dyDescent="0.2">
      <c r="W36834" t="s">
        <v>138</v>
      </c>
    </row>
    <row r="36835" spans="23:23" x14ac:dyDescent="0.2">
      <c r="W36835" t="s">
        <v>138</v>
      </c>
    </row>
    <row r="36836" spans="23:23" x14ac:dyDescent="0.2">
      <c r="W36836" t="s">
        <v>138</v>
      </c>
    </row>
    <row r="36837" spans="23:23" x14ac:dyDescent="0.2">
      <c r="W36837" t="s">
        <v>138</v>
      </c>
    </row>
    <row r="36838" spans="23:23" x14ac:dyDescent="0.2">
      <c r="W36838" t="s">
        <v>138</v>
      </c>
    </row>
    <row r="36839" spans="23:23" x14ac:dyDescent="0.2">
      <c r="W36839" t="s">
        <v>138</v>
      </c>
    </row>
    <row r="36840" spans="23:23" x14ac:dyDescent="0.2">
      <c r="W36840" t="s">
        <v>138</v>
      </c>
    </row>
    <row r="36841" spans="23:23" x14ac:dyDescent="0.2">
      <c r="W36841" t="s">
        <v>138</v>
      </c>
    </row>
    <row r="36842" spans="23:23" x14ac:dyDescent="0.2">
      <c r="W36842" t="s">
        <v>138</v>
      </c>
    </row>
    <row r="36843" spans="23:23" x14ac:dyDescent="0.2">
      <c r="W36843" t="s">
        <v>138</v>
      </c>
    </row>
    <row r="36844" spans="23:23" x14ac:dyDescent="0.2">
      <c r="W36844" t="s">
        <v>138</v>
      </c>
    </row>
    <row r="36845" spans="23:23" x14ac:dyDescent="0.2">
      <c r="W36845" t="s">
        <v>138</v>
      </c>
    </row>
    <row r="36846" spans="23:23" x14ac:dyDescent="0.2">
      <c r="W36846" t="s">
        <v>138</v>
      </c>
    </row>
    <row r="36847" spans="23:23" x14ac:dyDescent="0.2">
      <c r="W36847" t="s">
        <v>138</v>
      </c>
    </row>
    <row r="36848" spans="23:23" x14ac:dyDescent="0.2">
      <c r="W36848" t="s">
        <v>138</v>
      </c>
    </row>
    <row r="36849" spans="23:23" x14ac:dyDescent="0.2">
      <c r="W36849" t="s">
        <v>138</v>
      </c>
    </row>
    <row r="36850" spans="23:23" x14ac:dyDescent="0.2">
      <c r="W36850" t="s">
        <v>138</v>
      </c>
    </row>
    <row r="36851" spans="23:23" x14ac:dyDescent="0.2">
      <c r="W36851" t="s">
        <v>138</v>
      </c>
    </row>
    <row r="36852" spans="23:23" x14ac:dyDescent="0.2">
      <c r="W36852" t="s">
        <v>138</v>
      </c>
    </row>
    <row r="36853" spans="23:23" x14ac:dyDescent="0.2">
      <c r="W36853" t="s">
        <v>138</v>
      </c>
    </row>
    <row r="36854" spans="23:23" x14ac:dyDescent="0.2">
      <c r="W36854" t="s">
        <v>138</v>
      </c>
    </row>
    <row r="36855" spans="23:23" x14ac:dyDescent="0.2">
      <c r="W36855" t="s">
        <v>138</v>
      </c>
    </row>
    <row r="36856" spans="23:23" x14ac:dyDescent="0.2">
      <c r="W36856" t="s">
        <v>138</v>
      </c>
    </row>
    <row r="36857" spans="23:23" x14ac:dyDescent="0.2">
      <c r="W36857" t="s">
        <v>138</v>
      </c>
    </row>
    <row r="36858" spans="23:23" x14ac:dyDescent="0.2">
      <c r="W36858" t="s">
        <v>138</v>
      </c>
    </row>
    <row r="36859" spans="23:23" x14ac:dyDescent="0.2">
      <c r="W36859" t="s">
        <v>138</v>
      </c>
    </row>
    <row r="36860" spans="23:23" x14ac:dyDescent="0.2">
      <c r="W36860" t="s">
        <v>138</v>
      </c>
    </row>
    <row r="36861" spans="23:23" x14ac:dyDescent="0.2">
      <c r="W36861" t="s">
        <v>138</v>
      </c>
    </row>
    <row r="36862" spans="23:23" x14ac:dyDescent="0.2">
      <c r="W36862" t="s">
        <v>138</v>
      </c>
    </row>
    <row r="36863" spans="23:23" x14ac:dyDescent="0.2">
      <c r="W36863" t="s">
        <v>138</v>
      </c>
    </row>
    <row r="36864" spans="23:23" x14ac:dyDescent="0.2">
      <c r="W36864" t="s">
        <v>138</v>
      </c>
    </row>
    <row r="36865" spans="23:23" x14ac:dyDescent="0.2">
      <c r="W36865" t="s">
        <v>138</v>
      </c>
    </row>
    <row r="36866" spans="23:23" x14ac:dyDescent="0.2">
      <c r="W36866" t="s">
        <v>138</v>
      </c>
    </row>
    <row r="36867" spans="23:23" x14ac:dyDescent="0.2">
      <c r="W36867" t="s">
        <v>138</v>
      </c>
    </row>
    <row r="36868" spans="23:23" x14ac:dyDescent="0.2">
      <c r="W36868" t="s">
        <v>138</v>
      </c>
    </row>
    <row r="36869" spans="23:23" x14ac:dyDescent="0.2">
      <c r="W36869" t="s">
        <v>138</v>
      </c>
    </row>
    <row r="36870" spans="23:23" x14ac:dyDescent="0.2">
      <c r="W36870" t="s">
        <v>138</v>
      </c>
    </row>
    <row r="36871" spans="23:23" x14ac:dyDescent="0.2">
      <c r="W36871" t="s">
        <v>138</v>
      </c>
    </row>
    <row r="36872" spans="23:23" x14ac:dyDescent="0.2">
      <c r="W36872" t="s">
        <v>138</v>
      </c>
    </row>
    <row r="36873" spans="23:23" x14ac:dyDescent="0.2">
      <c r="W36873" t="s">
        <v>138</v>
      </c>
    </row>
    <row r="36874" spans="23:23" x14ac:dyDescent="0.2">
      <c r="W36874" t="s">
        <v>138</v>
      </c>
    </row>
    <row r="36875" spans="23:23" x14ac:dyDescent="0.2">
      <c r="W36875" t="s">
        <v>138</v>
      </c>
    </row>
    <row r="36876" spans="23:23" x14ac:dyDescent="0.2">
      <c r="W36876" t="s">
        <v>138</v>
      </c>
    </row>
    <row r="36877" spans="23:23" x14ac:dyDescent="0.2">
      <c r="W36877" t="s">
        <v>138</v>
      </c>
    </row>
    <row r="36878" spans="23:23" x14ac:dyDescent="0.2">
      <c r="W36878" t="s">
        <v>138</v>
      </c>
    </row>
    <row r="36879" spans="23:23" x14ac:dyDescent="0.2">
      <c r="W36879" t="s">
        <v>138</v>
      </c>
    </row>
    <row r="36880" spans="23:23" x14ac:dyDescent="0.2">
      <c r="W36880" t="s">
        <v>138</v>
      </c>
    </row>
    <row r="36881" spans="23:23" x14ac:dyDescent="0.2">
      <c r="W36881" t="s">
        <v>138</v>
      </c>
    </row>
    <row r="36882" spans="23:23" x14ac:dyDescent="0.2">
      <c r="W36882" t="s">
        <v>138</v>
      </c>
    </row>
    <row r="36883" spans="23:23" x14ac:dyDescent="0.2">
      <c r="W36883" t="s">
        <v>138</v>
      </c>
    </row>
    <row r="36884" spans="23:23" x14ac:dyDescent="0.2">
      <c r="W36884" t="s">
        <v>138</v>
      </c>
    </row>
    <row r="36885" spans="23:23" x14ac:dyDescent="0.2">
      <c r="W36885" t="s">
        <v>138</v>
      </c>
    </row>
    <row r="36886" spans="23:23" x14ac:dyDescent="0.2">
      <c r="W36886" t="s">
        <v>138</v>
      </c>
    </row>
    <row r="36887" spans="23:23" x14ac:dyDescent="0.2">
      <c r="W36887" t="s">
        <v>138</v>
      </c>
    </row>
    <row r="36888" spans="23:23" x14ac:dyDescent="0.2">
      <c r="W36888" t="s">
        <v>138</v>
      </c>
    </row>
    <row r="36889" spans="23:23" x14ac:dyDescent="0.2">
      <c r="W36889" t="s">
        <v>138</v>
      </c>
    </row>
    <row r="36890" spans="23:23" x14ac:dyDescent="0.2">
      <c r="W36890" t="s">
        <v>138</v>
      </c>
    </row>
    <row r="36891" spans="23:23" x14ac:dyDescent="0.2">
      <c r="W36891" t="s">
        <v>138</v>
      </c>
    </row>
    <row r="36892" spans="23:23" x14ac:dyDescent="0.2">
      <c r="W36892" t="s">
        <v>138</v>
      </c>
    </row>
    <row r="36893" spans="23:23" x14ac:dyDescent="0.2">
      <c r="W36893" t="s">
        <v>138</v>
      </c>
    </row>
    <row r="36894" spans="23:23" x14ac:dyDescent="0.2">
      <c r="W36894" t="s">
        <v>138</v>
      </c>
    </row>
    <row r="36895" spans="23:23" x14ac:dyDescent="0.2">
      <c r="W36895" t="s">
        <v>138</v>
      </c>
    </row>
    <row r="36896" spans="23:23" x14ac:dyDescent="0.2">
      <c r="W36896" t="s">
        <v>138</v>
      </c>
    </row>
    <row r="36897" spans="23:23" x14ac:dyDescent="0.2">
      <c r="W36897" t="s">
        <v>138</v>
      </c>
    </row>
    <row r="36898" spans="23:23" x14ac:dyDescent="0.2">
      <c r="W36898" t="s">
        <v>138</v>
      </c>
    </row>
    <row r="36899" spans="23:23" x14ac:dyDescent="0.2">
      <c r="W36899" t="s">
        <v>138</v>
      </c>
    </row>
    <row r="36900" spans="23:23" x14ac:dyDescent="0.2">
      <c r="W36900" t="s">
        <v>138</v>
      </c>
    </row>
    <row r="36901" spans="23:23" x14ac:dyDescent="0.2">
      <c r="W36901" t="s">
        <v>138</v>
      </c>
    </row>
    <row r="36902" spans="23:23" x14ac:dyDescent="0.2">
      <c r="W36902" t="s">
        <v>138</v>
      </c>
    </row>
    <row r="36903" spans="23:23" x14ac:dyDescent="0.2">
      <c r="W36903" t="s">
        <v>138</v>
      </c>
    </row>
    <row r="36904" spans="23:23" x14ac:dyDescent="0.2">
      <c r="W36904" t="s">
        <v>138</v>
      </c>
    </row>
    <row r="36905" spans="23:23" x14ac:dyDescent="0.2">
      <c r="W36905" t="s">
        <v>138</v>
      </c>
    </row>
    <row r="36906" spans="23:23" x14ac:dyDescent="0.2">
      <c r="W36906" t="s">
        <v>138</v>
      </c>
    </row>
    <row r="36907" spans="23:23" x14ac:dyDescent="0.2">
      <c r="W36907" t="s">
        <v>138</v>
      </c>
    </row>
    <row r="36908" spans="23:23" x14ac:dyDescent="0.2">
      <c r="W36908" t="s">
        <v>138</v>
      </c>
    </row>
    <row r="36909" spans="23:23" x14ac:dyDescent="0.2">
      <c r="W36909" t="s">
        <v>138</v>
      </c>
    </row>
    <row r="36910" spans="23:23" x14ac:dyDescent="0.2">
      <c r="W36910" t="s">
        <v>138</v>
      </c>
    </row>
    <row r="36911" spans="23:23" x14ac:dyDescent="0.2">
      <c r="W36911" t="s">
        <v>138</v>
      </c>
    </row>
    <row r="36912" spans="23:23" x14ac:dyDescent="0.2">
      <c r="W36912" t="s">
        <v>138</v>
      </c>
    </row>
    <row r="36913" spans="23:23" x14ac:dyDescent="0.2">
      <c r="W36913" t="s">
        <v>138</v>
      </c>
    </row>
    <row r="36914" spans="23:23" x14ac:dyDescent="0.2">
      <c r="W36914" t="s">
        <v>138</v>
      </c>
    </row>
    <row r="36915" spans="23:23" x14ac:dyDescent="0.2">
      <c r="W36915" t="s">
        <v>138</v>
      </c>
    </row>
    <row r="36916" spans="23:23" x14ac:dyDescent="0.2">
      <c r="W36916" t="s">
        <v>138</v>
      </c>
    </row>
    <row r="36917" spans="23:23" x14ac:dyDescent="0.2">
      <c r="W36917" t="s">
        <v>138</v>
      </c>
    </row>
    <row r="36918" spans="23:23" x14ac:dyDescent="0.2">
      <c r="W36918" t="s">
        <v>138</v>
      </c>
    </row>
    <row r="36919" spans="23:23" x14ac:dyDescent="0.2">
      <c r="W36919" t="s">
        <v>138</v>
      </c>
    </row>
    <row r="36920" spans="23:23" x14ac:dyDescent="0.2">
      <c r="W36920" t="s">
        <v>138</v>
      </c>
    </row>
    <row r="36921" spans="23:23" x14ac:dyDescent="0.2">
      <c r="W36921" t="s">
        <v>138</v>
      </c>
    </row>
    <row r="36922" spans="23:23" x14ac:dyDescent="0.2">
      <c r="W36922" t="s">
        <v>138</v>
      </c>
    </row>
    <row r="36923" spans="23:23" x14ac:dyDescent="0.2">
      <c r="W36923" t="s">
        <v>138</v>
      </c>
    </row>
    <row r="36924" spans="23:23" x14ac:dyDescent="0.2">
      <c r="W36924" t="s">
        <v>138</v>
      </c>
    </row>
    <row r="36925" spans="23:23" x14ac:dyDescent="0.2">
      <c r="W36925" t="s">
        <v>138</v>
      </c>
    </row>
    <row r="36926" spans="23:23" x14ac:dyDescent="0.2">
      <c r="W36926" t="s">
        <v>138</v>
      </c>
    </row>
    <row r="36927" spans="23:23" x14ac:dyDescent="0.2">
      <c r="W36927" t="s">
        <v>138</v>
      </c>
    </row>
    <row r="36928" spans="23:23" x14ac:dyDescent="0.2">
      <c r="W36928" t="s">
        <v>138</v>
      </c>
    </row>
    <row r="36929" spans="23:23" x14ac:dyDescent="0.2">
      <c r="W36929" t="s">
        <v>138</v>
      </c>
    </row>
    <row r="36930" spans="23:23" x14ac:dyDescent="0.2">
      <c r="W36930" t="s">
        <v>138</v>
      </c>
    </row>
    <row r="36931" spans="23:23" x14ac:dyDescent="0.2">
      <c r="W36931" t="s">
        <v>138</v>
      </c>
    </row>
    <row r="36932" spans="23:23" x14ac:dyDescent="0.2">
      <c r="W36932" t="s">
        <v>138</v>
      </c>
    </row>
    <row r="36933" spans="23:23" x14ac:dyDescent="0.2">
      <c r="W36933" t="s">
        <v>138</v>
      </c>
    </row>
    <row r="36934" spans="23:23" x14ac:dyDescent="0.2">
      <c r="W36934" t="s">
        <v>138</v>
      </c>
    </row>
    <row r="36935" spans="23:23" x14ac:dyDescent="0.2">
      <c r="W36935" t="s">
        <v>138</v>
      </c>
    </row>
    <row r="36936" spans="23:23" x14ac:dyDescent="0.2">
      <c r="W36936" t="s">
        <v>138</v>
      </c>
    </row>
    <row r="36937" spans="23:23" x14ac:dyDescent="0.2">
      <c r="W36937" t="s">
        <v>138</v>
      </c>
    </row>
    <row r="36938" spans="23:23" x14ac:dyDescent="0.2">
      <c r="W36938" t="s">
        <v>138</v>
      </c>
    </row>
    <row r="36939" spans="23:23" x14ac:dyDescent="0.2">
      <c r="W36939" t="s">
        <v>138</v>
      </c>
    </row>
    <row r="36940" spans="23:23" x14ac:dyDescent="0.2">
      <c r="W36940" t="s">
        <v>138</v>
      </c>
    </row>
    <row r="36941" spans="23:23" x14ac:dyDescent="0.2">
      <c r="W36941" t="s">
        <v>138</v>
      </c>
    </row>
    <row r="36942" spans="23:23" x14ac:dyDescent="0.2">
      <c r="W36942" t="s">
        <v>138</v>
      </c>
    </row>
    <row r="36943" spans="23:23" x14ac:dyDescent="0.2">
      <c r="W36943" t="s">
        <v>138</v>
      </c>
    </row>
    <row r="36944" spans="23:23" x14ac:dyDescent="0.2">
      <c r="W36944" t="s">
        <v>138</v>
      </c>
    </row>
    <row r="36945" spans="23:23" x14ac:dyDescent="0.2">
      <c r="W36945" t="s">
        <v>138</v>
      </c>
    </row>
    <row r="36946" spans="23:23" x14ac:dyDescent="0.2">
      <c r="W36946" t="s">
        <v>138</v>
      </c>
    </row>
    <row r="36947" spans="23:23" x14ac:dyDescent="0.2">
      <c r="W36947" t="s">
        <v>138</v>
      </c>
    </row>
    <row r="36948" spans="23:23" x14ac:dyDescent="0.2">
      <c r="W36948" t="s">
        <v>138</v>
      </c>
    </row>
    <row r="36949" spans="23:23" x14ac:dyDescent="0.2">
      <c r="W36949" t="s">
        <v>138</v>
      </c>
    </row>
    <row r="36950" spans="23:23" x14ac:dyDescent="0.2">
      <c r="W36950" t="s">
        <v>138</v>
      </c>
    </row>
    <row r="36951" spans="23:23" x14ac:dyDescent="0.2">
      <c r="W36951" t="s">
        <v>138</v>
      </c>
    </row>
    <row r="36952" spans="23:23" x14ac:dyDescent="0.2">
      <c r="W36952" t="s">
        <v>138</v>
      </c>
    </row>
    <row r="36953" spans="23:23" x14ac:dyDescent="0.2">
      <c r="W36953" t="s">
        <v>138</v>
      </c>
    </row>
    <row r="36954" spans="23:23" x14ac:dyDescent="0.2">
      <c r="W36954" t="s">
        <v>138</v>
      </c>
    </row>
    <row r="36955" spans="23:23" x14ac:dyDescent="0.2">
      <c r="W36955" t="s">
        <v>138</v>
      </c>
    </row>
    <row r="36956" spans="23:23" x14ac:dyDescent="0.2">
      <c r="W36956" t="s">
        <v>138</v>
      </c>
    </row>
    <row r="36957" spans="23:23" x14ac:dyDescent="0.2">
      <c r="W36957" t="s">
        <v>138</v>
      </c>
    </row>
    <row r="36958" spans="23:23" x14ac:dyDescent="0.2">
      <c r="W36958" t="s">
        <v>138</v>
      </c>
    </row>
    <row r="36959" spans="23:23" x14ac:dyDescent="0.2">
      <c r="W36959" t="s">
        <v>138</v>
      </c>
    </row>
    <row r="36960" spans="23:23" x14ac:dyDescent="0.2">
      <c r="W36960" t="s">
        <v>138</v>
      </c>
    </row>
    <row r="36961" spans="23:23" x14ac:dyDescent="0.2">
      <c r="W36961" t="s">
        <v>138</v>
      </c>
    </row>
    <row r="36962" spans="23:23" x14ac:dyDescent="0.2">
      <c r="W36962" t="s">
        <v>138</v>
      </c>
    </row>
    <row r="36963" spans="23:23" x14ac:dyDescent="0.2">
      <c r="W36963" t="s">
        <v>138</v>
      </c>
    </row>
    <row r="36964" spans="23:23" x14ac:dyDescent="0.2">
      <c r="W36964" t="s">
        <v>138</v>
      </c>
    </row>
    <row r="36965" spans="23:23" x14ac:dyDescent="0.2">
      <c r="W36965" t="s">
        <v>138</v>
      </c>
    </row>
    <row r="36966" spans="23:23" x14ac:dyDescent="0.2">
      <c r="W36966" t="s">
        <v>138</v>
      </c>
    </row>
    <row r="36967" spans="23:23" x14ac:dyDescent="0.2">
      <c r="W36967" t="s">
        <v>138</v>
      </c>
    </row>
    <row r="36968" spans="23:23" x14ac:dyDescent="0.2">
      <c r="W36968" t="s">
        <v>138</v>
      </c>
    </row>
    <row r="36969" spans="23:23" x14ac:dyDescent="0.2">
      <c r="W36969" t="s">
        <v>138</v>
      </c>
    </row>
    <row r="36970" spans="23:23" x14ac:dyDescent="0.2">
      <c r="W36970" t="s">
        <v>138</v>
      </c>
    </row>
    <row r="36971" spans="23:23" x14ac:dyDescent="0.2">
      <c r="W36971" t="s">
        <v>138</v>
      </c>
    </row>
    <row r="36972" spans="23:23" x14ac:dyDescent="0.2">
      <c r="W36972" t="s">
        <v>138</v>
      </c>
    </row>
    <row r="36973" spans="23:23" x14ac:dyDescent="0.2">
      <c r="W36973" t="s">
        <v>138</v>
      </c>
    </row>
    <row r="36974" spans="23:23" x14ac:dyDescent="0.2">
      <c r="W36974" t="s">
        <v>138</v>
      </c>
    </row>
    <row r="36975" spans="23:23" x14ac:dyDescent="0.2">
      <c r="W36975" t="s">
        <v>138</v>
      </c>
    </row>
    <row r="36976" spans="23:23" x14ac:dyDescent="0.2">
      <c r="W36976" t="s">
        <v>138</v>
      </c>
    </row>
    <row r="36977" spans="23:23" x14ac:dyDescent="0.2">
      <c r="W36977" t="s">
        <v>138</v>
      </c>
    </row>
    <row r="36978" spans="23:23" x14ac:dyDescent="0.2">
      <c r="W36978" t="s">
        <v>138</v>
      </c>
    </row>
    <row r="36979" spans="23:23" x14ac:dyDescent="0.2">
      <c r="W36979" t="s">
        <v>138</v>
      </c>
    </row>
    <row r="36980" spans="23:23" x14ac:dyDescent="0.2">
      <c r="W36980" t="s">
        <v>138</v>
      </c>
    </row>
    <row r="36981" spans="23:23" x14ac:dyDescent="0.2">
      <c r="W36981" t="s">
        <v>138</v>
      </c>
    </row>
    <row r="36982" spans="23:23" x14ac:dyDescent="0.2">
      <c r="W36982" t="s">
        <v>138</v>
      </c>
    </row>
    <row r="36983" spans="23:23" x14ac:dyDescent="0.2">
      <c r="W36983" t="s">
        <v>138</v>
      </c>
    </row>
    <row r="36984" spans="23:23" x14ac:dyDescent="0.2">
      <c r="W36984" t="s">
        <v>138</v>
      </c>
    </row>
    <row r="36985" spans="23:23" x14ac:dyDescent="0.2">
      <c r="W36985" t="s">
        <v>138</v>
      </c>
    </row>
    <row r="36986" spans="23:23" x14ac:dyDescent="0.2">
      <c r="W36986" t="s">
        <v>138</v>
      </c>
    </row>
    <row r="36987" spans="23:23" x14ac:dyDescent="0.2">
      <c r="W36987" t="s">
        <v>138</v>
      </c>
    </row>
    <row r="36988" spans="23:23" x14ac:dyDescent="0.2">
      <c r="W36988" t="s">
        <v>138</v>
      </c>
    </row>
    <row r="36989" spans="23:23" x14ac:dyDescent="0.2">
      <c r="W36989" t="s">
        <v>138</v>
      </c>
    </row>
    <row r="36990" spans="23:23" x14ac:dyDescent="0.2">
      <c r="W36990" t="s">
        <v>138</v>
      </c>
    </row>
    <row r="36991" spans="23:23" x14ac:dyDescent="0.2">
      <c r="W36991" t="s">
        <v>138</v>
      </c>
    </row>
    <row r="36992" spans="23:23" x14ac:dyDescent="0.2">
      <c r="W36992" t="s">
        <v>138</v>
      </c>
    </row>
    <row r="36993" spans="23:23" x14ac:dyDescent="0.2">
      <c r="W36993" t="s">
        <v>138</v>
      </c>
    </row>
    <row r="36994" spans="23:23" x14ac:dyDescent="0.2">
      <c r="W36994" t="s">
        <v>138</v>
      </c>
    </row>
    <row r="36995" spans="23:23" x14ac:dyDescent="0.2">
      <c r="W36995" t="s">
        <v>138</v>
      </c>
    </row>
    <row r="36996" spans="23:23" x14ac:dyDescent="0.2">
      <c r="W36996" t="s">
        <v>138</v>
      </c>
    </row>
    <row r="36997" spans="23:23" x14ac:dyDescent="0.2">
      <c r="W36997" t="s">
        <v>138</v>
      </c>
    </row>
    <row r="36998" spans="23:23" x14ac:dyDescent="0.2">
      <c r="W36998" t="s">
        <v>138</v>
      </c>
    </row>
    <row r="36999" spans="23:23" x14ac:dyDescent="0.2">
      <c r="W36999" t="s">
        <v>138</v>
      </c>
    </row>
    <row r="37000" spans="23:23" x14ac:dyDescent="0.2">
      <c r="W37000" t="s">
        <v>138</v>
      </c>
    </row>
    <row r="37001" spans="23:23" x14ac:dyDescent="0.2">
      <c r="W37001" t="s">
        <v>138</v>
      </c>
    </row>
    <row r="37002" spans="23:23" x14ac:dyDescent="0.2">
      <c r="W37002" t="s">
        <v>138</v>
      </c>
    </row>
    <row r="37003" spans="23:23" x14ac:dyDescent="0.2">
      <c r="W37003" t="s">
        <v>138</v>
      </c>
    </row>
    <row r="37004" spans="23:23" x14ac:dyDescent="0.2">
      <c r="W37004" t="s">
        <v>138</v>
      </c>
    </row>
    <row r="37005" spans="23:23" x14ac:dyDescent="0.2">
      <c r="W37005" t="s">
        <v>138</v>
      </c>
    </row>
    <row r="37006" spans="23:23" x14ac:dyDescent="0.2">
      <c r="W37006" t="s">
        <v>138</v>
      </c>
    </row>
    <row r="37007" spans="23:23" x14ac:dyDescent="0.2">
      <c r="W37007" t="s">
        <v>138</v>
      </c>
    </row>
    <row r="37008" spans="23:23" x14ac:dyDescent="0.2">
      <c r="W37008" t="s">
        <v>138</v>
      </c>
    </row>
    <row r="37009" spans="23:23" x14ac:dyDescent="0.2">
      <c r="W37009" t="s">
        <v>138</v>
      </c>
    </row>
    <row r="37010" spans="23:23" x14ac:dyDescent="0.2">
      <c r="W37010" t="s">
        <v>138</v>
      </c>
    </row>
    <row r="37011" spans="23:23" x14ac:dyDescent="0.2">
      <c r="W37011" t="s">
        <v>138</v>
      </c>
    </row>
    <row r="37012" spans="23:23" x14ac:dyDescent="0.2">
      <c r="W37012" t="s">
        <v>138</v>
      </c>
    </row>
    <row r="37013" spans="23:23" x14ac:dyDescent="0.2">
      <c r="W37013" t="s">
        <v>138</v>
      </c>
    </row>
    <row r="37014" spans="23:23" x14ac:dyDescent="0.2">
      <c r="W37014" t="s">
        <v>138</v>
      </c>
    </row>
    <row r="37015" spans="23:23" x14ac:dyDescent="0.2">
      <c r="W37015" t="s">
        <v>138</v>
      </c>
    </row>
    <row r="37016" spans="23:23" x14ac:dyDescent="0.2">
      <c r="W37016" t="s">
        <v>138</v>
      </c>
    </row>
    <row r="37017" spans="23:23" x14ac:dyDescent="0.2">
      <c r="W37017" t="s">
        <v>138</v>
      </c>
    </row>
    <row r="37018" spans="23:23" x14ac:dyDescent="0.2">
      <c r="W37018" t="s">
        <v>138</v>
      </c>
    </row>
    <row r="37019" spans="23:23" x14ac:dyDescent="0.2">
      <c r="W37019" t="s">
        <v>138</v>
      </c>
    </row>
    <row r="37020" spans="23:23" x14ac:dyDescent="0.2">
      <c r="W37020" t="s">
        <v>138</v>
      </c>
    </row>
    <row r="37021" spans="23:23" x14ac:dyDescent="0.2">
      <c r="W37021" t="s">
        <v>138</v>
      </c>
    </row>
    <row r="37022" spans="23:23" x14ac:dyDescent="0.2">
      <c r="W37022" t="s">
        <v>138</v>
      </c>
    </row>
    <row r="37023" spans="23:23" x14ac:dyDescent="0.2">
      <c r="W37023" t="s">
        <v>138</v>
      </c>
    </row>
    <row r="37024" spans="23:23" x14ac:dyDescent="0.2">
      <c r="W37024" t="s">
        <v>138</v>
      </c>
    </row>
    <row r="37025" spans="23:23" x14ac:dyDescent="0.2">
      <c r="W37025" t="s">
        <v>138</v>
      </c>
    </row>
    <row r="37026" spans="23:23" x14ac:dyDescent="0.2">
      <c r="W37026" t="s">
        <v>138</v>
      </c>
    </row>
    <row r="37027" spans="23:23" x14ac:dyDescent="0.2">
      <c r="W37027" t="s">
        <v>138</v>
      </c>
    </row>
    <row r="37028" spans="23:23" x14ac:dyDescent="0.2">
      <c r="W37028" t="s">
        <v>138</v>
      </c>
    </row>
    <row r="37029" spans="23:23" x14ac:dyDescent="0.2">
      <c r="W37029" t="s">
        <v>138</v>
      </c>
    </row>
    <row r="37030" spans="23:23" x14ac:dyDescent="0.2">
      <c r="W37030" t="s">
        <v>138</v>
      </c>
    </row>
    <row r="37031" spans="23:23" x14ac:dyDescent="0.2">
      <c r="W37031" t="s">
        <v>138</v>
      </c>
    </row>
    <row r="37032" spans="23:23" x14ac:dyDescent="0.2">
      <c r="W37032" t="s">
        <v>138</v>
      </c>
    </row>
    <row r="37033" spans="23:23" x14ac:dyDescent="0.2">
      <c r="W37033" t="s">
        <v>138</v>
      </c>
    </row>
    <row r="37034" spans="23:23" x14ac:dyDescent="0.2">
      <c r="W37034" t="s">
        <v>138</v>
      </c>
    </row>
    <row r="37035" spans="23:23" x14ac:dyDescent="0.2">
      <c r="W37035" t="s">
        <v>138</v>
      </c>
    </row>
    <row r="37036" spans="23:23" x14ac:dyDescent="0.2">
      <c r="W37036" t="s">
        <v>138</v>
      </c>
    </row>
    <row r="37037" spans="23:23" x14ac:dyDescent="0.2">
      <c r="W37037" t="s">
        <v>138</v>
      </c>
    </row>
    <row r="37038" spans="23:23" x14ac:dyDescent="0.2">
      <c r="W37038" t="s">
        <v>138</v>
      </c>
    </row>
    <row r="37039" spans="23:23" x14ac:dyDescent="0.2">
      <c r="W37039" t="s">
        <v>138</v>
      </c>
    </row>
    <row r="37040" spans="23:23" x14ac:dyDescent="0.2">
      <c r="W37040" t="s">
        <v>138</v>
      </c>
    </row>
    <row r="37041" spans="23:23" x14ac:dyDescent="0.2">
      <c r="W37041" t="s">
        <v>138</v>
      </c>
    </row>
    <row r="37042" spans="23:23" x14ac:dyDescent="0.2">
      <c r="W37042" t="s">
        <v>138</v>
      </c>
    </row>
    <row r="37043" spans="23:23" x14ac:dyDescent="0.2">
      <c r="W37043" t="s">
        <v>138</v>
      </c>
    </row>
    <row r="37044" spans="23:23" x14ac:dyDescent="0.2">
      <c r="W37044" t="s">
        <v>138</v>
      </c>
    </row>
    <row r="37045" spans="23:23" x14ac:dyDescent="0.2">
      <c r="W37045" t="s">
        <v>138</v>
      </c>
    </row>
    <row r="37046" spans="23:23" x14ac:dyDescent="0.2">
      <c r="W37046" t="s">
        <v>138</v>
      </c>
    </row>
    <row r="37047" spans="23:23" x14ac:dyDescent="0.2">
      <c r="W37047" t="s">
        <v>138</v>
      </c>
    </row>
    <row r="37048" spans="23:23" x14ac:dyDescent="0.2">
      <c r="W37048" t="s">
        <v>138</v>
      </c>
    </row>
    <row r="37049" spans="23:23" x14ac:dyDescent="0.2">
      <c r="W37049" t="s">
        <v>138</v>
      </c>
    </row>
    <row r="37050" spans="23:23" x14ac:dyDescent="0.2">
      <c r="W37050" t="s">
        <v>138</v>
      </c>
    </row>
    <row r="37051" spans="23:23" x14ac:dyDescent="0.2">
      <c r="W37051" t="s">
        <v>138</v>
      </c>
    </row>
    <row r="37052" spans="23:23" x14ac:dyDescent="0.2">
      <c r="W37052" t="s">
        <v>138</v>
      </c>
    </row>
    <row r="37053" spans="23:23" x14ac:dyDescent="0.2">
      <c r="W37053" t="s">
        <v>138</v>
      </c>
    </row>
    <row r="37054" spans="23:23" x14ac:dyDescent="0.2">
      <c r="W37054" t="s">
        <v>138</v>
      </c>
    </row>
    <row r="37055" spans="23:23" x14ac:dyDescent="0.2">
      <c r="W37055" t="s">
        <v>138</v>
      </c>
    </row>
    <row r="37056" spans="23:23" x14ac:dyDescent="0.2">
      <c r="W37056" t="s">
        <v>138</v>
      </c>
    </row>
    <row r="37057" spans="23:23" x14ac:dyDescent="0.2">
      <c r="W37057" t="s">
        <v>138</v>
      </c>
    </row>
    <row r="37058" spans="23:23" x14ac:dyDescent="0.2">
      <c r="W37058" t="s">
        <v>138</v>
      </c>
    </row>
    <row r="37059" spans="23:23" x14ac:dyDescent="0.2">
      <c r="W37059" t="s">
        <v>138</v>
      </c>
    </row>
    <row r="37060" spans="23:23" x14ac:dyDescent="0.2">
      <c r="W37060" t="s">
        <v>138</v>
      </c>
    </row>
    <row r="37061" spans="23:23" x14ac:dyDescent="0.2">
      <c r="W37061" t="s">
        <v>138</v>
      </c>
    </row>
    <row r="37062" spans="23:23" x14ac:dyDescent="0.2">
      <c r="W37062" t="s">
        <v>138</v>
      </c>
    </row>
    <row r="37063" spans="23:23" x14ac:dyDescent="0.2">
      <c r="W37063" t="s">
        <v>138</v>
      </c>
    </row>
    <row r="37064" spans="23:23" x14ac:dyDescent="0.2">
      <c r="W37064" t="s">
        <v>138</v>
      </c>
    </row>
    <row r="37065" spans="23:23" x14ac:dyDescent="0.2">
      <c r="W37065" t="s">
        <v>138</v>
      </c>
    </row>
    <row r="37066" spans="23:23" x14ac:dyDescent="0.2">
      <c r="W37066" t="s">
        <v>138</v>
      </c>
    </row>
    <row r="37067" spans="23:23" x14ac:dyDescent="0.2">
      <c r="W37067" t="s">
        <v>138</v>
      </c>
    </row>
    <row r="37068" spans="23:23" x14ac:dyDescent="0.2">
      <c r="W37068" t="s">
        <v>138</v>
      </c>
    </row>
    <row r="37069" spans="23:23" x14ac:dyDescent="0.2">
      <c r="W37069" t="s">
        <v>138</v>
      </c>
    </row>
    <row r="37070" spans="23:23" x14ac:dyDescent="0.2">
      <c r="W37070" t="s">
        <v>138</v>
      </c>
    </row>
    <row r="37071" spans="23:23" x14ac:dyDescent="0.2">
      <c r="W37071" t="s">
        <v>138</v>
      </c>
    </row>
    <row r="37072" spans="23:23" x14ac:dyDescent="0.2">
      <c r="W37072" t="s">
        <v>138</v>
      </c>
    </row>
    <row r="37073" spans="23:23" x14ac:dyDescent="0.2">
      <c r="W37073" t="s">
        <v>138</v>
      </c>
    </row>
    <row r="37074" spans="23:23" x14ac:dyDescent="0.2">
      <c r="W37074" t="s">
        <v>138</v>
      </c>
    </row>
    <row r="37075" spans="23:23" x14ac:dyDescent="0.2">
      <c r="W37075" t="s">
        <v>138</v>
      </c>
    </row>
    <row r="37076" spans="23:23" x14ac:dyDescent="0.2">
      <c r="W37076" t="s">
        <v>138</v>
      </c>
    </row>
    <row r="37077" spans="23:23" x14ac:dyDescent="0.2">
      <c r="W37077" t="s">
        <v>138</v>
      </c>
    </row>
    <row r="37078" spans="23:23" x14ac:dyDescent="0.2">
      <c r="W37078" t="s">
        <v>138</v>
      </c>
    </row>
    <row r="37079" spans="23:23" x14ac:dyDescent="0.2">
      <c r="W37079" t="s">
        <v>138</v>
      </c>
    </row>
    <row r="37080" spans="23:23" x14ac:dyDescent="0.2">
      <c r="W37080" t="s">
        <v>138</v>
      </c>
    </row>
    <row r="37081" spans="23:23" x14ac:dyDescent="0.2">
      <c r="W37081" t="s">
        <v>138</v>
      </c>
    </row>
    <row r="37082" spans="23:23" x14ac:dyDescent="0.2">
      <c r="W37082" t="s">
        <v>138</v>
      </c>
    </row>
    <row r="37083" spans="23:23" x14ac:dyDescent="0.2">
      <c r="W37083" t="s">
        <v>138</v>
      </c>
    </row>
    <row r="37084" spans="23:23" x14ac:dyDescent="0.2">
      <c r="W37084" t="s">
        <v>138</v>
      </c>
    </row>
    <row r="37085" spans="23:23" x14ac:dyDescent="0.2">
      <c r="W37085" t="s">
        <v>138</v>
      </c>
    </row>
    <row r="37086" spans="23:23" x14ac:dyDescent="0.2">
      <c r="W37086" t="s">
        <v>138</v>
      </c>
    </row>
    <row r="37087" spans="23:23" x14ac:dyDescent="0.2">
      <c r="W37087" t="s">
        <v>138</v>
      </c>
    </row>
    <row r="37088" spans="23:23" x14ac:dyDescent="0.2">
      <c r="W37088" t="s">
        <v>138</v>
      </c>
    </row>
    <row r="37089" spans="23:23" x14ac:dyDescent="0.2">
      <c r="W37089" t="s">
        <v>138</v>
      </c>
    </row>
    <row r="37090" spans="23:23" x14ac:dyDescent="0.2">
      <c r="W37090" t="s">
        <v>138</v>
      </c>
    </row>
    <row r="37091" spans="23:23" x14ac:dyDescent="0.2">
      <c r="W37091" t="s">
        <v>138</v>
      </c>
    </row>
    <row r="37092" spans="23:23" x14ac:dyDescent="0.2">
      <c r="W37092" t="s">
        <v>138</v>
      </c>
    </row>
    <row r="37093" spans="23:23" x14ac:dyDescent="0.2">
      <c r="W37093" t="s">
        <v>138</v>
      </c>
    </row>
    <row r="37094" spans="23:23" x14ac:dyDescent="0.2">
      <c r="W37094" t="s">
        <v>138</v>
      </c>
    </row>
    <row r="37095" spans="23:23" x14ac:dyDescent="0.2">
      <c r="W37095" t="s">
        <v>138</v>
      </c>
    </row>
    <row r="37096" spans="23:23" x14ac:dyDescent="0.2">
      <c r="W37096" t="s">
        <v>138</v>
      </c>
    </row>
    <row r="37097" spans="23:23" x14ac:dyDescent="0.2">
      <c r="W37097" t="s">
        <v>138</v>
      </c>
    </row>
    <row r="37098" spans="23:23" x14ac:dyDescent="0.2">
      <c r="W37098" t="s">
        <v>138</v>
      </c>
    </row>
    <row r="37099" spans="23:23" x14ac:dyDescent="0.2">
      <c r="W37099" t="s">
        <v>138</v>
      </c>
    </row>
    <row r="37100" spans="23:23" x14ac:dyDescent="0.2">
      <c r="W37100" t="s">
        <v>138</v>
      </c>
    </row>
    <row r="37101" spans="23:23" x14ac:dyDescent="0.2">
      <c r="W37101" t="s">
        <v>138</v>
      </c>
    </row>
    <row r="37102" spans="23:23" x14ac:dyDescent="0.2">
      <c r="W37102" t="s">
        <v>138</v>
      </c>
    </row>
    <row r="37103" spans="23:23" x14ac:dyDescent="0.2">
      <c r="W37103" t="s">
        <v>138</v>
      </c>
    </row>
    <row r="37104" spans="23:23" x14ac:dyDescent="0.2">
      <c r="W37104" t="s">
        <v>138</v>
      </c>
    </row>
    <row r="37105" spans="23:23" x14ac:dyDescent="0.2">
      <c r="W37105" t="s">
        <v>138</v>
      </c>
    </row>
    <row r="37106" spans="23:23" x14ac:dyDescent="0.2">
      <c r="W37106" t="s">
        <v>138</v>
      </c>
    </row>
    <row r="37107" spans="23:23" x14ac:dyDescent="0.2">
      <c r="W37107" t="s">
        <v>138</v>
      </c>
    </row>
    <row r="37108" spans="23:23" x14ac:dyDescent="0.2">
      <c r="W37108" t="s">
        <v>138</v>
      </c>
    </row>
    <row r="37109" spans="23:23" x14ac:dyDescent="0.2">
      <c r="W37109" t="s">
        <v>138</v>
      </c>
    </row>
    <row r="37110" spans="23:23" x14ac:dyDescent="0.2">
      <c r="W37110" t="s">
        <v>138</v>
      </c>
    </row>
    <row r="37111" spans="23:23" x14ac:dyDescent="0.2">
      <c r="W37111" t="s">
        <v>138</v>
      </c>
    </row>
    <row r="37112" spans="23:23" x14ac:dyDescent="0.2">
      <c r="W37112" t="s">
        <v>138</v>
      </c>
    </row>
    <row r="37113" spans="23:23" x14ac:dyDescent="0.2">
      <c r="W37113" t="s">
        <v>138</v>
      </c>
    </row>
    <row r="37114" spans="23:23" x14ac:dyDescent="0.2">
      <c r="W37114" t="s">
        <v>138</v>
      </c>
    </row>
    <row r="37115" spans="23:23" x14ac:dyDescent="0.2">
      <c r="W37115" t="s">
        <v>138</v>
      </c>
    </row>
    <row r="37116" spans="23:23" x14ac:dyDescent="0.2">
      <c r="W37116" t="s">
        <v>138</v>
      </c>
    </row>
    <row r="37117" spans="23:23" x14ac:dyDescent="0.2">
      <c r="W37117" t="s">
        <v>138</v>
      </c>
    </row>
    <row r="37118" spans="23:23" x14ac:dyDescent="0.2">
      <c r="W37118" t="s">
        <v>138</v>
      </c>
    </row>
    <row r="37119" spans="23:23" x14ac:dyDescent="0.2">
      <c r="W37119" t="s">
        <v>138</v>
      </c>
    </row>
    <row r="37120" spans="23:23" x14ac:dyDescent="0.2">
      <c r="W37120" t="s">
        <v>138</v>
      </c>
    </row>
    <row r="37121" spans="23:23" x14ac:dyDescent="0.2">
      <c r="W37121" t="s">
        <v>138</v>
      </c>
    </row>
    <row r="37122" spans="23:23" x14ac:dyDescent="0.2">
      <c r="W37122" t="s">
        <v>138</v>
      </c>
    </row>
    <row r="37123" spans="23:23" x14ac:dyDescent="0.2">
      <c r="W37123" t="s">
        <v>138</v>
      </c>
    </row>
    <row r="37124" spans="23:23" x14ac:dyDescent="0.2">
      <c r="W37124" t="s">
        <v>138</v>
      </c>
    </row>
    <row r="37125" spans="23:23" x14ac:dyDescent="0.2">
      <c r="W37125" t="s">
        <v>138</v>
      </c>
    </row>
    <row r="37126" spans="23:23" x14ac:dyDescent="0.2">
      <c r="W37126" t="s">
        <v>138</v>
      </c>
    </row>
    <row r="37127" spans="23:23" x14ac:dyDescent="0.2">
      <c r="W37127" t="s">
        <v>138</v>
      </c>
    </row>
    <row r="37128" spans="23:23" x14ac:dyDescent="0.2">
      <c r="W37128" t="s">
        <v>138</v>
      </c>
    </row>
    <row r="37129" spans="23:23" x14ac:dyDescent="0.2">
      <c r="W37129" t="s">
        <v>138</v>
      </c>
    </row>
    <row r="37130" spans="23:23" x14ac:dyDescent="0.2">
      <c r="W37130" t="s">
        <v>138</v>
      </c>
    </row>
    <row r="37131" spans="23:23" x14ac:dyDescent="0.2">
      <c r="W37131" t="s">
        <v>138</v>
      </c>
    </row>
    <row r="37132" spans="23:23" x14ac:dyDescent="0.2">
      <c r="W37132" t="s">
        <v>138</v>
      </c>
    </row>
    <row r="37133" spans="23:23" x14ac:dyDescent="0.2">
      <c r="W37133" t="s">
        <v>138</v>
      </c>
    </row>
    <row r="37134" spans="23:23" x14ac:dyDescent="0.2">
      <c r="W37134" t="s">
        <v>138</v>
      </c>
    </row>
    <row r="37135" spans="23:23" x14ac:dyDescent="0.2">
      <c r="W37135" t="s">
        <v>138</v>
      </c>
    </row>
    <row r="37136" spans="23:23" x14ac:dyDescent="0.2">
      <c r="W37136" t="s">
        <v>138</v>
      </c>
    </row>
    <row r="37137" spans="23:23" x14ac:dyDescent="0.2">
      <c r="W37137" t="s">
        <v>138</v>
      </c>
    </row>
    <row r="37138" spans="23:23" x14ac:dyDescent="0.2">
      <c r="W37138" t="s">
        <v>138</v>
      </c>
    </row>
    <row r="37139" spans="23:23" x14ac:dyDescent="0.2">
      <c r="W37139" t="s">
        <v>138</v>
      </c>
    </row>
    <row r="37140" spans="23:23" x14ac:dyDescent="0.2">
      <c r="W37140" t="s">
        <v>138</v>
      </c>
    </row>
    <row r="37141" spans="23:23" x14ac:dyDescent="0.2">
      <c r="W37141" t="s">
        <v>138</v>
      </c>
    </row>
    <row r="37142" spans="23:23" x14ac:dyDescent="0.2">
      <c r="W37142" t="s">
        <v>138</v>
      </c>
    </row>
    <row r="37143" spans="23:23" x14ac:dyDescent="0.2">
      <c r="W37143" t="s">
        <v>138</v>
      </c>
    </row>
    <row r="37144" spans="23:23" x14ac:dyDescent="0.2">
      <c r="W37144" t="s">
        <v>138</v>
      </c>
    </row>
    <row r="37145" spans="23:23" x14ac:dyDescent="0.2">
      <c r="W37145" t="s">
        <v>138</v>
      </c>
    </row>
    <row r="37146" spans="23:23" x14ac:dyDescent="0.2">
      <c r="W37146" t="s">
        <v>138</v>
      </c>
    </row>
    <row r="37147" spans="23:23" x14ac:dyDescent="0.2">
      <c r="W37147" t="s">
        <v>138</v>
      </c>
    </row>
    <row r="37148" spans="23:23" x14ac:dyDescent="0.2">
      <c r="W37148" t="s">
        <v>138</v>
      </c>
    </row>
    <row r="37149" spans="23:23" x14ac:dyDescent="0.2">
      <c r="W37149" t="s">
        <v>138</v>
      </c>
    </row>
    <row r="37150" spans="23:23" x14ac:dyDescent="0.2">
      <c r="W37150" t="s">
        <v>138</v>
      </c>
    </row>
    <row r="37151" spans="23:23" x14ac:dyDescent="0.2">
      <c r="W37151" t="s">
        <v>138</v>
      </c>
    </row>
    <row r="37152" spans="23:23" x14ac:dyDescent="0.2">
      <c r="W37152" t="s">
        <v>138</v>
      </c>
    </row>
    <row r="37153" spans="23:23" x14ac:dyDescent="0.2">
      <c r="W37153" t="s">
        <v>138</v>
      </c>
    </row>
    <row r="37154" spans="23:23" x14ac:dyDescent="0.2">
      <c r="W37154" t="s">
        <v>138</v>
      </c>
    </row>
    <row r="37155" spans="23:23" x14ac:dyDescent="0.2">
      <c r="W37155" t="s">
        <v>138</v>
      </c>
    </row>
    <row r="37156" spans="23:23" x14ac:dyDescent="0.2">
      <c r="W37156" t="s">
        <v>138</v>
      </c>
    </row>
    <row r="37157" spans="23:23" x14ac:dyDescent="0.2">
      <c r="W37157" t="s">
        <v>138</v>
      </c>
    </row>
    <row r="37158" spans="23:23" x14ac:dyDescent="0.2">
      <c r="W37158" t="s">
        <v>138</v>
      </c>
    </row>
    <row r="37159" spans="23:23" x14ac:dyDescent="0.2">
      <c r="W37159" t="s">
        <v>138</v>
      </c>
    </row>
    <row r="37160" spans="23:23" x14ac:dyDescent="0.2">
      <c r="W37160" t="s">
        <v>138</v>
      </c>
    </row>
    <row r="37161" spans="23:23" x14ac:dyDescent="0.2">
      <c r="W37161" t="s">
        <v>138</v>
      </c>
    </row>
    <row r="37162" spans="23:23" x14ac:dyDescent="0.2">
      <c r="W37162" t="s">
        <v>138</v>
      </c>
    </row>
    <row r="37163" spans="23:23" x14ac:dyDescent="0.2">
      <c r="W37163" t="s">
        <v>138</v>
      </c>
    </row>
    <row r="37164" spans="23:23" x14ac:dyDescent="0.2">
      <c r="W37164" t="s">
        <v>138</v>
      </c>
    </row>
    <row r="37165" spans="23:23" x14ac:dyDescent="0.2">
      <c r="W37165" t="s">
        <v>138</v>
      </c>
    </row>
    <row r="37166" spans="23:23" x14ac:dyDescent="0.2">
      <c r="W37166" t="s">
        <v>138</v>
      </c>
    </row>
    <row r="37167" spans="23:23" x14ac:dyDescent="0.2">
      <c r="W37167" t="s">
        <v>138</v>
      </c>
    </row>
    <row r="37168" spans="23:23" x14ac:dyDescent="0.2">
      <c r="W37168" t="s">
        <v>138</v>
      </c>
    </row>
    <row r="37169" spans="23:23" x14ac:dyDescent="0.2">
      <c r="W37169" t="s">
        <v>138</v>
      </c>
    </row>
    <row r="37170" spans="23:23" x14ac:dyDescent="0.2">
      <c r="W37170" t="s">
        <v>138</v>
      </c>
    </row>
    <row r="37171" spans="23:23" x14ac:dyDescent="0.2">
      <c r="W37171" t="s">
        <v>138</v>
      </c>
    </row>
    <row r="37172" spans="23:23" x14ac:dyDescent="0.2">
      <c r="W37172" t="s">
        <v>138</v>
      </c>
    </row>
    <row r="37173" spans="23:23" x14ac:dyDescent="0.2">
      <c r="W37173" t="s">
        <v>138</v>
      </c>
    </row>
    <row r="37174" spans="23:23" x14ac:dyDescent="0.2">
      <c r="W37174" t="s">
        <v>138</v>
      </c>
    </row>
    <row r="37175" spans="23:23" x14ac:dyDescent="0.2">
      <c r="W37175" t="s">
        <v>138</v>
      </c>
    </row>
    <row r="37176" spans="23:23" x14ac:dyDescent="0.2">
      <c r="W37176" t="s">
        <v>138</v>
      </c>
    </row>
    <row r="37177" spans="23:23" x14ac:dyDescent="0.2">
      <c r="W37177" t="s">
        <v>138</v>
      </c>
    </row>
    <row r="37178" spans="23:23" x14ac:dyDescent="0.2">
      <c r="W37178" t="s">
        <v>138</v>
      </c>
    </row>
    <row r="37179" spans="23:23" x14ac:dyDescent="0.2">
      <c r="W37179" t="s">
        <v>138</v>
      </c>
    </row>
    <row r="37180" spans="23:23" x14ac:dyDescent="0.2">
      <c r="W37180" t="s">
        <v>138</v>
      </c>
    </row>
    <row r="37181" spans="23:23" x14ac:dyDescent="0.2">
      <c r="W37181" t="s">
        <v>138</v>
      </c>
    </row>
    <row r="37182" spans="23:23" x14ac:dyDescent="0.2">
      <c r="W37182" t="s">
        <v>138</v>
      </c>
    </row>
    <row r="37183" spans="23:23" x14ac:dyDescent="0.2">
      <c r="W37183" t="s">
        <v>138</v>
      </c>
    </row>
    <row r="37184" spans="23:23" x14ac:dyDescent="0.2">
      <c r="W37184" t="s">
        <v>138</v>
      </c>
    </row>
    <row r="37185" spans="23:23" x14ac:dyDescent="0.2">
      <c r="W37185" t="s">
        <v>138</v>
      </c>
    </row>
    <row r="37186" spans="23:23" x14ac:dyDescent="0.2">
      <c r="W37186" t="s">
        <v>138</v>
      </c>
    </row>
    <row r="37187" spans="23:23" x14ac:dyDescent="0.2">
      <c r="W37187" t="s">
        <v>138</v>
      </c>
    </row>
    <row r="37188" spans="23:23" x14ac:dyDescent="0.2">
      <c r="W37188" t="s">
        <v>138</v>
      </c>
    </row>
    <row r="37189" spans="23:23" x14ac:dyDescent="0.2">
      <c r="W37189" t="s">
        <v>138</v>
      </c>
    </row>
    <row r="37190" spans="23:23" x14ac:dyDescent="0.2">
      <c r="W37190" t="s">
        <v>138</v>
      </c>
    </row>
    <row r="37191" spans="23:23" x14ac:dyDescent="0.2">
      <c r="W37191" t="s">
        <v>138</v>
      </c>
    </row>
    <row r="37192" spans="23:23" x14ac:dyDescent="0.2">
      <c r="W37192" t="s">
        <v>138</v>
      </c>
    </row>
    <row r="37193" spans="23:23" x14ac:dyDescent="0.2">
      <c r="W37193" t="s">
        <v>138</v>
      </c>
    </row>
    <row r="37194" spans="23:23" x14ac:dyDescent="0.2">
      <c r="W37194" t="s">
        <v>138</v>
      </c>
    </row>
    <row r="37195" spans="23:23" x14ac:dyDescent="0.2">
      <c r="W37195" t="s">
        <v>138</v>
      </c>
    </row>
    <row r="37196" spans="23:23" x14ac:dyDescent="0.2">
      <c r="W37196" t="s">
        <v>138</v>
      </c>
    </row>
    <row r="37197" spans="23:23" x14ac:dyDescent="0.2">
      <c r="W37197" t="s">
        <v>138</v>
      </c>
    </row>
    <row r="37198" spans="23:23" x14ac:dyDescent="0.2">
      <c r="W37198" t="s">
        <v>138</v>
      </c>
    </row>
    <row r="37199" spans="23:23" x14ac:dyDescent="0.2">
      <c r="W37199" t="s">
        <v>138</v>
      </c>
    </row>
    <row r="37200" spans="23:23" x14ac:dyDescent="0.2">
      <c r="W37200" t="s">
        <v>138</v>
      </c>
    </row>
    <row r="37201" spans="23:23" x14ac:dyDescent="0.2">
      <c r="W37201" t="s">
        <v>138</v>
      </c>
    </row>
    <row r="37202" spans="23:23" x14ac:dyDescent="0.2">
      <c r="W37202" t="s">
        <v>138</v>
      </c>
    </row>
    <row r="37203" spans="23:23" x14ac:dyDescent="0.2">
      <c r="W37203" t="s">
        <v>138</v>
      </c>
    </row>
    <row r="37204" spans="23:23" x14ac:dyDescent="0.2">
      <c r="W37204" t="s">
        <v>138</v>
      </c>
    </row>
    <row r="37205" spans="23:23" x14ac:dyDescent="0.2">
      <c r="W37205" t="s">
        <v>138</v>
      </c>
    </row>
    <row r="37206" spans="23:23" x14ac:dyDescent="0.2">
      <c r="W37206" t="s">
        <v>138</v>
      </c>
    </row>
    <row r="37207" spans="23:23" x14ac:dyDescent="0.2">
      <c r="W37207" t="s">
        <v>138</v>
      </c>
    </row>
    <row r="37208" spans="23:23" x14ac:dyDescent="0.2">
      <c r="W37208" t="s">
        <v>138</v>
      </c>
    </row>
    <row r="37209" spans="23:23" x14ac:dyDescent="0.2">
      <c r="W37209" t="s">
        <v>138</v>
      </c>
    </row>
    <row r="37210" spans="23:23" x14ac:dyDescent="0.2">
      <c r="W37210" t="s">
        <v>138</v>
      </c>
    </row>
    <row r="37211" spans="23:23" x14ac:dyDescent="0.2">
      <c r="W37211" t="s">
        <v>138</v>
      </c>
    </row>
    <row r="37212" spans="23:23" x14ac:dyDescent="0.2">
      <c r="W37212" t="s">
        <v>138</v>
      </c>
    </row>
    <row r="37213" spans="23:23" x14ac:dyDescent="0.2">
      <c r="W37213" t="s">
        <v>138</v>
      </c>
    </row>
    <row r="37214" spans="23:23" x14ac:dyDescent="0.2">
      <c r="W37214" t="s">
        <v>138</v>
      </c>
    </row>
    <row r="37215" spans="23:23" x14ac:dyDescent="0.2">
      <c r="W37215" t="s">
        <v>138</v>
      </c>
    </row>
    <row r="37216" spans="23:23" x14ac:dyDescent="0.2">
      <c r="W37216" t="s">
        <v>138</v>
      </c>
    </row>
    <row r="37217" spans="23:23" x14ac:dyDescent="0.2">
      <c r="W37217" t="s">
        <v>138</v>
      </c>
    </row>
    <row r="37218" spans="23:23" x14ac:dyDescent="0.2">
      <c r="W37218" t="s">
        <v>138</v>
      </c>
    </row>
    <row r="37219" spans="23:23" x14ac:dyDescent="0.2">
      <c r="W37219" t="s">
        <v>138</v>
      </c>
    </row>
    <row r="37220" spans="23:23" x14ac:dyDescent="0.2">
      <c r="W37220" t="s">
        <v>138</v>
      </c>
    </row>
    <row r="37221" spans="23:23" x14ac:dyDescent="0.2">
      <c r="W37221" t="s">
        <v>138</v>
      </c>
    </row>
    <row r="37222" spans="23:23" x14ac:dyDescent="0.2">
      <c r="W37222" t="s">
        <v>138</v>
      </c>
    </row>
    <row r="37223" spans="23:23" x14ac:dyDescent="0.2">
      <c r="W37223" t="s">
        <v>138</v>
      </c>
    </row>
    <row r="37224" spans="23:23" x14ac:dyDescent="0.2">
      <c r="W37224" t="s">
        <v>138</v>
      </c>
    </row>
    <row r="37225" spans="23:23" x14ac:dyDescent="0.2">
      <c r="W37225" t="s">
        <v>138</v>
      </c>
    </row>
    <row r="37226" spans="23:23" x14ac:dyDescent="0.2">
      <c r="W37226" t="s">
        <v>138</v>
      </c>
    </row>
    <row r="37227" spans="23:23" x14ac:dyDescent="0.2">
      <c r="W37227" t="s">
        <v>138</v>
      </c>
    </row>
    <row r="37228" spans="23:23" x14ac:dyDescent="0.2">
      <c r="W37228" t="s">
        <v>138</v>
      </c>
    </row>
    <row r="37229" spans="23:23" x14ac:dyDescent="0.2">
      <c r="W37229" t="s">
        <v>138</v>
      </c>
    </row>
    <row r="37230" spans="23:23" x14ac:dyDescent="0.2">
      <c r="W37230" t="s">
        <v>138</v>
      </c>
    </row>
    <row r="37231" spans="23:23" x14ac:dyDescent="0.2">
      <c r="W37231" t="s">
        <v>138</v>
      </c>
    </row>
    <row r="37232" spans="23:23" x14ac:dyDescent="0.2">
      <c r="W37232" t="s">
        <v>138</v>
      </c>
    </row>
    <row r="37233" spans="23:23" x14ac:dyDescent="0.2">
      <c r="W37233" t="s">
        <v>138</v>
      </c>
    </row>
    <row r="37234" spans="23:23" x14ac:dyDescent="0.2">
      <c r="W37234" t="s">
        <v>138</v>
      </c>
    </row>
    <row r="37235" spans="23:23" x14ac:dyDescent="0.2">
      <c r="W37235" t="s">
        <v>138</v>
      </c>
    </row>
    <row r="37236" spans="23:23" x14ac:dyDescent="0.2">
      <c r="W37236" t="s">
        <v>138</v>
      </c>
    </row>
    <row r="37237" spans="23:23" x14ac:dyDescent="0.2">
      <c r="W37237" t="s">
        <v>138</v>
      </c>
    </row>
    <row r="37238" spans="23:23" x14ac:dyDescent="0.2">
      <c r="W37238" t="s">
        <v>138</v>
      </c>
    </row>
    <row r="37239" spans="23:23" x14ac:dyDescent="0.2">
      <c r="W37239" t="s">
        <v>138</v>
      </c>
    </row>
    <row r="37240" spans="23:23" x14ac:dyDescent="0.2">
      <c r="W37240" t="s">
        <v>138</v>
      </c>
    </row>
    <row r="37241" spans="23:23" x14ac:dyDescent="0.2">
      <c r="W37241" t="s">
        <v>138</v>
      </c>
    </row>
    <row r="37242" spans="23:23" x14ac:dyDescent="0.2">
      <c r="W37242" t="s">
        <v>138</v>
      </c>
    </row>
    <row r="37243" spans="23:23" x14ac:dyDescent="0.2">
      <c r="W37243" t="s">
        <v>138</v>
      </c>
    </row>
    <row r="37244" spans="23:23" x14ac:dyDescent="0.2">
      <c r="W37244" t="s">
        <v>138</v>
      </c>
    </row>
    <row r="37245" spans="23:23" x14ac:dyDescent="0.2">
      <c r="W37245" t="s">
        <v>138</v>
      </c>
    </row>
    <row r="37246" spans="23:23" x14ac:dyDescent="0.2">
      <c r="W37246" t="s">
        <v>138</v>
      </c>
    </row>
    <row r="37247" spans="23:23" x14ac:dyDescent="0.2">
      <c r="W37247" t="s">
        <v>138</v>
      </c>
    </row>
    <row r="37248" spans="23:23" x14ac:dyDescent="0.2">
      <c r="W37248" t="s">
        <v>138</v>
      </c>
    </row>
    <row r="37249" spans="23:23" x14ac:dyDescent="0.2">
      <c r="W37249" t="s">
        <v>138</v>
      </c>
    </row>
    <row r="37250" spans="23:23" x14ac:dyDescent="0.2">
      <c r="W37250" t="s">
        <v>138</v>
      </c>
    </row>
    <row r="37251" spans="23:23" x14ac:dyDescent="0.2">
      <c r="W37251" t="s">
        <v>138</v>
      </c>
    </row>
    <row r="37252" spans="23:23" x14ac:dyDescent="0.2">
      <c r="W37252" t="s">
        <v>138</v>
      </c>
    </row>
    <row r="37253" spans="23:23" x14ac:dyDescent="0.2">
      <c r="W37253" t="s">
        <v>138</v>
      </c>
    </row>
    <row r="37254" spans="23:23" x14ac:dyDescent="0.2">
      <c r="W37254" t="s">
        <v>138</v>
      </c>
    </row>
    <row r="37255" spans="23:23" x14ac:dyDescent="0.2">
      <c r="W37255" t="s">
        <v>138</v>
      </c>
    </row>
    <row r="37256" spans="23:23" x14ac:dyDescent="0.2">
      <c r="W37256" t="s">
        <v>138</v>
      </c>
    </row>
    <row r="37257" spans="23:23" x14ac:dyDescent="0.2">
      <c r="W37257" t="s">
        <v>138</v>
      </c>
    </row>
    <row r="37258" spans="23:23" x14ac:dyDescent="0.2">
      <c r="W37258" t="s">
        <v>138</v>
      </c>
    </row>
    <row r="37259" spans="23:23" x14ac:dyDescent="0.2">
      <c r="W37259" t="s">
        <v>138</v>
      </c>
    </row>
    <row r="37260" spans="23:23" x14ac:dyDescent="0.2">
      <c r="W37260" t="s">
        <v>138</v>
      </c>
    </row>
    <row r="37261" spans="23:23" x14ac:dyDescent="0.2">
      <c r="W37261" t="s">
        <v>138</v>
      </c>
    </row>
    <row r="37262" spans="23:23" x14ac:dyDescent="0.2">
      <c r="W37262" t="s">
        <v>138</v>
      </c>
    </row>
    <row r="37263" spans="23:23" x14ac:dyDescent="0.2">
      <c r="W37263" t="s">
        <v>138</v>
      </c>
    </row>
    <row r="37264" spans="23:23" x14ac:dyDescent="0.2">
      <c r="W37264" t="s">
        <v>138</v>
      </c>
    </row>
    <row r="37265" spans="23:23" x14ac:dyDescent="0.2">
      <c r="W37265" t="s">
        <v>138</v>
      </c>
    </row>
    <row r="37266" spans="23:23" x14ac:dyDescent="0.2">
      <c r="W37266" t="s">
        <v>138</v>
      </c>
    </row>
    <row r="37267" spans="23:23" x14ac:dyDescent="0.2">
      <c r="W37267" t="s">
        <v>138</v>
      </c>
    </row>
    <row r="37268" spans="23:23" x14ac:dyDescent="0.2">
      <c r="W37268" t="s">
        <v>138</v>
      </c>
    </row>
    <row r="37269" spans="23:23" x14ac:dyDescent="0.2">
      <c r="W37269" t="s">
        <v>138</v>
      </c>
    </row>
    <row r="37270" spans="23:23" x14ac:dyDescent="0.2">
      <c r="W37270" t="s">
        <v>138</v>
      </c>
    </row>
    <row r="37271" spans="23:23" x14ac:dyDescent="0.2">
      <c r="W37271" t="s">
        <v>138</v>
      </c>
    </row>
    <row r="37272" spans="23:23" x14ac:dyDescent="0.2">
      <c r="W37272" t="s">
        <v>138</v>
      </c>
    </row>
    <row r="37273" spans="23:23" x14ac:dyDescent="0.2">
      <c r="W37273" t="s">
        <v>138</v>
      </c>
    </row>
    <row r="37274" spans="23:23" x14ac:dyDescent="0.2">
      <c r="W37274" t="s">
        <v>138</v>
      </c>
    </row>
    <row r="37275" spans="23:23" x14ac:dyDescent="0.2">
      <c r="W37275" t="s">
        <v>138</v>
      </c>
    </row>
    <row r="37276" spans="23:23" x14ac:dyDescent="0.2">
      <c r="W37276" t="s">
        <v>138</v>
      </c>
    </row>
    <row r="37277" spans="23:23" x14ac:dyDescent="0.2">
      <c r="W37277" t="s">
        <v>138</v>
      </c>
    </row>
    <row r="37278" spans="23:23" x14ac:dyDescent="0.2">
      <c r="W37278" t="s">
        <v>138</v>
      </c>
    </row>
    <row r="37279" spans="23:23" x14ac:dyDescent="0.2">
      <c r="W37279" t="s">
        <v>138</v>
      </c>
    </row>
    <row r="37280" spans="23:23" x14ac:dyDescent="0.2">
      <c r="W37280" t="s">
        <v>138</v>
      </c>
    </row>
    <row r="37281" spans="23:23" x14ac:dyDescent="0.2">
      <c r="W37281" t="s">
        <v>138</v>
      </c>
    </row>
    <row r="37282" spans="23:23" x14ac:dyDescent="0.2">
      <c r="W37282" t="s">
        <v>138</v>
      </c>
    </row>
    <row r="37283" spans="23:23" x14ac:dyDescent="0.2">
      <c r="W37283" t="s">
        <v>138</v>
      </c>
    </row>
    <row r="37284" spans="23:23" x14ac:dyDescent="0.2">
      <c r="W37284" t="s">
        <v>138</v>
      </c>
    </row>
    <row r="37285" spans="23:23" x14ac:dyDescent="0.2">
      <c r="W37285" t="s">
        <v>138</v>
      </c>
    </row>
    <row r="37286" spans="23:23" x14ac:dyDescent="0.2">
      <c r="W37286" t="s">
        <v>138</v>
      </c>
    </row>
    <row r="37287" spans="23:23" x14ac:dyDescent="0.2">
      <c r="W37287" t="s">
        <v>138</v>
      </c>
    </row>
    <row r="37288" spans="23:23" x14ac:dyDescent="0.2">
      <c r="W37288" t="s">
        <v>138</v>
      </c>
    </row>
    <row r="37289" spans="23:23" x14ac:dyDescent="0.2">
      <c r="W37289" t="s">
        <v>138</v>
      </c>
    </row>
    <row r="37290" spans="23:23" x14ac:dyDescent="0.2">
      <c r="W37290" t="s">
        <v>138</v>
      </c>
    </row>
    <row r="37291" spans="23:23" x14ac:dyDescent="0.2">
      <c r="W37291" t="s">
        <v>138</v>
      </c>
    </row>
    <row r="37292" spans="23:23" x14ac:dyDescent="0.2">
      <c r="W37292" t="s">
        <v>138</v>
      </c>
    </row>
    <row r="37293" spans="23:23" x14ac:dyDescent="0.2">
      <c r="W37293" t="s">
        <v>138</v>
      </c>
    </row>
    <row r="37294" spans="23:23" x14ac:dyDescent="0.2">
      <c r="W37294" t="s">
        <v>138</v>
      </c>
    </row>
    <row r="37295" spans="23:23" x14ac:dyDescent="0.2">
      <c r="W37295" t="s">
        <v>138</v>
      </c>
    </row>
    <row r="37296" spans="23:23" x14ac:dyDescent="0.2">
      <c r="W37296" t="s">
        <v>138</v>
      </c>
    </row>
    <row r="37297" spans="23:23" x14ac:dyDescent="0.2">
      <c r="W37297" t="s">
        <v>138</v>
      </c>
    </row>
    <row r="37298" spans="23:23" x14ac:dyDescent="0.2">
      <c r="W37298" t="s">
        <v>138</v>
      </c>
    </row>
    <row r="37299" spans="23:23" x14ac:dyDescent="0.2">
      <c r="W37299" t="s">
        <v>138</v>
      </c>
    </row>
    <row r="37300" spans="23:23" x14ac:dyDescent="0.2">
      <c r="W37300" t="s">
        <v>138</v>
      </c>
    </row>
    <row r="37301" spans="23:23" x14ac:dyDescent="0.2">
      <c r="W37301" t="s">
        <v>138</v>
      </c>
    </row>
    <row r="37302" spans="23:23" x14ac:dyDescent="0.2">
      <c r="W37302" t="s">
        <v>138</v>
      </c>
    </row>
    <row r="37303" spans="23:23" x14ac:dyDescent="0.2">
      <c r="W37303" t="s">
        <v>138</v>
      </c>
    </row>
    <row r="37304" spans="23:23" x14ac:dyDescent="0.2">
      <c r="W37304" t="s">
        <v>138</v>
      </c>
    </row>
    <row r="37305" spans="23:23" x14ac:dyDescent="0.2">
      <c r="W37305" t="s">
        <v>138</v>
      </c>
    </row>
    <row r="37306" spans="23:23" x14ac:dyDescent="0.2">
      <c r="W37306" t="s">
        <v>138</v>
      </c>
    </row>
    <row r="37307" spans="23:23" x14ac:dyDescent="0.2">
      <c r="W37307" t="s">
        <v>138</v>
      </c>
    </row>
    <row r="37308" spans="23:23" x14ac:dyDescent="0.2">
      <c r="W37308" t="s">
        <v>138</v>
      </c>
    </row>
    <row r="37309" spans="23:23" x14ac:dyDescent="0.2">
      <c r="W37309" t="s">
        <v>138</v>
      </c>
    </row>
    <row r="37310" spans="23:23" x14ac:dyDescent="0.2">
      <c r="W37310" t="s">
        <v>138</v>
      </c>
    </row>
    <row r="37311" spans="23:23" x14ac:dyDescent="0.2">
      <c r="W37311" t="s">
        <v>138</v>
      </c>
    </row>
    <row r="37312" spans="23:23" x14ac:dyDescent="0.2">
      <c r="W37312" t="s">
        <v>138</v>
      </c>
    </row>
    <row r="37313" spans="23:23" x14ac:dyDescent="0.2">
      <c r="W37313" t="s">
        <v>138</v>
      </c>
    </row>
    <row r="37314" spans="23:23" x14ac:dyDescent="0.2">
      <c r="W37314" t="s">
        <v>138</v>
      </c>
    </row>
    <row r="37315" spans="23:23" x14ac:dyDescent="0.2">
      <c r="W37315" t="s">
        <v>138</v>
      </c>
    </row>
    <row r="37316" spans="23:23" x14ac:dyDescent="0.2">
      <c r="W37316" t="s">
        <v>138</v>
      </c>
    </row>
    <row r="37317" spans="23:23" x14ac:dyDescent="0.2">
      <c r="W37317" t="s">
        <v>138</v>
      </c>
    </row>
    <row r="37318" spans="23:23" x14ac:dyDescent="0.2">
      <c r="W37318" t="s">
        <v>138</v>
      </c>
    </row>
    <row r="37319" spans="23:23" x14ac:dyDescent="0.2">
      <c r="W37319" t="s">
        <v>138</v>
      </c>
    </row>
    <row r="37320" spans="23:23" x14ac:dyDescent="0.2">
      <c r="W37320" t="s">
        <v>138</v>
      </c>
    </row>
    <row r="37321" spans="23:23" x14ac:dyDescent="0.2">
      <c r="W37321" t="s">
        <v>138</v>
      </c>
    </row>
    <row r="37322" spans="23:23" x14ac:dyDescent="0.2">
      <c r="W37322" t="s">
        <v>138</v>
      </c>
    </row>
    <row r="37323" spans="23:23" x14ac:dyDescent="0.2">
      <c r="W37323" t="s">
        <v>138</v>
      </c>
    </row>
    <row r="37324" spans="23:23" x14ac:dyDescent="0.2">
      <c r="W37324" t="s">
        <v>138</v>
      </c>
    </row>
    <row r="37325" spans="23:23" x14ac:dyDescent="0.2">
      <c r="W37325" t="s">
        <v>138</v>
      </c>
    </row>
    <row r="37326" spans="23:23" x14ac:dyDescent="0.2">
      <c r="W37326" t="s">
        <v>138</v>
      </c>
    </row>
    <row r="37327" spans="23:23" x14ac:dyDescent="0.2">
      <c r="W37327" t="s">
        <v>138</v>
      </c>
    </row>
    <row r="37328" spans="23:23" x14ac:dyDescent="0.2">
      <c r="W37328" t="s">
        <v>138</v>
      </c>
    </row>
    <row r="37329" spans="23:23" x14ac:dyDescent="0.2">
      <c r="W37329" t="s">
        <v>138</v>
      </c>
    </row>
    <row r="37330" spans="23:23" x14ac:dyDescent="0.2">
      <c r="W37330" t="s">
        <v>138</v>
      </c>
    </row>
    <row r="37331" spans="23:23" x14ac:dyDescent="0.2">
      <c r="W37331" t="s">
        <v>138</v>
      </c>
    </row>
    <row r="37332" spans="23:23" x14ac:dyDescent="0.2">
      <c r="W37332" t="s">
        <v>138</v>
      </c>
    </row>
    <row r="37333" spans="23:23" x14ac:dyDescent="0.2">
      <c r="W37333" t="s">
        <v>138</v>
      </c>
    </row>
    <row r="37334" spans="23:23" x14ac:dyDescent="0.2">
      <c r="W37334" t="s">
        <v>138</v>
      </c>
    </row>
    <row r="37335" spans="23:23" x14ac:dyDescent="0.2">
      <c r="W37335" t="s">
        <v>138</v>
      </c>
    </row>
    <row r="37336" spans="23:23" x14ac:dyDescent="0.2">
      <c r="W37336" t="s">
        <v>138</v>
      </c>
    </row>
    <row r="37337" spans="23:23" x14ac:dyDescent="0.2">
      <c r="W37337" t="s">
        <v>138</v>
      </c>
    </row>
    <row r="37338" spans="23:23" x14ac:dyDescent="0.2">
      <c r="W37338" t="s">
        <v>138</v>
      </c>
    </row>
    <row r="37339" spans="23:23" x14ac:dyDescent="0.2">
      <c r="W37339" t="s">
        <v>138</v>
      </c>
    </row>
    <row r="37340" spans="23:23" x14ac:dyDescent="0.2">
      <c r="W37340" t="s">
        <v>138</v>
      </c>
    </row>
    <row r="37341" spans="23:23" x14ac:dyDescent="0.2">
      <c r="W37341" t="s">
        <v>138</v>
      </c>
    </row>
    <row r="37342" spans="23:23" x14ac:dyDescent="0.2">
      <c r="W37342" t="s">
        <v>138</v>
      </c>
    </row>
    <row r="37343" spans="23:23" x14ac:dyDescent="0.2">
      <c r="W37343" t="s">
        <v>138</v>
      </c>
    </row>
    <row r="37344" spans="23:23" x14ac:dyDescent="0.2">
      <c r="W37344" t="s">
        <v>138</v>
      </c>
    </row>
    <row r="37345" spans="23:23" x14ac:dyDescent="0.2">
      <c r="W37345" t="s">
        <v>138</v>
      </c>
    </row>
    <row r="37346" spans="23:23" x14ac:dyDescent="0.2">
      <c r="W37346" t="s">
        <v>138</v>
      </c>
    </row>
    <row r="37347" spans="23:23" x14ac:dyDescent="0.2">
      <c r="W37347" t="s">
        <v>138</v>
      </c>
    </row>
    <row r="37348" spans="23:23" x14ac:dyDescent="0.2">
      <c r="W37348" t="s">
        <v>138</v>
      </c>
    </row>
    <row r="37349" spans="23:23" x14ac:dyDescent="0.2">
      <c r="W37349" t="s">
        <v>138</v>
      </c>
    </row>
    <row r="37350" spans="23:23" x14ac:dyDescent="0.2">
      <c r="W37350" t="s">
        <v>138</v>
      </c>
    </row>
    <row r="37351" spans="23:23" x14ac:dyDescent="0.2">
      <c r="W37351" t="s">
        <v>138</v>
      </c>
    </row>
    <row r="37352" spans="23:23" x14ac:dyDescent="0.2">
      <c r="W37352" t="s">
        <v>138</v>
      </c>
    </row>
    <row r="37353" spans="23:23" x14ac:dyDescent="0.2">
      <c r="W37353" t="s">
        <v>138</v>
      </c>
    </row>
    <row r="37354" spans="23:23" x14ac:dyDescent="0.2">
      <c r="W37354" t="s">
        <v>138</v>
      </c>
    </row>
    <row r="37355" spans="23:23" x14ac:dyDescent="0.2">
      <c r="W37355" t="s">
        <v>138</v>
      </c>
    </row>
    <row r="37356" spans="23:23" x14ac:dyDescent="0.2">
      <c r="W37356" t="s">
        <v>138</v>
      </c>
    </row>
    <row r="37357" spans="23:23" x14ac:dyDescent="0.2">
      <c r="W37357" t="s">
        <v>138</v>
      </c>
    </row>
    <row r="37358" spans="23:23" x14ac:dyDescent="0.2">
      <c r="W37358" t="s">
        <v>138</v>
      </c>
    </row>
    <row r="37359" spans="23:23" x14ac:dyDescent="0.2">
      <c r="W37359" t="s">
        <v>138</v>
      </c>
    </row>
    <row r="37360" spans="23:23" x14ac:dyDescent="0.2">
      <c r="W37360" t="s">
        <v>138</v>
      </c>
    </row>
    <row r="37361" spans="23:23" x14ac:dyDescent="0.2">
      <c r="W37361" t="s">
        <v>138</v>
      </c>
    </row>
    <row r="37362" spans="23:23" x14ac:dyDescent="0.2">
      <c r="W37362" t="s">
        <v>138</v>
      </c>
    </row>
    <row r="37363" spans="23:23" x14ac:dyDescent="0.2">
      <c r="W37363" t="s">
        <v>138</v>
      </c>
    </row>
    <row r="37364" spans="23:23" x14ac:dyDescent="0.2">
      <c r="W37364" t="s">
        <v>138</v>
      </c>
    </row>
    <row r="37365" spans="23:23" x14ac:dyDescent="0.2">
      <c r="W37365" t="s">
        <v>138</v>
      </c>
    </row>
    <row r="37366" spans="23:23" x14ac:dyDescent="0.2">
      <c r="W37366" t="s">
        <v>138</v>
      </c>
    </row>
    <row r="37367" spans="23:23" x14ac:dyDescent="0.2">
      <c r="W37367" t="s">
        <v>138</v>
      </c>
    </row>
    <row r="37368" spans="23:23" x14ac:dyDescent="0.2">
      <c r="W37368" t="s">
        <v>138</v>
      </c>
    </row>
    <row r="37369" spans="23:23" x14ac:dyDescent="0.2">
      <c r="W37369" t="s">
        <v>138</v>
      </c>
    </row>
    <row r="37370" spans="23:23" x14ac:dyDescent="0.2">
      <c r="W37370" t="s">
        <v>138</v>
      </c>
    </row>
    <row r="37371" spans="23:23" x14ac:dyDescent="0.2">
      <c r="W37371" t="s">
        <v>138</v>
      </c>
    </row>
    <row r="37372" spans="23:23" x14ac:dyDescent="0.2">
      <c r="W37372" t="s">
        <v>138</v>
      </c>
    </row>
    <row r="37373" spans="23:23" x14ac:dyDescent="0.2">
      <c r="W37373" t="s">
        <v>138</v>
      </c>
    </row>
    <row r="37374" spans="23:23" x14ac:dyDescent="0.2">
      <c r="W37374" t="s">
        <v>138</v>
      </c>
    </row>
    <row r="37375" spans="23:23" x14ac:dyDescent="0.2">
      <c r="W37375" t="s">
        <v>138</v>
      </c>
    </row>
    <row r="37376" spans="23:23" x14ac:dyDescent="0.2">
      <c r="W37376" t="s">
        <v>138</v>
      </c>
    </row>
    <row r="37377" spans="23:23" x14ac:dyDescent="0.2">
      <c r="W37377" t="s">
        <v>138</v>
      </c>
    </row>
    <row r="37378" spans="23:23" x14ac:dyDescent="0.2">
      <c r="W37378" t="s">
        <v>138</v>
      </c>
    </row>
    <row r="37379" spans="23:23" x14ac:dyDescent="0.2">
      <c r="W37379" t="s">
        <v>138</v>
      </c>
    </row>
    <row r="37380" spans="23:23" x14ac:dyDescent="0.2">
      <c r="W37380" t="s">
        <v>138</v>
      </c>
    </row>
    <row r="37381" spans="23:23" x14ac:dyDescent="0.2">
      <c r="W37381" t="s">
        <v>138</v>
      </c>
    </row>
    <row r="37382" spans="23:23" x14ac:dyDescent="0.2">
      <c r="W37382" t="s">
        <v>138</v>
      </c>
    </row>
    <row r="37383" spans="23:23" x14ac:dyDescent="0.2">
      <c r="W37383" t="s">
        <v>138</v>
      </c>
    </row>
    <row r="37384" spans="23:23" x14ac:dyDescent="0.2">
      <c r="W37384" t="s">
        <v>138</v>
      </c>
    </row>
    <row r="37385" spans="23:23" x14ac:dyDescent="0.2">
      <c r="W37385" t="s">
        <v>138</v>
      </c>
    </row>
    <row r="37386" spans="23:23" x14ac:dyDescent="0.2">
      <c r="W37386" t="s">
        <v>138</v>
      </c>
    </row>
    <row r="37387" spans="23:23" x14ac:dyDescent="0.2">
      <c r="W37387" t="s">
        <v>138</v>
      </c>
    </row>
    <row r="37388" spans="23:23" x14ac:dyDescent="0.2">
      <c r="W37388" t="s">
        <v>138</v>
      </c>
    </row>
    <row r="37389" spans="23:23" x14ac:dyDescent="0.2">
      <c r="W37389" t="s">
        <v>138</v>
      </c>
    </row>
    <row r="37390" spans="23:23" x14ac:dyDescent="0.2">
      <c r="W37390" t="s">
        <v>138</v>
      </c>
    </row>
    <row r="37391" spans="23:23" x14ac:dyDescent="0.2">
      <c r="W37391" t="s">
        <v>138</v>
      </c>
    </row>
    <row r="37392" spans="23:23" x14ac:dyDescent="0.2">
      <c r="W37392" t="s">
        <v>138</v>
      </c>
    </row>
    <row r="37393" spans="23:23" x14ac:dyDescent="0.2">
      <c r="W37393" t="s">
        <v>138</v>
      </c>
    </row>
    <row r="37394" spans="23:23" x14ac:dyDescent="0.2">
      <c r="W37394" t="s">
        <v>138</v>
      </c>
    </row>
    <row r="37395" spans="23:23" x14ac:dyDescent="0.2">
      <c r="W37395" t="s">
        <v>138</v>
      </c>
    </row>
    <row r="37396" spans="23:23" x14ac:dyDescent="0.2">
      <c r="W37396" t="s">
        <v>138</v>
      </c>
    </row>
    <row r="37397" spans="23:23" x14ac:dyDescent="0.2">
      <c r="W37397" t="s">
        <v>138</v>
      </c>
    </row>
    <row r="37398" spans="23:23" x14ac:dyDescent="0.2">
      <c r="W37398" t="s">
        <v>138</v>
      </c>
    </row>
    <row r="37399" spans="23:23" x14ac:dyDescent="0.2">
      <c r="W37399" t="s">
        <v>138</v>
      </c>
    </row>
    <row r="37400" spans="23:23" x14ac:dyDescent="0.2">
      <c r="W37400" t="s">
        <v>138</v>
      </c>
    </row>
    <row r="37401" spans="23:23" x14ac:dyDescent="0.2">
      <c r="W37401" t="s">
        <v>138</v>
      </c>
    </row>
    <row r="37402" spans="23:23" x14ac:dyDescent="0.2">
      <c r="W37402" t="s">
        <v>138</v>
      </c>
    </row>
    <row r="37403" spans="23:23" x14ac:dyDescent="0.2">
      <c r="W37403" t="s">
        <v>138</v>
      </c>
    </row>
    <row r="37404" spans="23:23" x14ac:dyDescent="0.2">
      <c r="W37404" t="s">
        <v>138</v>
      </c>
    </row>
    <row r="37405" spans="23:23" x14ac:dyDescent="0.2">
      <c r="W37405" t="s">
        <v>138</v>
      </c>
    </row>
    <row r="37406" spans="23:23" x14ac:dyDescent="0.2">
      <c r="W37406" t="s">
        <v>138</v>
      </c>
    </row>
    <row r="37407" spans="23:23" x14ac:dyDescent="0.2">
      <c r="W37407" t="s">
        <v>138</v>
      </c>
    </row>
    <row r="37408" spans="23:23" x14ac:dyDescent="0.2">
      <c r="W37408" t="s">
        <v>138</v>
      </c>
    </row>
    <row r="37409" spans="23:23" x14ac:dyDescent="0.2">
      <c r="W37409" t="s">
        <v>138</v>
      </c>
    </row>
    <row r="37410" spans="23:23" x14ac:dyDescent="0.2">
      <c r="W37410" t="s">
        <v>138</v>
      </c>
    </row>
    <row r="37411" spans="23:23" x14ac:dyDescent="0.2">
      <c r="W37411" t="s">
        <v>138</v>
      </c>
    </row>
    <row r="37412" spans="23:23" x14ac:dyDescent="0.2">
      <c r="W37412" t="s">
        <v>138</v>
      </c>
    </row>
    <row r="37413" spans="23:23" x14ac:dyDescent="0.2">
      <c r="W37413" t="s">
        <v>138</v>
      </c>
    </row>
    <row r="37414" spans="23:23" x14ac:dyDescent="0.2">
      <c r="W37414" t="s">
        <v>138</v>
      </c>
    </row>
    <row r="37415" spans="23:23" x14ac:dyDescent="0.2">
      <c r="W37415" t="s">
        <v>138</v>
      </c>
    </row>
    <row r="37416" spans="23:23" x14ac:dyDescent="0.2">
      <c r="W37416" t="s">
        <v>138</v>
      </c>
    </row>
    <row r="37417" spans="23:23" x14ac:dyDescent="0.2">
      <c r="W37417" t="s">
        <v>138</v>
      </c>
    </row>
    <row r="37418" spans="23:23" x14ac:dyDescent="0.2">
      <c r="W37418" t="s">
        <v>138</v>
      </c>
    </row>
    <row r="37419" spans="23:23" x14ac:dyDescent="0.2">
      <c r="W37419" t="s">
        <v>138</v>
      </c>
    </row>
    <row r="37420" spans="23:23" x14ac:dyDescent="0.2">
      <c r="W37420" t="s">
        <v>138</v>
      </c>
    </row>
    <row r="37421" spans="23:23" x14ac:dyDescent="0.2">
      <c r="W37421" t="s">
        <v>138</v>
      </c>
    </row>
    <row r="37422" spans="23:23" x14ac:dyDescent="0.2">
      <c r="W37422" t="s">
        <v>138</v>
      </c>
    </row>
    <row r="37423" spans="23:23" x14ac:dyDescent="0.2">
      <c r="W37423" t="s">
        <v>138</v>
      </c>
    </row>
    <row r="37424" spans="23:23" x14ac:dyDescent="0.2">
      <c r="W37424" t="s">
        <v>138</v>
      </c>
    </row>
    <row r="37425" spans="23:23" x14ac:dyDescent="0.2">
      <c r="W37425" t="s">
        <v>138</v>
      </c>
    </row>
    <row r="37426" spans="23:23" x14ac:dyDescent="0.2">
      <c r="W37426" t="s">
        <v>138</v>
      </c>
    </row>
    <row r="37427" spans="23:23" x14ac:dyDescent="0.2">
      <c r="W37427" t="s">
        <v>138</v>
      </c>
    </row>
    <row r="37428" spans="23:23" x14ac:dyDescent="0.2">
      <c r="W37428" t="s">
        <v>138</v>
      </c>
    </row>
    <row r="37429" spans="23:23" x14ac:dyDescent="0.2">
      <c r="W37429" t="s">
        <v>138</v>
      </c>
    </row>
    <row r="37430" spans="23:23" x14ac:dyDescent="0.2">
      <c r="W37430" t="s">
        <v>138</v>
      </c>
    </row>
    <row r="37431" spans="23:23" x14ac:dyDescent="0.2">
      <c r="W37431" t="s">
        <v>138</v>
      </c>
    </row>
    <row r="37432" spans="23:23" x14ac:dyDescent="0.2">
      <c r="W37432" t="s">
        <v>138</v>
      </c>
    </row>
    <row r="37433" spans="23:23" x14ac:dyDescent="0.2">
      <c r="W37433" t="s">
        <v>138</v>
      </c>
    </row>
    <row r="37434" spans="23:23" x14ac:dyDescent="0.2">
      <c r="W37434" t="s">
        <v>138</v>
      </c>
    </row>
    <row r="37435" spans="23:23" x14ac:dyDescent="0.2">
      <c r="W37435" t="s">
        <v>138</v>
      </c>
    </row>
    <row r="37436" spans="23:23" x14ac:dyDescent="0.2">
      <c r="W37436" t="s">
        <v>138</v>
      </c>
    </row>
    <row r="37437" spans="23:23" x14ac:dyDescent="0.2">
      <c r="W37437" t="s">
        <v>138</v>
      </c>
    </row>
    <row r="37438" spans="23:23" x14ac:dyDescent="0.2">
      <c r="W37438" t="s">
        <v>138</v>
      </c>
    </row>
    <row r="37439" spans="23:23" x14ac:dyDescent="0.2">
      <c r="W37439" t="s">
        <v>138</v>
      </c>
    </row>
    <row r="37440" spans="23:23" x14ac:dyDescent="0.2">
      <c r="W37440" t="s">
        <v>138</v>
      </c>
    </row>
    <row r="37441" spans="23:23" x14ac:dyDescent="0.2">
      <c r="W37441" t="s">
        <v>138</v>
      </c>
    </row>
    <row r="37442" spans="23:23" x14ac:dyDescent="0.2">
      <c r="W37442" t="s">
        <v>138</v>
      </c>
    </row>
    <row r="37443" spans="23:23" x14ac:dyDescent="0.2">
      <c r="W37443" t="s">
        <v>138</v>
      </c>
    </row>
    <row r="37444" spans="23:23" x14ac:dyDescent="0.2">
      <c r="W37444" t="s">
        <v>138</v>
      </c>
    </row>
    <row r="37445" spans="23:23" x14ac:dyDescent="0.2">
      <c r="W37445" t="s">
        <v>138</v>
      </c>
    </row>
    <row r="37446" spans="23:23" x14ac:dyDescent="0.2">
      <c r="W37446" t="s">
        <v>138</v>
      </c>
    </row>
    <row r="37447" spans="23:23" x14ac:dyDescent="0.2">
      <c r="W37447" t="s">
        <v>138</v>
      </c>
    </row>
    <row r="37448" spans="23:23" x14ac:dyDescent="0.2">
      <c r="W37448" t="s">
        <v>138</v>
      </c>
    </row>
    <row r="37449" spans="23:23" x14ac:dyDescent="0.2">
      <c r="W37449" t="s">
        <v>138</v>
      </c>
    </row>
    <row r="37450" spans="23:23" x14ac:dyDescent="0.2">
      <c r="W37450" t="s">
        <v>138</v>
      </c>
    </row>
    <row r="37451" spans="23:23" x14ac:dyDescent="0.2">
      <c r="W37451" t="s">
        <v>138</v>
      </c>
    </row>
    <row r="37452" spans="23:23" x14ac:dyDescent="0.2">
      <c r="W37452" t="s">
        <v>138</v>
      </c>
    </row>
    <row r="37453" spans="23:23" x14ac:dyDescent="0.2">
      <c r="W37453" t="s">
        <v>138</v>
      </c>
    </row>
    <row r="37454" spans="23:23" x14ac:dyDescent="0.2">
      <c r="W37454" t="s">
        <v>138</v>
      </c>
    </row>
    <row r="37455" spans="23:23" x14ac:dyDescent="0.2">
      <c r="W37455" t="s">
        <v>138</v>
      </c>
    </row>
    <row r="37456" spans="23:23" x14ac:dyDescent="0.2">
      <c r="W37456" t="s">
        <v>138</v>
      </c>
    </row>
    <row r="37457" spans="23:23" x14ac:dyDescent="0.2">
      <c r="W37457" t="s">
        <v>138</v>
      </c>
    </row>
    <row r="37458" spans="23:23" x14ac:dyDescent="0.2">
      <c r="W37458" t="s">
        <v>138</v>
      </c>
    </row>
    <row r="37459" spans="23:23" x14ac:dyDescent="0.2">
      <c r="W37459" t="s">
        <v>138</v>
      </c>
    </row>
    <row r="37460" spans="23:23" x14ac:dyDescent="0.2">
      <c r="W37460" t="s">
        <v>138</v>
      </c>
    </row>
    <row r="37461" spans="23:23" x14ac:dyDescent="0.2">
      <c r="W37461" t="s">
        <v>138</v>
      </c>
    </row>
    <row r="37462" spans="23:23" x14ac:dyDescent="0.2">
      <c r="W37462" t="s">
        <v>138</v>
      </c>
    </row>
    <row r="37463" spans="23:23" x14ac:dyDescent="0.2">
      <c r="W37463" t="s">
        <v>138</v>
      </c>
    </row>
    <row r="37464" spans="23:23" x14ac:dyDescent="0.2">
      <c r="W37464" t="s">
        <v>138</v>
      </c>
    </row>
    <row r="37465" spans="23:23" x14ac:dyDescent="0.2">
      <c r="W37465" t="s">
        <v>138</v>
      </c>
    </row>
    <row r="37466" spans="23:23" x14ac:dyDescent="0.2">
      <c r="W37466" t="s">
        <v>138</v>
      </c>
    </row>
    <row r="37467" spans="23:23" x14ac:dyDescent="0.2">
      <c r="W37467" t="s">
        <v>138</v>
      </c>
    </row>
    <row r="37468" spans="23:23" x14ac:dyDescent="0.2">
      <c r="W37468" t="s">
        <v>138</v>
      </c>
    </row>
    <row r="37469" spans="23:23" x14ac:dyDescent="0.2">
      <c r="W37469" t="s">
        <v>138</v>
      </c>
    </row>
    <row r="37470" spans="23:23" x14ac:dyDescent="0.2">
      <c r="W37470" t="s">
        <v>138</v>
      </c>
    </row>
    <row r="37471" spans="23:23" x14ac:dyDescent="0.2">
      <c r="W37471" t="s">
        <v>138</v>
      </c>
    </row>
    <row r="37472" spans="23:23" x14ac:dyDescent="0.2">
      <c r="W37472" t="s">
        <v>138</v>
      </c>
    </row>
    <row r="37473" spans="23:23" x14ac:dyDescent="0.2">
      <c r="W37473" t="s">
        <v>138</v>
      </c>
    </row>
    <row r="37474" spans="23:23" x14ac:dyDescent="0.2">
      <c r="W37474" t="s">
        <v>138</v>
      </c>
    </row>
    <row r="37475" spans="23:23" x14ac:dyDescent="0.2">
      <c r="W37475" t="s">
        <v>138</v>
      </c>
    </row>
    <row r="37476" spans="23:23" x14ac:dyDescent="0.2">
      <c r="W37476" t="s">
        <v>138</v>
      </c>
    </row>
    <row r="37477" spans="23:23" x14ac:dyDescent="0.2">
      <c r="W37477" t="s">
        <v>138</v>
      </c>
    </row>
    <row r="37478" spans="23:23" x14ac:dyDescent="0.2">
      <c r="W37478" t="s">
        <v>138</v>
      </c>
    </row>
    <row r="37479" spans="23:23" x14ac:dyDescent="0.2">
      <c r="W37479" t="s">
        <v>138</v>
      </c>
    </row>
    <row r="37480" spans="23:23" x14ac:dyDescent="0.2">
      <c r="W37480" t="s">
        <v>138</v>
      </c>
    </row>
    <row r="37481" spans="23:23" x14ac:dyDescent="0.2">
      <c r="W37481" t="s">
        <v>138</v>
      </c>
    </row>
    <row r="37482" spans="23:23" x14ac:dyDescent="0.2">
      <c r="W37482" t="s">
        <v>138</v>
      </c>
    </row>
    <row r="37483" spans="23:23" x14ac:dyDescent="0.2">
      <c r="W37483" t="s">
        <v>138</v>
      </c>
    </row>
    <row r="37484" spans="23:23" x14ac:dyDescent="0.2">
      <c r="W37484" t="s">
        <v>138</v>
      </c>
    </row>
    <row r="37485" spans="23:23" x14ac:dyDescent="0.2">
      <c r="W37485" t="s">
        <v>138</v>
      </c>
    </row>
    <row r="37486" spans="23:23" x14ac:dyDescent="0.2">
      <c r="W37486" t="s">
        <v>138</v>
      </c>
    </row>
    <row r="37487" spans="23:23" x14ac:dyDescent="0.2">
      <c r="W37487" t="s">
        <v>138</v>
      </c>
    </row>
    <row r="37488" spans="23:23" x14ac:dyDescent="0.2">
      <c r="W37488" t="s">
        <v>138</v>
      </c>
    </row>
    <row r="37489" spans="23:23" x14ac:dyDescent="0.2">
      <c r="W37489" t="s">
        <v>138</v>
      </c>
    </row>
    <row r="37490" spans="23:23" x14ac:dyDescent="0.2">
      <c r="W37490" t="s">
        <v>138</v>
      </c>
    </row>
    <row r="37491" spans="23:23" x14ac:dyDescent="0.2">
      <c r="W37491" t="s">
        <v>138</v>
      </c>
    </row>
    <row r="37492" spans="23:23" x14ac:dyDescent="0.2">
      <c r="W37492" t="s">
        <v>138</v>
      </c>
    </row>
    <row r="37493" spans="23:23" x14ac:dyDescent="0.2">
      <c r="W37493" t="s">
        <v>138</v>
      </c>
    </row>
    <row r="37494" spans="23:23" x14ac:dyDescent="0.2">
      <c r="W37494" t="s">
        <v>138</v>
      </c>
    </row>
    <row r="37495" spans="23:23" x14ac:dyDescent="0.2">
      <c r="W37495" t="s">
        <v>138</v>
      </c>
    </row>
    <row r="37496" spans="23:23" x14ac:dyDescent="0.2">
      <c r="W37496" t="s">
        <v>138</v>
      </c>
    </row>
    <row r="37497" spans="23:23" x14ac:dyDescent="0.2">
      <c r="W37497" t="s">
        <v>138</v>
      </c>
    </row>
    <row r="37498" spans="23:23" x14ac:dyDescent="0.2">
      <c r="W37498" t="s">
        <v>138</v>
      </c>
    </row>
    <row r="37499" spans="23:23" x14ac:dyDescent="0.2">
      <c r="W37499" t="s">
        <v>138</v>
      </c>
    </row>
    <row r="37500" spans="23:23" x14ac:dyDescent="0.2">
      <c r="W37500" t="s">
        <v>138</v>
      </c>
    </row>
    <row r="37501" spans="23:23" x14ac:dyDescent="0.2">
      <c r="W37501" t="s">
        <v>138</v>
      </c>
    </row>
    <row r="37502" spans="23:23" x14ac:dyDescent="0.2">
      <c r="W37502" t="s">
        <v>138</v>
      </c>
    </row>
    <row r="37503" spans="23:23" x14ac:dyDescent="0.2">
      <c r="W37503" t="s">
        <v>138</v>
      </c>
    </row>
    <row r="37504" spans="23:23" x14ac:dyDescent="0.2">
      <c r="W37504" t="s">
        <v>138</v>
      </c>
    </row>
    <row r="37505" spans="23:23" x14ac:dyDescent="0.2">
      <c r="W37505" t="s">
        <v>138</v>
      </c>
    </row>
    <row r="37506" spans="23:23" x14ac:dyDescent="0.2">
      <c r="W37506" t="s">
        <v>138</v>
      </c>
    </row>
    <row r="37507" spans="23:23" x14ac:dyDescent="0.2">
      <c r="W37507" t="s">
        <v>138</v>
      </c>
    </row>
    <row r="37508" spans="23:23" x14ac:dyDescent="0.2">
      <c r="W37508" t="s">
        <v>138</v>
      </c>
    </row>
    <row r="37509" spans="23:23" x14ac:dyDescent="0.2">
      <c r="W37509" t="s">
        <v>138</v>
      </c>
    </row>
    <row r="37510" spans="23:23" x14ac:dyDescent="0.2">
      <c r="W37510" t="s">
        <v>138</v>
      </c>
    </row>
    <row r="37511" spans="23:23" x14ac:dyDescent="0.2">
      <c r="W37511" t="s">
        <v>138</v>
      </c>
    </row>
    <row r="37512" spans="23:23" x14ac:dyDescent="0.2">
      <c r="W37512" t="s">
        <v>138</v>
      </c>
    </row>
    <row r="37513" spans="23:23" x14ac:dyDescent="0.2">
      <c r="W37513" t="s">
        <v>138</v>
      </c>
    </row>
    <row r="37514" spans="23:23" x14ac:dyDescent="0.2">
      <c r="W37514" t="s">
        <v>138</v>
      </c>
    </row>
    <row r="37515" spans="23:23" x14ac:dyDescent="0.2">
      <c r="W37515" t="s">
        <v>138</v>
      </c>
    </row>
    <row r="37516" spans="23:23" x14ac:dyDescent="0.2">
      <c r="W37516" t="s">
        <v>138</v>
      </c>
    </row>
    <row r="37517" spans="23:23" x14ac:dyDescent="0.2">
      <c r="W37517" t="s">
        <v>138</v>
      </c>
    </row>
    <row r="37518" spans="23:23" x14ac:dyDescent="0.2">
      <c r="W37518" t="s">
        <v>138</v>
      </c>
    </row>
    <row r="37519" spans="23:23" x14ac:dyDescent="0.2">
      <c r="W37519" t="s">
        <v>138</v>
      </c>
    </row>
    <row r="37520" spans="23:23" x14ac:dyDescent="0.2">
      <c r="W37520" t="s">
        <v>138</v>
      </c>
    </row>
    <row r="37521" spans="23:23" x14ac:dyDescent="0.2">
      <c r="W37521" t="s">
        <v>138</v>
      </c>
    </row>
    <row r="37522" spans="23:23" x14ac:dyDescent="0.2">
      <c r="W37522" t="s">
        <v>138</v>
      </c>
    </row>
    <row r="37523" spans="23:23" x14ac:dyDescent="0.2">
      <c r="W37523" t="s">
        <v>138</v>
      </c>
    </row>
    <row r="37524" spans="23:23" x14ac:dyDescent="0.2">
      <c r="W37524" t="s">
        <v>138</v>
      </c>
    </row>
    <row r="37525" spans="23:23" x14ac:dyDescent="0.2">
      <c r="W37525" t="s">
        <v>138</v>
      </c>
    </row>
    <row r="37526" spans="23:23" x14ac:dyDescent="0.2">
      <c r="W37526" t="s">
        <v>138</v>
      </c>
    </row>
    <row r="37527" spans="23:23" x14ac:dyDescent="0.2">
      <c r="W37527" t="s">
        <v>138</v>
      </c>
    </row>
    <row r="37528" spans="23:23" x14ac:dyDescent="0.2">
      <c r="W37528" t="s">
        <v>138</v>
      </c>
    </row>
    <row r="37529" spans="23:23" x14ac:dyDescent="0.2">
      <c r="W37529" t="s">
        <v>138</v>
      </c>
    </row>
    <row r="37530" spans="23:23" x14ac:dyDescent="0.2">
      <c r="W37530" t="s">
        <v>138</v>
      </c>
    </row>
    <row r="37531" spans="23:23" x14ac:dyDescent="0.2">
      <c r="W37531" t="s">
        <v>138</v>
      </c>
    </row>
    <row r="37532" spans="23:23" x14ac:dyDescent="0.2">
      <c r="W37532" t="s">
        <v>138</v>
      </c>
    </row>
    <row r="37533" spans="23:23" x14ac:dyDescent="0.2">
      <c r="W37533" t="s">
        <v>138</v>
      </c>
    </row>
    <row r="37534" spans="23:23" x14ac:dyDescent="0.2">
      <c r="W37534" t="s">
        <v>138</v>
      </c>
    </row>
    <row r="37535" spans="23:23" x14ac:dyDescent="0.2">
      <c r="W37535" t="s">
        <v>138</v>
      </c>
    </row>
    <row r="37536" spans="23:23" x14ac:dyDescent="0.2">
      <c r="W37536" t="s">
        <v>138</v>
      </c>
    </row>
    <row r="37537" spans="23:23" x14ac:dyDescent="0.2">
      <c r="W37537" t="s">
        <v>138</v>
      </c>
    </row>
    <row r="37538" spans="23:23" x14ac:dyDescent="0.2">
      <c r="W37538" t="s">
        <v>138</v>
      </c>
    </row>
    <row r="37539" spans="23:23" x14ac:dyDescent="0.2">
      <c r="W37539" t="s">
        <v>138</v>
      </c>
    </row>
    <row r="37540" spans="23:23" x14ac:dyDescent="0.2">
      <c r="W37540" t="s">
        <v>138</v>
      </c>
    </row>
    <row r="37541" spans="23:23" x14ac:dyDescent="0.2">
      <c r="W37541" t="s">
        <v>138</v>
      </c>
    </row>
    <row r="37542" spans="23:23" x14ac:dyDescent="0.2">
      <c r="W37542" t="s">
        <v>138</v>
      </c>
    </row>
    <row r="37543" spans="23:23" x14ac:dyDescent="0.2">
      <c r="W37543" t="s">
        <v>138</v>
      </c>
    </row>
    <row r="37544" spans="23:23" x14ac:dyDescent="0.2">
      <c r="W37544" t="s">
        <v>138</v>
      </c>
    </row>
    <row r="37545" spans="23:23" x14ac:dyDescent="0.2">
      <c r="W37545" t="s">
        <v>138</v>
      </c>
    </row>
    <row r="37546" spans="23:23" x14ac:dyDescent="0.2">
      <c r="W37546" t="s">
        <v>138</v>
      </c>
    </row>
    <row r="37547" spans="23:23" x14ac:dyDescent="0.2">
      <c r="W37547" t="s">
        <v>138</v>
      </c>
    </row>
    <row r="37548" spans="23:23" x14ac:dyDescent="0.2">
      <c r="W37548" t="s">
        <v>138</v>
      </c>
    </row>
    <row r="37549" spans="23:23" x14ac:dyDescent="0.2">
      <c r="W37549" t="s">
        <v>138</v>
      </c>
    </row>
    <row r="37550" spans="23:23" x14ac:dyDescent="0.2">
      <c r="W37550" t="s">
        <v>138</v>
      </c>
    </row>
    <row r="37551" spans="23:23" x14ac:dyDescent="0.2">
      <c r="W37551" t="s">
        <v>138</v>
      </c>
    </row>
    <row r="37552" spans="23:23" x14ac:dyDescent="0.2">
      <c r="W37552" t="s">
        <v>138</v>
      </c>
    </row>
    <row r="37553" spans="23:23" x14ac:dyDescent="0.2">
      <c r="W37553" t="s">
        <v>138</v>
      </c>
    </row>
    <row r="37554" spans="23:23" x14ac:dyDescent="0.2">
      <c r="W37554" t="s">
        <v>138</v>
      </c>
    </row>
    <row r="37555" spans="23:23" x14ac:dyDescent="0.2">
      <c r="W37555" t="s">
        <v>138</v>
      </c>
    </row>
    <row r="37556" spans="23:23" x14ac:dyDescent="0.2">
      <c r="W37556" t="s">
        <v>138</v>
      </c>
    </row>
    <row r="37557" spans="23:23" x14ac:dyDescent="0.2">
      <c r="W37557" t="s">
        <v>138</v>
      </c>
    </row>
    <row r="37558" spans="23:23" x14ac:dyDescent="0.2">
      <c r="W37558" t="s">
        <v>138</v>
      </c>
    </row>
    <row r="37559" spans="23:23" x14ac:dyDescent="0.2">
      <c r="W37559" t="s">
        <v>138</v>
      </c>
    </row>
    <row r="37560" spans="23:23" x14ac:dyDescent="0.2">
      <c r="W37560" t="s">
        <v>138</v>
      </c>
    </row>
    <row r="37561" spans="23:23" x14ac:dyDescent="0.2">
      <c r="W37561" t="s">
        <v>138</v>
      </c>
    </row>
    <row r="37562" spans="23:23" x14ac:dyDescent="0.2">
      <c r="W37562" t="s">
        <v>138</v>
      </c>
    </row>
    <row r="37563" spans="23:23" x14ac:dyDescent="0.2">
      <c r="W37563" t="s">
        <v>138</v>
      </c>
    </row>
    <row r="37564" spans="23:23" x14ac:dyDescent="0.2">
      <c r="W37564" t="s">
        <v>138</v>
      </c>
    </row>
    <row r="37565" spans="23:23" x14ac:dyDescent="0.2">
      <c r="W37565" t="s">
        <v>138</v>
      </c>
    </row>
    <row r="37566" spans="23:23" x14ac:dyDescent="0.2">
      <c r="W37566" t="s">
        <v>138</v>
      </c>
    </row>
    <row r="37567" spans="23:23" x14ac:dyDescent="0.2">
      <c r="W37567" t="s">
        <v>138</v>
      </c>
    </row>
    <row r="37568" spans="23:23" x14ac:dyDescent="0.2">
      <c r="W37568" t="s">
        <v>138</v>
      </c>
    </row>
    <row r="37569" spans="23:23" x14ac:dyDescent="0.2">
      <c r="W37569" t="s">
        <v>138</v>
      </c>
    </row>
    <row r="37570" spans="23:23" x14ac:dyDescent="0.2">
      <c r="W37570" t="s">
        <v>138</v>
      </c>
    </row>
    <row r="37571" spans="23:23" x14ac:dyDescent="0.2">
      <c r="W37571" t="s">
        <v>138</v>
      </c>
    </row>
    <row r="37572" spans="23:23" x14ac:dyDescent="0.2">
      <c r="W37572" t="s">
        <v>138</v>
      </c>
    </row>
    <row r="37573" spans="23:23" x14ac:dyDescent="0.2">
      <c r="W37573" t="s">
        <v>138</v>
      </c>
    </row>
    <row r="37574" spans="23:23" x14ac:dyDescent="0.2">
      <c r="W37574" t="s">
        <v>138</v>
      </c>
    </row>
    <row r="37575" spans="23:23" x14ac:dyDescent="0.2">
      <c r="W37575" t="s">
        <v>138</v>
      </c>
    </row>
    <row r="37576" spans="23:23" x14ac:dyDescent="0.2">
      <c r="W37576" t="s">
        <v>138</v>
      </c>
    </row>
    <row r="37577" spans="23:23" x14ac:dyDescent="0.2">
      <c r="W37577" t="s">
        <v>138</v>
      </c>
    </row>
    <row r="37578" spans="23:23" x14ac:dyDescent="0.2">
      <c r="W37578" t="s">
        <v>138</v>
      </c>
    </row>
    <row r="37579" spans="23:23" x14ac:dyDescent="0.2">
      <c r="W37579" t="s">
        <v>138</v>
      </c>
    </row>
    <row r="37580" spans="23:23" x14ac:dyDescent="0.2">
      <c r="W37580" t="s">
        <v>138</v>
      </c>
    </row>
    <row r="37581" spans="23:23" x14ac:dyDescent="0.2">
      <c r="W37581" t="s">
        <v>138</v>
      </c>
    </row>
    <row r="37582" spans="23:23" x14ac:dyDescent="0.2">
      <c r="W37582" t="s">
        <v>138</v>
      </c>
    </row>
    <row r="37583" spans="23:23" x14ac:dyDescent="0.2">
      <c r="W37583" t="s">
        <v>138</v>
      </c>
    </row>
    <row r="37584" spans="23:23" x14ac:dyDescent="0.2">
      <c r="W37584" t="s">
        <v>138</v>
      </c>
    </row>
    <row r="37585" spans="23:23" x14ac:dyDescent="0.2">
      <c r="W37585" t="s">
        <v>138</v>
      </c>
    </row>
    <row r="37586" spans="23:23" x14ac:dyDescent="0.2">
      <c r="W37586" t="s">
        <v>138</v>
      </c>
    </row>
    <row r="37587" spans="23:23" x14ac:dyDescent="0.2">
      <c r="W37587" t="s">
        <v>138</v>
      </c>
    </row>
    <row r="37588" spans="23:23" x14ac:dyDescent="0.2">
      <c r="W37588" t="s">
        <v>138</v>
      </c>
    </row>
    <row r="37589" spans="23:23" x14ac:dyDescent="0.2">
      <c r="W37589" t="s">
        <v>138</v>
      </c>
    </row>
    <row r="37590" spans="23:23" x14ac:dyDescent="0.2">
      <c r="W37590" t="s">
        <v>138</v>
      </c>
    </row>
    <row r="37591" spans="23:23" x14ac:dyDescent="0.2">
      <c r="W37591" t="s">
        <v>138</v>
      </c>
    </row>
    <row r="37592" spans="23:23" x14ac:dyDescent="0.2">
      <c r="W37592" t="s">
        <v>138</v>
      </c>
    </row>
    <row r="37593" spans="23:23" x14ac:dyDescent="0.2">
      <c r="W37593" t="s">
        <v>138</v>
      </c>
    </row>
    <row r="37594" spans="23:23" x14ac:dyDescent="0.2">
      <c r="W37594" t="s">
        <v>138</v>
      </c>
    </row>
    <row r="37595" spans="23:23" x14ac:dyDescent="0.2">
      <c r="W37595" t="s">
        <v>138</v>
      </c>
    </row>
    <row r="37596" spans="23:23" x14ac:dyDescent="0.2">
      <c r="W37596" t="s">
        <v>138</v>
      </c>
    </row>
    <row r="37597" spans="23:23" x14ac:dyDescent="0.2">
      <c r="W37597" t="s">
        <v>138</v>
      </c>
    </row>
    <row r="37598" spans="23:23" x14ac:dyDescent="0.2">
      <c r="W37598" t="s">
        <v>138</v>
      </c>
    </row>
    <row r="37599" spans="23:23" x14ac:dyDescent="0.2">
      <c r="W37599" t="s">
        <v>138</v>
      </c>
    </row>
    <row r="37600" spans="23:23" x14ac:dyDescent="0.2">
      <c r="W37600" t="s">
        <v>138</v>
      </c>
    </row>
    <row r="37601" spans="23:23" x14ac:dyDescent="0.2">
      <c r="W37601" t="s">
        <v>138</v>
      </c>
    </row>
    <row r="37602" spans="23:23" x14ac:dyDescent="0.2">
      <c r="W37602" t="s">
        <v>138</v>
      </c>
    </row>
    <row r="37603" spans="23:23" x14ac:dyDescent="0.2">
      <c r="W37603" t="s">
        <v>138</v>
      </c>
    </row>
    <row r="37604" spans="23:23" x14ac:dyDescent="0.2">
      <c r="W37604" t="s">
        <v>138</v>
      </c>
    </row>
    <row r="37605" spans="23:23" x14ac:dyDescent="0.2">
      <c r="W37605" t="s">
        <v>138</v>
      </c>
    </row>
    <row r="37606" spans="23:23" x14ac:dyDescent="0.2">
      <c r="W37606" t="s">
        <v>138</v>
      </c>
    </row>
    <row r="37607" spans="23:23" x14ac:dyDescent="0.2">
      <c r="W37607" t="s">
        <v>138</v>
      </c>
    </row>
    <row r="37608" spans="23:23" x14ac:dyDescent="0.2">
      <c r="W37608" t="s">
        <v>138</v>
      </c>
    </row>
    <row r="37609" spans="23:23" x14ac:dyDescent="0.2">
      <c r="W37609" t="s">
        <v>138</v>
      </c>
    </row>
    <row r="37610" spans="23:23" x14ac:dyDescent="0.2">
      <c r="W37610" t="s">
        <v>138</v>
      </c>
    </row>
    <row r="37611" spans="23:23" x14ac:dyDescent="0.2">
      <c r="W37611" t="s">
        <v>138</v>
      </c>
    </row>
    <row r="37612" spans="23:23" x14ac:dyDescent="0.2">
      <c r="W37612" t="s">
        <v>138</v>
      </c>
    </row>
    <row r="37613" spans="23:23" x14ac:dyDescent="0.2">
      <c r="W37613" t="s">
        <v>138</v>
      </c>
    </row>
    <row r="37614" spans="23:23" x14ac:dyDescent="0.2">
      <c r="W37614" t="s">
        <v>138</v>
      </c>
    </row>
    <row r="37615" spans="23:23" x14ac:dyDescent="0.2">
      <c r="W37615" t="s">
        <v>138</v>
      </c>
    </row>
    <row r="37616" spans="23:23" x14ac:dyDescent="0.2">
      <c r="W37616" t="s">
        <v>138</v>
      </c>
    </row>
    <row r="37617" spans="23:23" x14ac:dyDescent="0.2">
      <c r="W37617" t="s">
        <v>138</v>
      </c>
    </row>
    <row r="37618" spans="23:23" x14ac:dyDescent="0.2">
      <c r="W37618" t="s">
        <v>138</v>
      </c>
    </row>
    <row r="37619" spans="23:23" x14ac:dyDescent="0.2">
      <c r="W37619" t="s">
        <v>138</v>
      </c>
    </row>
    <row r="37620" spans="23:23" x14ac:dyDescent="0.2">
      <c r="W37620" t="s">
        <v>138</v>
      </c>
    </row>
    <row r="37621" spans="23:23" x14ac:dyDescent="0.2">
      <c r="W37621" t="s">
        <v>138</v>
      </c>
    </row>
    <row r="37622" spans="23:23" x14ac:dyDescent="0.2">
      <c r="W37622" t="s">
        <v>138</v>
      </c>
    </row>
    <row r="37623" spans="23:23" x14ac:dyDescent="0.2">
      <c r="W37623" t="s">
        <v>138</v>
      </c>
    </row>
    <row r="37624" spans="23:23" x14ac:dyDescent="0.2">
      <c r="W37624" t="s">
        <v>138</v>
      </c>
    </row>
    <row r="37625" spans="23:23" x14ac:dyDescent="0.2">
      <c r="W37625" t="s">
        <v>138</v>
      </c>
    </row>
    <row r="37626" spans="23:23" x14ac:dyDescent="0.2">
      <c r="W37626" t="s">
        <v>138</v>
      </c>
    </row>
    <row r="37627" spans="23:23" x14ac:dyDescent="0.2">
      <c r="W37627" t="s">
        <v>138</v>
      </c>
    </row>
    <row r="37628" spans="23:23" x14ac:dyDescent="0.2">
      <c r="W37628" t="s">
        <v>138</v>
      </c>
    </row>
    <row r="37629" spans="23:23" x14ac:dyDescent="0.2">
      <c r="W37629" t="s">
        <v>138</v>
      </c>
    </row>
    <row r="37630" spans="23:23" x14ac:dyDescent="0.2">
      <c r="W37630" t="s">
        <v>138</v>
      </c>
    </row>
    <row r="37631" spans="23:23" x14ac:dyDescent="0.2">
      <c r="W37631" t="s">
        <v>138</v>
      </c>
    </row>
    <row r="37632" spans="23:23" x14ac:dyDescent="0.2">
      <c r="W37632" t="s">
        <v>138</v>
      </c>
    </row>
    <row r="37633" spans="23:23" x14ac:dyDescent="0.2">
      <c r="W37633" t="s">
        <v>138</v>
      </c>
    </row>
    <row r="37634" spans="23:23" x14ac:dyDescent="0.2">
      <c r="W37634" t="s">
        <v>138</v>
      </c>
    </row>
    <row r="37635" spans="23:23" x14ac:dyDescent="0.2">
      <c r="W37635" t="s">
        <v>138</v>
      </c>
    </row>
    <row r="37636" spans="23:23" x14ac:dyDescent="0.2">
      <c r="W37636" t="s">
        <v>138</v>
      </c>
    </row>
    <row r="37637" spans="23:23" x14ac:dyDescent="0.2">
      <c r="W37637" t="s">
        <v>138</v>
      </c>
    </row>
    <row r="37638" spans="23:23" x14ac:dyDescent="0.2">
      <c r="W37638" t="s">
        <v>138</v>
      </c>
    </row>
    <row r="37639" spans="23:23" x14ac:dyDescent="0.2">
      <c r="W37639" t="s">
        <v>138</v>
      </c>
    </row>
    <row r="37640" spans="23:23" x14ac:dyDescent="0.2">
      <c r="W37640" t="s">
        <v>138</v>
      </c>
    </row>
    <row r="37641" spans="23:23" x14ac:dyDescent="0.2">
      <c r="W37641" t="s">
        <v>138</v>
      </c>
    </row>
    <row r="37642" spans="23:23" x14ac:dyDescent="0.2">
      <c r="W37642" t="s">
        <v>138</v>
      </c>
    </row>
    <row r="37643" spans="23:23" x14ac:dyDescent="0.2">
      <c r="W37643" t="s">
        <v>138</v>
      </c>
    </row>
    <row r="37644" spans="23:23" x14ac:dyDescent="0.2">
      <c r="W37644" t="s">
        <v>138</v>
      </c>
    </row>
    <row r="37645" spans="23:23" x14ac:dyDescent="0.2">
      <c r="W37645" t="s">
        <v>138</v>
      </c>
    </row>
    <row r="37646" spans="23:23" x14ac:dyDescent="0.2">
      <c r="W37646" t="s">
        <v>138</v>
      </c>
    </row>
    <row r="37647" spans="23:23" x14ac:dyDescent="0.2">
      <c r="W37647" t="s">
        <v>138</v>
      </c>
    </row>
    <row r="37648" spans="23:23" x14ac:dyDescent="0.2">
      <c r="W37648" t="s">
        <v>138</v>
      </c>
    </row>
    <row r="37649" spans="23:23" x14ac:dyDescent="0.2">
      <c r="W37649" t="s">
        <v>138</v>
      </c>
    </row>
    <row r="37650" spans="23:23" x14ac:dyDescent="0.2">
      <c r="W37650" t="s">
        <v>138</v>
      </c>
    </row>
    <row r="37651" spans="23:23" x14ac:dyDescent="0.2">
      <c r="W37651" t="s">
        <v>138</v>
      </c>
    </row>
    <row r="37652" spans="23:23" x14ac:dyDescent="0.2">
      <c r="W37652" t="s">
        <v>138</v>
      </c>
    </row>
    <row r="37653" spans="23:23" x14ac:dyDescent="0.2">
      <c r="W37653" t="s">
        <v>138</v>
      </c>
    </row>
    <row r="37654" spans="23:23" x14ac:dyDescent="0.2">
      <c r="W37654" t="s">
        <v>138</v>
      </c>
    </row>
    <row r="37655" spans="23:23" x14ac:dyDescent="0.2">
      <c r="W37655" t="s">
        <v>138</v>
      </c>
    </row>
    <row r="37656" spans="23:23" x14ac:dyDescent="0.2">
      <c r="W37656" t="s">
        <v>138</v>
      </c>
    </row>
    <row r="37657" spans="23:23" x14ac:dyDescent="0.2">
      <c r="W37657" t="s">
        <v>138</v>
      </c>
    </row>
    <row r="37658" spans="23:23" x14ac:dyDescent="0.2">
      <c r="W37658" t="s">
        <v>138</v>
      </c>
    </row>
    <row r="37659" spans="23:23" x14ac:dyDescent="0.2">
      <c r="W37659" t="s">
        <v>138</v>
      </c>
    </row>
    <row r="37660" spans="23:23" x14ac:dyDescent="0.2">
      <c r="W37660" t="s">
        <v>138</v>
      </c>
    </row>
    <row r="37661" spans="23:23" x14ac:dyDescent="0.2">
      <c r="W37661" t="s">
        <v>138</v>
      </c>
    </row>
    <row r="37662" spans="23:23" x14ac:dyDescent="0.2">
      <c r="W37662" t="s">
        <v>138</v>
      </c>
    </row>
    <row r="37663" spans="23:23" x14ac:dyDescent="0.2">
      <c r="W37663" t="s">
        <v>138</v>
      </c>
    </row>
    <row r="37664" spans="23:23" x14ac:dyDescent="0.2">
      <c r="W37664" t="s">
        <v>138</v>
      </c>
    </row>
    <row r="37665" spans="23:23" x14ac:dyDescent="0.2">
      <c r="W37665" t="s">
        <v>138</v>
      </c>
    </row>
    <row r="37666" spans="23:23" x14ac:dyDescent="0.2">
      <c r="W37666" t="s">
        <v>138</v>
      </c>
    </row>
    <row r="37667" spans="23:23" x14ac:dyDescent="0.2">
      <c r="W37667" t="s">
        <v>138</v>
      </c>
    </row>
    <row r="37668" spans="23:23" x14ac:dyDescent="0.2">
      <c r="W37668" t="s">
        <v>138</v>
      </c>
    </row>
    <row r="37669" spans="23:23" x14ac:dyDescent="0.2">
      <c r="W37669" t="s">
        <v>138</v>
      </c>
    </row>
    <row r="37670" spans="23:23" x14ac:dyDescent="0.2">
      <c r="W37670" t="s">
        <v>138</v>
      </c>
    </row>
    <row r="37671" spans="23:23" x14ac:dyDescent="0.2">
      <c r="W37671" t="s">
        <v>138</v>
      </c>
    </row>
    <row r="37672" spans="23:23" x14ac:dyDescent="0.2">
      <c r="W37672" t="s">
        <v>138</v>
      </c>
    </row>
    <row r="37673" spans="23:23" x14ac:dyDescent="0.2">
      <c r="W37673" t="s">
        <v>138</v>
      </c>
    </row>
    <row r="37674" spans="23:23" x14ac:dyDescent="0.2">
      <c r="W37674" t="s">
        <v>138</v>
      </c>
    </row>
    <row r="37675" spans="23:23" x14ac:dyDescent="0.2">
      <c r="W37675" t="s">
        <v>138</v>
      </c>
    </row>
    <row r="37676" spans="23:23" x14ac:dyDescent="0.2">
      <c r="W37676" t="s">
        <v>138</v>
      </c>
    </row>
    <row r="37677" spans="23:23" x14ac:dyDescent="0.2">
      <c r="W37677" t="s">
        <v>138</v>
      </c>
    </row>
    <row r="37678" spans="23:23" x14ac:dyDescent="0.2">
      <c r="W37678" t="s">
        <v>138</v>
      </c>
    </row>
    <row r="37679" spans="23:23" x14ac:dyDescent="0.2">
      <c r="W37679" t="s">
        <v>138</v>
      </c>
    </row>
    <row r="37680" spans="23:23" x14ac:dyDescent="0.2">
      <c r="W37680" t="s">
        <v>138</v>
      </c>
    </row>
    <row r="37681" spans="23:23" x14ac:dyDescent="0.2">
      <c r="W37681" t="s">
        <v>138</v>
      </c>
    </row>
    <row r="37682" spans="23:23" x14ac:dyDescent="0.2">
      <c r="W37682" t="s">
        <v>138</v>
      </c>
    </row>
    <row r="37683" spans="23:23" x14ac:dyDescent="0.2">
      <c r="W37683" t="s">
        <v>138</v>
      </c>
    </row>
    <row r="37684" spans="23:23" x14ac:dyDescent="0.2">
      <c r="W37684" t="s">
        <v>138</v>
      </c>
    </row>
    <row r="37685" spans="23:23" x14ac:dyDescent="0.2">
      <c r="W37685" t="s">
        <v>138</v>
      </c>
    </row>
    <row r="37686" spans="23:23" x14ac:dyDescent="0.2">
      <c r="W37686" t="s">
        <v>138</v>
      </c>
    </row>
    <row r="37687" spans="23:23" x14ac:dyDescent="0.2">
      <c r="W37687" t="s">
        <v>138</v>
      </c>
    </row>
    <row r="37688" spans="23:23" x14ac:dyDescent="0.2">
      <c r="W37688" t="s">
        <v>138</v>
      </c>
    </row>
    <row r="37689" spans="23:23" x14ac:dyDescent="0.2">
      <c r="W37689" t="s">
        <v>138</v>
      </c>
    </row>
    <row r="37690" spans="23:23" x14ac:dyDescent="0.2">
      <c r="W37690" t="s">
        <v>138</v>
      </c>
    </row>
    <row r="37691" spans="23:23" x14ac:dyDescent="0.2">
      <c r="W37691" t="s">
        <v>138</v>
      </c>
    </row>
    <row r="37692" spans="23:23" x14ac:dyDescent="0.2">
      <c r="W37692" t="s">
        <v>138</v>
      </c>
    </row>
    <row r="37693" spans="23:23" x14ac:dyDescent="0.2">
      <c r="W37693" t="s">
        <v>138</v>
      </c>
    </row>
    <row r="37694" spans="23:23" x14ac:dyDescent="0.2">
      <c r="W37694" t="s">
        <v>138</v>
      </c>
    </row>
    <row r="37695" spans="23:23" x14ac:dyDescent="0.2">
      <c r="W37695" t="s">
        <v>138</v>
      </c>
    </row>
    <row r="37696" spans="23:23" x14ac:dyDescent="0.2">
      <c r="W37696" t="s">
        <v>138</v>
      </c>
    </row>
    <row r="37697" spans="23:23" x14ac:dyDescent="0.2">
      <c r="W37697" t="s">
        <v>138</v>
      </c>
    </row>
    <row r="37698" spans="23:23" x14ac:dyDescent="0.2">
      <c r="W37698" t="s">
        <v>138</v>
      </c>
    </row>
    <row r="37699" spans="23:23" x14ac:dyDescent="0.2">
      <c r="W37699" t="s">
        <v>138</v>
      </c>
    </row>
    <row r="37700" spans="23:23" x14ac:dyDescent="0.2">
      <c r="W37700" t="s">
        <v>138</v>
      </c>
    </row>
    <row r="37701" spans="23:23" x14ac:dyDescent="0.2">
      <c r="W37701" t="s">
        <v>138</v>
      </c>
    </row>
    <row r="37702" spans="23:23" x14ac:dyDescent="0.2">
      <c r="W37702" t="s">
        <v>138</v>
      </c>
    </row>
    <row r="37703" spans="23:23" x14ac:dyDescent="0.2">
      <c r="W37703" t="s">
        <v>138</v>
      </c>
    </row>
    <row r="37704" spans="23:23" x14ac:dyDescent="0.2">
      <c r="W37704" t="s">
        <v>138</v>
      </c>
    </row>
    <row r="37705" spans="23:23" x14ac:dyDescent="0.2">
      <c r="W37705" t="s">
        <v>138</v>
      </c>
    </row>
    <row r="37706" spans="23:23" x14ac:dyDescent="0.2">
      <c r="W37706" t="s">
        <v>138</v>
      </c>
    </row>
    <row r="37707" spans="23:23" x14ac:dyDescent="0.2">
      <c r="W37707" t="s">
        <v>138</v>
      </c>
    </row>
    <row r="37708" spans="23:23" x14ac:dyDescent="0.2">
      <c r="W37708" t="s">
        <v>138</v>
      </c>
    </row>
    <row r="37709" spans="23:23" x14ac:dyDescent="0.2">
      <c r="W37709" t="s">
        <v>138</v>
      </c>
    </row>
    <row r="37710" spans="23:23" x14ac:dyDescent="0.2">
      <c r="W37710" t="s">
        <v>138</v>
      </c>
    </row>
    <row r="37711" spans="23:23" x14ac:dyDescent="0.2">
      <c r="W37711" t="s">
        <v>138</v>
      </c>
    </row>
    <row r="37712" spans="23:23" x14ac:dyDescent="0.2">
      <c r="W37712" t="s">
        <v>138</v>
      </c>
    </row>
    <row r="37713" spans="23:23" x14ac:dyDescent="0.2">
      <c r="W37713" t="s">
        <v>138</v>
      </c>
    </row>
    <row r="37714" spans="23:23" x14ac:dyDescent="0.2">
      <c r="W37714" t="s">
        <v>138</v>
      </c>
    </row>
    <row r="37715" spans="23:23" x14ac:dyDescent="0.2">
      <c r="W37715" t="s">
        <v>138</v>
      </c>
    </row>
    <row r="37716" spans="23:23" x14ac:dyDescent="0.2">
      <c r="W37716" t="s">
        <v>138</v>
      </c>
    </row>
    <row r="37717" spans="23:23" x14ac:dyDescent="0.2">
      <c r="W37717" t="s">
        <v>138</v>
      </c>
    </row>
    <row r="37718" spans="23:23" x14ac:dyDescent="0.2">
      <c r="W37718" t="s">
        <v>138</v>
      </c>
    </row>
    <row r="37719" spans="23:23" x14ac:dyDescent="0.2">
      <c r="W37719" t="s">
        <v>138</v>
      </c>
    </row>
    <row r="37720" spans="23:23" x14ac:dyDescent="0.2">
      <c r="W37720" t="s">
        <v>138</v>
      </c>
    </row>
    <row r="37721" spans="23:23" x14ac:dyDescent="0.2">
      <c r="W37721" t="s">
        <v>138</v>
      </c>
    </row>
    <row r="37722" spans="23:23" x14ac:dyDescent="0.2">
      <c r="W37722" t="s">
        <v>138</v>
      </c>
    </row>
    <row r="37723" spans="23:23" x14ac:dyDescent="0.2">
      <c r="W37723" t="s">
        <v>138</v>
      </c>
    </row>
    <row r="37724" spans="23:23" x14ac:dyDescent="0.2">
      <c r="W37724" t="s">
        <v>138</v>
      </c>
    </row>
    <row r="37725" spans="23:23" x14ac:dyDescent="0.2">
      <c r="W37725" t="s">
        <v>138</v>
      </c>
    </row>
    <row r="37726" spans="23:23" x14ac:dyDescent="0.2">
      <c r="W37726" t="s">
        <v>138</v>
      </c>
    </row>
    <row r="37727" spans="23:23" x14ac:dyDescent="0.2">
      <c r="W37727" t="s">
        <v>138</v>
      </c>
    </row>
    <row r="37728" spans="23:23" x14ac:dyDescent="0.2">
      <c r="W37728" t="s">
        <v>138</v>
      </c>
    </row>
    <row r="37729" spans="23:23" x14ac:dyDescent="0.2">
      <c r="W37729" t="s">
        <v>138</v>
      </c>
    </row>
    <row r="37730" spans="23:23" x14ac:dyDescent="0.2">
      <c r="W37730" t="s">
        <v>138</v>
      </c>
    </row>
    <row r="37731" spans="23:23" x14ac:dyDescent="0.2">
      <c r="W37731" t="s">
        <v>138</v>
      </c>
    </row>
    <row r="37732" spans="23:23" x14ac:dyDescent="0.2">
      <c r="W37732" t="s">
        <v>138</v>
      </c>
    </row>
    <row r="37733" spans="23:23" x14ac:dyDescent="0.2">
      <c r="W37733" t="s">
        <v>138</v>
      </c>
    </row>
    <row r="37734" spans="23:23" x14ac:dyDescent="0.2">
      <c r="W37734" t="s">
        <v>138</v>
      </c>
    </row>
    <row r="37735" spans="23:23" x14ac:dyDescent="0.2">
      <c r="W37735" t="s">
        <v>138</v>
      </c>
    </row>
    <row r="37736" spans="23:23" x14ac:dyDescent="0.2">
      <c r="W37736" t="s">
        <v>138</v>
      </c>
    </row>
    <row r="37737" spans="23:23" x14ac:dyDescent="0.2">
      <c r="W37737" t="s">
        <v>138</v>
      </c>
    </row>
    <row r="37738" spans="23:23" x14ac:dyDescent="0.2">
      <c r="W37738" t="s">
        <v>138</v>
      </c>
    </row>
    <row r="37739" spans="23:23" x14ac:dyDescent="0.2">
      <c r="W37739" t="s">
        <v>138</v>
      </c>
    </row>
    <row r="37740" spans="23:23" x14ac:dyDescent="0.2">
      <c r="W37740" t="s">
        <v>138</v>
      </c>
    </row>
    <row r="37741" spans="23:23" x14ac:dyDescent="0.2">
      <c r="W37741" t="s">
        <v>138</v>
      </c>
    </row>
    <row r="37742" spans="23:23" x14ac:dyDescent="0.2">
      <c r="W37742" t="s">
        <v>138</v>
      </c>
    </row>
    <row r="37743" spans="23:23" x14ac:dyDescent="0.2">
      <c r="W37743" t="s">
        <v>138</v>
      </c>
    </row>
    <row r="37744" spans="23:23" x14ac:dyDescent="0.2">
      <c r="W37744" t="s">
        <v>138</v>
      </c>
    </row>
    <row r="37745" spans="23:23" x14ac:dyDescent="0.2">
      <c r="W37745" t="s">
        <v>138</v>
      </c>
    </row>
    <row r="37746" spans="23:23" x14ac:dyDescent="0.2">
      <c r="W37746" t="s">
        <v>138</v>
      </c>
    </row>
    <row r="37747" spans="23:23" x14ac:dyDescent="0.2">
      <c r="W37747" t="s">
        <v>138</v>
      </c>
    </row>
    <row r="37748" spans="23:23" x14ac:dyDescent="0.2">
      <c r="W37748" t="s">
        <v>138</v>
      </c>
    </row>
    <row r="37749" spans="23:23" x14ac:dyDescent="0.2">
      <c r="W37749" t="s">
        <v>138</v>
      </c>
    </row>
    <row r="37750" spans="23:23" x14ac:dyDescent="0.2">
      <c r="W37750" t="s">
        <v>138</v>
      </c>
    </row>
    <row r="37751" spans="23:23" x14ac:dyDescent="0.2">
      <c r="W37751" t="s">
        <v>138</v>
      </c>
    </row>
    <row r="37752" spans="23:23" x14ac:dyDescent="0.2">
      <c r="W37752" t="s">
        <v>138</v>
      </c>
    </row>
    <row r="37753" spans="23:23" x14ac:dyDescent="0.2">
      <c r="W37753" t="s">
        <v>138</v>
      </c>
    </row>
    <row r="37754" spans="23:23" x14ac:dyDescent="0.2">
      <c r="W37754" t="s">
        <v>138</v>
      </c>
    </row>
    <row r="37755" spans="23:23" x14ac:dyDescent="0.2">
      <c r="W37755" t="s">
        <v>138</v>
      </c>
    </row>
    <row r="37756" spans="23:23" x14ac:dyDescent="0.2">
      <c r="W37756" t="s">
        <v>138</v>
      </c>
    </row>
    <row r="37757" spans="23:23" x14ac:dyDescent="0.2">
      <c r="W37757" t="s">
        <v>138</v>
      </c>
    </row>
    <row r="37758" spans="23:23" x14ac:dyDescent="0.2">
      <c r="W37758" t="s">
        <v>138</v>
      </c>
    </row>
    <row r="37759" spans="23:23" x14ac:dyDescent="0.2">
      <c r="W37759" t="s">
        <v>138</v>
      </c>
    </row>
    <row r="37760" spans="23:23" x14ac:dyDescent="0.2">
      <c r="W37760" t="s">
        <v>138</v>
      </c>
    </row>
    <row r="37761" spans="23:23" x14ac:dyDescent="0.2">
      <c r="W37761" t="s">
        <v>138</v>
      </c>
    </row>
    <row r="37762" spans="23:23" x14ac:dyDescent="0.2">
      <c r="W37762" t="s">
        <v>138</v>
      </c>
    </row>
    <row r="37763" spans="23:23" x14ac:dyDescent="0.2">
      <c r="W37763" t="s">
        <v>138</v>
      </c>
    </row>
    <row r="37764" spans="23:23" x14ac:dyDescent="0.2">
      <c r="W37764" t="s">
        <v>138</v>
      </c>
    </row>
    <row r="37765" spans="23:23" x14ac:dyDescent="0.2">
      <c r="W37765" t="s">
        <v>138</v>
      </c>
    </row>
    <row r="37766" spans="23:23" x14ac:dyDescent="0.2">
      <c r="W37766" t="s">
        <v>138</v>
      </c>
    </row>
    <row r="37767" spans="23:23" x14ac:dyDescent="0.2">
      <c r="W37767" t="s">
        <v>138</v>
      </c>
    </row>
    <row r="37768" spans="23:23" x14ac:dyDescent="0.2">
      <c r="W37768" t="s">
        <v>138</v>
      </c>
    </row>
    <row r="37769" spans="23:23" x14ac:dyDescent="0.2">
      <c r="W37769" t="s">
        <v>138</v>
      </c>
    </row>
    <row r="37770" spans="23:23" x14ac:dyDescent="0.2">
      <c r="W37770" t="s">
        <v>138</v>
      </c>
    </row>
    <row r="37771" spans="23:23" x14ac:dyDescent="0.2">
      <c r="W37771" t="s">
        <v>138</v>
      </c>
    </row>
    <row r="37772" spans="23:23" x14ac:dyDescent="0.2">
      <c r="W37772" t="s">
        <v>138</v>
      </c>
    </row>
    <row r="37773" spans="23:23" x14ac:dyDescent="0.2">
      <c r="W37773" t="s">
        <v>138</v>
      </c>
    </row>
    <row r="37774" spans="23:23" x14ac:dyDescent="0.2">
      <c r="W37774" t="s">
        <v>138</v>
      </c>
    </row>
    <row r="37775" spans="23:23" x14ac:dyDescent="0.2">
      <c r="W37775" t="s">
        <v>138</v>
      </c>
    </row>
    <row r="37776" spans="23:23" x14ac:dyDescent="0.2">
      <c r="W37776" t="s">
        <v>138</v>
      </c>
    </row>
    <row r="37777" spans="23:23" x14ac:dyDescent="0.2">
      <c r="W37777" t="s">
        <v>138</v>
      </c>
    </row>
    <row r="37778" spans="23:23" x14ac:dyDescent="0.2">
      <c r="W37778" t="s">
        <v>138</v>
      </c>
    </row>
    <row r="37779" spans="23:23" x14ac:dyDescent="0.2">
      <c r="W37779" t="s">
        <v>138</v>
      </c>
    </row>
    <row r="37780" spans="23:23" x14ac:dyDescent="0.2">
      <c r="W37780" t="s">
        <v>138</v>
      </c>
    </row>
    <row r="37781" spans="23:23" x14ac:dyDescent="0.2">
      <c r="W37781" t="s">
        <v>138</v>
      </c>
    </row>
    <row r="37782" spans="23:23" x14ac:dyDescent="0.2">
      <c r="W37782" t="s">
        <v>138</v>
      </c>
    </row>
    <row r="37783" spans="23:23" x14ac:dyDescent="0.2">
      <c r="W37783" t="s">
        <v>138</v>
      </c>
    </row>
    <row r="37784" spans="23:23" x14ac:dyDescent="0.2">
      <c r="W37784" t="s">
        <v>138</v>
      </c>
    </row>
    <row r="37785" spans="23:23" x14ac:dyDescent="0.2">
      <c r="W37785" t="s">
        <v>138</v>
      </c>
    </row>
    <row r="37786" spans="23:23" x14ac:dyDescent="0.2">
      <c r="W37786" t="s">
        <v>138</v>
      </c>
    </row>
    <row r="37787" spans="23:23" x14ac:dyDescent="0.2">
      <c r="W37787" t="s">
        <v>138</v>
      </c>
    </row>
    <row r="37788" spans="23:23" x14ac:dyDescent="0.2">
      <c r="W37788" t="s">
        <v>138</v>
      </c>
    </row>
    <row r="37789" spans="23:23" x14ac:dyDescent="0.2">
      <c r="W37789" t="s">
        <v>138</v>
      </c>
    </row>
    <row r="37790" spans="23:23" x14ac:dyDescent="0.2">
      <c r="W37790" t="s">
        <v>138</v>
      </c>
    </row>
    <row r="37791" spans="23:23" x14ac:dyDescent="0.2">
      <c r="W37791" t="s">
        <v>138</v>
      </c>
    </row>
    <row r="37792" spans="23:23" x14ac:dyDescent="0.2">
      <c r="W37792" t="s">
        <v>138</v>
      </c>
    </row>
    <row r="37793" spans="23:23" x14ac:dyDescent="0.2">
      <c r="W37793" t="s">
        <v>138</v>
      </c>
    </row>
    <row r="37794" spans="23:23" x14ac:dyDescent="0.2">
      <c r="W37794" t="s">
        <v>138</v>
      </c>
    </row>
    <row r="37795" spans="23:23" x14ac:dyDescent="0.2">
      <c r="W37795" t="s">
        <v>138</v>
      </c>
    </row>
    <row r="37796" spans="23:23" x14ac:dyDescent="0.2">
      <c r="W37796" t="s">
        <v>138</v>
      </c>
    </row>
    <row r="37797" spans="23:23" x14ac:dyDescent="0.2">
      <c r="W37797" t="s">
        <v>138</v>
      </c>
    </row>
    <row r="37798" spans="23:23" x14ac:dyDescent="0.2">
      <c r="W37798" t="s">
        <v>138</v>
      </c>
    </row>
    <row r="37799" spans="23:23" x14ac:dyDescent="0.2">
      <c r="W37799" t="s">
        <v>138</v>
      </c>
    </row>
    <row r="37800" spans="23:23" x14ac:dyDescent="0.2">
      <c r="W37800" t="s">
        <v>138</v>
      </c>
    </row>
    <row r="37801" spans="23:23" x14ac:dyDescent="0.2">
      <c r="W37801" t="s">
        <v>138</v>
      </c>
    </row>
    <row r="37802" spans="23:23" x14ac:dyDescent="0.2">
      <c r="W37802" t="s">
        <v>138</v>
      </c>
    </row>
    <row r="37803" spans="23:23" x14ac:dyDescent="0.2">
      <c r="W37803" t="s">
        <v>138</v>
      </c>
    </row>
    <row r="37804" spans="23:23" x14ac:dyDescent="0.2">
      <c r="W37804" t="s">
        <v>138</v>
      </c>
    </row>
    <row r="37805" spans="23:23" x14ac:dyDescent="0.2">
      <c r="W37805" t="s">
        <v>138</v>
      </c>
    </row>
    <row r="37806" spans="23:23" x14ac:dyDescent="0.2">
      <c r="W37806" t="s">
        <v>138</v>
      </c>
    </row>
    <row r="37807" spans="23:23" x14ac:dyDescent="0.2">
      <c r="W37807" t="s">
        <v>138</v>
      </c>
    </row>
    <row r="37808" spans="23:23" x14ac:dyDescent="0.2">
      <c r="W37808" t="s">
        <v>138</v>
      </c>
    </row>
    <row r="37809" spans="23:23" x14ac:dyDescent="0.2">
      <c r="W37809" t="s">
        <v>138</v>
      </c>
    </row>
    <row r="37810" spans="23:23" x14ac:dyDescent="0.2">
      <c r="W37810" t="s">
        <v>138</v>
      </c>
    </row>
    <row r="37811" spans="23:23" x14ac:dyDescent="0.2">
      <c r="W37811" t="s">
        <v>138</v>
      </c>
    </row>
    <row r="37812" spans="23:23" x14ac:dyDescent="0.2">
      <c r="W37812" t="s">
        <v>138</v>
      </c>
    </row>
    <row r="37813" spans="23:23" x14ac:dyDescent="0.2">
      <c r="W37813" t="s">
        <v>138</v>
      </c>
    </row>
    <row r="37814" spans="23:23" x14ac:dyDescent="0.2">
      <c r="W37814" t="s">
        <v>138</v>
      </c>
    </row>
    <row r="37815" spans="23:23" x14ac:dyDescent="0.2">
      <c r="W37815" t="s">
        <v>138</v>
      </c>
    </row>
    <row r="37816" spans="23:23" x14ac:dyDescent="0.2">
      <c r="W37816" t="s">
        <v>138</v>
      </c>
    </row>
    <row r="37817" spans="23:23" x14ac:dyDescent="0.2">
      <c r="W37817" t="s">
        <v>138</v>
      </c>
    </row>
    <row r="37818" spans="23:23" x14ac:dyDescent="0.2">
      <c r="W37818" t="s">
        <v>138</v>
      </c>
    </row>
    <row r="37819" spans="23:23" x14ac:dyDescent="0.2">
      <c r="W37819" t="s">
        <v>138</v>
      </c>
    </row>
    <row r="37820" spans="23:23" x14ac:dyDescent="0.2">
      <c r="W37820" t="s">
        <v>138</v>
      </c>
    </row>
    <row r="37821" spans="23:23" x14ac:dyDescent="0.2">
      <c r="W37821" t="s">
        <v>138</v>
      </c>
    </row>
    <row r="37822" spans="23:23" x14ac:dyDescent="0.2">
      <c r="W37822" t="s">
        <v>138</v>
      </c>
    </row>
    <row r="37823" spans="23:23" x14ac:dyDescent="0.2">
      <c r="W37823" t="s">
        <v>138</v>
      </c>
    </row>
    <row r="37824" spans="23:23" x14ac:dyDescent="0.2">
      <c r="W37824" t="s">
        <v>138</v>
      </c>
    </row>
    <row r="37825" spans="23:23" x14ac:dyDescent="0.2">
      <c r="W37825" t="s">
        <v>138</v>
      </c>
    </row>
    <row r="37826" spans="23:23" x14ac:dyDescent="0.2">
      <c r="W37826" t="s">
        <v>138</v>
      </c>
    </row>
    <row r="37827" spans="23:23" x14ac:dyDescent="0.2">
      <c r="W37827" t="s">
        <v>138</v>
      </c>
    </row>
    <row r="37828" spans="23:23" x14ac:dyDescent="0.2">
      <c r="W37828" t="s">
        <v>138</v>
      </c>
    </row>
    <row r="37829" spans="23:23" x14ac:dyDescent="0.2">
      <c r="W37829" t="s">
        <v>138</v>
      </c>
    </row>
    <row r="37830" spans="23:23" x14ac:dyDescent="0.2">
      <c r="W37830" t="s">
        <v>138</v>
      </c>
    </row>
    <row r="37831" spans="23:23" x14ac:dyDescent="0.2">
      <c r="W37831" t="s">
        <v>138</v>
      </c>
    </row>
    <row r="37832" spans="23:23" x14ac:dyDescent="0.2">
      <c r="W37832" t="s">
        <v>138</v>
      </c>
    </row>
    <row r="37833" spans="23:23" x14ac:dyDescent="0.2">
      <c r="W37833" t="s">
        <v>138</v>
      </c>
    </row>
    <row r="37834" spans="23:23" x14ac:dyDescent="0.2">
      <c r="W37834" t="s">
        <v>138</v>
      </c>
    </row>
    <row r="37835" spans="23:23" x14ac:dyDescent="0.2">
      <c r="W37835" t="s">
        <v>138</v>
      </c>
    </row>
    <row r="37836" spans="23:23" x14ac:dyDescent="0.2">
      <c r="W37836" t="s">
        <v>138</v>
      </c>
    </row>
    <row r="37837" spans="23:23" x14ac:dyDescent="0.2">
      <c r="W37837" t="s">
        <v>138</v>
      </c>
    </row>
    <row r="37838" spans="23:23" x14ac:dyDescent="0.2">
      <c r="W37838" t="s">
        <v>138</v>
      </c>
    </row>
    <row r="37839" spans="23:23" x14ac:dyDescent="0.2">
      <c r="W37839" t="s">
        <v>138</v>
      </c>
    </row>
    <row r="37840" spans="23:23" x14ac:dyDescent="0.2">
      <c r="W37840" t="s">
        <v>138</v>
      </c>
    </row>
    <row r="37841" spans="23:23" x14ac:dyDescent="0.2">
      <c r="W37841" t="s">
        <v>138</v>
      </c>
    </row>
    <row r="37842" spans="23:23" x14ac:dyDescent="0.2">
      <c r="W37842" t="s">
        <v>138</v>
      </c>
    </row>
    <row r="37843" spans="23:23" x14ac:dyDescent="0.2">
      <c r="W37843" t="s">
        <v>138</v>
      </c>
    </row>
    <row r="37844" spans="23:23" x14ac:dyDescent="0.2">
      <c r="W37844" t="s">
        <v>138</v>
      </c>
    </row>
    <row r="37845" spans="23:23" x14ac:dyDescent="0.2">
      <c r="W37845" t="s">
        <v>138</v>
      </c>
    </row>
    <row r="37846" spans="23:23" x14ac:dyDescent="0.2">
      <c r="W37846" t="s">
        <v>138</v>
      </c>
    </row>
    <row r="37847" spans="23:23" x14ac:dyDescent="0.2">
      <c r="W37847" t="s">
        <v>138</v>
      </c>
    </row>
    <row r="37848" spans="23:23" x14ac:dyDescent="0.2">
      <c r="W37848" t="s">
        <v>138</v>
      </c>
    </row>
    <row r="37849" spans="23:23" x14ac:dyDescent="0.2">
      <c r="W37849" t="s">
        <v>138</v>
      </c>
    </row>
    <row r="37850" spans="23:23" x14ac:dyDescent="0.2">
      <c r="W37850" t="s">
        <v>138</v>
      </c>
    </row>
    <row r="37851" spans="23:23" x14ac:dyDescent="0.2">
      <c r="W37851" t="s">
        <v>138</v>
      </c>
    </row>
    <row r="37852" spans="23:23" x14ac:dyDescent="0.2">
      <c r="W37852" t="s">
        <v>138</v>
      </c>
    </row>
    <row r="37853" spans="23:23" x14ac:dyDescent="0.2">
      <c r="W37853" t="s">
        <v>138</v>
      </c>
    </row>
    <row r="37854" spans="23:23" x14ac:dyDescent="0.2">
      <c r="W37854" t="s">
        <v>138</v>
      </c>
    </row>
    <row r="37855" spans="23:23" x14ac:dyDescent="0.2">
      <c r="W37855" t="s">
        <v>138</v>
      </c>
    </row>
    <row r="37856" spans="23:23" x14ac:dyDescent="0.2">
      <c r="W37856" t="s">
        <v>138</v>
      </c>
    </row>
    <row r="37857" spans="23:23" x14ac:dyDescent="0.2">
      <c r="W37857" t="s">
        <v>138</v>
      </c>
    </row>
    <row r="37858" spans="23:23" x14ac:dyDescent="0.2">
      <c r="W37858" t="s">
        <v>138</v>
      </c>
    </row>
    <row r="37859" spans="23:23" x14ac:dyDescent="0.2">
      <c r="W37859" t="s">
        <v>138</v>
      </c>
    </row>
    <row r="37860" spans="23:23" x14ac:dyDescent="0.2">
      <c r="W37860" t="s">
        <v>138</v>
      </c>
    </row>
    <row r="37861" spans="23:23" x14ac:dyDescent="0.2">
      <c r="W37861" t="s">
        <v>138</v>
      </c>
    </row>
    <row r="37862" spans="23:23" x14ac:dyDescent="0.2">
      <c r="W37862" t="s">
        <v>138</v>
      </c>
    </row>
    <row r="37863" spans="23:23" x14ac:dyDescent="0.2">
      <c r="W37863" t="s">
        <v>138</v>
      </c>
    </row>
    <row r="37864" spans="23:23" x14ac:dyDescent="0.2">
      <c r="W37864" t="s">
        <v>138</v>
      </c>
    </row>
    <row r="37865" spans="23:23" x14ac:dyDescent="0.2">
      <c r="W37865" t="s">
        <v>138</v>
      </c>
    </row>
    <row r="37866" spans="23:23" x14ac:dyDescent="0.2">
      <c r="W37866" t="s">
        <v>138</v>
      </c>
    </row>
    <row r="37867" spans="23:23" x14ac:dyDescent="0.2">
      <c r="W37867" t="s">
        <v>138</v>
      </c>
    </row>
    <row r="37868" spans="23:23" x14ac:dyDescent="0.2">
      <c r="W37868" t="s">
        <v>138</v>
      </c>
    </row>
    <row r="37869" spans="23:23" x14ac:dyDescent="0.2">
      <c r="W37869" t="s">
        <v>138</v>
      </c>
    </row>
    <row r="37870" spans="23:23" x14ac:dyDescent="0.2">
      <c r="W37870" t="s">
        <v>138</v>
      </c>
    </row>
    <row r="37871" spans="23:23" x14ac:dyDescent="0.2">
      <c r="W37871" t="s">
        <v>138</v>
      </c>
    </row>
    <row r="37872" spans="23:23" x14ac:dyDescent="0.2">
      <c r="W37872" t="s">
        <v>138</v>
      </c>
    </row>
    <row r="37873" spans="23:23" x14ac:dyDescent="0.2">
      <c r="W37873" t="s">
        <v>138</v>
      </c>
    </row>
    <row r="37874" spans="23:23" x14ac:dyDescent="0.2">
      <c r="W37874" t="s">
        <v>138</v>
      </c>
    </row>
    <row r="37875" spans="23:23" x14ac:dyDescent="0.2">
      <c r="W37875" t="s">
        <v>138</v>
      </c>
    </row>
    <row r="37876" spans="23:23" x14ac:dyDescent="0.2">
      <c r="W37876" t="s">
        <v>138</v>
      </c>
    </row>
    <row r="37877" spans="23:23" x14ac:dyDescent="0.2">
      <c r="W37877" t="s">
        <v>138</v>
      </c>
    </row>
    <row r="37878" spans="23:23" x14ac:dyDescent="0.2">
      <c r="W37878" t="s">
        <v>138</v>
      </c>
    </row>
    <row r="37879" spans="23:23" x14ac:dyDescent="0.2">
      <c r="W37879" t="s">
        <v>138</v>
      </c>
    </row>
    <row r="37880" spans="23:23" x14ac:dyDescent="0.2">
      <c r="W37880" t="s">
        <v>138</v>
      </c>
    </row>
    <row r="37881" spans="23:23" x14ac:dyDescent="0.2">
      <c r="W37881" t="s">
        <v>138</v>
      </c>
    </row>
    <row r="37882" spans="23:23" x14ac:dyDescent="0.2">
      <c r="W37882" t="s">
        <v>138</v>
      </c>
    </row>
    <row r="37883" spans="23:23" x14ac:dyDescent="0.2">
      <c r="W37883" t="s">
        <v>138</v>
      </c>
    </row>
    <row r="37884" spans="23:23" x14ac:dyDescent="0.2">
      <c r="W37884" t="s">
        <v>138</v>
      </c>
    </row>
    <row r="37885" spans="23:23" x14ac:dyDescent="0.2">
      <c r="W37885" t="s">
        <v>138</v>
      </c>
    </row>
    <row r="37886" spans="23:23" x14ac:dyDescent="0.2">
      <c r="W37886" t="s">
        <v>138</v>
      </c>
    </row>
    <row r="37887" spans="23:23" x14ac:dyDescent="0.2">
      <c r="W37887" t="s">
        <v>138</v>
      </c>
    </row>
    <row r="37888" spans="23:23" x14ac:dyDescent="0.2">
      <c r="W37888" t="s">
        <v>138</v>
      </c>
    </row>
    <row r="37889" spans="23:23" x14ac:dyDescent="0.2">
      <c r="W37889" t="s">
        <v>138</v>
      </c>
    </row>
    <row r="37890" spans="23:23" x14ac:dyDescent="0.2">
      <c r="W37890" t="s">
        <v>138</v>
      </c>
    </row>
    <row r="37891" spans="23:23" x14ac:dyDescent="0.2">
      <c r="W37891" t="s">
        <v>138</v>
      </c>
    </row>
    <row r="37892" spans="23:23" x14ac:dyDescent="0.2">
      <c r="W37892" t="s">
        <v>138</v>
      </c>
    </row>
    <row r="37893" spans="23:23" x14ac:dyDescent="0.2">
      <c r="W37893" t="s">
        <v>138</v>
      </c>
    </row>
    <row r="37894" spans="23:23" x14ac:dyDescent="0.2">
      <c r="W37894" t="s">
        <v>138</v>
      </c>
    </row>
    <row r="37895" spans="23:23" x14ac:dyDescent="0.2">
      <c r="W37895" t="s">
        <v>138</v>
      </c>
    </row>
    <row r="37896" spans="23:23" x14ac:dyDescent="0.2">
      <c r="W37896" t="s">
        <v>138</v>
      </c>
    </row>
    <row r="37897" spans="23:23" x14ac:dyDescent="0.2">
      <c r="W37897" t="s">
        <v>138</v>
      </c>
    </row>
    <row r="37898" spans="23:23" x14ac:dyDescent="0.2">
      <c r="W37898" t="s">
        <v>138</v>
      </c>
    </row>
    <row r="37899" spans="23:23" x14ac:dyDescent="0.2">
      <c r="W37899" t="s">
        <v>138</v>
      </c>
    </row>
    <row r="37900" spans="23:23" x14ac:dyDescent="0.2">
      <c r="W37900" t="s">
        <v>138</v>
      </c>
    </row>
    <row r="37901" spans="23:23" x14ac:dyDescent="0.2">
      <c r="W37901" t="s">
        <v>138</v>
      </c>
    </row>
    <row r="37902" spans="23:23" x14ac:dyDescent="0.2">
      <c r="W37902" t="s">
        <v>138</v>
      </c>
    </row>
    <row r="37903" spans="23:23" x14ac:dyDescent="0.2">
      <c r="W37903" t="s">
        <v>138</v>
      </c>
    </row>
    <row r="37904" spans="23:23" x14ac:dyDescent="0.2">
      <c r="W37904" t="s">
        <v>138</v>
      </c>
    </row>
    <row r="37905" spans="23:23" x14ac:dyDescent="0.2">
      <c r="W37905" t="s">
        <v>138</v>
      </c>
    </row>
    <row r="37906" spans="23:23" x14ac:dyDescent="0.2">
      <c r="W37906" t="s">
        <v>138</v>
      </c>
    </row>
    <row r="37907" spans="23:23" x14ac:dyDescent="0.2">
      <c r="W37907" t="s">
        <v>138</v>
      </c>
    </row>
    <row r="37908" spans="23:23" x14ac:dyDescent="0.2">
      <c r="W37908" t="s">
        <v>138</v>
      </c>
    </row>
    <row r="37909" spans="23:23" x14ac:dyDescent="0.2">
      <c r="W37909" t="s">
        <v>138</v>
      </c>
    </row>
    <row r="37910" spans="23:23" x14ac:dyDescent="0.2">
      <c r="W37910" t="s">
        <v>138</v>
      </c>
    </row>
    <row r="37911" spans="23:23" x14ac:dyDescent="0.2">
      <c r="W37911" t="s">
        <v>138</v>
      </c>
    </row>
    <row r="37912" spans="23:23" x14ac:dyDescent="0.2">
      <c r="W37912" t="s">
        <v>138</v>
      </c>
    </row>
    <row r="37913" spans="23:23" x14ac:dyDescent="0.2">
      <c r="W37913" t="s">
        <v>138</v>
      </c>
    </row>
    <row r="37914" spans="23:23" x14ac:dyDescent="0.2">
      <c r="W37914" t="s">
        <v>138</v>
      </c>
    </row>
    <row r="37915" spans="23:23" x14ac:dyDescent="0.2">
      <c r="W37915" t="s">
        <v>138</v>
      </c>
    </row>
    <row r="37916" spans="23:23" x14ac:dyDescent="0.2">
      <c r="W37916" t="s">
        <v>138</v>
      </c>
    </row>
    <row r="37917" spans="23:23" x14ac:dyDescent="0.2">
      <c r="W37917" t="s">
        <v>138</v>
      </c>
    </row>
    <row r="37918" spans="23:23" x14ac:dyDescent="0.2">
      <c r="W37918" t="s">
        <v>138</v>
      </c>
    </row>
    <row r="37919" spans="23:23" x14ac:dyDescent="0.2">
      <c r="W37919" t="s">
        <v>138</v>
      </c>
    </row>
    <row r="37920" spans="23:23" x14ac:dyDescent="0.2">
      <c r="W37920" t="s">
        <v>138</v>
      </c>
    </row>
    <row r="37921" spans="23:23" x14ac:dyDescent="0.2">
      <c r="W37921" t="s">
        <v>138</v>
      </c>
    </row>
    <row r="37922" spans="23:23" x14ac:dyDescent="0.2">
      <c r="W37922" t="s">
        <v>138</v>
      </c>
    </row>
    <row r="37923" spans="23:23" x14ac:dyDescent="0.2">
      <c r="W37923" t="s">
        <v>138</v>
      </c>
    </row>
    <row r="37924" spans="23:23" x14ac:dyDescent="0.2">
      <c r="W37924" t="s">
        <v>138</v>
      </c>
    </row>
    <row r="37925" spans="23:23" x14ac:dyDescent="0.2">
      <c r="W37925" t="s">
        <v>138</v>
      </c>
    </row>
    <row r="37926" spans="23:23" x14ac:dyDescent="0.2">
      <c r="W37926" t="s">
        <v>138</v>
      </c>
    </row>
    <row r="37927" spans="23:23" x14ac:dyDescent="0.2">
      <c r="W37927" t="s">
        <v>138</v>
      </c>
    </row>
    <row r="37928" spans="23:23" x14ac:dyDescent="0.2">
      <c r="W37928" t="s">
        <v>138</v>
      </c>
    </row>
    <row r="37929" spans="23:23" x14ac:dyDescent="0.2">
      <c r="W37929" t="s">
        <v>138</v>
      </c>
    </row>
    <row r="37930" spans="23:23" x14ac:dyDescent="0.2">
      <c r="W37930" t="s">
        <v>138</v>
      </c>
    </row>
    <row r="37931" spans="23:23" x14ac:dyDescent="0.2">
      <c r="W37931" t="s">
        <v>138</v>
      </c>
    </row>
    <row r="37932" spans="23:23" x14ac:dyDescent="0.2">
      <c r="W37932" t="s">
        <v>138</v>
      </c>
    </row>
    <row r="37933" spans="23:23" x14ac:dyDescent="0.2">
      <c r="W37933" t="s">
        <v>138</v>
      </c>
    </row>
    <row r="37934" spans="23:23" x14ac:dyDescent="0.2">
      <c r="W37934" t="s">
        <v>138</v>
      </c>
    </row>
    <row r="37935" spans="23:23" x14ac:dyDescent="0.2">
      <c r="W37935" t="s">
        <v>138</v>
      </c>
    </row>
    <row r="37936" spans="23:23" x14ac:dyDescent="0.2">
      <c r="W37936" t="s">
        <v>138</v>
      </c>
    </row>
    <row r="37937" spans="23:23" x14ac:dyDescent="0.2">
      <c r="W37937" t="s">
        <v>138</v>
      </c>
    </row>
    <row r="37938" spans="23:23" x14ac:dyDescent="0.2">
      <c r="W37938" t="s">
        <v>138</v>
      </c>
    </row>
    <row r="37939" spans="23:23" x14ac:dyDescent="0.2">
      <c r="W37939" t="s">
        <v>138</v>
      </c>
    </row>
    <row r="37940" spans="23:23" x14ac:dyDescent="0.2">
      <c r="W37940" t="s">
        <v>138</v>
      </c>
    </row>
    <row r="37941" spans="23:23" x14ac:dyDescent="0.2">
      <c r="W37941" t="s">
        <v>138</v>
      </c>
    </row>
    <row r="37942" spans="23:23" x14ac:dyDescent="0.2">
      <c r="W37942" t="s">
        <v>138</v>
      </c>
    </row>
    <row r="37943" spans="23:23" x14ac:dyDescent="0.2">
      <c r="W37943" t="s">
        <v>138</v>
      </c>
    </row>
    <row r="37944" spans="23:23" x14ac:dyDescent="0.2">
      <c r="W37944" t="s">
        <v>138</v>
      </c>
    </row>
    <row r="37945" spans="23:23" x14ac:dyDescent="0.2">
      <c r="W37945" t="s">
        <v>138</v>
      </c>
    </row>
    <row r="37946" spans="23:23" x14ac:dyDescent="0.2">
      <c r="W37946" t="s">
        <v>138</v>
      </c>
    </row>
    <row r="37947" spans="23:23" x14ac:dyDescent="0.2">
      <c r="W37947" t="s">
        <v>138</v>
      </c>
    </row>
    <row r="37948" spans="23:23" x14ac:dyDescent="0.2">
      <c r="W37948" t="s">
        <v>138</v>
      </c>
    </row>
    <row r="37949" spans="23:23" x14ac:dyDescent="0.2">
      <c r="W37949" t="s">
        <v>138</v>
      </c>
    </row>
    <row r="37950" spans="23:23" x14ac:dyDescent="0.2">
      <c r="W37950" t="s">
        <v>138</v>
      </c>
    </row>
    <row r="37951" spans="23:23" x14ac:dyDescent="0.2">
      <c r="W37951" t="s">
        <v>138</v>
      </c>
    </row>
    <row r="37952" spans="23:23" x14ac:dyDescent="0.2">
      <c r="W37952" t="s">
        <v>138</v>
      </c>
    </row>
    <row r="37953" spans="23:23" x14ac:dyDescent="0.2">
      <c r="W37953" t="s">
        <v>138</v>
      </c>
    </row>
    <row r="37954" spans="23:23" x14ac:dyDescent="0.2">
      <c r="W37954" t="s">
        <v>138</v>
      </c>
    </row>
    <row r="37955" spans="23:23" x14ac:dyDescent="0.2">
      <c r="W37955" t="s">
        <v>138</v>
      </c>
    </row>
    <row r="37956" spans="23:23" x14ac:dyDescent="0.2">
      <c r="W37956" t="s">
        <v>138</v>
      </c>
    </row>
    <row r="37957" spans="23:23" x14ac:dyDescent="0.2">
      <c r="W37957" t="s">
        <v>138</v>
      </c>
    </row>
    <row r="37958" spans="23:23" x14ac:dyDescent="0.2">
      <c r="W37958" t="s">
        <v>138</v>
      </c>
    </row>
    <row r="37959" spans="23:23" x14ac:dyDescent="0.2">
      <c r="W37959" t="s">
        <v>138</v>
      </c>
    </row>
    <row r="37960" spans="23:23" x14ac:dyDescent="0.2">
      <c r="W37960" t="s">
        <v>138</v>
      </c>
    </row>
    <row r="37961" spans="23:23" x14ac:dyDescent="0.2">
      <c r="W37961" t="s">
        <v>138</v>
      </c>
    </row>
    <row r="37962" spans="23:23" x14ac:dyDescent="0.2">
      <c r="W37962" t="s">
        <v>138</v>
      </c>
    </row>
    <row r="37963" spans="23:23" x14ac:dyDescent="0.2">
      <c r="W37963" t="s">
        <v>138</v>
      </c>
    </row>
    <row r="37964" spans="23:23" x14ac:dyDescent="0.2">
      <c r="W37964" t="s">
        <v>138</v>
      </c>
    </row>
    <row r="37965" spans="23:23" x14ac:dyDescent="0.2">
      <c r="W37965" t="s">
        <v>138</v>
      </c>
    </row>
    <row r="37966" spans="23:23" x14ac:dyDescent="0.2">
      <c r="W37966" t="s">
        <v>138</v>
      </c>
    </row>
    <row r="37967" spans="23:23" x14ac:dyDescent="0.2">
      <c r="W37967" t="s">
        <v>138</v>
      </c>
    </row>
    <row r="37968" spans="23:23" x14ac:dyDescent="0.2">
      <c r="W37968" t="s">
        <v>138</v>
      </c>
    </row>
    <row r="37969" spans="23:23" x14ac:dyDescent="0.2">
      <c r="W37969" t="s">
        <v>138</v>
      </c>
    </row>
    <row r="37970" spans="23:23" x14ac:dyDescent="0.2">
      <c r="W37970" t="s">
        <v>138</v>
      </c>
    </row>
    <row r="37971" spans="23:23" x14ac:dyDescent="0.2">
      <c r="W37971" t="s">
        <v>138</v>
      </c>
    </row>
    <row r="37972" spans="23:23" x14ac:dyDescent="0.2">
      <c r="W37972" t="s">
        <v>138</v>
      </c>
    </row>
    <row r="37973" spans="23:23" x14ac:dyDescent="0.2">
      <c r="W37973" t="s">
        <v>138</v>
      </c>
    </row>
    <row r="37974" spans="23:23" x14ac:dyDescent="0.2">
      <c r="W37974" t="s">
        <v>138</v>
      </c>
    </row>
    <row r="37975" spans="23:23" x14ac:dyDescent="0.2">
      <c r="W37975" t="s">
        <v>138</v>
      </c>
    </row>
    <row r="37976" spans="23:23" x14ac:dyDescent="0.2">
      <c r="W37976" t="s">
        <v>138</v>
      </c>
    </row>
    <row r="37977" spans="23:23" x14ac:dyDescent="0.2">
      <c r="W37977" t="s">
        <v>138</v>
      </c>
    </row>
    <row r="37978" spans="23:23" x14ac:dyDescent="0.2">
      <c r="W37978" t="s">
        <v>138</v>
      </c>
    </row>
    <row r="37979" spans="23:23" x14ac:dyDescent="0.2">
      <c r="W37979" t="s">
        <v>138</v>
      </c>
    </row>
    <row r="37980" spans="23:23" x14ac:dyDescent="0.2">
      <c r="W37980" t="s">
        <v>138</v>
      </c>
    </row>
    <row r="37981" spans="23:23" x14ac:dyDescent="0.2">
      <c r="W37981" t="s">
        <v>138</v>
      </c>
    </row>
    <row r="37982" spans="23:23" x14ac:dyDescent="0.2">
      <c r="W37982" t="s">
        <v>138</v>
      </c>
    </row>
    <row r="37983" spans="23:23" x14ac:dyDescent="0.2">
      <c r="W37983" t="s">
        <v>138</v>
      </c>
    </row>
    <row r="37984" spans="23:23" x14ac:dyDescent="0.2">
      <c r="W37984" t="s">
        <v>138</v>
      </c>
    </row>
    <row r="37985" spans="23:23" x14ac:dyDescent="0.2">
      <c r="W37985" t="s">
        <v>138</v>
      </c>
    </row>
    <row r="37986" spans="23:23" x14ac:dyDescent="0.2">
      <c r="W37986" t="s">
        <v>138</v>
      </c>
    </row>
    <row r="37987" spans="23:23" x14ac:dyDescent="0.2">
      <c r="W37987" t="s">
        <v>138</v>
      </c>
    </row>
    <row r="37988" spans="23:23" x14ac:dyDescent="0.2">
      <c r="W37988" t="s">
        <v>138</v>
      </c>
    </row>
    <row r="37989" spans="23:23" x14ac:dyDescent="0.2">
      <c r="W37989" t="s">
        <v>138</v>
      </c>
    </row>
    <row r="37990" spans="23:23" x14ac:dyDescent="0.2">
      <c r="W37990" t="s">
        <v>138</v>
      </c>
    </row>
    <row r="37991" spans="23:23" x14ac:dyDescent="0.2">
      <c r="W37991" t="s">
        <v>138</v>
      </c>
    </row>
    <row r="37992" spans="23:23" x14ac:dyDescent="0.2">
      <c r="W37992" t="s">
        <v>138</v>
      </c>
    </row>
    <row r="37993" spans="23:23" x14ac:dyDescent="0.2">
      <c r="W37993" t="s">
        <v>138</v>
      </c>
    </row>
    <row r="37994" spans="23:23" x14ac:dyDescent="0.2">
      <c r="W37994" t="s">
        <v>138</v>
      </c>
    </row>
    <row r="37995" spans="23:23" x14ac:dyDescent="0.2">
      <c r="W37995" t="s">
        <v>138</v>
      </c>
    </row>
    <row r="37996" spans="23:23" x14ac:dyDescent="0.2">
      <c r="W37996" t="s">
        <v>138</v>
      </c>
    </row>
    <row r="37997" spans="23:23" x14ac:dyDescent="0.2">
      <c r="W37997" t="s">
        <v>138</v>
      </c>
    </row>
    <row r="37998" spans="23:23" x14ac:dyDescent="0.2">
      <c r="W37998" t="s">
        <v>138</v>
      </c>
    </row>
    <row r="37999" spans="23:23" x14ac:dyDescent="0.2">
      <c r="W37999" t="s">
        <v>138</v>
      </c>
    </row>
    <row r="38000" spans="23:23" x14ac:dyDescent="0.2">
      <c r="W38000" t="s">
        <v>138</v>
      </c>
    </row>
    <row r="38001" spans="23:23" x14ac:dyDescent="0.2">
      <c r="W38001" t="s">
        <v>138</v>
      </c>
    </row>
    <row r="38002" spans="23:23" x14ac:dyDescent="0.2">
      <c r="W38002" t="s">
        <v>138</v>
      </c>
    </row>
    <row r="38003" spans="23:23" x14ac:dyDescent="0.2">
      <c r="W38003" t="s">
        <v>138</v>
      </c>
    </row>
    <row r="38004" spans="23:23" x14ac:dyDescent="0.2">
      <c r="W38004" t="s">
        <v>138</v>
      </c>
    </row>
    <row r="38005" spans="23:23" x14ac:dyDescent="0.2">
      <c r="W38005" t="s">
        <v>138</v>
      </c>
    </row>
    <row r="38006" spans="23:23" x14ac:dyDescent="0.2">
      <c r="W38006" t="s">
        <v>138</v>
      </c>
    </row>
    <row r="38007" spans="23:23" x14ac:dyDescent="0.2">
      <c r="W38007" t="s">
        <v>138</v>
      </c>
    </row>
    <row r="38008" spans="23:23" x14ac:dyDescent="0.2">
      <c r="W38008" t="s">
        <v>138</v>
      </c>
    </row>
    <row r="38009" spans="23:23" x14ac:dyDescent="0.2">
      <c r="W38009" t="s">
        <v>138</v>
      </c>
    </row>
    <row r="38010" spans="23:23" x14ac:dyDescent="0.2">
      <c r="W38010" t="s">
        <v>138</v>
      </c>
    </row>
    <row r="38011" spans="23:23" x14ac:dyDescent="0.2">
      <c r="W38011" t="s">
        <v>138</v>
      </c>
    </row>
    <row r="38012" spans="23:23" x14ac:dyDescent="0.2">
      <c r="W38012" t="s">
        <v>138</v>
      </c>
    </row>
    <row r="38013" spans="23:23" x14ac:dyDescent="0.2">
      <c r="W38013" t="s">
        <v>138</v>
      </c>
    </row>
    <row r="38014" spans="23:23" x14ac:dyDescent="0.2">
      <c r="W38014" t="s">
        <v>138</v>
      </c>
    </row>
    <row r="38015" spans="23:23" x14ac:dyDescent="0.2">
      <c r="W38015" t="s">
        <v>138</v>
      </c>
    </row>
    <row r="38016" spans="23:23" x14ac:dyDescent="0.2">
      <c r="W38016" t="s">
        <v>138</v>
      </c>
    </row>
    <row r="38017" spans="23:23" x14ac:dyDescent="0.2">
      <c r="W38017" t="s">
        <v>138</v>
      </c>
    </row>
    <row r="38018" spans="23:23" x14ac:dyDescent="0.2">
      <c r="W38018" t="s">
        <v>138</v>
      </c>
    </row>
    <row r="38019" spans="23:23" x14ac:dyDescent="0.2">
      <c r="W38019" t="s">
        <v>138</v>
      </c>
    </row>
    <row r="38020" spans="23:23" x14ac:dyDescent="0.2">
      <c r="W38020" t="s">
        <v>138</v>
      </c>
    </row>
    <row r="38021" spans="23:23" x14ac:dyDescent="0.2">
      <c r="W38021" t="s">
        <v>138</v>
      </c>
    </row>
    <row r="38022" spans="23:23" x14ac:dyDescent="0.2">
      <c r="W38022" t="s">
        <v>138</v>
      </c>
    </row>
    <row r="38023" spans="23:23" x14ac:dyDescent="0.2">
      <c r="W38023" t="s">
        <v>138</v>
      </c>
    </row>
    <row r="38024" spans="23:23" x14ac:dyDescent="0.2">
      <c r="W38024" t="s">
        <v>138</v>
      </c>
    </row>
    <row r="38025" spans="23:23" x14ac:dyDescent="0.2">
      <c r="W38025" t="s">
        <v>138</v>
      </c>
    </row>
    <row r="38026" spans="23:23" x14ac:dyDescent="0.2">
      <c r="W38026" t="s">
        <v>138</v>
      </c>
    </row>
    <row r="38027" spans="23:23" x14ac:dyDescent="0.2">
      <c r="W38027" t="s">
        <v>138</v>
      </c>
    </row>
    <row r="38028" spans="23:23" x14ac:dyDescent="0.2">
      <c r="W38028" t="s">
        <v>138</v>
      </c>
    </row>
    <row r="38029" spans="23:23" x14ac:dyDescent="0.2">
      <c r="W38029" t="s">
        <v>138</v>
      </c>
    </row>
    <row r="38030" spans="23:23" x14ac:dyDescent="0.2">
      <c r="W38030" t="s">
        <v>138</v>
      </c>
    </row>
    <row r="38031" spans="23:23" x14ac:dyDescent="0.2">
      <c r="W38031" t="s">
        <v>138</v>
      </c>
    </row>
    <row r="38032" spans="23:23" x14ac:dyDescent="0.2">
      <c r="W38032" t="s">
        <v>138</v>
      </c>
    </row>
    <row r="38033" spans="23:23" x14ac:dyDescent="0.2">
      <c r="W38033" t="s">
        <v>138</v>
      </c>
    </row>
    <row r="38034" spans="23:23" x14ac:dyDescent="0.2">
      <c r="W38034" t="s">
        <v>138</v>
      </c>
    </row>
    <row r="38035" spans="23:23" x14ac:dyDescent="0.2">
      <c r="W38035" t="s">
        <v>138</v>
      </c>
    </row>
    <row r="38036" spans="23:23" x14ac:dyDescent="0.2">
      <c r="W38036" t="s">
        <v>138</v>
      </c>
    </row>
    <row r="38037" spans="23:23" x14ac:dyDescent="0.2">
      <c r="W38037" t="s">
        <v>138</v>
      </c>
    </row>
    <row r="38038" spans="23:23" x14ac:dyDescent="0.2">
      <c r="W38038" t="s">
        <v>138</v>
      </c>
    </row>
    <row r="38039" spans="23:23" x14ac:dyDescent="0.2">
      <c r="W38039" t="s">
        <v>138</v>
      </c>
    </row>
    <row r="38040" spans="23:23" x14ac:dyDescent="0.2">
      <c r="W38040" t="s">
        <v>138</v>
      </c>
    </row>
    <row r="38041" spans="23:23" x14ac:dyDescent="0.2">
      <c r="W38041" t="s">
        <v>138</v>
      </c>
    </row>
    <row r="38042" spans="23:23" x14ac:dyDescent="0.2">
      <c r="W38042" t="s">
        <v>138</v>
      </c>
    </row>
    <row r="38043" spans="23:23" x14ac:dyDescent="0.2">
      <c r="W38043" t="s">
        <v>138</v>
      </c>
    </row>
    <row r="38044" spans="23:23" x14ac:dyDescent="0.2">
      <c r="W38044" t="s">
        <v>138</v>
      </c>
    </row>
    <row r="38045" spans="23:23" x14ac:dyDescent="0.2">
      <c r="W38045" t="s">
        <v>138</v>
      </c>
    </row>
    <row r="38046" spans="23:23" x14ac:dyDescent="0.2">
      <c r="W38046" t="s">
        <v>138</v>
      </c>
    </row>
    <row r="38047" spans="23:23" x14ac:dyDescent="0.2">
      <c r="W38047" t="s">
        <v>138</v>
      </c>
    </row>
    <row r="38048" spans="23:23" x14ac:dyDescent="0.2">
      <c r="W38048" t="s">
        <v>138</v>
      </c>
    </row>
    <row r="38049" spans="23:23" x14ac:dyDescent="0.2">
      <c r="W38049" t="s">
        <v>138</v>
      </c>
    </row>
    <row r="38050" spans="23:23" x14ac:dyDescent="0.2">
      <c r="W38050" t="s">
        <v>138</v>
      </c>
    </row>
    <row r="38051" spans="23:23" x14ac:dyDescent="0.2">
      <c r="W38051" t="s">
        <v>138</v>
      </c>
    </row>
    <row r="38052" spans="23:23" x14ac:dyDescent="0.2">
      <c r="W38052" t="s">
        <v>138</v>
      </c>
    </row>
    <row r="38053" spans="23:23" x14ac:dyDescent="0.2">
      <c r="W38053" t="s">
        <v>138</v>
      </c>
    </row>
    <row r="38054" spans="23:23" x14ac:dyDescent="0.2">
      <c r="W38054" t="s">
        <v>138</v>
      </c>
    </row>
    <row r="38055" spans="23:23" x14ac:dyDescent="0.2">
      <c r="W38055" t="s">
        <v>138</v>
      </c>
    </row>
    <row r="38056" spans="23:23" x14ac:dyDescent="0.2">
      <c r="W38056" t="s">
        <v>138</v>
      </c>
    </row>
    <row r="38057" spans="23:23" x14ac:dyDescent="0.2">
      <c r="W38057" t="s">
        <v>138</v>
      </c>
    </row>
    <row r="38058" spans="23:23" x14ac:dyDescent="0.2">
      <c r="W38058" t="s">
        <v>138</v>
      </c>
    </row>
    <row r="38059" spans="23:23" x14ac:dyDescent="0.2">
      <c r="W38059" t="s">
        <v>138</v>
      </c>
    </row>
    <row r="38060" spans="23:23" x14ac:dyDescent="0.2">
      <c r="W38060" t="s">
        <v>138</v>
      </c>
    </row>
    <row r="38061" spans="23:23" x14ac:dyDescent="0.2">
      <c r="W38061" t="s">
        <v>138</v>
      </c>
    </row>
    <row r="38062" spans="23:23" x14ac:dyDescent="0.2">
      <c r="W38062" t="s">
        <v>138</v>
      </c>
    </row>
    <row r="38063" spans="23:23" x14ac:dyDescent="0.2">
      <c r="W38063" t="s">
        <v>138</v>
      </c>
    </row>
    <row r="38064" spans="23:23" x14ac:dyDescent="0.2">
      <c r="W38064" t="s">
        <v>138</v>
      </c>
    </row>
    <row r="38065" spans="23:23" x14ac:dyDescent="0.2">
      <c r="W38065" t="s">
        <v>138</v>
      </c>
    </row>
    <row r="38066" spans="23:23" x14ac:dyDescent="0.2">
      <c r="W38066" t="s">
        <v>138</v>
      </c>
    </row>
    <row r="38067" spans="23:23" x14ac:dyDescent="0.2">
      <c r="W38067" t="s">
        <v>138</v>
      </c>
    </row>
    <row r="38068" spans="23:23" x14ac:dyDescent="0.2">
      <c r="W38068" t="s">
        <v>138</v>
      </c>
    </row>
    <row r="38069" spans="23:23" x14ac:dyDescent="0.2">
      <c r="W38069" t="s">
        <v>138</v>
      </c>
    </row>
    <row r="38070" spans="23:23" x14ac:dyDescent="0.2">
      <c r="W38070" t="s">
        <v>138</v>
      </c>
    </row>
    <row r="38071" spans="23:23" x14ac:dyDescent="0.2">
      <c r="W38071" t="s">
        <v>138</v>
      </c>
    </row>
    <row r="38072" spans="23:23" x14ac:dyDescent="0.2">
      <c r="W38072" t="s">
        <v>138</v>
      </c>
    </row>
    <row r="38073" spans="23:23" x14ac:dyDescent="0.2">
      <c r="W38073" t="s">
        <v>138</v>
      </c>
    </row>
    <row r="38074" spans="23:23" x14ac:dyDescent="0.2">
      <c r="W38074" t="s">
        <v>138</v>
      </c>
    </row>
    <row r="38075" spans="23:23" x14ac:dyDescent="0.2">
      <c r="W38075" t="s">
        <v>138</v>
      </c>
    </row>
    <row r="38076" spans="23:23" x14ac:dyDescent="0.2">
      <c r="W38076" t="s">
        <v>138</v>
      </c>
    </row>
    <row r="38077" spans="23:23" x14ac:dyDescent="0.2">
      <c r="W38077" t="s">
        <v>138</v>
      </c>
    </row>
    <row r="38078" spans="23:23" x14ac:dyDescent="0.2">
      <c r="W38078" t="s">
        <v>138</v>
      </c>
    </row>
    <row r="38079" spans="23:23" x14ac:dyDescent="0.2">
      <c r="W38079" t="s">
        <v>138</v>
      </c>
    </row>
    <row r="38080" spans="23:23" x14ac:dyDescent="0.2">
      <c r="W38080" t="s">
        <v>138</v>
      </c>
    </row>
    <row r="38081" spans="23:23" x14ac:dyDescent="0.2">
      <c r="W38081" t="s">
        <v>138</v>
      </c>
    </row>
    <row r="38082" spans="23:23" x14ac:dyDescent="0.2">
      <c r="W38082" t="s">
        <v>138</v>
      </c>
    </row>
    <row r="38083" spans="23:23" x14ac:dyDescent="0.2">
      <c r="W38083" t="s">
        <v>138</v>
      </c>
    </row>
    <row r="38084" spans="23:23" x14ac:dyDescent="0.2">
      <c r="W38084" t="s">
        <v>138</v>
      </c>
    </row>
    <row r="38085" spans="23:23" x14ac:dyDescent="0.2">
      <c r="W38085" t="s">
        <v>138</v>
      </c>
    </row>
    <row r="38086" spans="23:23" x14ac:dyDescent="0.2">
      <c r="W38086" t="s">
        <v>138</v>
      </c>
    </row>
    <row r="38087" spans="23:23" x14ac:dyDescent="0.2">
      <c r="W38087" t="s">
        <v>138</v>
      </c>
    </row>
    <row r="38088" spans="23:23" x14ac:dyDescent="0.2">
      <c r="W38088" t="s">
        <v>138</v>
      </c>
    </row>
    <row r="38089" spans="23:23" x14ac:dyDescent="0.2">
      <c r="W38089" t="s">
        <v>138</v>
      </c>
    </row>
    <row r="38090" spans="23:23" x14ac:dyDescent="0.2">
      <c r="W38090" t="s">
        <v>138</v>
      </c>
    </row>
    <row r="38091" spans="23:23" x14ac:dyDescent="0.2">
      <c r="W38091" t="s">
        <v>138</v>
      </c>
    </row>
    <row r="38092" spans="23:23" x14ac:dyDescent="0.2">
      <c r="W38092" t="s">
        <v>138</v>
      </c>
    </row>
    <row r="38093" spans="23:23" x14ac:dyDescent="0.2">
      <c r="W38093" t="s">
        <v>138</v>
      </c>
    </row>
    <row r="38094" spans="23:23" x14ac:dyDescent="0.2">
      <c r="W38094" t="s">
        <v>138</v>
      </c>
    </row>
    <row r="38095" spans="23:23" x14ac:dyDescent="0.2">
      <c r="W38095" t="s">
        <v>138</v>
      </c>
    </row>
    <row r="38096" spans="23:23" x14ac:dyDescent="0.2">
      <c r="W38096" t="s">
        <v>138</v>
      </c>
    </row>
    <row r="38097" spans="23:23" x14ac:dyDescent="0.2">
      <c r="W38097" t="s">
        <v>138</v>
      </c>
    </row>
    <row r="38098" spans="23:23" x14ac:dyDescent="0.2">
      <c r="W38098" t="s">
        <v>138</v>
      </c>
    </row>
    <row r="38099" spans="23:23" x14ac:dyDescent="0.2">
      <c r="W38099" t="s">
        <v>138</v>
      </c>
    </row>
    <row r="38100" spans="23:23" x14ac:dyDescent="0.2">
      <c r="W38100" t="s">
        <v>138</v>
      </c>
    </row>
    <row r="38101" spans="23:23" x14ac:dyDescent="0.2">
      <c r="W38101" t="s">
        <v>138</v>
      </c>
    </row>
    <row r="38102" spans="23:23" x14ac:dyDescent="0.2">
      <c r="W38102" t="s">
        <v>138</v>
      </c>
    </row>
    <row r="38103" spans="23:23" x14ac:dyDescent="0.2">
      <c r="W38103" t="s">
        <v>138</v>
      </c>
    </row>
    <row r="38104" spans="23:23" x14ac:dyDescent="0.2">
      <c r="W38104" t="s">
        <v>138</v>
      </c>
    </row>
    <row r="38105" spans="23:23" x14ac:dyDescent="0.2">
      <c r="W38105" t="s">
        <v>138</v>
      </c>
    </row>
    <row r="38106" spans="23:23" x14ac:dyDescent="0.2">
      <c r="W38106" t="s">
        <v>138</v>
      </c>
    </row>
    <row r="38107" spans="23:23" x14ac:dyDescent="0.2">
      <c r="W38107" t="s">
        <v>138</v>
      </c>
    </row>
    <row r="38108" spans="23:23" x14ac:dyDescent="0.2">
      <c r="W38108" t="s">
        <v>138</v>
      </c>
    </row>
    <row r="38109" spans="23:23" x14ac:dyDescent="0.2">
      <c r="W38109" t="s">
        <v>138</v>
      </c>
    </row>
    <row r="38110" spans="23:23" x14ac:dyDescent="0.2">
      <c r="W38110" t="s">
        <v>138</v>
      </c>
    </row>
    <row r="38111" spans="23:23" x14ac:dyDescent="0.2">
      <c r="W38111" t="s">
        <v>138</v>
      </c>
    </row>
    <row r="38112" spans="23:23" x14ac:dyDescent="0.2">
      <c r="W38112" t="s">
        <v>138</v>
      </c>
    </row>
    <row r="38113" spans="23:23" x14ac:dyDescent="0.2">
      <c r="W38113" t="s">
        <v>138</v>
      </c>
    </row>
    <row r="38114" spans="23:23" x14ac:dyDescent="0.2">
      <c r="W38114" t="s">
        <v>138</v>
      </c>
    </row>
    <row r="38115" spans="23:23" x14ac:dyDescent="0.2">
      <c r="W38115" t="s">
        <v>138</v>
      </c>
    </row>
    <row r="38116" spans="23:23" x14ac:dyDescent="0.2">
      <c r="W38116" t="s">
        <v>138</v>
      </c>
    </row>
    <row r="38117" spans="23:23" x14ac:dyDescent="0.2">
      <c r="W38117" t="s">
        <v>138</v>
      </c>
    </row>
    <row r="38118" spans="23:23" x14ac:dyDescent="0.2">
      <c r="W38118" t="s">
        <v>138</v>
      </c>
    </row>
    <row r="38119" spans="23:23" x14ac:dyDescent="0.2">
      <c r="W38119" t="s">
        <v>138</v>
      </c>
    </row>
    <row r="38120" spans="23:23" x14ac:dyDescent="0.2">
      <c r="W38120" t="s">
        <v>138</v>
      </c>
    </row>
    <row r="38121" spans="23:23" x14ac:dyDescent="0.2">
      <c r="W38121" t="s">
        <v>138</v>
      </c>
    </row>
    <row r="38122" spans="23:23" x14ac:dyDescent="0.2">
      <c r="W38122" t="s">
        <v>138</v>
      </c>
    </row>
    <row r="38123" spans="23:23" x14ac:dyDescent="0.2">
      <c r="W38123" t="s">
        <v>138</v>
      </c>
    </row>
    <row r="38124" spans="23:23" x14ac:dyDescent="0.2">
      <c r="W38124" t="s">
        <v>138</v>
      </c>
    </row>
    <row r="38125" spans="23:23" x14ac:dyDescent="0.2">
      <c r="W38125" t="s">
        <v>138</v>
      </c>
    </row>
    <row r="38126" spans="23:23" x14ac:dyDescent="0.2">
      <c r="W38126" t="s">
        <v>138</v>
      </c>
    </row>
    <row r="38127" spans="23:23" x14ac:dyDescent="0.2">
      <c r="W38127" t="s">
        <v>138</v>
      </c>
    </row>
    <row r="38128" spans="23:23" x14ac:dyDescent="0.2">
      <c r="W38128" t="s">
        <v>138</v>
      </c>
    </row>
    <row r="38129" spans="23:23" x14ac:dyDescent="0.2">
      <c r="W38129" t="s">
        <v>138</v>
      </c>
    </row>
    <row r="38130" spans="23:23" x14ac:dyDescent="0.2">
      <c r="W38130" t="s">
        <v>138</v>
      </c>
    </row>
    <row r="38131" spans="23:23" x14ac:dyDescent="0.2">
      <c r="W38131" t="s">
        <v>138</v>
      </c>
    </row>
    <row r="38132" spans="23:23" x14ac:dyDescent="0.2">
      <c r="W38132" t="s">
        <v>138</v>
      </c>
    </row>
    <row r="38133" spans="23:23" x14ac:dyDescent="0.2">
      <c r="W38133" t="s">
        <v>138</v>
      </c>
    </row>
    <row r="38134" spans="23:23" x14ac:dyDescent="0.2">
      <c r="W38134" t="s">
        <v>138</v>
      </c>
    </row>
    <row r="38135" spans="23:23" x14ac:dyDescent="0.2">
      <c r="W38135" t="s">
        <v>138</v>
      </c>
    </row>
    <row r="38136" spans="23:23" x14ac:dyDescent="0.2">
      <c r="W38136" t="s">
        <v>138</v>
      </c>
    </row>
    <row r="38137" spans="23:23" x14ac:dyDescent="0.2">
      <c r="W38137" t="s">
        <v>138</v>
      </c>
    </row>
    <row r="38138" spans="23:23" x14ac:dyDescent="0.2">
      <c r="W38138" t="s">
        <v>138</v>
      </c>
    </row>
    <row r="38139" spans="23:23" x14ac:dyDescent="0.2">
      <c r="W38139" t="s">
        <v>138</v>
      </c>
    </row>
    <row r="38140" spans="23:23" x14ac:dyDescent="0.2">
      <c r="W38140" t="s">
        <v>138</v>
      </c>
    </row>
    <row r="38141" spans="23:23" x14ac:dyDescent="0.2">
      <c r="W38141" t="s">
        <v>138</v>
      </c>
    </row>
    <row r="38142" spans="23:23" x14ac:dyDescent="0.2">
      <c r="W38142" t="s">
        <v>138</v>
      </c>
    </row>
    <row r="38143" spans="23:23" x14ac:dyDescent="0.2">
      <c r="W38143" t="s">
        <v>138</v>
      </c>
    </row>
    <row r="38144" spans="23:23" x14ac:dyDescent="0.2">
      <c r="W38144" t="s">
        <v>138</v>
      </c>
    </row>
    <row r="38145" spans="23:23" x14ac:dyDescent="0.2">
      <c r="W38145" t="s">
        <v>138</v>
      </c>
    </row>
    <row r="38146" spans="23:23" x14ac:dyDescent="0.2">
      <c r="W38146" t="s">
        <v>138</v>
      </c>
    </row>
    <row r="38147" spans="23:23" x14ac:dyDescent="0.2">
      <c r="W38147" t="s">
        <v>138</v>
      </c>
    </row>
    <row r="38148" spans="23:23" x14ac:dyDescent="0.2">
      <c r="W38148" t="s">
        <v>138</v>
      </c>
    </row>
    <row r="38149" spans="23:23" x14ac:dyDescent="0.2">
      <c r="W38149" t="s">
        <v>138</v>
      </c>
    </row>
    <row r="38150" spans="23:23" x14ac:dyDescent="0.2">
      <c r="W38150" t="s">
        <v>138</v>
      </c>
    </row>
    <row r="38151" spans="23:23" x14ac:dyDescent="0.2">
      <c r="W38151" t="s">
        <v>138</v>
      </c>
    </row>
    <row r="38152" spans="23:23" x14ac:dyDescent="0.2">
      <c r="W38152" t="s">
        <v>138</v>
      </c>
    </row>
    <row r="38153" spans="23:23" x14ac:dyDescent="0.2">
      <c r="W38153" t="s">
        <v>138</v>
      </c>
    </row>
    <row r="38154" spans="23:23" x14ac:dyDescent="0.2">
      <c r="W38154" t="s">
        <v>138</v>
      </c>
    </row>
    <row r="38155" spans="23:23" x14ac:dyDescent="0.2">
      <c r="W38155" t="s">
        <v>138</v>
      </c>
    </row>
    <row r="38156" spans="23:23" x14ac:dyDescent="0.2">
      <c r="W38156" t="s">
        <v>138</v>
      </c>
    </row>
    <row r="38157" spans="23:23" x14ac:dyDescent="0.2">
      <c r="W38157" t="s">
        <v>138</v>
      </c>
    </row>
    <row r="38158" spans="23:23" x14ac:dyDescent="0.2">
      <c r="W38158" t="s">
        <v>138</v>
      </c>
    </row>
    <row r="38159" spans="23:23" x14ac:dyDescent="0.2">
      <c r="W38159" t="s">
        <v>138</v>
      </c>
    </row>
    <row r="38160" spans="23:23" x14ac:dyDescent="0.2">
      <c r="W38160" t="s">
        <v>138</v>
      </c>
    </row>
    <row r="38161" spans="23:23" x14ac:dyDescent="0.2">
      <c r="W38161" t="s">
        <v>138</v>
      </c>
    </row>
    <row r="38162" spans="23:23" x14ac:dyDescent="0.2">
      <c r="W38162" t="s">
        <v>138</v>
      </c>
    </row>
    <row r="38163" spans="23:23" x14ac:dyDescent="0.2">
      <c r="W38163" t="s">
        <v>138</v>
      </c>
    </row>
    <row r="38164" spans="23:23" x14ac:dyDescent="0.2">
      <c r="W38164" t="s">
        <v>138</v>
      </c>
    </row>
    <row r="38165" spans="23:23" x14ac:dyDescent="0.2">
      <c r="W38165" t="s">
        <v>138</v>
      </c>
    </row>
    <row r="38166" spans="23:23" x14ac:dyDescent="0.2">
      <c r="W38166" t="s">
        <v>138</v>
      </c>
    </row>
    <row r="38167" spans="23:23" x14ac:dyDescent="0.2">
      <c r="W38167" t="s">
        <v>138</v>
      </c>
    </row>
    <row r="38168" spans="23:23" x14ac:dyDescent="0.2">
      <c r="W38168" t="s">
        <v>138</v>
      </c>
    </row>
    <row r="38169" spans="23:23" x14ac:dyDescent="0.2">
      <c r="W38169" t="s">
        <v>138</v>
      </c>
    </row>
    <row r="38170" spans="23:23" x14ac:dyDescent="0.2">
      <c r="W38170" t="s">
        <v>138</v>
      </c>
    </row>
    <row r="38171" spans="23:23" x14ac:dyDescent="0.2">
      <c r="W38171" t="s">
        <v>138</v>
      </c>
    </row>
    <row r="38172" spans="23:23" x14ac:dyDescent="0.2">
      <c r="W38172" t="s">
        <v>138</v>
      </c>
    </row>
    <row r="38173" spans="23:23" x14ac:dyDescent="0.2">
      <c r="W38173" t="s">
        <v>138</v>
      </c>
    </row>
    <row r="38174" spans="23:23" x14ac:dyDescent="0.2">
      <c r="W38174" t="s">
        <v>138</v>
      </c>
    </row>
    <row r="38175" spans="23:23" x14ac:dyDescent="0.2">
      <c r="W38175" t="s">
        <v>138</v>
      </c>
    </row>
    <row r="38176" spans="23:23" x14ac:dyDescent="0.2">
      <c r="W38176" t="s">
        <v>138</v>
      </c>
    </row>
    <row r="38177" spans="23:23" x14ac:dyDescent="0.2">
      <c r="W38177" t="s">
        <v>138</v>
      </c>
    </row>
    <row r="38178" spans="23:23" x14ac:dyDescent="0.2">
      <c r="W38178" t="s">
        <v>138</v>
      </c>
    </row>
    <row r="38179" spans="23:23" x14ac:dyDescent="0.2">
      <c r="W38179" t="s">
        <v>138</v>
      </c>
    </row>
    <row r="38180" spans="23:23" x14ac:dyDescent="0.2">
      <c r="W38180" t="s">
        <v>138</v>
      </c>
    </row>
    <row r="38181" spans="23:23" x14ac:dyDescent="0.2">
      <c r="W38181" t="s">
        <v>138</v>
      </c>
    </row>
    <row r="38182" spans="23:23" x14ac:dyDescent="0.2">
      <c r="W38182" t="s">
        <v>138</v>
      </c>
    </row>
    <row r="38183" spans="23:23" x14ac:dyDescent="0.2">
      <c r="W38183" t="s">
        <v>138</v>
      </c>
    </row>
    <row r="38184" spans="23:23" x14ac:dyDescent="0.2">
      <c r="W38184" t="s">
        <v>138</v>
      </c>
    </row>
    <row r="38185" spans="23:23" x14ac:dyDescent="0.2">
      <c r="W38185" t="s">
        <v>138</v>
      </c>
    </row>
    <row r="38186" spans="23:23" x14ac:dyDescent="0.2">
      <c r="W38186" t="s">
        <v>138</v>
      </c>
    </row>
    <row r="38187" spans="23:23" x14ac:dyDescent="0.2">
      <c r="W38187" t="s">
        <v>138</v>
      </c>
    </row>
    <row r="38188" spans="23:23" x14ac:dyDescent="0.2">
      <c r="W38188" t="s">
        <v>138</v>
      </c>
    </row>
    <row r="38189" spans="23:23" x14ac:dyDescent="0.2">
      <c r="W38189" t="s">
        <v>138</v>
      </c>
    </row>
    <row r="38190" spans="23:23" x14ac:dyDescent="0.2">
      <c r="W38190" t="s">
        <v>138</v>
      </c>
    </row>
    <row r="38191" spans="23:23" x14ac:dyDescent="0.2">
      <c r="W38191" t="s">
        <v>138</v>
      </c>
    </row>
    <row r="38192" spans="23:23" x14ac:dyDescent="0.2">
      <c r="W38192" t="s">
        <v>138</v>
      </c>
    </row>
    <row r="38193" spans="23:23" x14ac:dyDescent="0.2">
      <c r="W38193" t="s">
        <v>138</v>
      </c>
    </row>
    <row r="38194" spans="23:23" x14ac:dyDescent="0.2">
      <c r="W38194" t="s">
        <v>138</v>
      </c>
    </row>
    <row r="38195" spans="23:23" x14ac:dyDescent="0.2">
      <c r="W38195" t="s">
        <v>138</v>
      </c>
    </row>
    <row r="38196" spans="23:23" x14ac:dyDescent="0.2">
      <c r="W38196" t="s">
        <v>138</v>
      </c>
    </row>
    <row r="38197" spans="23:23" x14ac:dyDescent="0.2">
      <c r="W38197" t="s">
        <v>138</v>
      </c>
    </row>
    <row r="38198" spans="23:23" x14ac:dyDescent="0.2">
      <c r="W38198" t="s">
        <v>138</v>
      </c>
    </row>
    <row r="38199" spans="23:23" x14ac:dyDescent="0.2">
      <c r="W38199" t="s">
        <v>138</v>
      </c>
    </row>
    <row r="38200" spans="23:23" x14ac:dyDescent="0.2">
      <c r="W38200" t="s">
        <v>138</v>
      </c>
    </row>
    <row r="38201" spans="23:23" x14ac:dyDescent="0.2">
      <c r="W38201" t="s">
        <v>138</v>
      </c>
    </row>
    <row r="38202" spans="23:23" x14ac:dyDescent="0.2">
      <c r="W38202" t="s">
        <v>138</v>
      </c>
    </row>
    <row r="38203" spans="23:23" x14ac:dyDescent="0.2">
      <c r="W38203" t="s">
        <v>138</v>
      </c>
    </row>
    <row r="38204" spans="23:23" x14ac:dyDescent="0.2">
      <c r="W38204" t="s">
        <v>138</v>
      </c>
    </row>
    <row r="38205" spans="23:23" x14ac:dyDescent="0.2">
      <c r="W38205" t="s">
        <v>138</v>
      </c>
    </row>
    <row r="38206" spans="23:23" x14ac:dyDescent="0.2">
      <c r="W38206" t="s">
        <v>138</v>
      </c>
    </row>
    <row r="38207" spans="23:23" x14ac:dyDescent="0.2">
      <c r="W38207" t="s">
        <v>138</v>
      </c>
    </row>
    <row r="38208" spans="23:23" x14ac:dyDescent="0.2">
      <c r="W38208" t="s">
        <v>138</v>
      </c>
    </row>
    <row r="38209" spans="23:23" x14ac:dyDescent="0.2">
      <c r="W38209" t="s">
        <v>138</v>
      </c>
    </row>
    <row r="38210" spans="23:23" x14ac:dyDescent="0.2">
      <c r="W38210" t="s">
        <v>138</v>
      </c>
    </row>
    <row r="38211" spans="23:23" x14ac:dyDescent="0.2">
      <c r="W38211" t="s">
        <v>138</v>
      </c>
    </row>
    <row r="38212" spans="23:23" x14ac:dyDescent="0.2">
      <c r="W38212" t="s">
        <v>138</v>
      </c>
    </row>
    <row r="38213" spans="23:23" x14ac:dyDescent="0.2">
      <c r="W38213" t="s">
        <v>138</v>
      </c>
    </row>
    <row r="38214" spans="23:23" x14ac:dyDescent="0.2">
      <c r="W38214" t="s">
        <v>138</v>
      </c>
    </row>
    <row r="38215" spans="23:23" x14ac:dyDescent="0.2">
      <c r="W38215" t="s">
        <v>138</v>
      </c>
    </row>
    <row r="38216" spans="23:23" x14ac:dyDescent="0.2">
      <c r="W38216" t="s">
        <v>138</v>
      </c>
    </row>
    <row r="38217" spans="23:23" x14ac:dyDescent="0.2">
      <c r="W38217" t="s">
        <v>138</v>
      </c>
    </row>
    <row r="38218" spans="23:23" x14ac:dyDescent="0.2">
      <c r="W38218" t="s">
        <v>138</v>
      </c>
    </row>
    <row r="38219" spans="23:23" x14ac:dyDescent="0.2">
      <c r="W38219" t="s">
        <v>138</v>
      </c>
    </row>
    <row r="38220" spans="23:23" x14ac:dyDescent="0.2">
      <c r="W38220" t="s">
        <v>138</v>
      </c>
    </row>
    <row r="38221" spans="23:23" x14ac:dyDescent="0.2">
      <c r="W38221" t="s">
        <v>138</v>
      </c>
    </row>
    <row r="38222" spans="23:23" x14ac:dyDescent="0.2">
      <c r="W38222" t="s">
        <v>138</v>
      </c>
    </row>
    <row r="38223" spans="23:23" x14ac:dyDescent="0.2">
      <c r="W38223" t="s">
        <v>138</v>
      </c>
    </row>
    <row r="38224" spans="23:23" x14ac:dyDescent="0.2">
      <c r="W38224" t="s">
        <v>138</v>
      </c>
    </row>
    <row r="38225" spans="23:23" x14ac:dyDescent="0.2">
      <c r="W38225" t="s">
        <v>138</v>
      </c>
    </row>
    <row r="38226" spans="23:23" x14ac:dyDescent="0.2">
      <c r="W38226" t="s">
        <v>138</v>
      </c>
    </row>
    <row r="38227" spans="23:23" x14ac:dyDescent="0.2">
      <c r="W38227" t="s">
        <v>138</v>
      </c>
    </row>
    <row r="38228" spans="23:23" x14ac:dyDescent="0.2">
      <c r="W38228" t="s">
        <v>138</v>
      </c>
    </row>
    <row r="38229" spans="23:23" x14ac:dyDescent="0.2">
      <c r="W38229" t="s">
        <v>138</v>
      </c>
    </row>
    <row r="38230" spans="23:23" x14ac:dyDescent="0.2">
      <c r="W38230" t="s">
        <v>138</v>
      </c>
    </row>
    <row r="38231" spans="23:23" x14ac:dyDescent="0.2">
      <c r="W38231" t="s">
        <v>138</v>
      </c>
    </row>
    <row r="38232" spans="23:23" x14ac:dyDescent="0.2">
      <c r="W38232" t="s">
        <v>138</v>
      </c>
    </row>
    <row r="38233" spans="23:23" x14ac:dyDescent="0.2">
      <c r="W38233" t="s">
        <v>138</v>
      </c>
    </row>
    <row r="38234" spans="23:23" x14ac:dyDescent="0.2">
      <c r="W38234" t="s">
        <v>138</v>
      </c>
    </row>
    <row r="38235" spans="23:23" x14ac:dyDescent="0.2">
      <c r="W38235" t="s">
        <v>138</v>
      </c>
    </row>
    <row r="38236" spans="23:23" x14ac:dyDescent="0.2">
      <c r="W38236" t="s">
        <v>138</v>
      </c>
    </row>
    <row r="38237" spans="23:23" x14ac:dyDescent="0.2">
      <c r="W38237" t="s">
        <v>138</v>
      </c>
    </row>
    <row r="38238" spans="23:23" x14ac:dyDescent="0.2">
      <c r="W38238" t="s">
        <v>138</v>
      </c>
    </row>
    <row r="38239" spans="23:23" x14ac:dyDescent="0.2">
      <c r="W38239" t="s">
        <v>138</v>
      </c>
    </row>
    <row r="38240" spans="23:23" x14ac:dyDescent="0.2">
      <c r="W38240" t="s">
        <v>138</v>
      </c>
    </row>
    <row r="38241" spans="23:23" x14ac:dyDescent="0.2">
      <c r="W38241" t="s">
        <v>138</v>
      </c>
    </row>
    <row r="38242" spans="23:23" x14ac:dyDescent="0.2">
      <c r="W38242" t="s">
        <v>138</v>
      </c>
    </row>
    <row r="38243" spans="23:23" x14ac:dyDescent="0.2">
      <c r="W38243" t="s">
        <v>138</v>
      </c>
    </row>
    <row r="38244" spans="23:23" x14ac:dyDescent="0.2">
      <c r="W38244" t="s">
        <v>138</v>
      </c>
    </row>
    <row r="38245" spans="23:23" x14ac:dyDescent="0.2">
      <c r="W38245" t="s">
        <v>138</v>
      </c>
    </row>
    <row r="38246" spans="23:23" x14ac:dyDescent="0.2">
      <c r="W38246" t="s">
        <v>138</v>
      </c>
    </row>
    <row r="38247" spans="23:23" x14ac:dyDescent="0.2">
      <c r="W38247" t="s">
        <v>138</v>
      </c>
    </row>
    <row r="38248" spans="23:23" x14ac:dyDescent="0.2">
      <c r="W38248" t="s">
        <v>138</v>
      </c>
    </row>
    <row r="38249" spans="23:23" x14ac:dyDescent="0.2">
      <c r="W38249" t="s">
        <v>138</v>
      </c>
    </row>
    <row r="38250" spans="23:23" x14ac:dyDescent="0.2">
      <c r="W38250" t="s">
        <v>138</v>
      </c>
    </row>
    <row r="38251" spans="23:23" x14ac:dyDescent="0.2">
      <c r="W38251" t="s">
        <v>138</v>
      </c>
    </row>
    <row r="38252" spans="23:23" x14ac:dyDescent="0.2">
      <c r="W38252" t="s">
        <v>138</v>
      </c>
    </row>
    <row r="38253" spans="23:23" x14ac:dyDescent="0.2">
      <c r="W38253" t="s">
        <v>138</v>
      </c>
    </row>
    <row r="38254" spans="23:23" x14ac:dyDescent="0.2">
      <c r="W38254" t="s">
        <v>138</v>
      </c>
    </row>
    <row r="38255" spans="23:23" x14ac:dyDescent="0.2">
      <c r="W38255" t="s">
        <v>138</v>
      </c>
    </row>
    <row r="38256" spans="23:23" x14ac:dyDescent="0.2">
      <c r="W38256" t="s">
        <v>138</v>
      </c>
    </row>
    <row r="38257" spans="23:23" x14ac:dyDescent="0.2">
      <c r="W38257" t="s">
        <v>138</v>
      </c>
    </row>
    <row r="38258" spans="23:23" x14ac:dyDescent="0.2">
      <c r="W38258" t="s">
        <v>138</v>
      </c>
    </row>
    <row r="38259" spans="23:23" x14ac:dyDescent="0.2">
      <c r="W38259" t="s">
        <v>138</v>
      </c>
    </row>
    <row r="38260" spans="23:23" x14ac:dyDescent="0.2">
      <c r="W38260" t="s">
        <v>138</v>
      </c>
    </row>
    <row r="38261" spans="23:23" x14ac:dyDescent="0.2">
      <c r="W38261" t="s">
        <v>138</v>
      </c>
    </row>
    <row r="38262" spans="23:23" x14ac:dyDescent="0.2">
      <c r="W38262" t="s">
        <v>138</v>
      </c>
    </row>
    <row r="38263" spans="23:23" x14ac:dyDescent="0.2">
      <c r="W38263" t="s">
        <v>138</v>
      </c>
    </row>
    <row r="38264" spans="23:23" x14ac:dyDescent="0.2">
      <c r="W38264" t="s">
        <v>138</v>
      </c>
    </row>
    <row r="38265" spans="23:23" x14ac:dyDescent="0.2">
      <c r="W38265" t="s">
        <v>138</v>
      </c>
    </row>
    <row r="38266" spans="23:23" x14ac:dyDescent="0.2">
      <c r="W38266" t="s">
        <v>138</v>
      </c>
    </row>
    <row r="38267" spans="23:23" x14ac:dyDescent="0.2">
      <c r="W38267" t="s">
        <v>138</v>
      </c>
    </row>
    <row r="38268" spans="23:23" x14ac:dyDescent="0.2">
      <c r="W38268" t="s">
        <v>138</v>
      </c>
    </row>
    <row r="38269" spans="23:23" x14ac:dyDescent="0.2">
      <c r="W38269" t="s">
        <v>138</v>
      </c>
    </row>
    <row r="38270" spans="23:23" x14ac:dyDescent="0.2">
      <c r="W38270" t="s">
        <v>138</v>
      </c>
    </row>
    <row r="38271" spans="23:23" x14ac:dyDescent="0.2">
      <c r="W38271" t="s">
        <v>138</v>
      </c>
    </row>
    <row r="38272" spans="23:23" x14ac:dyDescent="0.2">
      <c r="W38272" t="s">
        <v>138</v>
      </c>
    </row>
    <row r="38273" spans="23:23" x14ac:dyDescent="0.2">
      <c r="W38273" t="s">
        <v>138</v>
      </c>
    </row>
    <row r="38274" spans="23:23" x14ac:dyDescent="0.2">
      <c r="W38274" t="s">
        <v>138</v>
      </c>
    </row>
    <row r="38275" spans="23:23" x14ac:dyDescent="0.2">
      <c r="W38275" t="s">
        <v>138</v>
      </c>
    </row>
    <row r="38276" spans="23:23" x14ac:dyDescent="0.2">
      <c r="W38276" t="s">
        <v>138</v>
      </c>
    </row>
    <row r="38277" spans="23:23" x14ac:dyDescent="0.2">
      <c r="W38277" t="s">
        <v>138</v>
      </c>
    </row>
    <row r="38278" spans="23:23" x14ac:dyDescent="0.2">
      <c r="W38278" t="s">
        <v>138</v>
      </c>
    </row>
    <row r="38279" spans="23:23" x14ac:dyDescent="0.2">
      <c r="W38279" t="s">
        <v>138</v>
      </c>
    </row>
    <row r="38280" spans="23:23" x14ac:dyDescent="0.2">
      <c r="W38280" t="s">
        <v>138</v>
      </c>
    </row>
    <row r="38281" spans="23:23" x14ac:dyDescent="0.2">
      <c r="W38281" t="s">
        <v>138</v>
      </c>
    </row>
    <row r="38282" spans="23:23" x14ac:dyDescent="0.2">
      <c r="W38282" t="s">
        <v>138</v>
      </c>
    </row>
    <row r="38283" spans="23:23" x14ac:dyDescent="0.2">
      <c r="W38283" t="s">
        <v>138</v>
      </c>
    </row>
    <row r="38284" spans="23:23" x14ac:dyDescent="0.2">
      <c r="W38284" t="s">
        <v>138</v>
      </c>
    </row>
    <row r="38285" spans="23:23" x14ac:dyDescent="0.2">
      <c r="W38285" t="s">
        <v>138</v>
      </c>
    </row>
    <row r="38286" spans="23:23" x14ac:dyDescent="0.2">
      <c r="W38286" t="s">
        <v>138</v>
      </c>
    </row>
    <row r="38287" spans="23:23" x14ac:dyDescent="0.2">
      <c r="W38287" t="s">
        <v>138</v>
      </c>
    </row>
    <row r="38288" spans="23:23" x14ac:dyDescent="0.2">
      <c r="W38288" t="s">
        <v>138</v>
      </c>
    </row>
    <row r="38289" spans="23:23" x14ac:dyDescent="0.2">
      <c r="W38289" t="s">
        <v>138</v>
      </c>
    </row>
    <row r="38290" spans="23:23" x14ac:dyDescent="0.2">
      <c r="W38290" t="s">
        <v>138</v>
      </c>
    </row>
    <row r="38291" spans="23:23" x14ac:dyDescent="0.2">
      <c r="W38291" t="s">
        <v>138</v>
      </c>
    </row>
    <row r="38292" spans="23:23" x14ac:dyDescent="0.2">
      <c r="W38292" t="s">
        <v>138</v>
      </c>
    </row>
    <row r="38293" spans="23:23" x14ac:dyDescent="0.2">
      <c r="W38293" t="s">
        <v>138</v>
      </c>
    </row>
    <row r="38294" spans="23:23" x14ac:dyDescent="0.2">
      <c r="W38294" t="s">
        <v>138</v>
      </c>
    </row>
    <row r="38295" spans="23:23" x14ac:dyDescent="0.2">
      <c r="W38295" t="s">
        <v>138</v>
      </c>
    </row>
    <row r="38296" spans="23:23" x14ac:dyDescent="0.2">
      <c r="W38296" t="s">
        <v>138</v>
      </c>
    </row>
    <row r="38297" spans="23:23" x14ac:dyDescent="0.2">
      <c r="W38297" t="s">
        <v>138</v>
      </c>
    </row>
    <row r="38298" spans="23:23" x14ac:dyDescent="0.2">
      <c r="W38298" t="s">
        <v>138</v>
      </c>
    </row>
    <row r="38299" spans="23:23" x14ac:dyDescent="0.2">
      <c r="W38299" t="s">
        <v>138</v>
      </c>
    </row>
    <row r="38300" spans="23:23" x14ac:dyDescent="0.2">
      <c r="W38300" t="s">
        <v>138</v>
      </c>
    </row>
    <row r="38301" spans="23:23" x14ac:dyDescent="0.2">
      <c r="W38301" t="s">
        <v>138</v>
      </c>
    </row>
    <row r="38302" spans="23:23" x14ac:dyDescent="0.2">
      <c r="W38302" t="s">
        <v>138</v>
      </c>
    </row>
    <row r="38303" spans="23:23" x14ac:dyDescent="0.2">
      <c r="W38303" t="s">
        <v>138</v>
      </c>
    </row>
    <row r="38304" spans="23:23" x14ac:dyDescent="0.2">
      <c r="W38304" t="s">
        <v>138</v>
      </c>
    </row>
    <row r="38305" spans="23:23" x14ac:dyDescent="0.2">
      <c r="W38305" t="s">
        <v>138</v>
      </c>
    </row>
    <row r="38306" spans="23:23" x14ac:dyDescent="0.2">
      <c r="W38306" t="s">
        <v>138</v>
      </c>
    </row>
    <row r="38307" spans="23:23" x14ac:dyDescent="0.2">
      <c r="W38307" t="s">
        <v>138</v>
      </c>
    </row>
    <row r="38308" spans="23:23" x14ac:dyDescent="0.2">
      <c r="W38308" t="s">
        <v>138</v>
      </c>
    </row>
    <row r="38309" spans="23:23" x14ac:dyDescent="0.2">
      <c r="W38309" t="s">
        <v>138</v>
      </c>
    </row>
    <row r="38310" spans="23:23" x14ac:dyDescent="0.2">
      <c r="W38310" t="s">
        <v>138</v>
      </c>
    </row>
    <row r="38311" spans="23:23" x14ac:dyDescent="0.2">
      <c r="W38311" t="s">
        <v>138</v>
      </c>
    </row>
    <row r="38312" spans="23:23" x14ac:dyDescent="0.2">
      <c r="W38312" t="s">
        <v>138</v>
      </c>
    </row>
    <row r="38313" spans="23:23" x14ac:dyDescent="0.2">
      <c r="W38313" t="s">
        <v>138</v>
      </c>
    </row>
    <row r="38314" spans="23:23" x14ac:dyDescent="0.2">
      <c r="W38314" t="s">
        <v>138</v>
      </c>
    </row>
    <row r="38315" spans="23:23" x14ac:dyDescent="0.2">
      <c r="W38315" t="s">
        <v>138</v>
      </c>
    </row>
    <row r="38316" spans="23:23" x14ac:dyDescent="0.2">
      <c r="W38316" t="s">
        <v>138</v>
      </c>
    </row>
    <row r="38317" spans="23:23" x14ac:dyDescent="0.2">
      <c r="W38317" t="s">
        <v>138</v>
      </c>
    </row>
    <row r="38318" spans="23:23" x14ac:dyDescent="0.2">
      <c r="W38318" t="s">
        <v>138</v>
      </c>
    </row>
    <row r="38319" spans="23:23" x14ac:dyDescent="0.2">
      <c r="W38319" t="s">
        <v>138</v>
      </c>
    </row>
    <row r="38320" spans="23:23" x14ac:dyDescent="0.2">
      <c r="W38320" t="s">
        <v>138</v>
      </c>
    </row>
    <row r="38321" spans="23:23" x14ac:dyDescent="0.2">
      <c r="W38321" t="s">
        <v>138</v>
      </c>
    </row>
    <row r="38322" spans="23:23" x14ac:dyDescent="0.2">
      <c r="W38322" t="s">
        <v>138</v>
      </c>
    </row>
    <row r="38323" spans="23:23" x14ac:dyDescent="0.2">
      <c r="W38323" t="s">
        <v>138</v>
      </c>
    </row>
    <row r="38324" spans="23:23" x14ac:dyDescent="0.2">
      <c r="W38324" t="s">
        <v>138</v>
      </c>
    </row>
    <row r="38325" spans="23:23" x14ac:dyDescent="0.2">
      <c r="W38325" t="s">
        <v>138</v>
      </c>
    </row>
    <row r="38326" spans="23:23" x14ac:dyDescent="0.2">
      <c r="W38326" t="s">
        <v>138</v>
      </c>
    </row>
    <row r="38327" spans="23:23" x14ac:dyDescent="0.2">
      <c r="W38327" t="s">
        <v>138</v>
      </c>
    </row>
    <row r="38328" spans="23:23" x14ac:dyDescent="0.2">
      <c r="W38328" t="s">
        <v>138</v>
      </c>
    </row>
    <row r="38329" spans="23:23" x14ac:dyDescent="0.2">
      <c r="W38329" t="s">
        <v>138</v>
      </c>
    </row>
    <row r="38330" spans="23:23" x14ac:dyDescent="0.2">
      <c r="W38330" t="s">
        <v>138</v>
      </c>
    </row>
    <row r="38331" spans="23:23" x14ac:dyDescent="0.2">
      <c r="W38331" t="s">
        <v>138</v>
      </c>
    </row>
    <row r="38332" spans="23:23" x14ac:dyDescent="0.2">
      <c r="W38332" t="s">
        <v>138</v>
      </c>
    </row>
    <row r="38333" spans="23:23" x14ac:dyDescent="0.2">
      <c r="W38333" t="s">
        <v>138</v>
      </c>
    </row>
    <row r="38334" spans="23:23" x14ac:dyDescent="0.2">
      <c r="W38334" t="s">
        <v>138</v>
      </c>
    </row>
    <row r="38335" spans="23:23" x14ac:dyDescent="0.2">
      <c r="W38335" t="s">
        <v>138</v>
      </c>
    </row>
    <row r="38336" spans="23:23" x14ac:dyDescent="0.2">
      <c r="W38336" t="s">
        <v>138</v>
      </c>
    </row>
    <row r="38337" spans="23:23" x14ac:dyDescent="0.2">
      <c r="W38337" t="s">
        <v>138</v>
      </c>
    </row>
    <row r="38338" spans="23:23" x14ac:dyDescent="0.2">
      <c r="W38338" t="s">
        <v>138</v>
      </c>
    </row>
    <row r="38339" spans="23:23" x14ac:dyDescent="0.2">
      <c r="W38339" t="s">
        <v>138</v>
      </c>
    </row>
    <row r="38340" spans="23:23" x14ac:dyDescent="0.2">
      <c r="W38340" t="s">
        <v>138</v>
      </c>
    </row>
    <row r="38341" spans="23:23" x14ac:dyDescent="0.2">
      <c r="W38341" t="s">
        <v>138</v>
      </c>
    </row>
    <row r="38342" spans="23:23" x14ac:dyDescent="0.2">
      <c r="W38342" t="s">
        <v>138</v>
      </c>
    </row>
    <row r="38343" spans="23:23" x14ac:dyDescent="0.2">
      <c r="W38343" t="s">
        <v>138</v>
      </c>
    </row>
    <row r="38344" spans="23:23" x14ac:dyDescent="0.2">
      <c r="W38344" t="s">
        <v>138</v>
      </c>
    </row>
    <row r="38345" spans="23:23" x14ac:dyDescent="0.2">
      <c r="W38345" t="s">
        <v>138</v>
      </c>
    </row>
    <row r="38346" spans="23:23" x14ac:dyDescent="0.2">
      <c r="W38346" t="s">
        <v>138</v>
      </c>
    </row>
    <row r="38347" spans="23:23" x14ac:dyDescent="0.2">
      <c r="W38347" t="s">
        <v>138</v>
      </c>
    </row>
    <row r="38348" spans="23:23" x14ac:dyDescent="0.2">
      <c r="W38348" t="s">
        <v>138</v>
      </c>
    </row>
    <row r="38349" spans="23:23" x14ac:dyDescent="0.2">
      <c r="W38349" t="s">
        <v>138</v>
      </c>
    </row>
    <row r="38350" spans="23:23" x14ac:dyDescent="0.2">
      <c r="W38350" t="s">
        <v>138</v>
      </c>
    </row>
    <row r="38351" spans="23:23" x14ac:dyDescent="0.2">
      <c r="W38351" t="s">
        <v>138</v>
      </c>
    </row>
    <row r="38352" spans="23:23" x14ac:dyDescent="0.2">
      <c r="W38352" t="s">
        <v>138</v>
      </c>
    </row>
    <row r="38353" spans="23:23" x14ac:dyDescent="0.2">
      <c r="W38353" t="s">
        <v>138</v>
      </c>
    </row>
    <row r="38354" spans="23:23" x14ac:dyDescent="0.2">
      <c r="W38354" t="s">
        <v>138</v>
      </c>
    </row>
    <row r="38355" spans="23:23" x14ac:dyDescent="0.2">
      <c r="W38355" t="s">
        <v>138</v>
      </c>
    </row>
    <row r="38356" spans="23:23" x14ac:dyDescent="0.2">
      <c r="W38356" t="s">
        <v>138</v>
      </c>
    </row>
    <row r="38357" spans="23:23" x14ac:dyDescent="0.2">
      <c r="W38357" t="s">
        <v>138</v>
      </c>
    </row>
    <row r="38358" spans="23:23" x14ac:dyDescent="0.2">
      <c r="W38358" t="s">
        <v>138</v>
      </c>
    </row>
    <row r="38359" spans="23:23" x14ac:dyDescent="0.2">
      <c r="W38359" t="s">
        <v>138</v>
      </c>
    </row>
    <row r="38360" spans="23:23" x14ac:dyDescent="0.2">
      <c r="W38360" t="s">
        <v>138</v>
      </c>
    </row>
    <row r="38361" spans="23:23" x14ac:dyDescent="0.2">
      <c r="W38361" t="s">
        <v>138</v>
      </c>
    </row>
    <row r="38362" spans="23:23" x14ac:dyDescent="0.2">
      <c r="W38362" t="s">
        <v>138</v>
      </c>
    </row>
    <row r="38363" spans="23:23" x14ac:dyDescent="0.2">
      <c r="W38363" t="s">
        <v>138</v>
      </c>
    </row>
    <row r="38364" spans="23:23" x14ac:dyDescent="0.2">
      <c r="W38364" t="s">
        <v>138</v>
      </c>
    </row>
    <row r="38365" spans="23:23" x14ac:dyDescent="0.2">
      <c r="W38365" t="s">
        <v>138</v>
      </c>
    </row>
    <row r="38366" spans="23:23" x14ac:dyDescent="0.2">
      <c r="W38366" t="s">
        <v>138</v>
      </c>
    </row>
    <row r="38367" spans="23:23" x14ac:dyDescent="0.2">
      <c r="W38367" t="s">
        <v>138</v>
      </c>
    </row>
    <row r="38368" spans="23:23" x14ac:dyDescent="0.2">
      <c r="W38368" t="s">
        <v>138</v>
      </c>
    </row>
    <row r="38369" spans="23:23" x14ac:dyDescent="0.2">
      <c r="W38369" t="s">
        <v>138</v>
      </c>
    </row>
    <row r="38370" spans="23:23" x14ac:dyDescent="0.2">
      <c r="W38370" t="s">
        <v>138</v>
      </c>
    </row>
    <row r="38371" spans="23:23" x14ac:dyDescent="0.2">
      <c r="W38371" t="s">
        <v>138</v>
      </c>
    </row>
    <row r="38372" spans="23:23" x14ac:dyDescent="0.2">
      <c r="W38372" t="s">
        <v>138</v>
      </c>
    </row>
    <row r="38373" spans="23:23" x14ac:dyDescent="0.2">
      <c r="W38373" t="s">
        <v>138</v>
      </c>
    </row>
    <row r="38374" spans="23:23" x14ac:dyDescent="0.2">
      <c r="W38374" t="s">
        <v>138</v>
      </c>
    </row>
    <row r="38375" spans="23:23" x14ac:dyDescent="0.2">
      <c r="W38375" t="s">
        <v>138</v>
      </c>
    </row>
    <row r="38376" spans="23:23" x14ac:dyDescent="0.2">
      <c r="W38376" t="s">
        <v>138</v>
      </c>
    </row>
    <row r="38377" spans="23:23" x14ac:dyDescent="0.2">
      <c r="W38377" t="s">
        <v>138</v>
      </c>
    </row>
    <row r="38378" spans="23:23" x14ac:dyDescent="0.2">
      <c r="W38378" t="s">
        <v>138</v>
      </c>
    </row>
    <row r="38379" spans="23:23" x14ac:dyDescent="0.2">
      <c r="W38379" t="s">
        <v>138</v>
      </c>
    </row>
    <row r="38380" spans="23:23" x14ac:dyDescent="0.2">
      <c r="W38380" t="s">
        <v>138</v>
      </c>
    </row>
    <row r="38381" spans="23:23" x14ac:dyDescent="0.2">
      <c r="W38381" t="s">
        <v>138</v>
      </c>
    </row>
    <row r="38382" spans="23:23" x14ac:dyDescent="0.2">
      <c r="W38382" t="s">
        <v>138</v>
      </c>
    </row>
    <row r="38383" spans="23:23" x14ac:dyDescent="0.2">
      <c r="W38383" t="s">
        <v>138</v>
      </c>
    </row>
    <row r="38384" spans="23:23" x14ac:dyDescent="0.2">
      <c r="W38384" t="s">
        <v>138</v>
      </c>
    </row>
    <row r="38385" spans="23:23" x14ac:dyDescent="0.2">
      <c r="W38385" t="s">
        <v>138</v>
      </c>
    </row>
    <row r="38386" spans="23:23" x14ac:dyDescent="0.2">
      <c r="W38386" t="s">
        <v>138</v>
      </c>
    </row>
    <row r="38387" spans="23:23" x14ac:dyDescent="0.2">
      <c r="W38387" t="s">
        <v>138</v>
      </c>
    </row>
    <row r="38388" spans="23:23" x14ac:dyDescent="0.2">
      <c r="W38388" t="s">
        <v>138</v>
      </c>
    </row>
    <row r="38389" spans="23:23" x14ac:dyDescent="0.2">
      <c r="W38389" t="s">
        <v>138</v>
      </c>
    </row>
    <row r="38390" spans="23:23" x14ac:dyDescent="0.2">
      <c r="W38390" t="s">
        <v>138</v>
      </c>
    </row>
    <row r="38391" spans="23:23" x14ac:dyDescent="0.2">
      <c r="W38391" t="s">
        <v>138</v>
      </c>
    </row>
    <row r="38392" spans="23:23" x14ac:dyDescent="0.2">
      <c r="W38392" t="s">
        <v>138</v>
      </c>
    </row>
    <row r="38393" spans="23:23" x14ac:dyDescent="0.2">
      <c r="W38393" t="s">
        <v>138</v>
      </c>
    </row>
    <row r="38394" spans="23:23" x14ac:dyDescent="0.2">
      <c r="W38394" t="s">
        <v>138</v>
      </c>
    </row>
    <row r="38395" spans="23:23" x14ac:dyDescent="0.2">
      <c r="W38395" t="s">
        <v>138</v>
      </c>
    </row>
    <row r="38396" spans="23:23" x14ac:dyDescent="0.2">
      <c r="W38396" t="s">
        <v>138</v>
      </c>
    </row>
    <row r="38397" spans="23:23" x14ac:dyDescent="0.2">
      <c r="W38397" t="s">
        <v>138</v>
      </c>
    </row>
    <row r="38398" spans="23:23" x14ac:dyDescent="0.2">
      <c r="W38398" t="s">
        <v>138</v>
      </c>
    </row>
    <row r="38399" spans="23:23" x14ac:dyDescent="0.2">
      <c r="W38399" t="s">
        <v>138</v>
      </c>
    </row>
    <row r="38400" spans="23:23" x14ac:dyDescent="0.2">
      <c r="W38400" t="s">
        <v>138</v>
      </c>
    </row>
    <row r="38401" spans="23:23" x14ac:dyDescent="0.2">
      <c r="W38401" t="s">
        <v>138</v>
      </c>
    </row>
    <row r="38402" spans="23:23" x14ac:dyDescent="0.2">
      <c r="W38402" t="s">
        <v>138</v>
      </c>
    </row>
    <row r="38403" spans="23:23" x14ac:dyDescent="0.2">
      <c r="W38403" t="s">
        <v>138</v>
      </c>
    </row>
    <row r="38404" spans="23:23" x14ac:dyDescent="0.2">
      <c r="W38404" t="s">
        <v>138</v>
      </c>
    </row>
    <row r="38405" spans="23:23" x14ac:dyDescent="0.2">
      <c r="W38405" t="s">
        <v>138</v>
      </c>
    </row>
    <row r="38406" spans="23:23" x14ac:dyDescent="0.2">
      <c r="W38406" t="s">
        <v>138</v>
      </c>
    </row>
    <row r="38407" spans="23:23" x14ac:dyDescent="0.2">
      <c r="W38407" t="s">
        <v>138</v>
      </c>
    </row>
    <row r="38408" spans="23:23" x14ac:dyDescent="0.2">
      <c r="W38408" t="s">
        <v>138</v>
      </c>
    </row>
    <row r="38409" spans="23:23" x14ac:dyDescent="0.2">
      <c r="W38409" t="s">
        <v>138</v>
      </c>
    </row>
    <row r="38410" spans="23:23" x14ac:dyDescent="0.2">
      <c r="W38410" t="s">
        <v>138</v>
      </c>
    </row>
    <row r="38411" spans="23:23" x14ac:dyDescent="0.2">
      <c r="W38411" t="s">
        <v>138</v>
      </c>
    </row>
    <row r="38412" spans="23:23" x14ac:dyDescent="0.2">
      <c r="W38412" t="s">
        <v>138</v>
      </c>
    </row>
    <row r="38413" spans="23:23" x14ac:dyDescent="0.2">
      <c r="W38413" t="s">
        <v>138</v>
      </c>
    </row>
    <row r="38414" spans="23:23" x14ac:dyDescent="0.2">
      <c r="W38414" t="s">
        <v>138</v>
      </c>
    </row>
    <row r="38415" spans="23:23" x14ac:dyDescent="0.2">
      <c r="W38415" t="s">
        <v>138</v>
      </c>
    </row>
    <row r="38416" spans="23:23" x14ac:dyDescent="0.2">
      <c r="W38416" t="s">
        <v>138</v>
      </c>
    </row>
    <row r="38417" spans="23:23" x14ac:dyDescent="0.2">
      <c r="W38417" t="s">
        <v>138</v>
      </c>
    </row>
    <row r="38418" spans="23:23" x14ac:dyDescent="0.2">
      <c r="W38418" t="s">
        <v>138</v>
      </c>
    </row>
    <row r="38419" spans="23:23" x14ac:dyDescent="0.2">
      <c r="W38419" t="s">
        <v>138</v>
      </c>
    </row>
    <row r="38420" spans="23:23" x14ac:dyDescent="0.2">
      <c r="W38420" t="s">
        <v>138</v>
      </c>
    </row>
    <row r="38421" spans="23:23" x14ac:dyDescent="0.2">
      <c r="W38421" t="s">
        <v>138</v>
      </c>
    </row>
    <row r="38422" spans="23:23" x14ac:dyDescent="0.2">
      <c r="W38422" t="s">
        <v>138</v>
      </c>
    </row>
    <row r="38423" spans="23:23" x14ac:dyDescent="0.2">
      <c r="W38423" t="s">
        <v>138</v>
      </c>
    </row>
    <row r="38424" spans="23:23" x14ac:dyDescent="0.2">
      <c r="W38424" t="s">
        <v>138</v>
      </c>
    </row>
    <row r="38425" spans="23:23" x14ac:dyDescent="0.2">
      <c r="W38425" t="s">
        <v>138</v>
      </c>
    </row>
    <row r="38426" spans="23:23" x14ac:dyDescent="0.2">
      <c r="W38426" t="s">
        <v>138</v>
      </c>
    </row>
    <row r="38427" spans="23:23" x14ac:dyDescent="0.2">
      <c r="W38427" t="s">
        <v>138</v>
      </c>
    </row>
    <row r="38428" spans="23:23" x14ac:dyDescent="0.2">
      <c r="W38428" t="s">
        <v>138</v>
      </c>
    </row>
    <row r="38429" spans="23:23" x14ac:dyDescent="0.2">
      <c r="W38429" t="s">
        <v>138</v>
      </c>
    </row>
    <row r="38430" spans="23:23" x14ac:dyDescent="0.2">
      <c r="W38430" t="s">
        <v>138</v>
      </c>
    </row>
    <row r="38431" spans="23:23" x14ac:dyDescent="0.2">
      <c r="W38431" t="s">
        <v>138</v>
      </c>
    </row>
    <row r="38432" spans="23:23" x14ac:dyDescent="0.2">
      <c r="W38432" t="s">
        <v>138</v>
      </c>
    </row>
    <row r="38433" spans="23:23" x14ac:dyDescent="0.2">
      <c r="W38433" t="s">
        <v>138</v>
      </c>
    </row>
    <row r="38434" spans="23:23" x14ac:dyDescent="0.2">
      <c r="W38434" t="s">
        <v>138</v>
      </c>
    </row>
    <row r="38435" spans="23:23" x14ac:dyDescent="0.2">
      <c r="W38435" t="s">
        <v>138</v>
      </c>
    </row>
    <row r="38436" spans="23:23" x14ac:dyDescent="0.2">
      <c r="W38436" t="s">
        <v>138</v>
      </c>
    </row>
    <row r="38437" spans="23:23" x14ac:dyDescent="0.2">
      <c r="W38437" t="s">
        <v>138</v>
      </c>
    </row>
    <row r="38438" spans="23:23" x14ac:dyDescent="0.2">
      <c r="W38438" t="s">
        <v>138</v>
      </c>
    </row>
    <row r="38439" spans="23:23" x14ac:dyDescent="0.2">
      <c r="W38439" t="s">
        <v>138</v>
      </c>
    </row>
    <row r="38440" spans="23:23" x14ac:dyDescent="0.2">
      <c r="W38440" t="s">
        <v>138</v>
      </c>
    </row>
    <row r="38441" spans="23:23" x14ac:dyDescent="0.2">
      <c r="W38441" t="s">
        <v>138</v>
      </c>
    </row>
    <row r="38442" spans="23:23" x14ac:dyDescent="0.2">
      <c r="W38442" t="s">
        <v>138</v>
      </c>
    </row>
    <row r="38443" spans="23:23" x14ac:dyDescent="0.2">
      <c r="W38443" t="s">
        <v>138</v>
      </c>
    </row>
    <row r="38444" spans="23:23" x14ac:dyDescent="0.2">
      <c r="W38444" t="s">
        <v>138</v>
      </c>
    </row>
    <row r="38445" spans="23:23" x14ac:dyDescent="0.2">
      <c r="W38445" t="s">
        <v>138</v>
      </c>
    </row>
    <row r="38446" spans="23:23" x14ac:dyDescent="0.2">
      <c r="W38446" t="s">
        <v>138</v>
      </c>
    </row>
    <row r="38447" spans="23:23" x14ac:dyDescent="0.2">
      <c r="W38447" t="s">
        <v>138</v>
      </c>
    </row>
    <row r="38448" spans="23:23" x14ac:dyDescent="0.2">
      <c r="W38448" t="s">
        <v>138</v>
      </c>
    </row>
    <row r="38449" spans="23:23" x14ac:dyDescent="0.2">
      <c r="W38449" t="s">
        <v>138</v>
      </c>
    </row>
    <row r="38450" spans="23:23" x14ac:dyDescent="0.2">
      <c r="W38450" t="s">
        <v>138</v>
      </c>
    </row>
    <row r="38451" spans="23:23" x14ac:dyDescent="0.2">
      <c r="W38451" t="s">
        <v>138</v>
      </c>
    </row>
    <row r="38452" spans="23:23" x14ac:dyDescent="0.2">
      <c r="W38452" t="s">
        <v>138</v>
      </c>
    </row>
    <row r="38453" spans="23:23" x14ac:dyDescent="0.2">
      <c r="W38453" t="s">
        <v>138</v>
      </c>
    </row>
    <row r="38454" spans="23:23" x14ac:dyDescent="0.2">
      <c r="W38454" t="s">
        <v>138</v>
      </c>
    </row>
    <row r="38455" spans="23:23" x14ac:dyDescent="0.2">
      <c r="W38455" t="s">
        <v>138</v>
      </c>
    </row>
    <row r="38456" spans="23:23" x14ac:dyDescent="0.2">
      <c r="W38456" t="s">
        <v>138</v>
      </c>
    </row>
    <row r="38457" spans="23:23" x14ac:dyDescent="0.2">
      <c r="W38457" t="s">
        <v>138</v>
      </c>
    </row>
    <row r="38458" spans="23:23" x14ac:dyDescent="0.2">
      <c r="W38458" t="s">
        <v>138</v>
      </c>
    </row>
    <row r="38459" spans="23:23" x14ac:dyDescent="0.2">
      <c r="W38459" t="s">
        <v>138</v>
      </c>
    </row>
    <row r="38460" spans="23:23" x14ac:dyDescent="0.2">
      <c r="W38460" t="s">
        <v>138</v>
      </c>
    </row>
    <row r="38461" spans="23:23" x14ac:dyDescent="0.2">
      <c r="W38461" t="s">
        <v>138</v>
      </c>
    </row>
    <row r="38462" spans="23:23" x14ac:dyDescent="0.2">
      <c r="W38462" t="s">
        <v>138</v>
      </c>
    </row>
    <row r="38463" spans="23:23" x14ac:dyDescent="0.2">
      <c r="W38463" t="s">
        <v>138</v>
      </c>
    </row>
    <row r="38464" spans="23:23" x14ac:dyDescent="0.2">
      <c r="W38464" t="s">
        <v>138</v>
      </c>
    </row>
    <row r="38465" spans="23:23" x14ac:dyDescent="0.2">
      <c r="W38465" t="s">
        <v>138</v>
      </c>
    </row>
    <row r="38466" spans="23:23" x14ac:dyDescent="0.2">
      <c r="W38466" t="s">
        <v>138</v>
      </c>
    </row>
    <row r="38467" spans="23:23" x14ac:dyDescent="0.2">
      <c r="W38467" t="s">
        <v>138</v>
      </c>
    </row>
    <row r="38468" spans="23:23" x14ac:dyDescent="0.2">
      <c r="W38468" t="s">
        <v>138</v>
      </c>
    </row>
    <row r="38469" spans="23:23" x14ac:dyDescent="0.2">
      <c r="W38469" t="s">
        <v>138</v>
      </c>
    </row>
    <row r="38470" spans="23:23" x14ac:dyDescent="0.2">
      <c r="W38470" t="s">
        <v>138</v>
      </c>
    </row>
    <row r="38471" spans="23:23" x14ac:dyDescent="0.2">
      <c r="W38471" t="s">
        <v>138</v>
      </c>
    </row>
    <row r="38472" spans="23:23" x14ac:dyDescent="0.2">
      <c r="W38472" t="s">
        <v>138</v>
      </c>
    </row>
    <row r="38473" spans="23:23" x14ac:dyDescent="0.2">
      <c r="W38473" t="s">
        <v>138</v>
      </c>
    </row>
    <row r="38474" spans="23:23" x14ac:dyDescent="0.2">
      <c r="W38474" t="s">
        <v>138</v>
      </c>
    </row>
    <row r="38475" spans="23:23" x14ac:dyDescent="0.2">
      <c r="W38475" t="s">
        <v>138</v>
      </c>
    </row>
    <row r="38476" spans="23:23" x14ac:dyDescent="0.2">
      <c r="W38476" t="s">
        <v>138</v>
      </c>
    </row>
    <row r="38477" spans="23:23" x14ac:dyDescent="0.2">
      <c r="W38477" t="s">
        <v>138</v>
      </c>
    </row>
    <row r="38478" spans="23:23" x14ac:dyDescent="0.2">
      <c r="W38478" t="s">
        <v>138</v>
      </c>
    </row>
    <row r="38479" spans="23:23" x14ac:dyDescent="0.2">
      <c r="W38479" t="s">
        <v>138</v>
      </c>
    </row>
    <row r="38480" spans="23:23" x14ac:dyDescent="0.2">
      <c r="W38480" t="s">
        <v>138</v>
      </c>
    </row>
    <row r="38481" spans="23:23" x14ac:dyDescent="0.2">
      <c r="W38481" t="s">
        <v>138</v>
      </c>
    </row>
    <row r="38482" spans="23:23" x14ac:dyDescent="0.2">
      <c r="W38482" t="s">
        <v>138</v>
      </c>
    </row>
    <row r="38483" spans="23:23" x14ac:dyDescent="0.2">
      <c r="W38483" t="s">
        <v>138</v>
      </c>
    </row>
    <row r="38484" spans="23:23" x14ac:dyDescent="0.2">
      <c r="W38484" t="s">
        <v>138</v>
      </c>
    </row>
    <row r="38485" spans="23:23" x14ac:dyDescent="0.2">
      <c r="W38485" t="s">
        <v>138</v>
      </c>
    </row>
    <row r="38486" spans="23:23" x14ac:dyDescent="0.2">
      <c r="W38486" t="s">
        <v>138</v>
      </c>
    </row>
    <row r="38487" spans="23:23" x14ac:dyDescent="0.2">
      <c r="W38487" t="s">
        <v>138</v>
      </c>
    </row>
    <row r="38488" spans="23:23" x14ac:dyDescent="0.2">
      <c r="W38488" t="s">
        <v>138</v>
      </c>
    </row>
    <row r="38489" spans="23:23" x14ac:dyDescent="0.2">
      <c r="W38489" t="s">
        <v>138</v>
      </c>
    </row>
    <row r="38490" spans="23:23" x14ac:dyDescent="0.2">
      <c r="W38490" t="s">
        <v>138</v>
      </c>
    </row>
    <row r="38491" spans="23:23" x14ac:dyDescent="0.2">
      <c r="W38491" t="s">
        <v>138</v>
      </c>
    </row>
    <row r="38492" spans="23:23" x14ac:dyDescent="0.2">
      <c r="W38492" t="s">
        <v>138</v>
      </c>
    </row>
    <row r="38493" spans="23:23" x14ac:dyDescent="0.2">
      <c r="W38493" t="s">
        <v>138</v>
      </c>
    </row>
    <row r="38494" spans="23:23" x14ac:dyDescent="0.2">
      <c r="W38494" t="s">
        <v>138</v>
      </c>
    </row>
    <row r="38495" spans="23:23" x14ac:dyDescent="0.2">
      <c r="W38495" t="s">
        <v>138</v>
      </c>
    </row>
    <row r="38496" spans="23:23" x14ac:dyDescent="0.2">
      <c r="W38496" t="s">
        <v>138</v>
      </c>
    </row>
    <row r="38497" spans="23:23" x14ac:dyDescent="0.2">
      <c r="W38497" t="s">
        <v>138</v>
      </c>
    </row>
    <row r="38498" spans="23:23" x14ac:dyDescent="0.2">
      <c r="W38498" t="s">
        <v>138</v>
      </c>
    </row>
    <row r="38499" spans="23:23" x14ac:dyDescent="0.2">
      <c r="W38499" t="s">
        <v>138</v>
      </c>
    </row>
    <row r="38500" spans="23:23" x14ac:dyDescent="0.2">
      <c r="W38500" t="s">
        <v>138</v>
      </c>
    </row>
    <row r="38501" spans="23:23" x14ac:dyDescent="0.2">
      <c r="W38501" t="s">
        <v>138</v>
      </c>
    </row>
    <row r="38502" spans="23:23" x14ac:dyDescent="0.2">
      <c r="W38502" t="s">
        <v>138</v>
      </c>
    </row>
    <row r="38503" spans="23:23" x14ac:dyDescent="0.2">
      <c r="W38503" t="s">
        <v>138</v>
      </c>
    </row>
    <row r="38504" spans="23:23" x14ac:dyDescent="0.2">
      <c r="W38504" t="s">
        <v>138</v>
      </c>
    </row>
    <row r="38505" spans="23:23" x14ac:dyDescent="0.2">
      <c r="W38505" t="s">
        <v>138</v>
      </c>
    </row>
    <row r="38506" spans="23:23" x14ac:dyDescent="0.2">
      <c r="W38506" t="s">
        <v>138</v>
      </c>
    </row>
    <row r="38507" spans="23:23" x14ac:dyDescent="0.2">
      <c r="W38507" t="s">
        <v>138</v>
      </c>
    </row>
    <row r="38508" spans="23:23" x14ac:dyDescent="0.2">
      <c r="W38508" t="s">
        <v>138</v>
      </c>
    </row>
    <row r="38509" spans="23:23" x14ac:dyDescent="0.2">
      <c r="W38509" t="s">
        <v>138</v>
      </c>
    </row>
    <row r="38510" spans="23:23" x14ac:dyDescent="0.2">
      <c r="W38510" t="s">
        <v>138</v>
      </c>
    </row>
    <row r="38511" spans="23:23" x14ac:dyDescent="0.2">
      <c r="W38511" t="s">
        <v>138</v>
      </c>
    </row>
    <row r="38512" spans="23:23" x14ac:dyDescent="0.2">
      <c r="W38512" t="s">
        <v>138</v>
      </c>
    </row>
    <row r="38513" spans="23:23" x14ac:dyDescent="0.2">
      <c r="W38513" t="s">
        <v>138</v>
      </c>
    </row>
    <row r="38514" spans="23:23" x14ac:dyDescent="0.2">
      <c r="W38514" t="s">
        <v>138</v>
      </c>
    </row>
    <row r="38515" spans="23:23" x14ac:dyDescent="0.2">
      <c r="W38515" t="s">
        <v>138</v>
      </c>
    </row>
    <row r="38516" spans="23:23" x14ac:dyDescent="0.2">
      <c r="W38516" t="s">
        <v>138</v>
      </c>
    </row>
    <row r="38517" spans="23:23" x14ac:dyDescent="0.2">
      <c r="W38517" t="s">
        <v>138</v>
      </c>
    </row>
    <row r="38518" spans="23:23" x14ac:dyDescent="0.2">
      <c r="W38518" t="s">
        <v>138</v>
      </c>
    </row>
    <row r="38519" spans="23:23" x14ac:dyDescent="0.2">
      <c r="W38519" t="s">
        <v>138</v>
      </c>
    </row>
    <row r="38520" spans="23:23" x14ac:dyDescent="0.2">
      <c r="W38520" t="s">
        <v>138</v>
      </c>
    </row>
    <row r="38521" spans="23:23" x14ac:dyDescent="0.2">
      <c r="W38521" t="s">
        <v>138</v>
      </c>
    </row>
    <row r="38522" spans="23:23" x14ac:dyDescent="0.2">
      <c r="W38522" t="s">
        <v>138</v>
      </c>
    </row>
    <row r="38523" spans="23:23" x14ac:dyDescent="0.2">
      <c r="W38523" t="s">
        <v>138</v>
      </c>
    </row>
    <row r="38524" spans="23:23" x14ac:dyDescent="0.2">
      <c r="W38524" t="s">
        <v>138</v>
      </c>
    </row>
    <row r="38525" spans="23:23" x14ac:dyDescent="0.2">
      <c r="W38525" t="s">
        <v>138</v>
      </c>
    </row>
    <row r="38526" spans="23:23" x14ac:dyDescent="0.2">
      <c r="W38526" t="s">
        <v>138</v>
      </c>
    </row>
    <row r="38527" spans="23:23" x14ac:dyDescent="0.2">
      <c r="W38527" t="s">
        <v>138</v>
      </c>
    </row>
    <row r="38528" spans="23:23" x14ac:dyDescent="0.2">
      <c r="W38528" t="s">
        <v>138</v>
      </c>
    </row>
    <row r="38529" spans="23:23" x14ac:dyDescent="0.2">
      <c r="W38529" t="s">
        <v>138</v>
      </c>
    </row>
    <row r="38530" spans="23:23" x14ac:dyDescent="0.2">
      <c r="W38530" t="s">
        <v>138</v>
      </c>
    </row>
    <row r="38531" spans="23:23" x14ac:dyDescent="0.2">
      <c r="W38531" t="s">
        <v>138</v>
      </c>
    </row>
    <row r="38532" spans="23:23" x14ac:dyDescent="0.2">
      <c r="W38532" t="s">
        <v>138</v>
      </c>
    </row>
    <row r="38533" spans="23:23" x14ac:dyDescent="0.2">
      <c r="W38533" t="s">
        <v>138</v>
      </c>
    </row>
    <row r="38534" spans="23:23" x14ac:dyDescent="0.2">
      <c r="W38534" t="s">
        <v>138</v>
      </c>
    </row>
    <row r="38535" spans="23:23" x14ac:dyDescent="0.2">
      <c r="W38535" t="s">
        <v>138</v>
      </c>
    </row>
    <row r="38536" spans="23:23" x14ac:dyDescent="0.2">
      <c r="W38536" t="s">
        <v>138</v>
      </c>
    </row>
    <row r="38537" spans="23:23" x14ac:dyDescent="0.2">
      <c r="W38537" t="s">
        <v>138</v>
      </c>
    </row>
    <row r="38538" spans="23:23" x14ac:dyDescent="0.2">
      <c r="W38538" t="s">
        <v>138</v>
      </c>
    </row>
    <row r="38539" spans="23:23" x14ac:dyDescent="0.2">
      <c r="W38539" t="s">
        <v>138</v>
      </c>
    </row>
    <row r="38540" spans="23:23" x14ac:dyDescent="0.2">
      <c r="W38540" t="s">
        <v>138</v>
      </c>
    </row>
    <row r="38541" spans="23:23" x14ac:dyDescent="0.2">
      <c r="W38541" t="s">
        <v>138</v>
      </c>
    </row>
    <row r="38542" spans="23:23" x14ac:dyDescent="0.2">
      <c r="W38542" t="s">
        <v>138</v>
      </c>
    </row>
    <row r="38543" spans="23:23" x14ac:dyDescent="0.2">
      <c r="W38543" t="s">
        <v>138</v>
      </c>
    </row>
    <row r="38544" spans="23:23" x14ac:dyDescent="0.2">
      <c r="W38544" t="s">
        <v>138</v>
      </c>
    </row>
    <row r="38545" spans="23:23" x14ac:dyDescent="0.2">
      <c r="W38545" t="s">
        <v>138</v>
      </c>
    </row>
    <row r="38546" spans="23:23" x14ac:dyDescent="0.2">
      <c r="W38546" t="s">
        <v>138</v>
      </c>
    </row>
    <row r="38547" spans="23:23" x14ac:dyDescent="0.2">
      <c r="W38547" t="s">
        <v>138</v>
      </c>
    </row>
    <row r="38548" spans="23:23" x14ac:dyDescent="0.2">
      <c r="W38548" t="s">
        <v>138</v>
      </c>
    </row>
    <row r="38549" spans="23:23" x14ac:dyDescent="0.2">
      <c r="W38549" t="s">
        <v>138</v>
      </c>
    </row>
    <row r="38550" spans="23:23" x14ac:dyDescent="0.2">
      <c r="W38550" t="s">
        <v>138</v>
      </c>
    </row>
    <row r="38551" spans="23:23" x14ac:dyDescent="0.2">
      <c r="W38551" t="s">
        <v>138</v>
      </c>
    </row>
    <row r="38552" spans="23:23" x14ac:dyDescent="0.2">
      <c r="W38552" t="s">
        <v>138</v>
      </c>
    </row>
    <row r="38553" spans="23:23" x14ac:dyDescent="0.2">
      <c r="W38553" t="s">
        <v>138</v>
      </c>
    </row>
    <row r="38554" spans="23:23" x14ac:dyDescent="0.2">
      <c r="W38554" t="s">
        <v>138</v>
      </c>
    </row>
    <row r="38555" spans="23:23" x14ac:dyDescent="0.2">
      <c r="W38555" t="s">
        <v>138</v>
      </c>
    </row>
    <row r="38556" spans="23:23" x14ac:dyDescent="0.2">
      <c r="W38556" t="s">
        <v>138</v>
      </c>
    </row>
    <row r="38557" spans="23:23" x14ac:dyDescent="0.2">
      <c r="W38557" t="s">
        <v>138</v>
      </c>
    </row>
    <row r="38558" spans="23:23" x14ac:dyDescent="0.2">
      <c r="W38558" t="s">
        <v>138</v>
      </c>
    </row>
    <row r="38559" spans="23:23" x14ac:dyDescent="0.2">
      <c r="W38559" t="s">
        <v>138</v>
      </c>
    </row>
    <row r="38560" spans="23:23" x14ac:dyDescent="0.2">
      <c r="W38560" t="s">
        <v>138</v>
      </c>
    </row>
    <row r="38561" spans="23:23" x14ac:dyDescent="0.2">
      <c r="W38561" t="s">
        <v>138</v>
      </c>
    </row>
    <row r="38562" spans="23:23" x14ac:dyDescent="0.2">
      <c r="W38562" t="s">
        <v>138</v>
      </c>
    </row>
    <row r="38563" spans="23:23" x14ac:dyDescent="0.2">
      <c r="W38563" t="s">
        <v>138</v>
      </c>
    </row>
    <row r="38564" spans="23:23" x14ac:dyDescent="0.2">
      <c r="W38564" t="s">
        <v>138</v>
      </c>
    </row>
    <row r="38565" spans="23:23" x14ac:dyDescent="0.2">
      <c r="W38565" t="s">
        <v>138</v>
      </c>
    </row>
    <row r="38566" spans="23:23" x14ac:dyDescent="0.2">
      <c r="W38566" t="s">
        <v>138</v>
      </c>
    </row>
    <row r="38567" spans="23:23" x14ac:dyDescent="0.2">
      <c r="W38567" t="s">
        <v>138</v>
      </c>
    </row>
    <row r="38568" spans="23:23" x14ac:dyDescent="0.2">
      <c r="W38568" t="s">
        <v>138</v>
      </c>
    </row>
    <row r="38569" spans="23:23" x14ac:dyDescent="0.2">
      <c r="W38569" t="s">
        <v>138</v>
      </c>
    </row>
    <row r="38570" spans="23:23" x14ac:dyDescent="0.2">
      <c r="W38570" t="s">
        <v>138</v>
      </c>
    </row>
    <row r="38571" spans="23:23" x14ac:dyDescent="0.2">
      <c r="W38571" t="s">
        <v>138</v>
      </c>
    </row>
    <row r="38572" spans="23:23" x14ac:dyDescent="0.2">
      <c r="W38572" t="s">
        <v>138</v>
      </c>
    </row>
    <row r="38573" spans="23:23" x14ac:dyDescent="0.2">
      <c r="W38573" t="s">
        <v>138</v>
      </c>
    </row>
    <row r="38574" spans="23:23" x14ac:dyDescent="0.2">
      <c r="W38574" t="s">
        <v>138</v>
      </c>
    </row>
    <row r="38575" spans="23:23" x14ac:dyDescent="0.2">
      <c r="W38575" t="s">
        <v>138</v>
      </c>
    </row>
    <row r="38576" spans="23:23" x14ac:dyDescent="0.2">
      <c r="W38576" t="s">
        <v>138</v>
      </c>
    </row>
    <row r="38577" spans="23:23" x14ac:dyDescent="0.2">
      <c r="W38577" t="s">
        <v>138</v>
      </c>
    </row>
    <row r="38578" spans="23:23" x14ac:dyDescent="0.2">
      <c r="W38578" t="s">
        <v>138</v>
      </c>
    </row>
    <row r="38579" spans="23:23" x14ac:dyDescent="0.2">
      <c r="W38579" t="s">
        <v>138</v>
      </c>
    </row>
    <row r="38580" spans="23:23" x14ac:dyDescent="0.2">
      <c r="W38580" t="s">
        <v>138</v>
      </c>
    </row>
    <row r="38581" spans="23:23" x14ac:dyDescent="0.2">
      <c r="W38581" t="s">
        <v>138</v>
      </c>
    </row>
    <row r="38582" spans="23:23" x14ac:dyDescent="0.2">
      <c r="W38582" t="s">
        <v>138</v>
      </c>
    </row>
    <row r="38583" spans="23:23" x14ac:dyDescent="0.2">
      <c r="W38583" t="s">
        <v>138</v>
      </c>
    </row>
    <row r="38584" spans="23:23" x14ac:dyDescent="0.2">
      <c r="W38584" t="s">
        <v>138</v>
      </c>
    </row>
    <row r="38585" spans="23:23" x14ac:dyDescent="0.2">
      <c r="W38585" t="s">
        <v>138</v>
      </c>
    </row>
    <row r="38586" spans="23:23" x14ac:dyDescent="0.2">
      <c r="W38586" t="s">
        <v>138</v>
      </c>
    </row>
    <row r="38587" spans="23:23" x14ac:dyDescent="0.2">
      <c r="W38587" t="s">
        <v>138</v>
      </c>
    </row>
    <row r="38588" spans="23:23" x14ac:dyDescent="0.2">
      <c r="W38588" t="s">
        <v>138</v>
      </c>
    </row>
    <row r="38589" spans="23:23" x14ac:dyDescent="0.2">
      <c r="W38589" t="s">
        <v>138</v>
      </c>
    </row>
    <row r="38590" spans="23:23" x14ac:dyDescent="0.2">
      <c r="W38590" t="s">
        <v>138</v>
      </c>
    </row>
    <row r="38591" spans="23:23" x14ac:dyDescent="0.2">
      <c r="W38591" t="s">
        <v>138</v>
      </c>
    </row>
    <row r="38592" spans="23:23" x14ac:dyDescent="0.2">
      <c r="W38592" t="s">
        <v>138</v>
      </c>
    </row>
    <row r="38593" spans="23:23" x14ac:dyDescent="0.2">
      <c r="W38593" t="s">
        <v>138</v>
      </c>
    </row>
    <row r="38594" spans="23:23" x14ac:dyDescent="0.2">
      <c r="W38594" t="s">
        <v>138</v>
      </c>
    </row>
    <row r="38595" spans="23:23" x14ac:dyDescent="0.2">
      <c r="W38595" t="s">
        <v>138</v>
      </c>
    </row>
    <row r="38596" spans="23:23" x14ac:dyDescent="0.2">
      <c r="W38596" t="s">
        <v>138</v>
      </c>
    </row>
    <row r="38597" spans="23:23" x14ac:dyDescent="0.2">
      <c r="W38597" t="s">
        <v>138</v>
      </c>
    </row>
    <row r="38598" spans="23:23" x14ac:dyDescent="0.2">
      <c r="W38598" t="s">
        <v>138</v>
      </c>
    </row>
    <row r="38599" spans="23:23" x14ac:dyDescent="0.2">
      <c r="W38599" t="s">
        <v>138</v>
      </c>
    </row>
    <row r="38600" spans="23:23" x14ac:dyDescent="0.2">
      <c r="W38600" t="s">
        <v>138</v>
      </c>
    </row>
    <row r="38601" spans="23:23" x14ac:dyDescent="0.2">
      <c r="W38601" t="s">
        <v>138</v>
      </c>
    </row>
    <row r="38602" spans="23:23" x14ac:dyDescent="0.2">
      <c r="W38602" t="s">
        <v>138</v>
      </c>
    </row>
    <row r="38603" spans="23:23" x14ac:dyDescent="0.2">
      <c r="W38603" t="s">
        <v>138</v>
      </c>
    </row>
    <row r="38604" spans="23:23" x14ac:dyDescent="0.2">
      <c r="W38604" t="s">
        <v>138</v>
      </c>
    </row>
    <row r="38605" spans="23:23" x14ac:dyDescent="0.2">
      <c r="W38605" t="s">
        <v>138</v>
      </c>
    </row>
    <row r="38606" spans="23:23" x14ac:dyDescent="0.2">
      <c r="W38606" t="s">
        <v>138</v>
      </c>
    </row>
    <row r="38607" spans="23:23" x14ac:dyDescent="0.2">
      <c r="W38607" t="s">
        <v>138</v>
      </c>
    </row>
    <row r="38608" spans="23:23" x14ac:dyDescent="0.2">
      <c r="W38608" t="s">
        <v>138</v>
      </c>
    </row>
    <row r="38609" spans="23:23" x14ac:dyDescent="0.2">
      <c r="W38609" t="s">
        <v>138</v>
      </c>
    </row>
    <row r="38610" spans="23:23" x14ac:dyDescent="0.2">
      <c r="W38610" t="s">
        <v>138</v>
      </c>
    </row>
    <row r="38611" spans="23:23" x14ac:dyDescent="0.2">
      <c r="W38611" t="s">
        <v>138</v>
      </c>
    </row>
    <row r="38612" spans="23:23" x14ac:dyDescent="0.2">
      <c r="W38612" t="s">
        <v>138</v>
      </c>
    </row>
    <row r="38613" spans="23:23" x14ac:dyDescent="0.2">
      <c r="W38613" t="s">
        <v>138</v>
      </c>
    </row>
    <row r="38614" spans="23:23" x14ac:dyDescent="0.2">
      <c r="W38614" t="s">
        <v>138</v>
      </c>
    </row>
    <row r="38615" spans="23:23" x14ac:dyDescent="0.2">
      <c r="W38615" t="s">
        <v>138</v>
      </c>
    </row>
    <row r="38616" spans="23:23" x14ac:dyDescent="0.2">
      <c r="W38616" t="s">
        <v>138</v>
      </c>
    </row>
    <row r="38617" spans="23:23" x14ac:dyDescent="0.2">
      <c r="W38617" t="s">
        <v>138</v>
      </c>
    </row>
    <row r="38618" spans="23:23" x14ac:dyDescent="0.2">
      <c r="W38618" t="s">
        <v>138</v>
      </c>
    </row>
    <row r="38619" spans="23:23" x14ac:dyDescent="0.2">
      <c r="W38619" t="s">
        <v>138</v>
      </c>
    </row>
    <row r="38620" spans="23:23" x14ac:dyDescent="0.2">
      <c r="W38620" t="s">
        <v>138</v>
      </c>
    </row>
    <row r="38621" spans="23:23" x14ac:dyDescent="0.2">
      <c r="W38621" t="s">
        <v>138</v>
      </c>
    </row>
    <row r="38622" spans="23:23" x14ac:dyDescent="0.2">
      <c r="W38622" t="s">
        <v>138</v>
      </c>
    </row>
    <row r="38623" spans="23:23" x14ac:dyDescent="0.2">
      <c r="W38623" t="s">
        <v>138</v>
      </c>
    </row>
    <row r="38624" spans="23:23" x14ac:dyDescent="0.2">
      <c r="W38624" t="s">
        <v>138</v>
      </c>
    </row>
    <row r="38625" spans="23:23" x14ac:dyDescent="0.2">
      <c r="W38625" t="s">
        <v>138</v>
      </c>
    </row>
    <row r="38626" spans="23:23" x14ac:dyDescent="0.2">
      <c r="W38626" t="s">
        <v>138</v>
      </c>
    </row>
    <row r="38627" spans="23:23" x14ac:dyDescent="0.2">
      <c r="W38627" t="s">
        <v>138</v>
      </c>
    </row>
    <row r="38628" spans="23:23" x14ac:dyDescent="0.2">
      <c r="W38628" t="s">
        <v>138</v>
      </c>
    </row>
    <row r="38629" spans="23:23" x14ac:dyDescent="0.2">
      <c r="W38629" t="s">
        <v>138</v>
      </c>
    </row>
    <row r="38630" spans="23:23" x14ac:dyDescent="0.2">
      <c r="W38630" t="s">
        <v>138</v>
      </c>
    </row>
    <row r="38631" spans="23:23" x14ac:dyDescent="0.2">
      <c r="W38631" t="s">
        <v>138</v>
      </c>
    </row>
    <row r="38632" spans="23:23" x14ac:dyDescent="0.2">
      <c r="W38632" t="s">
        <v>138</v>
      </c>
    </row>
    <row r="38633" spans="23:23" x14ac:dyDescent="0.2">
      <c r="W38633" t="s">
        <v>138</v>
      </c>
    </row>
    <row r="38634" spans="23:23" x14ac:dyDescent="0.2">
      <c r="W38634" t="s">
        <v>138</v>
      </c>
    </row>
    <row r="38635" spans="23:23" x14ac:dyDescent="0.2">
      <c r="W38635" t="s">
        <v>138</v>
      </c>
    </row>
    <row r="38636" spans="23:23" x14ac:dyDescent="0.2">
      <c r="W38636" t="s">
        <v>138</v>
      </c>
    </row>
    <row r="38637" spans="23:23" x14ac:dyDescent="0.2">
      <c r="W38637" t="s">
        <v>138</v>
      </c>
    </row>
    <row r="38638" spans="23:23" x14ac:dyDescent="0.2">
      <c r="W38638" t="s">
        <v>138</v>
      </c>
    </row>
    <row r="38639" spans="23:23" x14ac:dyDescent="0.2">
      <c r="W38639" t="s">
        <v>138</v>
      </c>
    </row>
    <row r="38640" spans="23:23" x14ac:dyDescent="0.2">
      <c r="W38640" t="s">
        <v>138</v>
      </c>
    </row>
    <row r="38641" spans="23:23" x14ac:dyDescent="0.2">
      <c r="W38641" t="s">
        <v>138</v>
      </c>
    </row>
    <row r="38642" spans="23:23" x14ac:dyDescent="0.2">
      <c r="W38642" t="s">
        <v>138</v>
      </c>
    </row>
    <row r="38643" spans="23:23" x14ac:dyDescent="0.2">
      <c r="W38643" t="s">
        <v>138</v>
      </c>
    </row>
    <row r="38644" spans="23:23" x14ac:dyDescent="0.2">
      <c r="W38644" t="s">
        <v>138</v>
      </c>
    </row>
    <row r="38645" spans="23:23" x14ac:dyDescent="0.2">
      <c r="W38645" t="s">
        <v>138</v>
      </c>
    </row>
    <row r="38646" spans="23:23" x14ac:dyDescent="0.2">
      <c r="W38646" t="s">
        <v>138</v>
      </c>
    </row>
    <row r="38647" spans="23:23" x14ac:dyDescent="0.2">
      <c r="W38647" t="s">
        <v>138</v>
      </c>
    </row>
    <row r="38648" spans="23:23" x14ac:dyDescent="0.2">
      <c r="W38648" t="s">
        <v>138</v>
      </c>
    </row>
    <row r="38649" spans="23:23" x14ac:dyDescent="0.2">
      <c r="W38649" t="s">
        <v>138</v>
      </c>
    </row>
    <row r="38650" spans="23:23" x14ac:dyDescent="0.2">
      <c r="W38650" t="s">
        <v>138</v>
      </c>
    </row>
    <row r="38651" spans="23:23" x14ac:dyDescent="0.2">
      <c r="W38651" t="s">
        <v>138</v>
      </c>
    </row>
    <row r="38652" spans="23:23" x14ac:dyDescent="0.2">
      <c r="W38652" t="s">
        <v>138</v>
      </c>
    </row>
    <row r="38653" spans="23:23" x14ac:dyDescent="0.2">
      <c r="W38653" t="s">
        <v>138</v>
      </c>
    </row>
    <row r="38654" spans="23:23" x14ac:dyDescent="0.2">
      <c r="W38654" t="s">
        <v>138</v>
      </c>
    </row>
    <row r="38655" spans="23:23" x14ac:dyDescent="0.2">
      <c r="W38655" t="s">
        <v>138</v>
      </c>
    </row>
    <row r="38656" spans="23:23" x14ac:dyDescent="0.2">
      <c r="W38656" t="s">
        <v>138</v>
      </c>
    </row>
    <row r="38657" spans="23:23" x14ac:dyDescent="0.2">
      <c r="W38657" t="s">
        <v>138</v>
      </c>
    </row>
    <row r="38658" spans="23:23" x14ac:dyDescent="0.2">
      <c r="W38658" t="s">
        <v>138</v>
      </c>
    </row>
    <row r="38659" spans="23:23" x14ac:dyDescent="0.2">
      <c r="W38659" t="s">
        <v>138</v>
      </c>
    </row>
    <row r="38660" spans="23:23" x14ac:dyDescent="0.2">
      <c r="W38660" t="s">
        <v>138</v>
      </c>
    </row>
    <row r="38661" spans="23:23" x14ac:dyDescent="0.2">
      <c r="W38661" t="s">
        <v>138</v>
      </c>
    </row>
    <row r="38662" spans="23:23" x14ac:dyDescent="0.2">
      <c r="W38662" t="s">
        <v>138</v>
      </c>
    </row>
    <row r="38663" spans="23:23" x14ac:dyDescent="0.2">
      <c r="W38663" t="s">
        <v>138</v>
      </c>
    </row>
    <row r="38664" spans="23:23" x14ac:dyDescent="0.2">
      <c r="W38664" t="s">
        <v>138</v>
      </c>
    </row>
    <row r="38665" spans="23:23" x14ac:dyDescent="0.2">
      <c r="W38665" t="s">
        <v>138</v>
      </c>
    </row>
    <row r="38666" spans="23:23" x14ac:dyDescent="0.2">
      <c r="W38666" t="s">
        <v>138</v>
      </c>
    </row>
    <row r="38667" spans="23:23" x14ac:dyDescent="0.2">
      <c r="W38667" t="s">
        <v>138</v>
      </c>
    </row>
    <row r="38668" spans="23:23" x14ac:dyDescent="0.2">
      <c r="W38668" t="s">
        <v>138</v>
      </c>
    </row>
    <row r="38669" spans="23:23" x14ac:dyDescent="0.2">
      <c r="W38669" t="s">
        <v>138</v>
      </c>
    </row>
    <row r="38670" spans="23:23" x14ac:dyDescent="0.2">
      <c r="W38670" t="s">
        <v>138</v>
      </c>
    </row>
    <row r="38671" spans="23:23" x14ac:dyDescent="0.2">
      <c r="W38671" t="s">
        <v>138</v>
      </c>
    </row>
    <row r="38672" spans="23:23" x14ac:dyDescent="0.2">
      <c r="W38672" t="s">
        <v>138</v>
      </c>
    </row>
    <row r="38673" spans="23:23" x14ac:dyDescent="0.2">
      <c r="W38673" t="s">
        <v>138</v>
      </c>
    </row>
    <row r="38674" spans="23:23" x14ac:dyDescent="0.2">
      <c r="W38674" t="s">
        <v>138</v>
      </c>
    </row>
    <row r="38675" spans="23:23" x14ac:dyDescent="0.2">
      <c r="W38675" t="s">
        <v>138</v>
      </c>
    </row>
    <row r="38676" spans="23:23" x14ac:dyDescent="0.2">
      <c r="W38676" t="s">
        <v>138</v>
      </c>
    </row>
    <row r="38677" spans="23:23" x14ac:dyDescent="0.2">
      <c r="W38677" t="s">
        <v>138</v>
      </c>
    </row>
    <row r="38678" spans="23:23" x14ac:dyDescent="0.2">
      <c r="W38678" t="s">
        <v>138</v>
      </c>
    </row>
    <row r="38679" spans="23:23" x14ac:dyDescent="0.2">
      <c r="W38679" t="s">
        <v>138</v>
      </c>
    </row>
    <row r="38680" spans="23:23" x14ac:dyDescent="0.2">
      <c r="W38680" t="s">
        <v>138</v>
      </c>
    </row>
    <row r="38681" spans="23:23" x14ac:dyDescent="0.2">
      <c r="W38681" t="s">
        <v>138</v>
      </c>
    </row>
    <row r="38682" spans="23:23" x14ac:dyDescent="0.2">
      <c r="W38682" t="s">
        <v>138</v>
      </c>
    </row>
    <row r="38683" spans="23:23" x14ac:dyDescent="0.2">
      <c r="W38683" t="s">
        <v>138</v>
      </c>
    </row>
    <row r="38684" spans="23:23" x14ac:dyDescent="0.2">
      <c r="W38684" t="s">
        <v>138</v>
      </c>
    </row>
    <row r="38685" spans="23:23" x14ac:dyDescent="0.2">
      <c r="W38685" t="s">
        <v>138</v>
      </c>
    </row>
    <row r="38686" spans="23:23" x14ac:dyDescent="0.2">
      <c r="W38686" t="s">
        <v>138</v>
      </c>
    </row>
    <row r="38687" spans="23:23" x14ac:dyDescent="0.2">
      <c r="W38687" t="s">
        <v>138</v>
      </c>
    </row>
    <row r="38688" spans="23:23" x14ac:dyDescent="0.2">
      <c r="W38688" t="s">
        <v>138</v>
      </c>
    </row>
    <row r="38689" spans="23:23" x14ac:dyDescent="0.2">
      <c r="W38689" t="s">
        <v>138</v>
      </c>
    </row>
    <row r="38690" spans="23:23" x14ac:dyDescent="0.2">
      <c r="W38690" t="s">
        <v>138</v>
      </c>
    </row>
    <row r="38691" spans="23:23" x14ac:dyDescent="0.2">
      <c r="W38691" t="s">
        <v>138</v>
      </c>
    </row>
    <row r="38692" spans="23:23" x14ac:dyDescent="0.2">
      <c r="W38692" t="s">
        <v>138</v>
      </c>
    </row>
    <row r="38693" spans="23:23" x14ac:dyDescent="0.2">
      <c r="W38693" t="s">
        <v>138</v>
      </c>
    </row>
    <row r="38694" spans="23:23" x14ac:dyDescent="0.2">
      <c r="W38694" t="s">
        <v>138</v>
      </c>
    </row>
    <row r="38695" spans="23:23" x14ac:dyDescent="0.2">
      <c r="W38695" t="s">
        <v>138</v>
      </c>
    </row>
    <row r="38696" spans="23:23" x14ac:dyDescent="0.2">
      <c r="W38696" t="s">
        <v>138</v>
      </c>
    </row>
    <row r="38697" spans="23:23" x14ac:dyDescent="0.2">
      <c r="W38697" t="s">
        <v>138</v>
      </c>
    </row>
    <row r="38698" spans="23:23" x14ac:dyDescent="0.2">
      <c r="W38698" t="s">
        <v>138</v>
      </c>
    </row>
    <row r="38699" spans="23:23" x14ac:dyDescent="0.2">
      <c r="W38699" t="s">
        <v>138</v>
      </c>
    </row>
    <row r="38700" spans="23:23" x14ac:dyDescent="0.2">
      <c r="W38700" t="s">
        <v>138</v>
      </c>
    </row>
    <row r="38701" spans="23:23" x14ac:dyDescent="0.2">
      <c r="W38701" t="s">
        <v>138</v>
      </c>
    </row>
    <row r="38702" spans="23:23" x14ac:dyDescent="0.2">
      <c r="W38702" t="s">
        <v>138</v>
      </c>
    </row>
    <row r="38703" spans="23:23" x14ac:dyDescent="0.2">
      <c r="W38703" t="s">
        <v>138</v>
      </c>
    </row>
    <row r="38704" spans="23:23" x14ac:dyDescent="0.2">
      <c r="W38704" t="s">
        <v>138</v>
      </c>
    </row>
    <row r="38705" spans="23:23" x14ac:dyDescent="0.2">
      <c r="W38705" t="s">
        <v>138</v>
      </c>
    </row>
    <row r="38706" spans="23:23" x14ac:dyDescent="0.2">
      <c r="W38706" t="s">
        <v>138</v>
      </c>
    </row>
    <row r="38707" spans="23:23" x14ac:dyDescent="0.2">
      <c r="W38707" t="s">
        <v>138</v>
      </c>
    </row>
    <row r="38708" spans="23:23" x14ac:dyDescent="0.2">
      <c r="W38708" t="s">
        <v>138</v>
      </c>
    </row>
    <row r="38709" spans="23:23" x14ac:dyDescent="0.2">
      <c r="W38709" t="s">
        <v>138</v>
      </c>
    </row>
    <row r="38710" spans="23:23" x14ac:dyDescent="0.2">
      <c r="W38710" t="s">
        <v>138</v>
      </c>
    </row>
    <row r="38711" spans="23:23" x14ac:dyDescent="0.2">
      <c r="W38711" t="s">
        <v>138</v>
      </c>
    </row>
    <row r="38712" spans="23:23" x14ac:dyDescent="0.2">
      <c r="W38712" t="s">
        <v>138</v>
      </c>
    </row>
    <row r="38713" spans="23:23" x14ac:dyDescent="0.2">
      <c r="W38713" t="s">
        <v>138</v>
      </c>
    </row>
    <row r="38714" spans="23:23" x14ac:dyDescent="0.2">
      <c r="W38714" t="s">
        <v>138</v>
      </c>
    </row>
    <row r="38715" spans="23:23" x14ac:dyDescent="0.2">
      <c r="W38715" t="s">
        <v>138</v>
      </c>
    </row>
    <row r="38716" spans="23:23" x14ac:dyDescent="0.2">
      <c r="W38716" t="s">
        <v>138</v>
      </c>
    </row>
    <row r="38717" spans="23:23" x14ac:dyDescent="0.2">
      <c r="W38717" t="s">
        <v>138</v>
      </c>
    </row>
    <row r="38718" spans="23:23" x14ac:dyDescent="0.2">
      <c r="W38718" t="s">
        <v>138</v>
      </c>
    </row>
    <row r="38719" spans="23:23" x14ac:dyDescent="0.2">
      <c r="W38719" t="s">
        <v>138</v>
      </c>
    </row>
    <row r="38720" spans="23:23" x14ac:dyDescent="0.2">
      <c r="W38720" t="s">
        <v>138</v>
      </c>
    </row>
    <row r="38721" spans="23:23" x14ac:dyDescent="0.2">
      <c r="W38721" t="s">
        <v>138</v>
      </c>
    </row>
    <row r="38722" spans="23:23" x14ac:dyDescent="0.2">
      <c r="W38722" t="s">
        <v>138</v>
      </c>
    </row>
    <row r="38723" spans="23:23" x14ac:dyDescent="0.2">
      <c r="W38723" t="s">
        <v>138</v>
      </c>
    </row>
    <row r="38724" spans="23:23" x14ac:dyDescent="0.2">
      <c r="W38724" t="s">
        <v>138</v>
      </c>
    </row>
    <row r="38725" spans="23:23" x14ac:dyDescent="0.2">
      <c r="W38725" t="s">
        <v>138</v>
      </c>
    </row>
    <row r="38726" spans="23:23" x14ac:dyDescent="0.2">
      <c r="W38726" t="s">
        <v>138</v>
      </c>
    </row>
    <row r="38727" spans="23:23" x14ac:dyDescent="0.2">
      <c r="W38727" t="s">
        <v>138</v>
      </c>
    </row>
    <row r="38728" spans="23:23" x14ac:dyDescent="0.2">
      <c r="W38728" t="s">
        <v>138</v>
      </c>
    </row>
    <row r="38729" spans="23:23" x14ac:dyDescent="0.2">
      <c r="W38729" t="s">
        <v>138</v>
      </c>
    </row>
    <row r="38730" spans="23:23" x14ac:dyDescent="0.2">
      <c r="W38730" t="s">
        <v>138</v>
      </c>
    </row>
    <row r="38731" spans="23:23" x14ac:dyDescent="0.2">
      <c r="W38731" t="s">
        <v>138</v>
      </c>
    </row>
    <row r="38732" spans="23:23" x14ac:dyDescent="0.2">
      <c r="W38732" t="s">
        <v>138</v>
      </c>
    </row>
    <row r="38733" spans="23:23" x14ac:dyDescent="0.2">
      <c r="W38733" t="s">
        <v>138</v>
      </c>
    </row>
    <row r="38734" spans="23:23" x14ac:dyDescent="0.2">
      <c r="W38734" t="s">
        <v>138</v>
      </c>
    </row>
    <row r="38735" spans="23:23" x14ac:dyDescent="0.2">
      <c r="W38735" t="s">
        <v>138</v>
      </c>
    </row>
    <row r="38736" spans="23:23" x14ac:dyDescent="0.2">
      <c r="W38736" t="s">
        <v>138</v>
      </c>
    </row>
    <row r="38737" spans="23:23" x14ac:dyDescent="0.2">
      <c r="W38737" t="s">
        <v>138</v>
      </c>
    </row>
    <row r="38738" spans="23:23" x14ac:dyDescent="0.2">
      <c r="W38738" t="s">
        <v>138</v>
      </c>
    </row>
    <row r="38739" spans="23:23" x14ac:dyDescent="0.2">
      <c r="W38739" t="s">
        <v>138</v>
      </c>
    </row>
    <row r="38740" spans="23:23" x14ac:dyDescent="0.2">
      <c r="W38740" t="s">
        <v>138</v>
      </c>
    </row>
    <row r="38741" spans="23:23" x14ac:dyDescent="0.2">
      <c r="W38741" t="s">
        <v>138</v>
      </c>
    </row>
    <row r="38742" spans="23:23" x14ac:dyDescent="0.2">
      <c r="W38742" t="s">
        <v>138</v>
      </c>
    </row>
    <row r="38743" spans="23:23" x14ac:dyDescent="0.2">
      <c r="W38743" t="s">
        <v>138</v>
      </c>
    </row>
    <row r="38744" spans="23:23" x14ac:dyDescent="0.2">
      <c r="W38744" t="s">
        <v>138</v>
      </c>
    </row>
    <row r="38745" spans="23:23" x14ac:dyDescent="0.2">
      <c r="W38745" t="s">
        <v>138</v>
      </c>
    </row>
    <row r="38746" spans="23:23" x14ac:dyDescent="0.2">
      <c r="W38746" t="s">
        <v>138</v>
      </c>
    </row>
    <row r="38747" spans="23:23" x14ac:dyDescent="0.2">
      <c r="W38747" t="s">
        <v>138</v>
      </c>
    </row>
    <row r="38748" spans="23:23" x14ac:dyDescent="0.2">
      <c r="W38748" t="s">
        <v>138</v>
      </c>
    </row>
    <row r="38749" spans="23:23" x14ac:dyDescent="0.2">
      <c r="W38749" t="s">
        <v>138</v>
      </c>
    </row>
    <row r="38750" spans="23:23" x14ac:dyDescent="0.2">
      <c r="W38750" t="s">
        <v>138</v>
      </c>
    </row>
    <row r="38751" spans="23:23" x14ac:dyDescent="0.2">
      <c r="W38751" t="s">
        <v>138</v>
      </c>
    </row>
    <row r="38752" spans="23:23" x14ac:dyDescent="0.2">
      <c r="W38752" t="s">
        <v>138</v>
      </c>
    </row>
    <row r="38753" spans="23:23" x14ac:dyDescent="0.2">
      <c r="W38753" t="s">
        <v>138</v>
      </c>
    </row>
    <row r="38754" spans="23:23" x14ac:dyDescent="0.2">
      <c r="W38754" t="s">
        <v>138</v>
      </c>
    </row>
    <row r="38755" spans="23:23" x14ac:dyDescent="0.2">
      <c r="W38755" t="s">
        <v>138</v>
      </c>
    </row>
    <row r="38756" spans="23:23" x14ac:dyDescent="0.2">
      <c r="W38756" t="s">
        <v>138</v>
      </c>
    </row>
    <row r="38757" spans="23:23" x14ac:dyDescent="0.2">
      <c r="W38757" t="s">
        <v>138</v>
      </c>
    </row>
    <row r="38758" spans="23:23" x14ac:dyDescent="0.2">
      <c r="W38758" t="s">
        <v>138</v>
      </c>
    </row>
    <row r="38759" spans="23:23" x14ac:dyDescent="0.2">
      <c r="W38759" t="s">
        <v>138</v>
      </c>
    </row>
    <row r="38760" spans="23:23" x14ac:dyDescent="0.2">
      <c r="W38760" t="s">
        <v>138</v>
      </c>
    </row>
    <row r="38761" spans="23:23" x14ac:dyDescent="0.2">
      <c r="W38761" t="s">
        <v>138</v>
      </c>
    </row>
    <row r="38762" spans="23:23" x14ac:dyDescent="0.2">
      <c r="W38762" t="s">
        <v>138</v>
      </c>
    </row>
    <row r="38763" spans="23:23" x14ac:dyDescent="0.2">
      <c r="W38763" t="s">
        <v>138</v>
      </c>
    </row>
    <row r="38764" spans="23:23" x14ac:dyDescent="0.2">
      <c r="W38764" t="s">
        <v>138</v>
      </c>
    </row>
    <row r="38765" spans="23:23" x14ac:dyDescent="0.2">
      <c r="W38765" t="s">
        <v>138</v>
      </c>
    </row>
    <row r="38766" spans="23:23" x14ac:dyDescent="0.2">
      <c r="W38766" t="s">
        <v>138</v>
      </c>
    </row>
    <row r="38767" spans="23:23" x14ac:dyDescent="0.2">
      <c r="W38767" t="s">
        <v>138</v>
      </c>
    </row>
    <row r="38768" spans="23:23" x14ac:dyDescent="0.2">
      <c r="W38768" t="s">
        <v>138</v>
      </c>
    </row>
    <row r="38769" spans="23:23" x14ac:dyDescent="0.2">
      <c r="W38769" t="s">
        <v>138</v>
      </c>
    </row>
    <row r="38770" spans="23:23" x14ac:dyDescent="0.2">
      <c r="W38770" t="s">
        <v>138</v>
      </c>
    </row>
    <row r="38771" spans="23:23" x14ac:dyDescent="0.2">
      <c r="W38771" t="s">
        <v>138</v>
      </c>
    </row>
    <row r="38772" spans="23:23" x14ac:dyDescent="0.2">
      <c r="W38772" t="s">
        <v>138</v>
      </c>
    </row>
    <row r="38773" spans="23:23" x14ac:dyDescent="0.2">
      <c r="W38773" t="s">
        <v>138</v>
      </c>
    </row>
    <row r="38774" spans="23:23" x14ac:dyDescent="0.2">
      <c r="W38774" t="s">
        <v>138</v>
      </c>
    </row>
    <row r="38775" spans="23:23" x14ac:dyDescent="0.2">
      <c r="W38775" t="s">
        <v>138</v>
      </c>
    </row>
    <row r="38776" spans="23:23" x14ac:dyDescent="0.2">
      <c r="W38776" t="s">
        <v>138</v>
      </c>
    </row>
    <row r="38777" spans="23:23" x14ac:dyDescent="0.2">
      <c r="W38777" t="s">
        <v>138</v>
      </c>
    </row>
    <row r="38778" spans="23:23" x14ac:dyDescent="0.2">
      <c r="W38778" t="s">
        <v>138</v>
      </c>
    </row>
    <row r="38779" spans="23:23" x14ac:dyDescent="0.2">
      <c r="W38779" t="s">
        <v>138</v>
      </c>
    </row>
    <row r="38780" spans="23:23" x14ac:dyDescent="0.2">
      <c r="W38780" t="s">
        <v>138</v>
      </c>
    </row>
    <row r="38781" spans="23:23" x14ac:dyDescent="0.2">
      <c r="W38781" t="s">
        <v>138</v>
      </c>
    </row>
    <row r="38782" spans="23:23" x14ac:dyDescent="0.2">
      <c r="W38782" t="s">
        <v>138</v>
      </c>
    </row>
    <row r="38783" spans="23:23" x14ac:dyDescent="0.2">
      <c r="W38783" t="s">
        <v>138</v>
      </c>
    </row>
    <row r="38784" spans="23:23" x14ac:dyDescent="0.2">
      <c r="W38784" t="s">
        <v>138</v>
      </c>
    </row>
    <row r="38785" spans="23:23" x14ac:dyDescent="0.2">
      <c r="W38785" t="s">
        <v>138</v>
      </c>
    </row>
    <row r="38786" spans="23:23" x14ac:dyDescent="0.2">
      <c r="W38786" t="s">
        <v>138</v>
      </c>
    </row>
    <row r="38787" spans="23:23" x14ac:dyDescent="0.2">
      <c r="W38787" t="s">
        <v>138</v>
      </c>
    </row>
    <row r="38788" spans="23:23" x14ac:dyDescent="0.2">
      <c r="W38788" t="s">
        <v>138</v>
      </c>
    </row>
    <row r="38789" spans="23:23" x14ac:dyDescent="0.2">
      <c r="W38789" t="s">
        <v>138</v>
      </c>
    </row>
    <row r="38790" spans="23:23" x14ac:dyDescent="0.2">
      <c r="W38790" t="s">
        <v>138</v>
      </c>
    </row>
    <row r="38791" spans="23:23" x14ac:dyDescent="0.2">
      <c r="W38791" t="s">
        <v>138</v>
      </c>
    </row>
    <row r="38792" spans="23:23" x14ac:dyDescent="0.2">
      <c r="W38792" t="s">
        <v>138</v>
      </c>
    </row>
    <row r="38793" spans="23:23" x14ac:dyDescent="0.2">
      <c r="W38793" t="s">
        <v>138</v>
      </c>
    </row>
    <row r="38794" spans="23:23" x14ac:dyDescent="0.2">
      <c r="W38794" t="s">
        <v>138</v>
      </c>
    </row>
    <row r="38795" spans="23:23" x14ac:dyDescent="0.2">
      <c r="W38795" t="s">
        <v>138</v>
      </c>
    </row>
    <row r="38796" spans="23:23" x14ac:dyDescent="0.2">
      <c r="W38796" t="s">
        <v>138</v>
      </c>
    </row>
    <row r="38797" spans="23:23" x14ac:dyDescent="0.2">
      <c r="W38797" t="s">
        <v>138</v>
      </c>
    </row>
    <row r="38798" spans="23:23" x14ac:dyDescent="0.2">
      <c r="W38798" t="s">
        <v>138</v>
      </c>
    </row>
    <row r="38799" spans="23:23" x14ac:dyDescent="0.2">
      <c r="W38799" t="s">
        <v>138</v>
      </c>
    </row>
    <row r="38800" spans="23:23" x14ac:dyDescent="0.2">
      <c r="W38800" t="s">
        <v>138</v>
      </c>
    </row>
    <row r="38801" spans="23:23" x14ac:dyDescent="0.2">
      <c r="W38801" t="s">
        <v>138</v>
      </c>
    </row>
    <row r="38802" spans="23:23" x14ac:dyDescent="0.2">
      <c r="W38802" t="s">
        <v>138</v>
      </c>
    </row>
    <row r="38803" spans="23:23" x14ac:dyDescent="0.2">
      <c r="W38803" t="s">
        <v>138</v>
      </c>
    </row>
    <row r="38804" spans="23:23" x14ac:dyDescent="0.2">
      <c r="W38804" t="s">
        <v>138</v>
      </c>
    </row>
    <row r="38805" spans="23:23" x14ac:dyDescent="0.2">
      <c r="W38805" t="s">
        <v>138</v>
      </c>
    </row>
    <row r="38806" spans="23:23" x14ac:dyDescent="0.2">
      <c r="W38806" t="s">
        <v>138</v>
      </c>
    </row>
    <row r="38807" spans="23:23" x14ac:dyDescent="0.2">
      <c r="W38807" t="s">
        <v>138</v>
      </c>
    </row>
    <row r="38808" spans="23:23" x14ac:dyDescent="0.2">
      <c r="W38808" t="s">
        <v>138</v>
      </c>
    </row>
    <row r="38809" spans="23:23" x14ac:dyDescent="0.2">
      <c r="W38809" t="s">
        <v>138</v>
      </c>
    </row>
    <row r="38810" spans="23:23" x14ac:dyDescent="0.2">
      <c r="W38810" t="s">
        <v>138</v>
      </c>
    </row>
    <row r="38811" spans="23:23" x14ac:dyDescent="0.2">
      <c r="W38811" t="s">
        <v>138</v>
      </c>
    </row>
    <row r="38812" spans="23:23" x14ac:dyDescent="0.2">
      <c r="W38812" t="s">
        <v>138</v>
      </c>
    </row>
    <row r="38813" spans="23:23" x14ac:dyDescent="0.2">
      <c r="W38813" t="s">
        <v>138</v>
      </c>
    </row>
    <row r="38814" spans="23:23" x14ac:dyDescent="0.2">
      <c r="W38814" t="s">
        <v>138</v>
      </c>
    </row>
    <row r="38815" spans="23:23" x14ac:dyDescent="0.2">
      <c r="W38815" t="s">
        <v>138</v>
      </c>
    </row>
    <row r="38816" spans="23:23" x14ac:dyDescent="0.2">
      <c r="W38816" t="s">
        <v>138</v>
      </c>
    </row>
    <row r="38817" spans="23:23" x14ac:dyDescent="0.2">
      <c r="W38817" t="s">
        <v>138</v>
      </c>
    </row>
    <row r="38818" spans="23:23" x14ac:dyDescent="0.2">
      <c r="W38818" t="s">
        <v>138</v>
      </c>
    </row>
    <row r="38819" spans="23:23" x14ac:dyDescent="0.2">
      <c r="W38819" t="s">
        <v>138</v>
      </c>
    </row>
    <row r="38820" spans="23:23" x14ac:dyDescent="0.2">
      <c r="W38820" t="s">
        <v>138</v>
      </c>
    </row>
    <row r="38821" spans="23:23" x14ac:dyDescent="0.2">
      <c r="W38821" t="s">
        <v>138</v>
      </c>
    </row>
    <row r="38822" spans="23:23" x14ac:dyDescent="0.2">
      <c r="W38822" t="s">
        <v>138</v>
      </c>
    </row>
    <row r="38823" spans="23:23" x14ac:dyDescent="0.2">
      <c r="W38823" t="s">
        <v>138</v>
      </c>
    </row>
    <row r="38824" spans="23:23" x14ac:dyDescent="0.2">
      <c r="W38824" t="s">
        <v>138</v>
      </c>
    </row>
    <row r="38825" spans="23:23" x14ac:dyDescent="0.2">
      <c r="W38825" t="s">
        <v>138</v>
      </c>
    </row>
    <row r="38826" spans="23:23" x14ac:dyDescent="0.2">
      <c r="W38826" t="s">
        <v>138</v>
      </c>
    </row>
    <row r="38827" spans="23:23" x14ac:dyDescent="0.2">
      <c r="W38827" t="s">
        <v>138</v>
      </c>
    </row>
    <row r="38828" spans="23:23" x14ac:dyDescent="0.2">
      <c r="W38828" t="s">
        <v>138</v>
      </c>
    </row>
    <row r="38829" spans="23:23" x14ac:dyDescent="0.2">
      <c r="W38829" t="s">
        <v>138</v>
      </c>
    </row>
    <row r="38830" spans="23:23" x14ac:dyDescent="0.2">
      <c r="W38830" t="s">
        <v>138</v>
      </c>
    </row>
    <row r="38831" spans="23:23" x14ac:dyDescent="0.2">
      <c r="W38831" t="s">
        <v>138</v>
      </c>
    </row>
    <row r="38832" spans="23:23" x14ac:dyDescent="0.2">
      <c r="W38832" t="s">
        <v>138</v>
      </c>
    </row>
    <row r="38833" spans="23:23" x14ac:dyDescent="0.2">
      <c r="W38833" t="s">
        <v>138</v>
      </c>
    </row>
    <row r="38834" spans="23:23" x14ac:dyDescent="0.2">
      <c r="W38834" t="s">
        <v>138</v>
      </c>
    </row>
    <row r="38835" spans="23:23" x14ac:dyDescent="0.2">
      <c r="W38835" t="s">
        <v>138</v>
      </c>
    </row>
    <row r="38836" spans="23:23" x14ac:dyDescent="0.2">
      <c r="W38836" t="s">
        <v>138</v>
      </c>
    </row>
    <row r="38837" spans="23:23" x14ac:dyDescent="0.2">
      <c r="W38837" t="s">
        <v>138</v>
      </c>
    </row>
    <row r="38838" spans="23:23" x14ac:dyDescent="0.2">
      <c r="W38838" t="s">
        <v>138</v>
      </c>
    </row>
    <row r="38839" spans="23:23" x14ac:dyDescent="0.2">
      <c r="W38839" t="s">
        <v>138</v>
      </c>
    </row>
    <row r="38840" spans="23:23" x14ac:dyDescent="0.2">
      <c r="W38840" t="s">
        <v>138</v>
      </c>
    </row>
    <row r="38841" spans="23:23" x14ac:dyDescent="0.2">
      <c r="W38841" t="s">
        <v>138</v>
      </c>
    </row>
    <row r="38842" spans="23:23" x14ac:dyDescent="0.2">
      <c r="W38842" t="s">
        <v>138</v>
      </c>
    </row>
    <row r="38843" spans="23:23" x14ac:dyDescent="0.2">
      <c r="W38843" t="s">
        <v>138</v>
      </c>
    </row>
    <row r="38844" spans="23:23" x14ac:dyDescent="0.2">
      <c r="W38844" t="s">
        <v>138</v>
      </c>
    </row>
    <row r="38845" spans="23:23" x14ac:dyDescent="0.2">
      <c r="W38845" t="s">
        <v>138</v>
      </c>
    </row>
    <row r="38846" spans="23:23" x14ac:dyDescent="0.2">
      <c r="W38846" t="s">
        <v>138</v>
      </c>
    </row>
    <row r="38847" spans="23:23" x14ac:dyDescent="0.2">
      <c r="W38847" t="s">
        <v>138</v>
      </c>
    </row>
    <row r="38848" spans="23:23" x14ac:dyDescent="0.2">
      <c r="W38848" t="s">
        <v>138</v>
      </c>
    </row>
    <row r="38849" spans="23:23" x14ac:dyDescent="0.2">
      <c r="W38849" t="s">
        <v>138</v>
      </c>
    </row>
    <row r="38850" spans="23:23" x14ac:dyDescent="0.2">
      <c r="W38850" t="s">
        <v>138</v>
      </c>
    </row>
    <row r="38851" spans="23:23" x14ac:dyDescent="0.2">
      <c r="W38851" t="s">
        <v>138</v>
      </c>
    </row>
    <row r="38852" spans="23:23" x14ac:dyDescent="0.2">
      <c r="W38852" t="s">
        <v>138</v>
      </c>
    </row>
    <row r="38853" spans="23:23" x14ac:dyDescent="0.2">
      <c r="W38853" t="s">
        <v>138</v>
      </c>
    </row>
    <row r="38854" spans="23:23" x14ac:dyDescent="0.2">
      <c r="W38854" t="s">
        <v>138</v>
      </c>
    </row>
    <row r="38855" spans="23:23" x14ac:dyDescent="0.2">
      <c r="W38855" t="s">
        <v>138</v>
      </c>
    </row>
    <row r="38856" spans="23:23" x14ac:dyDescent="0.2">
      <c r="W38856" t="s">
        <v>138</v>
      </c>
    </row>
    <row r="38857" spans="23:23" x14ac:dyDescent="0.2">
      <c r="W38857" t="s">
        <v>138</v>
      </c>
    </row>
    <row r="38858" spans="23:23" x14ac:dyDescent="0.2">
      <c r="W38858" t="s">
        <v>138</v>
      </c>
    </row>
    <row r="38859" spans="23:23" x14ac:dyDescent="0.2">
      <c r="W38859" t="s">
        <v>138</v>
      </c>
    </row>
    <row r="38860" spans="23:23" x14ac:dyDescent="0.2">
      <c r="W38860" t="s">
        <v>138</v>
      </c>
    </row>
    <row r="38861" spans="23:23" x14ac:dyDescent="0.2">
      <c r="W38861" t="s">
        <v>138</v>
      </c>
    </row>
    <row r="38862" spans="23:23" x14ac:dyDescent="0.2">
      <c r="W38862" t="s">
        <v>138</v>
      </c>
    </row>
    <row r="38863" spans="23:23" x14ac:dyDescent="0.2">
      <c r="W38863" t="s">
        <v>138</v>
      </c>
    </row>
    <row r="38864" spans="23:23" x14ac:dyDescent="0.2">
      <c r="W38864" t="s">
        <v>138</v>
      </c>
    </row>
    <row r="38865" spans="23:23" x14ac:dyDescent="0.2">
      <c r="W38865" t="s">
        <v>138</v>
      </c>
    </row>
    <row r="38866" spans="23:23" x14ac:dyDescent="0.2">
      <c r="W38866" t="s">
        <v>138</v>
      </c>
    </row>
    <row r="38867" spans="23:23" x14ac:dyDescent="0.2">
      <c r="W38867" t="s">
        <v>138</v>
      </c>
    </row>
    <row r="38868" spans="23:23" x14ac:dyDescent="0.2">
      <c r="W38868" t="s">
        <v>138</v>
      </c>
    </row>
    <row r="38869" spans="23:23" x14ac:dyDescent="0.2">
      <c r="W38869" t="s">
        <v>138</v>
      </c>
    </row>
    <row r="38870" spans="23:23" x14ac:dyDescent="0.2">
      <c r="W38870" t="s">
        <v>138</v>
      </c>
    </row>
    <row r="38871" spans="23:23" x14ac:dyDescent="0.2">
      <c r="W38871" t="s">
        <v>138</v>
      </c>
    </row>
    <row r="38872" spans="23:23" x14ac:dyDescent="0.2">
      <c r="W38872" t="s">
        <v>138</v>
      </c>
    </row>
    <row r="38873" spans="23:23" x14ac:dyDescent="0.2">
      <c r="W38873" t="s">
        <v>138</v>
      </c>
    </row>
    <row r="38874" spans="23:23" x14ac:dyDescent="0.2">
      <c r="W38874" t="s">
        <v>138</v>
      </c>
    </row>
    <row r="38875" spans="23:23" x14ac:dyDescent="0.2">
      <c r="W38875" t="s">
        <v>138</v>
      </c>
    </row>
    <row r="38876" spans="23:23" x14ac:dyDescent="0.2">
      <c r="W38876" t="s">
        <v>138</v>
      </c>
    </row>
    <row r="38877" spans="23:23" x14ac:dyDescent="0.2">
      <c r="W38877" t="s">
        <v>138</v>
      </c>
    </row>
    <row r="38878" spans="23:23" x14ac:dyDescent="0.2">
      <c r="W38878" t="s">
        <v>138</v>
      </c>
    </row>
    <row r="38879" spans="23:23" x14ac:dyDescent="0.2">
      <c r="W38879" t="s">
        <v>138</v>
      </c>
    </row>
    <row r="38880" spans="23:23" x14ac:dyDescent="0.2">
      <c r="W38880" t="s">
        <v>138</v>
      </c>
    </row>
    <row r="38881" spans="23:23" x14ac:dyDescent="0.2">
      <c r="W38881" t="s">
        <v>138</v>
      </c>
    </row>
    <row r="38882" spans="23:23" x14ac:dyDescent="0.2">
      <c r="W38882" t="s">
        <v>138</v>
      </c>
    </row>
    <row r="38883" spans="23:23" x14ac:dyDescent="0.2">
      <c r="W38883" t="s">
        <v>138</v>
      </c>
    </row>
    <row r="38884" spans="23:23" x14ac:dyDescent="0.2">
      <c r="W38884" t="s">
        <v>138</v>
      </c>
    </row>
    <row r="38885" spans="23:23" x14ac:dyDescent="0.2">
      <c r="W38885" t="s">
        <v>138</v>
      </c>
    </row>
    <row r="38886" spans="23:23" x14ac:dyDescent="0.2">
      <c r="W38886" t="s">
        <v>138</v>
      </c>
    </row>
    <row r="38887" spans="23:23" x14ac:dyDescent="0.2">
      <c r="W38887" t="s">
        <v>138</v>
      </c>
    </row>
    <row r="38888" spans="23:23" x14ac:dyDescent="0.2">
      <c r="W38888" t="s">
        <v>138</v>
      </c>
    </row>
    <row r="38889" spans="23:23" x14ac:dyDescent="0.2">
      <c r="W38889" t="s">
        <v>138</v>
      </c>
    </row>
    <row r="38890" spans="23:23" x14ac:dyDescent="0.2">
      <c r="W38890" t="s">
        <v>138</v>
      </c>
    </row>
    <row r="38891" spans="23:23" x14ac:dyDescent="0.2">
      <c r="W38891" t="s">
        <v>138</v>
      </c>
    </row>
    <row r="38892" spans="23:23" x14ac:dyDescent="0.2">
      <c r="W38892" t="s">
        <v>138</v>
      </c>
    </row>
    <row r="38893" spans="23:23" x14ac:dyDescent="0.2">
      <c r="W38893" t="s">
        <v>138</v>
      </c>
    </row>
    <row r="38894" spans="23:23" x14ac:dyDescent="0.2">
      <c r="W38894" t="s">
        <v>138</v>
      </c>
    </row>
    <row r="38895" spans="23:23" x14ac:dyDescent="0.2">
      <c r="W38895" t="s">
        <v>138</v>
      </c>
    </row>
    <row r="38896" spans="23:23" x14ac:dyDescent="0.2">
      <c r="W38896" t="s">
        <v>138</v>
      </c>
    </row>
    <row r="38897" spans="23:23" x14ac:dyDescent="0.2">
      <c r="W38897" t="s">
        <v>138</v>
      </c>
    </row>
    <row r="38898" spans="23:23" x14ac:dyDescent="0.2">
      <c r="W38898" t="s">
        <v>138</v>
      </c>
    </row>
    <row r="38899" spans="23:23" x14ac:dyDescent="0.2">
      <c r="W38899" t="s">
        <v>138</v>
      </c>
    </row>
    <row r="38900" spans="23:23" x14ac:dyDescent="0.2">
      <c r="W38900" t="s">
        <v>138</v>
      </c>
    </row>
    <row r="38901" spans="23:23" x14ac:dyDescent="0.2">
      <c r="W38901" t="s">
        <v>138</v>
      </c>
    </row>
    <row r="38902" spans="23:23" x14ac:dyDescent="0.2">
      <c r="W38902" t="s">
        <v>138</v>
      </c>
    </row>
    <row r="38903" spans="23:23" x14ac:dyDescent="0.2">
      <c r="W38903" t="s">
        <v>138</v>
      </c>
    </row>
    <row r="38904" spans="23:23" x14ac:dyDescent="0.2">
      <c r="W38904" t="s">
        <v>138</v>
      </c>
    </row>
    <row r="38905" spans="23:23" x14ac:dyDescent="0.2">
      <c r="W38905" t="s">
        <v>138</v>
      </c>
    </row>
    <row r="38906" spans="23:23" x14ac:dyDescent="0.2">
      <c r="W38906" t="s">
        <v>138</v>
      </c>
    </row>
    <row r="38907" spans="23:23" x14ac:dyDescent="0.2">
      <c r="W38907" t="s">
        <v>138</v>
      </c>
    </row>
    <row r="38908" spans="23:23" x14ac:dyDescent="0.2">
      <c r="W38908" t="s">
        <v>138</v>
      </c>
    </row>
    <row r="38909" spans="23:23" x14ac:dyDescent="0.2">
      <c r="W38909" t="s">
        <v>138</v>
      </c>
    </row>
    <row r="38910" spans="23:23" x14ac:dyDescent="0.2">
      <c r="W38910" t="s">
        <v>138</v>
      </c>
    </row>
    <row r="38911" spans="23:23" x14ac:dyDescent="0.2">
      <c r="W38911" t="s">
        <v>138</v>
      </c>
    </row>
    <row r="38912" spans="23:23" x14ac:dyDescent="0.2">
      <c r="W38912" t="s">
        <v>138</v>
      </c>
    </row>
    <row r="38913" spans="23:23" x14ac:dyDescent="0.2">
      <c r="W38913" t="s">
        <v>138</v>
      </c>
    </row>
    <row r="38914" spans="23:23" x14ac:dyDescent="0.2">
      <c r="W38914" t="s">
        <v>138</v>
      </c>
    </row>
    <row r="38915" spans="23:23" x14ac:dyDescent="0.2">
      <c r="W38915" t="s">
        <v>138</v>
      </c>
    </row>
    <row r="38916" spans="23:23" x14ac:dyDescent="0.2">
      <c r="W38916" t="s">
        <v>138</v>
      </c>
    </row>
    <row r="38917" spans="23:23" x14ac:dyDescent="0.2">
      <c r="W38917" t="s">
        <v>138</v>
      </c>
    </row>
    <row r="38918" spans="23:23" x14ac:dyDescent="0.2">
      <c r="W38918" t="s">
        <v>138</v>
      </c>
    </row>
    <row r="38919" spans="23:23" x14ac:dyDescent="0.2">
      <c r="W38919" t="s">
        <v>138</v>
      </c>
    </row>
    <row r="38920" spans="23:23" x14ac:dyDescent="0.2">
      <c r="W38920" t="s">
        <v>138</v>
      </c>
    </row>
    <row r="38921" spans="23:23" x14ac:dyDescent="0.2">
      <c r="W38921" t="s">
        <v>138</v>
      </c>
    </row>
    <row r="38922" spans="23:23" x14ac:dyDescent="0.2">
      <c r="W38922" t="s">
        <v>138</v>
      </c>
    </row>
    <row r="38923" spans="23:23" x14ac:dyDescent="0.2">
      <c r="W38923" t="s">
        <v>138</v>
      </c>
    </row>
    <row r="38924" spans="23:23" x14ac:dyDescent="0.2">
      <c r="W38924" t="s">
        <v>138</v>
      </c>
    </row>
    <row r="38925" spans="23:23" x14ac:dyDescent="0.2">
      <c r="W38925" t="s">
        <v>138</v>
      </c>
    </row>
    <row r="38926" spans="23:23" x14ac:dyDescent="0.2">
      <c r="W38926" t="s">
        <v>138</v>
      </c>
    </row>
    <row r="38927" spans="23:23" x14ac:dyDescent="0.2">
      <c r="W38927" t="s">
        <v>138</v>
      </c>
    </row>
    <row r="38928" spans="23:23" x14ac:dyDescent="0.2">
      <c r="W38928" t="s">
        <v>138</v>
      </c>
    </row>
    <row r="38929" spans="23:23" x14ac:dyDescent="0.2">
      <c r="W38929" t="s">
        <v>138</v>
      </c>
    </row>
    <row r="38930" spans="23:23" x14ac:dyDescent="0.2">
      <c r="W38930" t="s">
        <v>138</v>
      </c>
    </row>
    <row r="38931" spans="23:23" x14ac:dyDescent="0.2">
      <c r="W38931" t="s">
        <v>138</v>
      </c>
    </row>
    <row r="38932" spans="23:23" x14ac:dyDescent="0.2">
      <c r="W38932" t="s">
        <v>138</v>
      </c>
    </row>
    <row r="38933" spans="23:23" x14ac:dyDescent="0.2">
      <c r="W38933" t="s">
        <v>138</v>
      </c>
    </row>
    <row r="38934" spans="23:23" x14ac:dyDescent="0.2">
      <c r="W38934" t="s">
        <v>138</v>
      </c>
    </row>
    <row r="38935" spans="23:23" x14ac:dyDescent="0.2">
      <c r="W38935" t="s">
        <v>138</v>
      </c>
    </row>
    <row r="38936" spans="23:23" x14ac:dyDescent="0.2">
      <c r="W38936" t="s">
        <v>138</v>
      </c>
    </row>
    <row r="38937" spans="23:23" x14ac:dyDescent="0.2">
      <c r="W38937" t="s">
        <v>138</v>
      </c>
    </row>
    <row r="38938" spans="23:23" x14ac:dyDescent="0.2">
      <c r="W38938" t="s">
        <v>138</v>
      </c>
    </row>
    <row r="38939" spans="23:23" x14ac:dyDescent="0.2">
      <c r="W38939" t="s">
        <v>138</v>
      </c>
    </row>
    <row r="38940" spans="23:23" x14ac:dyDescent="0.2">
      <c r="W38940" t="s">
        <v>138</v>
      </c>
    </row>
    <row r="38941" spans="23:23" x14ac:dyDescent="0.2">
      <c r="W38941" t="s">
        <v>138</v>
      </c>
    </row>
    <row r="38942" spans="23:23" x14ac:dyDescent="0.2">
      <c r="W38942" t="s">
        <v>138</v>
      </c>
    </row>
    <row r="38943" spans="23:23" x14ac:dyDescent="0.2">
      <c r="W38943" t="s">
        <v>138</v>
      </c>
    </row>
    <row r="38944" spans="23:23" x14ac:dyDescent="0.2">
      <c r="W38944" t="s">
        <v>138</v>
      </c>
    </row>
    <row r="38945" spans="23:23" x14ac:dyDescent="0.2">
      <c r="W38945" t="s">
        <v>138</v>
      </c>
    </row>
    <row r="38946" spans="23:23" x14ac:dyDescent="0.2">
      <c r="W38946" t="s">
        <v>138</v>
      </c>
    </row>
    <row r="38947" spans="23:23" x14ac:dyDescent="0.2">
      <c r="W38947" t="s">
        <v>138</v>
      </c>
    </row>
    <row r="38948" spans="23:23" x14ac:dyDescent="0.2">
      <c r="W38948" t="s">
        <v>138</v>
      </c>
    </row>
    <row r="38949" spans="23:23" x14ac:dyDescent="0.2">
      <c r="W38949" t="s">
        <v>138</v>
      </c>
    </row>
    <row r="38950" spans="23:23" x14ac:dyDescent="0.2">
      <c r="W38950" t="s">
        <v>138</v>
      </c>
    </row>
    <row r="38951" spans="23:23" x14ac:dyDescent="0.2">
      <c r="W38951" t="s">
        <v>138</v>
      </c>
    </row>
    <row r="38952" spans="23:23" x14ac:dyDescent="0.2">
      <c r="W38952" t="s">
        <v>138</v>
      </c>
    </row>
    <row r="38953" spans="23:23" x14ac:dyDescent="0.2">
      <c r="W38953" t="s">
        <v>138</v>
      </c>
    </row>
    <row r="38954" spans="23:23" x14ac:dyDescent="0.2">
      <c r="W38954" t="s">
        <v>138</v>
      </c>
    </row>
    <row r="38955" spans="23:23" x14ac:dyDescent="0.2">
      <c r="W38955" t="s">
        <v>138</v>
      </c>
    </row>
    <row r="38956" spans="23:23" x14ac:dyDescent="0.2">
      <c r="W38956" t="s">
        <v>138</v>
      </c>
    </row>
    <row r="38957" spans="23:23" x14ac:dyDescent="0.2">
      <c r="W38957" t="s">
        <v>138</v>
      </c>
    </row>
    <row r="38958" spans="23:23" x14ac:dyDescent="0.2">
      <c r="W38958" t="s">
        <v>138</v>
      </c>
    </row>
    <row r="38959" spans="23:23" x14ac:dyDescent="0.2">
      <c r="W38959" t="s">
        <v>138</v>
      </c>
    </row>
    <row r="38960" spans="23:23" x14ac:dyDescent="0.2">
      <c r="W38960" t="s">
        <v>138</v>
      </c>
    </row>
    <row r="38961" spans="23:23" x14ac:dyDescent="0.2">
      <c r="W38961" t="s">
        <v>138</v>
      </c>
    </row>
    <row r="38962" spans="23:23" x14ac:dyDescent="0.2">
      <c r="W38962" t="s">
        <v>138</v>
      </c>
    </row>
    <row r="38963" spans="23:23" x14ac:dyDescent="0.2">
      <c r="W38963" t="s">
        <v>138</v>
      </c>
    </row>
    <row r="38964" spans="23:23" x14ac:dyDescent="0.2">
      <c r="W38964" t="s">
        <v>138</v>
      </c>
    </row>
    <row r="38965" spans="23:23" x14ac:dyDescent="0.2">
      <c r="W38965" t="s">
        <v>138</v>
      </c>
    </row>
    <row r="38966" spans="23:23" x14ac:dyDescent="0.2">
      <c r="W38966" t="s">
        <v>138</v>
      </c>
    </row>
    <row r="38967" spans="23:23" x14ac:dyDescent="0.2">
      <c r="W38967" t="s">
        <v>138</v>
      </c>
    </row>
    <row r="38968" spans="23:23" x14ac:dyDescent="0.2">
      <c r="W38968" t="s">
        <v>138</v>
      </c>
    </row>
    <row r="38969" spans="23:23" x14ac:dyDescent="0.2">
      <c r="W38969" t="s">
        <v>138</v>
      </c>
    </row>
    <row r="38970" spans="23:23" x14ac:dyDescent="0.2">
      <c r="W38970" t="s">
        <v>138</v>
      </c>
    </row>
    <row r="38971" spans="23:23" x14ac:dyDescent="0.2">
      <c r="W38971" t="s">
        <v>138</v>
      </c>
    </row>
    <row r="38972" spans="23:23" x14ac:dyDescent="0.2">
      <c r="W38972" t="s">
        <v>138</v>
      </c>
    </row>
    <row r="38973" spans="23:23" x14ac:dyDescent="0.2">
      <c r="W38973" t="s">
        <v>138</v>
      </c>
    </row>
    <row r="38974" spans="23:23" x14ac:dyDescent="0.2">
      <c r="W38974" t="s">
        <v>138</v>
      </c>
    </row>
    <row r="38975" spans="23:23" x14ac:dyDescent="0.2">
      <c r="W38975" t="s">
        <v>138</v>
      </c>
    </row>
    <row r="38976" spans="23:23" x14ac:dyDescent="0.2">
      <c r="W38976" t="s">
        <v>138</v>
      </c>
    </row>
    <row r="38977" spans="23:23" x14ac:dyDescent="0.2">
      <c r="W38977" t="s">
        <v>138</v>
      </c>
    </row>
    <row r="38978" spans="23:23" x14ac:dyDescent="0.2">
      <c r="W38978" t="s">
        <v>138</v>
      </c>
    </row>
    <row r="38979" spans="23:23" x14ac:dyDescent="0.2">
      <c r="W38979" t="s">
        <v>138</v>
      </c>
    </row>
    <row r="38980" spans="23:23" x14ac:dyDescent="0.2">
      <c r="W38980" t="s">
        <v>138</v>
      </c>
    </row>
    <row r="38981" spans="23:23" x14ac:dyDescent="0.2">
      <c r="W38981" t="s">
        <v>138</v>
      </c>
    </row>
    <row r="38982" spans="23:23" x14ac:dyDescent="0.2">
      <c r="W38982" t="s">
        <v>138</v>
      </c>
    </row>
    <row r="38983" spans="23:23" x14ac:dyDescent="0.2">
      <c r="W38983" t="s">
        <v>138</v>
      </c>
    </row>
    <row r="38984" spans="23:23" x14ac:dyDescent="0.2">
      <c r="W38984" t="s">
        <v>138</v>
      </c>
    </row>
    <row r="38985" spans="23:23" x14ac:dyDescent="0.2">
      <c r="W38985" t="s">
        <v>138</v>
      </c>
    </row>
    <row r="38986" spans="23:23" x14ac:dyDescent="0.2">
      <c r="W38986" t="s">
        <v>138</v>
      </c>
    </row>
    <row r="38987" spans="23:23" x14ac:dyDescent="0.2">
      <c r="W38987" t="s">
        <v>138</v>
      </c>
    </row>
    <row r="38988" spans="23:23" x14ac:dyDescent="0.2">
      <c r="W38988" t="s">
        <v>138</v>
      </c>
    </row>
    <row r="38989" spans="23:23" x14ac:dyDescent="0.2">
      <c r="W38989" t="s">
        <v>138</v>
      </c>
    </row>
    <row r="38990" spans="23:23" x14ac:dyDescent="0.2">
      <c r="W38990" t="s">
        <v>138</v>
      </c>
    </row>
    <row r="38991" spans="23:23" x14ac:dyDescent="0.2">
      <c r="W38991" t="s">
        <v>138</v>
      </c>
    </row>
    <row r="38992" spans="23:23" x14ac:dyDescent="0.2">
      <c r="W38992" t="s">
        <v>138</v>
      </c>
    </row>
    <row r="38993" spans="23:23" x14ac:dyDescent="0.2">
      <c r="W38993" t="s">
        <v>138</v>
      </c>
    </row>
    <row r="38994" spans="23:23" x14ac:dyDescent="0.2">
      <c r="W38994" t="s">
        <v>138</v>
      </c>
    </row>
    <row r="38995" spans="23:23" x14ac:dyDescent="0.2">
      <c r="W38995" t="s">
        <v>138</v>
      </c>
    </row>
    <row r="38996" spans="23:23" x14ac:dyDescent="0.2">
      <c r="W38996" t="s">
        <v>138</v>
      </c>
    </row>
    <row r="38997" spans="23:23" x14ac:dyDescent="0.2">
      <c r="W38997" t="s">
        <v>138</v>
      </c>
    </row>
    <row r="38998" spans="23:23" x14ac:dyDescent="0.2">
      <c r="W38998" t="s">
        <v>138</v>
      </c>
    </row>
    <row r="38999" spans="23:23" x14ac:dyDescent="0.2">
      <c r="W38999" t="s">
        <v>138</v>
      </c>
    </row>
    <row r="39000" spans="23:23" x14ac:dyDescent="0.2">
      <c r="W39000" t="s">
        <v>138</v>
      </c>
    </row>
    <row r="39001" spans="23:23" x14ac:dyDescent="0.2">
      <c r="W39001" t="s">
        <v>138</v>
      </c>
    </row>
    <row r="39002" spans="23:23" x14ac:dyDescent="0.2">
      <c r="W39002" t="s">
        <v>138</v>
      </c>
    </row>
    <row r="39003" spans="23:23" x14ac:dyDescent="0.2">
      <c r="W39003" t="s">
        <v>138</v>
      </c>
    </row>
    <row r="39004" spans="23:23" x14ac:dyDescent="0.2">
      <c r="W39004" t="s">
        <v>138</v>
      </c>
    </row>
    <row r="39005" spans="23:23" x14ac:dyDescent="0.2">
      <c r="W39005" t="s">
        <v>138</v>
      </c>
    </row>
    <row r="39006" spans="23:23" x14ac:dyDescent="0.2">
      <c r="W39006" t="s">
        <v>138</v>
      </c>
    </row>
    <row r="39007" spans="23:23" x14ac:dyDescent="0.2">
      <c r="W39007" t="s">
        <v>138</v>
      </c>
    </row>
    <row r="39008" spans="23:23" x14ac:dyDescent="0.2">
      <c r="W39008" t="s">
        <v>138</v>
      </c>
    </row>
    <row r="39009" spans="23:23" x14ac:dyDescent="0.2">
      <c r="W39009" t="s">
        <v>138</v>
      </c>
    </row>
    <row r="39010" spans="23:23" x14ac:dyDescent="0.2">
      <c r="W39010" t="s">
        <v>138</v>
      </c>
    </row>
    <row r="39011" spans="23:23" x14ac:dyDescent="0.2">
      <c r="W39011" t="s">
        <v>138</v>
      </c>
    </row>
    <row r="39012" spans="23:23" x14ac:dyDescent="0.2">
      <c r="W39012" t="s">
        <v>138</v>
      </c>
    </row>
    <row r="39013" spans="23:23" x14ac:dyDescent="0.2">
      <c r="W39013" t="s">
        <v>138</v>
      </c>
    </row>
    <row r="39014" spans="23:23" x14ac:dyDescent="0.2">
      <c r="W39014" t="s">
        <v>138</v>
      </c>
    </row>
    <row r="39015" spans="23:23" x14ac:dyDescent="0.2">
      <c r="W39015" t="s">
        <v>138</v>
      </c>
    </row>
    <row r="39016" spans="23:23" x14ac:dyDescent="0.2">
      <c r="W39016" t="s">
        <v>138</v>
      </c>
    </row>
    <row r="39017" spans="23:23" x14ac:dyDescent="0.2">
      <c r="W39017" t="s">
        <v>138</v>
      </c>
    </row>
    <row r="39018" spans="23:23" x14ac:dyDescent="0.2">
      <c r="W39018" t="s">
        <v>138</v>
      </c>
    </row>
    <row r="39019" spans="23:23" x14ac:dyDescent="0.2">
      <c r="W39019" t="s">
        <v>138</v>
      </c>
    </row>
    <row r="39020" spans="23:23" x14ac:dyDescent="0.2">
      <c r="W39020" t="s">
        <v>138</v>
      </c>
    </row>
    <row r="39021" spans="23:23" x14ac:dyDescent="0.2">
      <c r="W39021" t="s">
        <v>138</v>
      </c>
    </row>
    <row r="39022" spans="23:23" x14ac:dyDescent="0.2">
      <c r="W39022" t="s">
        <v>138</v>
      </c>
    </row>
    <row r="39023" spans="23:23" x14ac:dyDescent="0.2">
      <c r="W39023" t="s">
        <v>138</v>
      </c>
    </row>
    <row r="39024" spans="23:23" x14ac:dyDescent="0.2">
      <c r="W39024" t="s">
        <v>138</v>
      </c>
    </row>
    <row r="39025" spans="23:23" x14ac:dyDescent="0.2">
      <c r="W39025" t="s">
        <v>138</v>
      </c>
    </row>
    <row r="39026" spans="23:23" x14ac:dyDescent="0.2">
      <c r="W39026" t="s">
        <v>138</v>
      </c>
    </row>
    <row r="39027" spans="23:23" x14ac:dyDescent="0.2">
      <c r="W39027" t="s">
        <v>138</v>
      </c>
    </row>
    <row r="39028" spans="23:23" x14ac:dyDescent="0.2">
      <c r="W39028" t="s">
        <v>138</v>
      </c>
    </row>
    <row r="39029" spans="23:23" x14ac:dyDescent="0.2">
      <c r="W39029" t="s">
        <v>138</v>
      </c>
    </row>
    <row r="39030" spans="23:23" x14ac:dyDescent="0.2">
      <c r="W39030" t="s">
        <v>138</v>
      </c>
    </row>
    <row r="39031" spans="23:23" x14ac:dyDescent="0.2">
      <c r="W39031" t="s">
        <v>138</v>
      </c>
    </row>
    <row r="39032" spans="23:23" x14ac:dyDescent="0.2">
      <c r="W39032" t="s">
        <v>138</v>
      </c>
    </row>
    <row r="39033" spans="23:23" x14ac:dyDescent="0.2">
      <c r="W39033" t="s">
        <v>138</v>
      </c>
    </row>
    <row r="39034" spans="23:23" x14ac:dyDescent="0.2">
      <c r="W39034" t="s">
        <v>138</v>
      </c>
    </row>
    <row r="39035" spans="23:23" x14ac:dyDescent="0.2">
      <c r="W39035" t="s">
        <v>138</v>
      </c>
    </row>
    <row r="39036" spans="23:23" x14ac:dyDescent="0.2">
      <c r="W39036" t="s">
        <v>138</v>
      </c>
    </row>
    <row r="39037" spans="23:23" x14ac:dyDescent="0.2">
      <c r="W39037" t="s">
        <v>138</v>
      </c>
    </row>
    <row r="39038" spans="23:23" x14ac:dyDescent="0.2">
      <c r="W39038" t="s">
        <v>138</v>
      </c>
    </row>
    <row r="39039" spans="23:23" x14ac:dyDescent="0.2">
      <c r="W39039" t="s">
        <v>138</v>
      </c>
    </row>
    <row r="39040" spans="23:23" x14ac:dyDescent="0.2">
      <c r="W39040" t="s">
        <v>138</v>
      </c>
    </row>
    <row r="39041" spans="23:23" x14ac:dyDescent="0.2">
      <c r="W39041" t="s">
        <v>138</v>
      </c>
    </row>
    <row r="39042" spans="23:23" x14ac:dyDescent="0.2">
      <c r="W39042" t="s">
        <v>138</v>
      </c>
    </row>
    <row r="39043" spans="23:23" x14ac:dyDescent="0.2">
      <c r="W39043" t="s">
        <v>138</v>
      </c>
    </row>
    <row r="39044" spans="23:23" x14ac:dyDescent="0.2">
      <c r="W39044" t="s">
        <v>138</v>
      </c>
    </row>
    <row r="39045" spans="23:23" x14ac:dyDescent="0.2">
      <c r="W39045" t="s">
        <v>138</v>
      </c>
    </row>
    <row r="39046" spans="23:23" x14ac:dyDescent="0.2">
      <c r="W39046" t="s">
        <v>138</v>
      </c>
    </row>
    <row r="39047" spans="23:23" x14ac:dyDescent="0.2">
      <c r="W39047" t="s">
        <v>138</v>
      </c>
    </row>
    <row r="39048" spans="23:23" x14ac:dyDescent="0.2">
      <c r="W39048" t="s">
        <v>138</v>
      </c>
    </row>
    <row r="39049" spans="23:23" x14ac:dyDescent="0.2">
      <c r="W39049" t="s">
        <v>138</v>
      </c>
    </row>
    <row r="39050" spans="23:23" x14ac:dyDescent="0.2">
      <c r="W39050" t="s">
        <v>138</v>
      </c>
    </row>
    <row r="39051" spans="23:23" x14ac:dyDescent="0.2">
      <c r="W39051" t="s">
        <v>138</v>
      </c>
    </row>
    <row r="39052" spans="23:23" x14ac:dyDescent="0.2">
      <c r="W39052" t="s">
        <v>138</v>
      </c>
    </row>
    <row r="39053" spans="23:23" x14ac:dyDescent="0.2">
      <c r="W39053" t="s">
        <v>138</v>
      </c>
    </row>
    <row r="39054" spans="23:23" x14ac:dyDescent="0.2">
      <c r="W39054" t="s">
        <v>138</v>
      </c>
    </row>
    <row r="39055" spans="23:23" x14ac:dyDescent="0.2">
      <c r="W39055" t="s">
        <v>138</v>
      </c>
    </row>
    <row r="39056" spans="23:23" x14ac:dyDescent="0.2">
      <c r="W39056" t="s">
        <v>138</v>
      </c>
    </row>
    <row r="39057" spans="23:23" x14ac:dyDescent="0.2">
      <c r="W39057" t="s">
        <v>138</v>
      </c>
    </row>
    <row r="39058" spans="23:23" x14ac:dyDescent="0.2">
      <c r="W39058" t="s">
        <v>138</v>
      </c>
    </row>
    <row r="39059" spans="23:23" x14ac:dyDescent="0.2">
      <c r="W39059" t="s">
        <v>138</v>
      </c>
    </row>
    <row r="39060" spans="23:23" x14ac:dyDescent="0.2">
      <c r="W39060" t="s">
        <v>138</v>
      </c>
    </row>
    <row r="39061" spans="23:23" x14ac:dyDescent="0.2">
      <c r="W39061" t="s">
        <v>138</v>
      </c>
    </row>
    <row r="39062" spans="23:23" x14ac:dyDescent="0.2">
      <c r="W39062" t="s">
        <v>138</v>
      </c>
    </row>
    <row r="39063" spans="23:23" x14ac:dyDescent="0.2">
      <c r="W39063" t="s">
        <v>138</v>
      </c>
    </row>
    <row r="39064" spans="23:23" x14ac:dyDescent="0.2">
      <c r="W39064" t="s">
        <v>138</v>
      </c>
    </row>
    <row r="39065" spans="23:23" x14ac:dyDescent="0.2">
      <c r="W39065" t="s">
        <v>138</v>
      </c>
    </row>
    <row r="39066" spans="23:23" x14ac:dyDescent="0.2">
      <c r="W39066" t="s">
        <v>138</v>
      </c>
    </row>
    <row r="39067" spans="23:23" x14ac:dyDescent="0.2">
      <c r="W39067" t="s">
        <v>138</v>
      </c>
    </row>
    <row r="39068" spans="23:23" x14ac:dyDescent="0.2">
      <c r="W39068" t="s">
        <v>138</v>
      </c>
    </row>
    <row r="39069" spans="23:23" x14ac:dyDescent="0.2">
      <c r="W39069" t="s">
        <v>138</v>
      </c>
    </row>
    <row r="39070" spans="23:23" x14ac:dyDescent="0.2">
      <c r="W39070" t="s">
        <v>138</v>
      </c>
    </row>
    <row r="39071" spans="23:23" x14ac:dyDescent="0.2">
      <c r="W39071" t="s">
        <v>138</v>
      </c>
    </row>
    <row r="39072" spans="23:23" x14ac:dyDescent="0.2">
      <c r="W39072" t="s">
        <v>138</v>
      </c>
    </row>
    <row r="39073" spans="23:23" x14ac:dyDescent="0.2">
      <c r="W39073" t="s">
        <v>138</v>
      </c>
    </row>
    <row r="39074" spans="23:23" x14ac:dyDescent="0.2">
      <c r="W39074" t="s">
        <v>138</v>
      </c>
    </row>
    <row r="39075" spans="23:23" x14ac:dyDescent="0.2">
      <c r="W39075" t="s">
        <v>138</v>
      </c>
    </row>
    <row r="39076" spans="23:23" x14ac:dyDescent="0.2">
      <c r="W39076" t="s">
        <v>138</v>
      </c>
    </row>
    <row r="39077" spans="23:23" x14ac:dyDescent="0.2">
      <c r="W39077" t="s">
        <v>138</v>
      </c>
    </row>
    <row r="39078" spans="23:23" x14ac:dyDescent="0.2">
      <c r="W39078" t="s">
        <v>138</v>
      </c>
    </row>
    <row r="39079" spans="23:23" x14ac:dyDescent="0.2">
      <c r="W39079" t="s">
        <v>138</v>
      </c>
    </row>
    <row r="39080" spans="23:23" x14ac:dyDescent="0.2">
      <c r="W39080" t="s">
        <v>138</v>
      </c>
    </row>
    <row r="39081" spans="23:23" x14ac:dyDescent="0.2">
      <c r="W39081" t="s">
        <v>138</v>
      </c>
    </row>
    <row r="39082" spans="23:23" x14ac:dyDescent="0.2">
      <c r="W39082" t="s">
        <v>138</v>
      </c>
    </row>
    <row r="39083" spans="23:23" x14ac:dyDescent="0.2">
      <c r="W39083" t="s">
        <v>138</v>
      </c>
    </row>
    <row r="39084" spans="23:23" x14ac:dyDescent="0.2">
      <c r="W39084" t="s">
        <v>138</v>
      </c>
    </row>
    <row r="39085" spans="23:23" x14ac:dyDescent="0.2">
      <c r="W39085" t="s">
        <v>138</v>
      </c>
    </row>
    <row r="39086" spans="23:23" x14ac:dyDescent="0.2">
      <c r="W39086" t="s">
        <v>138</v>
      </c>
    </row>
    <row r="39087" spans="23:23" x14ac:dyDescent="0.2">
      <c r="W39087" t="s">
        <v>138</v>
      </c>
    </row>
    <row r="39088" spans="23:23" x14ac:dyDescent="0.2">
      <c r="W39088" t="s">
        <v>138</v>
      </c>
    </row>
    <row r="39089" spans="23:23" x14ac:dyDescent="0.2">
      <c r="W39089" t="s">
        <v>138</v>
      </c>
    </row>
    <row r="39090" spans="23:23" x14ac:dyDescent="0.2">
      <c r="W39090" t="s">
        <v>138</v>
      </c>
    </row>
    <row r="39091" spans="23:23" x14ac:dyDescent="0.2">
      <c r="W39091" t="s">
        <v>138</v>
      </c>
    </row>
    <row r="39092" spans="23:23" x14ac:dyDescent="0.2">
      <c r="W39092" t="s">
        <v>138</v>
      </c>
    </row>
    <row r="39093" spans="23:23" x14ac:dyDescent="0.2">
      <c r="W39093" t="s">
        <v>138</v>
      </c>
    </row>
    <row r="39094" spans="23:23" x14ac:dyDescent="0.2">
      <c r="W39094" t="s">
        <v>138</v>
      </c>
    </row>
    <row r="39095" spans="23:23" x14ac:dyDescent="0.2">
      <c r="W39095" t="s">
        <v>138</v>
      </c>
    </row>
    <row r="39096" spans="23:23" x14ac:dyDescent="0.2">
      <c r="W39096" t="s">
        <v>138</v>
      </c>
    </row>
    <row r="39097" spans="23:23" x14ac:dyDescent="0.2">
      <c r="W39097" t="s">
        <v>138</v>
      </c>
    </row>
    <row r="39098" spans="23:23" x14ac:dyDescent="0.2">
      <c r="W39098" t="s">
        <v>138</v>
      </c>
    </row>
    <row r="39099" spans="23:23" x14ac:dyDescent="0.2">
      <c r="W39099" t="s">
        <v>138</v>
      </c>
    </row>
    <row r="39100" spans="23:23" x14ac:dyDescent="0.2">
      <c r="W39100" t="s">
        <v>138</v>
      </c>
    </row>
    <row r="39101" spans="23:23" x14ac:dyDescent="0.2">
      <c r="W39101" t="s">
        <v>138</v>
      </c>
    </row>
    <row r="39102" spans="23:23" x14ac:dyDescent="0.2">
      <c r="W39102" t="s">
        <v>138</v>
      </c>
    </row>
    <row r="39103" spans="23:23" x14ac:dyDescent="0.2">
      <c r="W39103" t="s">
        <v>138</v>
      </c>
    </row>
    <row r="39104" spans="23:23" x14ac:dyDescent="0.2">
      <c r="W39104" t="s">
        <v>138</v>
      </c>
    </row>
    <row r="39105" spans="23:23" x14ac:dyDescent="0.2">
      <c r="W39105" t="s">
        <v>138</v>
      </c>
    </row>
    <row r="39106" spans="23:23" x14ac:dyDescent="0.2">
      <c r="W39106" t="s">
        <v>138</v>
      </c>
    </row>
    <row r="39107" spans="23:23" x14ac:dyDescent="0.2">
      <c r="W39107" t="s">
        <v>138</v>
      </c>
    </row>
    <row r="39108" spans="23:23" x14ac:dyDescent="0.2">
      <c r="W39108" t="s">
        <v>138</v>
      </c>
    </row>
    <row r="39109" spans="23:23" x14ac:dyDescent="0.2">
      <c r="W39109" t="s">
        <v>138</v>
      </c>
    </row>
    <row r="39110" spans="23:23" x14ac:dyDescent="0.2">
      <c r="W39110" t="s">
        <v>138</v>
      </c>
    </row>
    <row r="39111" spans="23:23" x14ac:dyDescent="0.2">
      <c r="W39111" t="s">
        <v>138</v>
      </c>
    </row>
    <row r="39112" spans="23:23" x14ac:dyDescent="0.2">
      <c r="W39112" t="s">
        <v>138</v>
      </c>
    </row>
    <row r="39113" spans="23:23" x14ac:dyDescent="0.2">
      <c r="W39113" t="s">
        <v>138</v>
      </c>
    </row>
    <row r="39114" spans="23:23" x14ac:dyDescent="0.2">
      <c r="W39114" t="s">
        <v>138</v>
      </c>
    </row>
    <row r="39115" spans="23:23" x14ac:dyDescent="0.2">
      <c r="W39115" t="s">
        <v>138</v>
      </c>
    </row>
    <row r="39116" spans="23:23" x14ac:dyDescent="0.2">
      <c r="W39116" t="s">
        <v>138</v>
      </c>
    </row>
    <row r="39117" spans="23:23" x14ac:dyDescent="0.2">
      <c r="W39117" t="s">
        <v>138</v>
      </c>
    </row>
    <row r="39118" spans="23:23" x14ac:dyDescent="0.2">
      <c r="W39118" t="s">
        <v>138</v>
      </c>
    </row>
    <row r="39119" spans="23:23" x14ac:dyDescent="0.2">
      <c r="W39119" t="s">
        <v>138</v>
      </c>
    </row>
    <row r="39120" spans="23:23" x14ac:dyDescent="0.2">
      <c r="W39120" t="s">
        <v>138</v>
      </c>
    </row>
    <row r="39121" spans="23:23" x14ac:dyDescent="0.2">
      <c r="W39121" t="s">
        <v>138</v>
      </c>
    </row>
    <row r="39122" spans="23:23" x14ac:dyDescent="0.2">
      <c r="W39122" t="s">
        <v>138</v>
      </c>
    </row>
    <row r="39123" spans="23:23" x14ac:dyDescent="0.2">
      <c r="W39123" t="s">
        <v>138</v>
      </c>
    </row>
    <row r="39124" spans="23:23" x14ac:dyDescent="0.2">
      <c r="W39124" t="s">
        <v>138</v>
      </c>
    </row>
    <row r="39125" spans="23:23" x14ac:dyDescent="0.2">
      <c r="W39125" t="s">
        <v>138</v>
      </c>
    </row>
    <row r="39126" spans="23:23" x14ac:dyDescent="0.2">
      <c r="W39126" t="s">
        <v>138</v>
      </c>
    </row>
    <row r="39127" spans="23:23" x14ac:dyDescent="0.2">
      <c r="W39127" t="s">
        <v>138</v>
      </c>
    </row>
    <row r="39128" spans="23:23" x14ac:dyDescent="0.2">
      <c r="W39128" t="s">
        <v>138</v>
      </c>
    </row>
    <row r="39129" spans="23:23" x14ac:dyDescent="0.2">
      <c r="W39129" t="s">
        <v>138</v>
      </c>
    </row>
    <row r="39130" spans="23:23" x14ac:dyDescent="0.2">
      <c r="W39130" t="s">
        <v>138</v>
      </c>
    </row>
    <row r="39131" spans="23:23" x14ac:dyDescent="0.2">
      <c r="W39131" t="s">
        <v>138</v>
      </c>
    </row>
    <row r="39132" spans="23:23" x14ac:dyDescent="0.2">
      <c r="W39132" t="s">
        <v>138</v>
      </c>
    </row>
    <row r="39133" spans="23:23" x14ac:dyDescent="0.2">
      <c r="W39133" t="s">
        <v>138</v>
      </c>
    </row>
    <row r="39134" spans="23:23" x14ac:dyDescent="0.2">
      <c r="W39134" t="s">
        <v>138</v>
      </c>
    </row>
    <row r="39135" spans="23:23" x14ac:dyDescent="0.2">
      <c r="W39135" t="s">
        <v>138</v>
      </c>
    </row>
    <row r="39136" spans="23:23" x14ac:dyDescent="0.2">
      <c r="W39136" t="s">
        <v>138</v>
      </c>
    </row>
    <row r="39137" spans="23:23" x14ac:dyDescent="0.2">
      <c r="W39137" t="s">
        <v>138</v>
      </c>
    </row>
    <row r="39138" spans="23:23" x14ac:dyDescent="0.2">
      <c r="W39138" t="s">
        <v>138</v>
      </c>
    </row>
    <row r="39139" spans="23:23" x14ac:dyDescent="0.2">
      <c r="W39139" t="s">
        <v>138</v>
      </c>
    </row>
    <row r="39140" spans="23:23" x14ac:dyDescent="0.2">
      <c r="W39140" t="s">
        <v>138</v>
      </c>
    </row>
    <row r="39141" spans="23:23" x14ac:dyDescent="0.2">
      <c r="W39141" t="s">
        <v>138</v>
      </c>
    </row>
    <row r="39142" spans="23:23" x14ac:dyDescent="0.2">
      <c r="W39142" t="s">
        <v>138</v>
      </c>
    </row>
    <row r="39143" spans="23:23" x14ac:dyDescent="0.2">
      <c r="W39143" t="s">
        <v>138</v>
      </c>
    </row>
    <row r="39144" spans="23:23" x14ac:dyDescent="0.2">
      <c r="W39144" t="s">
        <v>138</v>
      </c>
    </row>
    <row r="39145" spans="23:23" x14ac:dyDescent="0.2">
      <c r="W39145" t="s">
        <v>138</v>
      </c>
    </row>
    <row r="39146" spans="23:23" x14ac:dyDescent="0.2">
      <c r="W39146" t="s">
        <v>138</v>
      </c>
    </row>
    <row r="39147" spans="23:23" x14ac:dyDescent="0.2">
      <c r="W39147" t="s">
        <v>138</v>
      </c>
    </row>
    <row r="39148" spans="23:23" x14ac:dyDescent="0.2">
      <c r="W39148" t="s">
        <v>138</v>
      </c>
    </row>
    <row r="39149" spans="23:23" x14ac:dyDescent="0.2">
      <c r="W39149" t="s">
        <v>138</v>
      </c>
    </row>
    <row r="39150" spans="23:23" x14ac:dyDescent="0.2">
      <c r="W39150" t="s">
        <v>138</v>
      </c>
    </row>
    <row r="39151" spans="23:23" x14ac:dyDescent="0.2">
      <c r="W39151" t="s">
        <v>138</v>
      </c>
    </row>
    <row r="39152" spans="23:23" x14ac:dyDescent="0.2">
      <c r="W39152" t="s">
        <v>138</v>
      </c>
    </row>
    <row r="39153" spans="23:23" x14ac:dyDescent="0.2">
      <c r="W39153" t="s">
        <v>138</v>
      </c>
    </row>
    <row r="39154" spans="23:23" x14ac:dyDescent="0.2">
      <c r="W39154" t="s">
        <v>138</v>
      </c>
    </row>
    <row r="39155" spans="23:23" x14ac:dyDescent="0.2">
      <c r="W39155" t="s">
        <v>138</v>
      </c>
    </row>
    <row r="39156" spans="23:23" x14ac:dyDescent="0.2">
      <c r="W39156" t="s">
        <v>138</v>
      </c>
    </row>
    <row r="39157" spans="23:23" x14ac:dyDescent="0.2">
      <c r="W39157" t="s">
        <v>138</v>
      </c>
    </row>
    <row r="39158" spans="23:23" x14ac:dyDescent="0.2">
      <c r="W39158" t="s">
        <v>138</v>
      </c>
    </row>
    <row r="39159" spans="23:23" x14ac:dyDescent="0.2">
      <c r="W39159" t="s">
        <v>138</v>
      </c>
    </row>
    <row r="39160" spans="23:23" x14ac:dyDescent="0.2">
      <c r="W39160" t="s">
        <v>138</v>
      </c>
    </row>
    <row r="39161" spans="23:23" x14ac:dyDescent="0.2">
      <c r="W39161" t="s">
        <v>138</v>
      </c>
    </row>
    <row r="39162" spans="23:23" x14ac:dyDescent="0.2">
      <c r="W39162" t="s">
        <v>138</v>
      </c>
    </row>
    <row r="39163" spans="23:23" x14ac:dyDescent="0.2">
      <c r="W39163" t="s">
        <v>138</v>
      </c>
    </row>
    <row r="39164" spans="23:23" x14ac:dyDescent="0.2">
      <c r="W39164" t="s">
        <v>138</v>
      </c>
    </row>
    <row r="39165" spans="23:23" x14ac:dyDescent="0.2">
      <c r="W39165" t="s">
        <v>138</v>
      </c>
    </row>
    <row r="39166" spans="23:23" x14ac:dyDescent="0.2">
      <c r="W39166" t="s">
        <v>138</v>
      </c>
    </row>
    <row r="39167" spans="23:23" x14ac:dyDescent="0.2">
      <c r="W39167" t="s">
        <v>138</v>
      </c>
    </row>
    <row r="39168" spans="23:23" x14ac:dyDescent="0.2">
      <c r="W39168" t="s">
        <v>138</v>
      </c>
    </row>
    <row r="39169" spans="23:23" x14ac:dyDescent="0.2">
      <c r="W39169" t="s">
        <v>138</v>
      </c>
    </row>
    <row r="39170" spans="23:23" x14ac:dyDescent="0.2">
      <c r="W39170" t="s">
        <v>138</v>
      </c>
    </row>
    <row r="39171" spans="23:23" x14ac:dyDescent="0.2">
      <c r="W39171" t="s">
        <v>138</v>
      </c>
    </row>
    <row r="39172" spans="23:23" x14ac:dyDescent="0.2">
      <c r="W39172" t="s">
        <v>138</v>
      </c>
    </row>
    <row r="39173" spans="23:23" x14ac:dyDescent="0.2">
      <c r="W39173" t="s">
        <v>138</v>
      </c>
    </row>
    <row r="39174" spans="23:23" x14ac:dyDescent="0.2">
      <c r="W39174" t="s">
        <v>138</v>
      </c>
    </row>
    <row r="39175" spans="23:23" x14ac:dyDescent="0.2">
      <c r="W39175" t="s">
        <v>138</v>
      </c>
    </row>
    <row r="39176" spans="23:23" x14ac:dyDescent="0.2">
      <c r="W39176" t="s">
        <v>138</v>
      </c>
    </row>
    <row r="39177" spans="23:23" x14ac:dyDescent="0.2">
      <c r="W39177" t="s">
        <v>138</v>
      </c>
    </row>
    <row r="39178" spans="23:23" x14ac:dyDescent="0.2">
      <c r="W39178" t="s">
        <v>138</v>
      </c>
    </row>
    <row r="39179" spans="23:23" x14ac:dyDescent="0.2">
      <c r="W39179" t="s">
        <v>138</v>
      </c>
    </row>
    <row r="39180" spans="23:23" x14ac:dyDescent="0.2">
      <c r="W39180" t="s">
        <v>138</v>
      </c>
    </row>
    <row r="39181" spans="23:23" x14ac:dyDescent="0.2">
      <c r="W39181" t="s">
        <v>138</v>
      </c>
    </row>
    <row r="39182" spans="23:23" x14ac:dyDescent="0.2">
      <c r="W39182" t="s">
        <v>138</v>
      </c>
    </row>
    <row r="39183" spans="23:23" x14ac:dyDescent="0.2">
      <c r="W39183" t="s">
        <v>138</v>
      </c>
    </row>
    <row r="39184" spans="23:23" x14ac:dyDescent="0.2">
      <c r="W39184" t="s">
        <v>138</v>
      </c>
    </row>
    <row r="39185" spans="23:23" x14ac:dyDescent="0.2">
      <c r="W39185" t="s">
        <v>138</v>
      </c>
    </row>
    <row r="39186" spans="23:23" x14ac:dyDescent="0.2">
      <c r="W39186" t="s">
        <v>138</v>
      </c>
    </row>
    <row r="39187" spans="23:23" x14ac:dyDescent="0.2">
      <c r="W39187" t="s">
        <v>138</v>
      </c>
    </row>
    <row r="39188" spans="23:23" x14ac:dyDescent="0.2">
      <c r="W39188" t="s">
        <v>138</v>
      </c>
    </row>
    <row r="39189" spans="23:23" x14ac:dyDescent="0.2">
      <c r="W39189" t="s">
        <v>138</v>
      </c>
    </row>
    <row r="39190" spans="23:23" x14ac:dyDescent="0.2">
      <c r="W39190" t="s">
        <v>138</v>
      </c>
    </row>
    <row r="39191" spans="23:23" x14ac:dyDescent="0.2">
      <c r="W39191" t="s">
        <v>138</v>
      </c>
    </row>
    <row r="39192" spans="23:23" x14ac:dyDescent="0.2">
      <c r="W39192" t="s">
        <v>138</v>
      </c>
    </row>
    <row r="39193" spans="23:23" x14ac:dyDescent="0.2">
      <c r="W39193" t="s">
        <v>138</v>
      </c>
    </row>
    <row r="39194" spans="23:23" x14ac:dyDescent="0.2">
      <c r="W39194" t="s">
        <v>138</v>
      </c>
    </row>
    <row r="39195" spans="23:23" x14ac:dyDescent="0.2">
      <c r="W39195" t="s">
        <v>138</v>
      </c>
    </row>
    <row r="39196" spans="23:23" x14ac:dyDescent="0.2">
      <c r="W39196" t="s">
        <v>138</v>
      </c>
    </row>
    <row r="39197" spans="23:23" x14ac:dyDescent="0.2">
      <c r="W39197" t="s">
        <v>138</v>
      </c>
    </row>
    <row r="39198" spans="23:23" x14ac:dyDescent="0.2">
      <c r="W39198" t="s">
        <v>138</v>
      </c>
    </row>
    <row r="39199" spans="23:23" x14ac:dyDescent="0.2">
      <c r="W39199" t="s">
        <v>138</v>
      </c>
    </row>
    <row r="39200" spans="23:23" x14ac:dyDescent="0.2">
      <c r="W39200" t="s">
        <v>138</v>
      </c>
    </row>
    <row r="39201" spans="23:23" x14ac:dyDescent="0.2">
      <c r="W39201" t="s">
        <v>138</v>
      </c>
    </row>
    <row r="39202" spans="23:23" x14ac:dyDescent="0.2">
      <c r="W39202" t="s">
        <v>138</v>
      </c>
    </row>
    <row r="39203" spans="23:23" x14ac:dyDescent="0.2">
      <c r="W39203" t="s">
        <v>138</v>
      </c>
    </row>
    <row r="39204" spans="23:23" x14ac:dyDescent="0.2">
      <c r="W39204" t="s">
        <v>138</v>
      </c>
    </row>
    <row r="39205" spans="23:23" x14ac:dyDescent="0.2">
      <c r="W39205" t="s">
        <v>138</v>
      </c>
    </row>
    <row r="39206" spans="23:23" x14ac:dyDescent="0.2">
      <c r="W39206" t="s">
        <v>138</v>
      </c>
    </row>
    <row r="39207" spans="23:23" x14ac:dyDescent="0.2">
      <c r="W39207" t="s">
        <v>138</v>
      </c>
    </row>
    <row r="39208" spans="23:23" x14ac:dyDescent="0.2">
      <c r="W39208" t="s">
        <v>138</v>
      </c>
    </row>
    <row r="39209" spans="23:23" x14ac:dyDescent="0.2">
      <c r="W39209" t="s">
        <v>138</v>
      </c>
    </row>
    <row r="39210" spans="23:23" x14ac:dyDescent="0.2">
      <c r="W39210" t="s">
        <v>138</v>
      </c>
    </row>
    <row r="39211" spans="23:23" x14ac:dyDescent="0.2">
      <c r="W39211" t="s">
        <v>138</v>
      </c>
    </row>
    <row r="39212" spans="23:23" x14ac:dyDescent="0.2">
      <c r="W39212" t="s">
        <v>138</v>
      </c>
    </row>
    <row r="39213" spans="23:23" x14ac:dyDescent="0.2">
      <c r="W39213" t="s">
        <v>138</v>
      </c>
    </row>
    <row r="39214" spans="23:23" x14ac:dyDescent="0.2">
      <c r="W39214" t="s">
        <v>138</v>
      </c>
    </row>
    <row r="39215" spans="23:23" x14ac:dyDescent="0.2">
      <c r="W39215" t="s">
        <v>138</v>
      </c>
    </row>
    <row r="39216" spans="23:23" x14ac:dyDescent="0.2">
      <c r="W39216" t="s">
        <v>138</v>
      </c>
    </row>
    <row r="39217" spans="23:23" x14ac:dyDescent="0.2">
      <c r="W39217" t="s">
        <v>138</v>
      </c>
    </row>
    <row r="39218" spans="23:23" x14ac:dyDescent="0.2">
      <c r="W39218" t="s">
        <v>138</v>
      </c>
    </row>
    <row r="39219" spans="23:23" x14ac:dyDescent="0.2">
      <c r="W39219" t="s">
        <v>138</v>
      </c>
    </row>
    <row r="39220" spans="23:23" x14ac:dyDescent="0.2">
      <c r="W39220" t="s">
        <v>138</v>
      </c>
    </row>
    <row r="39221" spans="23:23" x14ac:dyDescent="0.2">
      <c r="W39221" t="s">
        <v>138</v>
      </c>
    </row>
    <row r="39222" spans="23:23" x14ac:dyDescent="0.2">
      <c r="W39222" t="s">
        <v>138</v>
      </c>
    </row>
    <row r="39223" spans="23:23" x14ac:dyDescent="0.2">
      <c r="W39223" t="s">
        <v>138</v>
      </c>
    </row>
    <row r="39224" spans="23:23" x14ac:dyDescent="0.2">
      <c r="W39224" t="s">
        <v>138</v>
      </c>
    </row>
    <row r="39225" spans="23:23" x14ac:dyDescent="0.2">
      <c r="W39225" t="s">
        <v>138</v>
      </c>
    </row>
    <row r="39226" spans="23:23" x14ac:dyDescent="0.2">
      <c r="W39226" t="s">
        <v>138</v>
      </c>
    </row>
    <row r="39227" spans="23:23" x14ac:dyDescent="0.2">
      <c r="W39227" t="s">
        <v>138</v>
      </c>
    </row>
    <row r="39228" spans="23:23" x14ac:dyDescent="0.2">
      <c r="W39228" t="s">
        <v>138</v>
      </c>
    </row>
    <row r="39229" spans="23:23" x14ac:dyDescent="0.2">
      <c r="W39229" t="s">
        <v>138</v>
      </c>
    </row>
    <row r="39230" spans="23:23" x14ac:dyDescent="0.2">
      <c r="W39230" t="s">
        <v>138</v>
      </c>
    </row>
    <row r="39231" spans="23:23" x14ac:dyDescent="0.2">
      <c r="W39231" t="s">
        <v>138</v>
      </c>
    </row>
    <row r="39232" spans="23:23" x14ac:dyDescent="0.2">
      <c r="W39232" t="s">
        <v>138</v>
      </c>
    </row>
    <row r="39233" spans="23:23" x14ac:dyDescent="0.2">
      <c r="W39233" t="s">
        <v>138</v>
      </c>
    </row>
    <row r="39234" spans="23:23" x14ac:dyDescent="0.2">
      <c r="W39234" t="s">
        <v>138</v>
      </c>
    </row>
    <row r="39235" spans="23:23" x14ac:dyDescent="0.2">
      <c r="W39235" t="s">
        <v>138</v>
      </c>
    </row>
    <row r="39236" spans="23:23" x14ac:dyDescent="0.2">
      <c r="W39236" t="s">
        <v>138</v>
      </c>
    </row>
    <row r="39237" spans="23:23" x14ac:dyDescent="0.2">
      <c r="W39237" t="s">
        <v>138</v>
      </c>
    </row>
    <row r="39238" spans="23:23" x14ac:dyDescent="0.2">
      <c r="W39238" t="s">
        <v>138</v>
      </c>
    </row>
    <row r="39239" spans="23:23" x14ac:dyDescent="0.2">
      <c r="W39239" t="s">
        <v>138</v>
      </c>
    </row>
    <row r="39240" spans="23:23" x14ac:dyDescent="0.2">
      <c r="W39240" t="s">
        <v>138</v>
      </c>
    </row>
    <row r="39241" spans="23:23" x14ac:dyDescent="0.2">
      <c r="W39241" t="s">
        <v>138</v>
      </c>
    </row>
    <row r="39242" spans="23:23" x14ac:dyDescent="0.2">
      <c r="W39242" t="s">
        <v>138</v>
      </c>
    </row>
    <row r="39243" spans="23:23" x14ac:dyDescent="0.2">
      <c r="W39243" t="s">
        <v>138</v>
      </c>
    </row>
    <row r="39244" spans="23:23" x14ac:dyDescent="0.2">
      <c r="W39244" t="s">
        <v>138</v>
      </c>
    </row>
    <row r="39245" spans="23:23" x14ac:dyDescent="0.2">
      <c r="W39245" t="s">
        <v>138</v>
      </c>
    </row>
    <row r="39246" spans="23:23" x14ac:dyDescent="0.2">
      <c r="W39246" t="s">
        <v>138</v>
      </c>
    </row>
    <row r="39247" spans="23:23" x14ac:dyDescent="0.2">
      <c r="W39247" t="s">
        <v>138</v>
      </c>
    </row>
    <row r="39248" spans="23:23" x14ac:dyDescent="0.2">
      <c r="W39248" t="s">
        <v>138</v>
      </c>
    </row>
    <row r="39249" spans="23:23" x14ac:dyDescent="0.2">
      <c r="W39249" t="s">
        <v>138</v>
      </c>
    </row>
    <row r="39250" spans="23:23" x14ac:dyDescent="0.2">
      <c r="W39250" t="s">
        <v>138</v>
      </c>
    </row>
    <row r="39251" spans="23:23" x14ac:dyDescent="0.2">
      <c r="W39251" t="s">
        <v>138</v>
      </c>
    </row>
    <row r="39252" spans="23:23" x14ac:dyDescent="0.2">
      <c r="W39252" t="s">
        <v>138</v>
      </c>
    </row>
    <row r="39253" spans="23:23" x14ac:dyDescent="0.2">
      <c r="W39253" t="s">
        <v>138</v>
      </c>
    </row>
    <row r="39254" spans="23:23" x14ac:dyDescent="0.2">
      <c r="W39254" t="s">
        <v>138</v>
      </c>
    </row>
    <row r="39255" spans="23:23" x14ac:dyDescent="0.2">
      <c r="W39255" t="s">
        <v>138</v>
      </c>
    </row>
    <row r="39256" spans="23:23" x14ac:dyDescent="0.2">
      <c r="W39256" t="s">
        <v>138</v>
      </c>
    </row>
    <row r="39257" spans="23:23" x14ac:dyDescent="0.2">
      <c r="W39257" t="s">
        <v>138</v>
      </c>
    </row>
    <row r="39258" spans="23:23" x14ac:dyDescent="0.2">
      <c r="W39258" t="s">
        <v>138</v>
      </c>
    </row>
    <row r="39259" spans="23:23" x14ac:dyDescent="0.2">
      <c r="W39259" t="s">
        <v>138</v>
      </c>
    </row>
    <row r="39260" spans="23:23" x14ac:dyDescent="0.2">
      <c r="W39260" t="s">
        <v>138</v>
      </c>
    </row>
    <row r="39261" spans="23:23" x14ac:dyDescent="0.2">
      <c r="W39261" t="s">
        <v>138</v>
      </c>
    </row>
    <row r="39262" spans="23:23" x14ac:dyDescent="0.2">
      <c r="W39262" t="s">
        <v>138</v>
      </c>
    </row>
    <row r="39263" spans="23:23" x14ac:dyDescent="0.2">
      <c r="W39263" t="s">
        <v>138</v>
      </c>
    </row>
    <row r="39264" spans="23:23" x14ac:dyDescent="0.2">
      <c r="W39264" t="s">
        <v>138</v>
      </c>
    </row>
    <row r="39265" spans="23:23" x14ac:dyDescent="0.2">
      <c r="W39265" t="s">
        <v>138</v>
      </c>
    </row>
    <row r="39266" spans="23:23" x14ac:dyDescent="0.2">
      <c r="W39266" t="s">
        <v>138</v>
      </c>
    </row>
    <row r="39267" spans="23:23" x14ac:dyDescent="0.2">
      <c r="W39267" t="s">
        <v>138</v>
      </c>
    </row>
    <row r="39268" spans="23:23" x14ac:dyDescent="0.2">
      <c r="W39268" t="s">
        <v>138</v>
      </c>
    </row>
    <row r="39269" spans="23:23" x14ac:dyDescent="0.2">
      <c r="W39269" t="s">
        <v>138</v>
      </c>
    </row>
    <row r="39270" spans="23:23" x14ac:dyDescent="0.2">
      <c r="W39270" t="s">
        <v>138</v>
      </c>
    </row>
    <row r="39271" spans="23:23" x14ac:dyDescent="0.2">
      <c r="W39271" t="s">
        <v>138</v>
      </c>
    </row>
    <row r="39272" spans="23:23" x14ac:dyDescent="0.2">
      <c r="W39272" t="s">
        <v>138</v>
      </c>
    </row>
    <row r="39273" spans="23:23" x14ac:dyDescent="0.2">
      <c r="W39273" t="s">
        <v>138</v>
      </c>
    </row>
    <row r="39274" spans="23:23" x14ac:dyDescent="0.2">
      <c r="W39274" t="s">
        <v>138</v>
      </c>
    </row>
    <row r="39275" spans="23:23" x14ac:dyDescent="0.2">
      <c r="W39275" t="s">
        <v>138</v>
      </c>
    </row>
    <row r="39276" spans="23:23" x14ac:dyDescent="0.2">
      <c r="W39276" t="s">
        <v>138</v>
      </c>
    </row>
    <row r="39277" spans="23:23" x14ac:dyDescent="0.2">
      <c r="W39277" t="s">
        <v>138</v>
      </c>
    </row>
    <row r="39278" spans="23:23" x14ac:dyDescent="0.2">
      <c r="W39278" t="s">
        <v>138</v>
      </c>
    </row>
    <row r="39279" spans="23:23" x14ac:dyDescent="0.2">
      <c r="W39279" t="s">
        <v>138</v>
      </c>
    </row>
    <row r="39280" spans="23:23" x14ac:dyDescent="0.2">
      <c r="W39280" t="s">
        <v>138</v>
      </c>
    </row>
    <row r="39281" spans="23:23" x14ac:dyDescent="0.2">
      <c r="W39281" t="s">
        <v>138</v>
      </c>
    </row>
    <row r="39282" spans="23:23" x14ac:dyDescent="0.2">
      <c r="W39282" t="s">
        <v>138</v>
      </c>
    </row>
    <row r="39283" spans="23:23" x14ac:dyDescent="0.2">
      <c r="W39283" t="s">
        <v>138</v>
      </c>
    </row>
    <row r="39284" spans="23:23" x14ac:dyDescent="0.2">
      <c r="W39284" t="s">
        <v>138</v>
      </c>
    </row>
    <row r="39285" spans="23:23" x14ac:dyDescent="0.2">
      <c r="W39285" t="s">
        <v>138</v>
      </c>
    </row>
    <row r="39286" spans="23:23" x14ac:dyDescent="0.2">
      <c r="W39286" t="s">
        <v>138</v>
      </c>
    </row>
    <row r="39287" spans="23:23" x14ac:dyDescent="0.2">
      <c r="W39287" t="s">
        <v>138</v>
      </c>
    </row>
    <row r="39288" spans="23:23" x14ac:dyDescent="0.2">
      <c r="W39288" t="s">
        <v>138</v>
      </c>
    </row>
    <row r="39289" spans="23:23" x14ac:dyDescent="0.2">
      <c r="W39289" t="s">
        <v>138</v>
      </c>
    </row>
    <row r="39290" spans="23:23" x14ac:dyDescent="0.2">
      <c r="W39290" t="s">
        <v>138</v>
      </c>
    </row>
    <row r="39291" spans="23:23" x14ac:dyDescent="0.2">
      <c r="W39291" t="s">
        <v>138</v>
      </c>
    </row>
    <row r="39292" spans="23:23" x14ac:dyDescent="0.2">
      <c r="W39292" t="s">
        <v>138</v>
      </c>
    </row>
    <row r="39293" spans="23:23" x14ac:dyDescent="0.2">
      <c r="W39293" t="s">
        <v>138</v>
      </c>
    </row>
    <row r="39294" spans="23:23" x14ac:dyDescent="0.2">
      <c r="W39294" t="s">
        <v>138</v>
      </c>
    </row>
    <row r="39295" spans="23:23" x14ac:dyDescent="0.2">
      <c r="W39295" t="s">
        <v>138</v>
      </c>
    </row>
    <row r="39296" spans="23:23" x14ac:dyDescent="0.2">
      <c r="W39296" t="s">
        <v>138</v>
      </c>
    </row>
    <row r="39297" spans="23:23" x14ac:dyDescent="0.2">
      <c r="W39297" t="s">
        <v>138</v>
      </c>
    </row>
    <row r="39298" spans="23:23" x14ac:dyDescent="0.2">
      <c r="W39298" t="s">
        <v>138</v>
      </c>
    </row>
    <row r="39299" spans="23:23" x14ac:dyDescent="0.2">
      <c r="W39299" t="s">
        <v>138</v>
      </c>
    </row>
    <row r="39300" spans="23:23" x14ac:dyDescent="0.2">
      <c r="W39300" t="s">
        <v>138</v>
      </c>
    </row>
    <row r="39301" spans="23:23" x14ac:dyDescent="0.2">
      <c r="W39301" t="s">
        <v>138</v>
      </c>
    </row>
    <row r="39302" spans="23:23" x14ac:dyDescent="0.2">
      <c r="W39302" t="s">
        <v>138</v>
      </c>
    </row>
    <row r="39303" spans="23:23" x14ac:dyDescent="0.2">
      <c r="W39303" t="s">
        <v>138</v>
      </c>
    </row>
    <row r="39304" spans="23:23" x14ac:dyDescent="0.2">
      <c r="W39304" t="s">
        <v>138</v>
      </c>
    </row>
    <row r="39305" spans="23:23" x14ac:dyDescent="0.2">
      <c r="W39305" t="s">
        <v>138</v>
      </c>
    </row>
    <row r="39306" spans="23:23" x14ac:dyDescent="0.2">
      <c r="W39306" t="s">
        <v>138</v>
      </c>
    </row>
    <row r="39307" spans="23:23" x14ac:dyDescent="0.2">
      <c r="W39307" t="s">
        <v>138</v>
      </c>
    </row>
    <row r="39308" spans="23:23" x14ac:dyDescent="0.2">
      <c r="W39308" t="s">
        <v>138</v>
      </c>
    </row>
    <row r="39309" spans="23:23" x14ac:dyDescent="0.2">
      <c r="W39309" t="s">
        <v>138</v>
      </c>
    </row>
    <row r="39310" spans="23:23" x14ac:dyDescent="0.2">
      <c r="W39310" t="s">
        <v>138</v>
      </c>
    </row>
    <row r="39311" spans="23:23" x14ac:dyDescent="0.2">
      <c r="W39311" t="s">
        <v>138</v>
      </c>
    </row>
    <row r="39312" spans="23:23" x14ac:dyDescent="0.2">
      <c r="W39312" t="s">
        <v>138</v>
      </c>
    </row>
    <row r="39313" spans="23:23" x14ac:dyDescent="0.2">
      <c r="W39313" t="s">
        <v>138</v>
      </c>
    </row>
    <row r="39314" spans="23:23" x14ac:dyDescent="0.2">
      <c r="W39314" t="s">
        <v>138</v>
      </c>
    </row>
    <row r="39315" spans="23:23" x14ac:dyDescent="0.2">
      <c r="W39315" t="s">
        <v>138</v>
      </c>
    </row>
    <row r="39316" spans="23:23" x14ac:dyDescent="0.2">
      <c r="W39316" t="s">
        <v>138</v>
      </c>
    </row>
    <row r="39317" spans="23:23" x14ac:dyDescent="0.2">
      <c r="W39317" t="s">
        <v>138</v>
      </c>
    </row>
    <row r="39318" spans="23:23" x14ac:dyDescent="0.2">
      <c r="W39318" t="s">
        <v>138</v>
      </c>
    </row>
    <row r="39319" spans="23:23" x14ac:dyDescent="0.2">
      <c r="W39319" t="s">
        <v>138</v>
      </c>
    </row>
    <row r="39320" spans="23:23" x14ac:dyDescent="0.2">
      <c r="W39320" t="s">
        <v>138</v>
      </c>
    </row>
    <row r="39321" spans="23:23" x14ac:dyDescent="0.2">
      <c r="W39321" t="s">
        <v>138</v>
      </c>
    </row>
    <row r="39322" spans="23:23" x14ac:dyDescent="0.2">
      <c r="W39322" t="s">
        <v>138</v>
      </c>
    </row>
    <row r="39323" spans="23:23" x14ac:dyDescent="0.2">
      <c r="W39323" t="s">
        <v>138</v>
      </c>
    </row>
    <row r="39324" spans="23:23" x14ac:dyDescent="0.2">
      <c r="W39324" t="s">
        <v>138</v>
      </c>
    </row>
    <row r="39325" spans="23:23" x14ac:dyDescent="0.2">
      <c r="W39325" t="s">
        <v>138</v>
      </c>
    </row>
    <row r="39326" spans="23:23" x14ac:dyDescent="0.2">
      <c r="W39326" t="s">
        <v>138</v>
      </c>
    </row>
    <row r="39327" spans="23:23" x14ac:dyDescent="0.2">
      <c r="W39327" t="s">
        <v>138</v>
      </c>
    </row>
    <row r="39328" spans="23:23" x14ac:dyDescent="0.2">
      <c r="W39328" t="s">
        <v>138</v>
      </c>
    </row>
    <row r="39329" spans="23:23" x14ac:dyDescent="0.2">
      <c r="W39329" t="s">
        <v>138</v>
      </c>
    </row>
    <row r="39330" spans="23:23" x14ac:dyDescent="0.2">
      <c r="W39330" t="s">
        <v>138</v>
      </c>
    </row>
    <row r="39331" spans="23:23" x14ac:dyDescent="0.2">
      <c r="W39331" t="s">
        <v>138</v>
      </c>
    </row>
    <row r="39332" spans="23:23" x14ac:dyDescent="0.2">
      <c r="W39332" t="s">
        <v>138</v>
      </c>
    </row>
    <row r="39333" spans="23:23" x14ac:dyDescent="0.2">
      <c r="W39333" t="s">
        <v>138</v>
      </c>
    </row>
    <row r="39334" spans="23:23" x14ac:dyDescent="0.2">
      <c r="W39334" t="s">
        <v>138</v>
      </c>
    </row>
    <row r="39335" spans="23:23" x14ac:dyDescent="0.2">
      <c r="W39335" t="s">
        <v>138</v>
      </c>
    </row>
    <row r="39336" spans="23:23" x14ac:dyDescent="0.2">
      <c r="W39336" t="s">
        <v>138</v>
      </c>
    </row>
    <row r="39337" spans="23:23" x14ac:dyDescent="0.2">
      <c r="W39337" t="s">
        <v>138</v>
      </c>
    </row>
    <row r="39338" spans="23:23" x14ac:dyDescent="0.2">
      <c r="W39338" t="s">
        <v>138</v>
      </c>
    </row>
    <row r="39339" spans="23:23" x14ac:dyDescent="0.2">
      <c r="W39339" t="s">
        <v>138</v>
      </c>
    </row>
    <row r="39340" spans="23:23" x14ac:dyDescent="0.2">
      <c r="W39340" t="s">
        <v>138</v>
      </c>
    </row>
    <row r="39341" spans="23:23" x14ac:dyDescent="0.2">
      <c r="W39341" t="s">
        <v>138</v>
      </c>
    </row>
    <row r="39342" spans="23:23" x14ac:dyDescent="0.2">
      <c r="W39342" t="s">
        <v>138</v>
      </c>
    </row>
    <row r="39343" spans="23:23" x14ac:dyDescent="0.2">
      <c r="W39343" t="s">
        <v>138</v>
      </c>
    </row>
    <row r="39344" spans="23:23" x14ac:dyDescent="0.2">
      <c r="W39344" t="s">
        <v>138</v>
      </c>
    </row>
    <row r="39345" spans="23:23" x14ac:dyDescent="0.2">
      <c r="W39345" t="s">
        <v>138</v>
      </c>
    </row>
    <row r="39346" spans="23:23" x14ac:dyDescent="0.2">
      <c r="W39346" t="s">
        <v>138</v>
      </c>
    </row>
    <row r="39347" spans="23:23" x14ac:dyDescent="0.2">
      <c r="W39347" t="s">
        <v>138</v>
      </c>
    </row>
    <row r="39348" spans="23:23" x14ac:dyDescent="0.2">
      <c r="W39348" t="s">
        <v>138</v>
      </c>
    </row>
    <row r="39349" spans="23:23" x14ac:dyDescent="0.2">
      <c r="W39349" t="s">
        <v>138</v>
      </c>
    </row>
    <row r="39350" spans="23:23" x14ac:dyDescent="0.2">
      <c r="W39350" t="s">
        <v>138</v>
      </c>
    </row>
    <row r="39351" spans="23:23" x14ac:dyDescent="0.2">
      <c r="W39351" t="s">
        <v>138</v>
      </c>
    </row>
    <row r="39352" spans="23:23" x14ac:dyDescent="0.2">
      <c r="W39352" t="s">
        <v>138</v>
      </c>
    </row>
    <row r="39353" spans="23:23" x14ac:dyDescent="0.2">
      <c r="W39353" t="s">
        <v>138</v>
      </c>
    </row>
    <row r="39354" spans="23:23" x14ac:dyDescent="0.2">
      <c r="W39354" t="s">
        <v>138</v>
      </c>
    </row>
    <row r="39355" spans="23:23" x14ac:dyDescent="0.2">
      <c r="W39355" t="s">
        <v>138</v>
      </c>
    </row>
    <row r="39356" spans="23:23" x14ac:dyDescent="0.2">
      <c r="W39356" t="s">
        <v>138</v>
      </c>
    </row>
    <row r="39357" spans="23:23" x14ac:dyDescent="0.2">
      <c r="W39357" t="s">
        <v>138</v>
      </c>
    </row>
    <row r="39358" spans="23:23" x14ac:dyDescent="0.2">
      <c r="W39358" t="s">
        <v>138</v>
      </c>
    </row>
    <row r="39359" spans="23:23" x14ac:dyDescent="0.2">
      <c r="W39359" t="s">
        <v>138</v>
      </c>
    </row>
    <row r="39360" spans="23:23" x14ac:dyDescent="0.2">
      <c r="W39360" t="s">
        <v>138</v>
      </c>
    </row>
    <row r="39361" spans="23:23" x14ac:dyDescent="0.2">
      <c r="W39361" t="s">
        <v>138</v>
      </c>
    </row>
    <row r="39362" spans="23:23" x14ac:dyDescent="0.2">
      <c r="W39362" t="s">
        <v>138</v>
      </c>
    </row>
    <row r="39363" spans="23:23" x14ac:dyDescent="0.2">
      <c r="W39363" t="s">
        <v>138</v>
      </c>
    </row>
    <row r="39364" spans="23:23" x14ac:dyDescent="0.2">
      <c r="W39364" t="s">
        <v>138</v>
      </c>
    </row>
    <row r="39365" spans="23:23" x14ac:dyDescent="0.2">
      <c r="W39365" t="s">
        <v>138</v>
      </c>
    </row>
    <row r="39366" spans="23:23" x14ac:dyDescent="0.2">
      <c r="W39366" t="s">
        <v>138</v>
      </c>
    </row>
    <row r="39367" spans="23:23" x14ac:dyDescent="0.2">
      <c r="W39367" t="s">
        <v>138</v>
      </c>
    </row>
    <row r="39368" spans="23:23" x14ac:dyDescent="0.2">
      <c r="W39368" t="s">
        <v>138</v>
      </c>
    </row>
    <row r="39369" spans="23:23" x14ac:dyDescent="0.2">
      <c r="W39369" t="s">
        <v>138</v>
      </c>
    </row>
    <row r="39370" spans="23:23" x14ac:dyDescent="0.2">
      <c r="W39370" t="s">
        <v>138</v>
      </c>
    </row>
    <row r="39371" spans="23:23" x14ac:dyDescent="0.2">
      <c r="W39371" t="s">
        <v>138</v>
      </c>
    </row>
    <row r="39372" spans="23:23" x14ac:dyDescent="0.2">
      <c r="W39372" t="s">
        <v>138</v>
      </c>
    </row>
    <row r="39373" spans="23:23" x14ac:dyDescent="0.2">
      <c r="W39373" t="s">
        <v>138</v>
      </c>
    </row>
    <row r="39374" spans="23:23" x14ac:dyDescent="0.2">
      <c r="W39374" t="s">
        <v>138</v>
      </c>
    </row>
    <row r="39375" spans="23:23" x14ac:dyDescent="0.2">
      <c r="W39375" t="s">
        <v>138</v>
      </c>
    </row>
    <row r="39376" spans="23:23" x14ac:dyDescent="0.2">
      <c r="W39376" t="s">
        <v>138</v>
      </c>
    </row>
    <row r="39377" spans="23:23" x14ac:dyDescent="0.2">
      <c r="W39377" t="s">
        <v>138</v>
      </c>
    </row>
    <row r="39378" spans="23:23" x14ac:dyDescent="0.2">
      <c r="W39378" t="s">
        <v>138</v>
      </c>
    </row>
    <row r="39379" spans="23:23" x14ac:dyDescent="0.2">
      <c r="W39379" t="s">
        <v>138</v>
      </c>
    </row>
    <row r="39380" spans="23:23" x14ac:dyDescent="0.2">
      <c r="W39380" t="s">
        <v>138</v>
      </c>
    </row>
    <row r="39381" spans="23:23" x14ac:dyDescent="0.2">
      <c r="W39381" t="s">
        <v>138</v>
      </c>
    </row>
    <row r="39382" spans="23:23" x14ac:dyDescent="0.2">
      <c r="W39382" t="s">
        <v>138</v>
      </c>
    </row>
    <row r="39383" spans="23:23" x14ac:dyDescent="0.2">
      <c r="W39383" t="s">
        <v>138</v>
      </c>
    </row>
    <row r="39384" spans="23:23" x14ac:dyDescent="0.2">
      <c r="W39384" t="s">
        <v>138</v>
      </c>
    </row>
    <row r="39385" spans="23:23" x14ac:dyDescent="0.2">
      <c r="W39385" t="s">
        <v>138</v>
      </c>
    </row>
    <row r="39386" spans="23:23" x14ac:dyDescent="0.2">
      <c r="W39386" t="s">
        <v>138</v>
      </c>
    </row>
    <row r="39387" spans="23:23" x14ac:dyDescent="0.2">
      <c r="W39387" t="s">
        <v>138</v>
      </c>
    </row>
    <row r="39388" spans="23:23" x14ac:dyDescent="0.2">
      <c r="W39388" t="s">
        <v>138</v>
      </c>
    </row>
    <row r="39389" spans="23:23" x14ac:dyDescent="0.2">
      <c r="W39389" t="s">
        <v>138</v>
      </c>
    </row>
    <row r="39390" spans="23:23" x14ac:dyDescent="0.2">
      <c r="W39390" t="s">
        <v>138</v>
      </c>
    </row>
    <row r="39391" spans="23:23" x14ac:dyDescent="0.2">
      <c r="W39391" t="s">
        <v>138</v>
      </c>
    </row>
    <row r="39392" spans="23:23" x14ac:dyDescent="0.2">
      <c r="W39392" t="s">
        <v>138</v>
      </c>
    </row>
    <row r="39393" spans="23:23" x14ac:dyDescent="0.2">
      <c r="W39393" t="s">
        <v>138</v>
      </c>
    </row>
    <row r="39394" spans="23:23" x14ac:dyDescent="0.2">
      <c r="W39394" t="s">
        <v>138</v>
      </c>
    </row>
    <row r="39395" spans="23:23" x14ac:dyDescent="0.2">
      <c r="W39395" t="s">
        <v>138</v>
      </c>
    </row>
    <row r="39396" spans="23:23" x14ac:dyDescent="0.2">
      <c r="W39396" t="s">
        <v>138</v>
      </c>
    </row>
    <row r="39397" spans="23:23" x14ac:dyDescent="0.2">
      <c r="W39397" t="s">
        <v>138</v>
      </c>
    </row>
    <row r="39398" spans="23:23" x14ac:dyDescent="0.2">
      <c r="W39398" t="s">
        <v>138</v>
      </c>
    </row>
    <row r="39399" spans="23:23" x14ac:dyDescent="0.2">
      <c r="W39399" t="s">
        <v>138</v>
      </c>
    </row>
    <row r="39400" spans="23:23" x14ac:dyDescent="0.2">
      <c r="W39400" t="s">
        <v>138</v>
      </c>
    </row>
    <row r="39401" spans="23:23" x14ac:dyDescent="0.2">
      <c r="W39401" t="s">
        <v>138</v>
      </c>
    </row>
    <row r="39402" spans="23:23" x14ac:dyDescent="0.2">
      <c r="W39402" t="s">
        <v>138</v>
      </c>
    </row>
    <row r="39403" spans="23:23" x14ac:dyDescent="0.2">
      <c r="W39403" t="s">
        <v>138</v>
      </c>
    </row>
    <row r="39404" spans="23:23" x14ac:dyDescent="0.2">
      <c r="W39404" t="s">
        <v>138</v>
      </c>
    </row>
    <row r="39405" spans="23:23" x14ac:dyDescent="0.2">
      <c r="W39405" t="s">
        <v>138</v>
      </c>
    </row>
    <row r="39406" spans="23:23" x14ac:dyDescent="0.2">
      <c r="W39406" t="s">
        <v>138</v>
      </c>
    </row>
    <row r="39407" spans="23:23" x14ac:dyDescent="0.2">
      <c r="W39407" t="s">
        <v>138</v>
      </c>
    </row>
    <row r="39408" spans="23:23" x14ac:dyDescent="0.2">
      <c r="W39408" t="s">
        <v>138</v>
      </c>
    </row>
    <row r="39409" spans="23:23" x14ac:dyDescent="0.2">
      <c r="W39409" t="s">
        <v>138</v>
      </c>
    </row>
    <row r="39410" spans="23:23" x14ac:dyDescent="0.2">
      <c r="W39410" t="s">
        <v>138</v>
      </c>
    </row>
    <row r="39411" spans="23:23" x14ac:dyDescent="0.2">
      <c r="W39411" t="s">
        <v>138</v>
      </c>
    </row>
    <row r="39412" spans="23:23" x14ac:dyDescent="0.2">
      <c r="W39412" t="s">
        <v>138</v>
      </c>
    </row>
    <row r="39413" spans="23:23" x14ac:dyDescent="0.2">
      <c r="W39413" t="s">
        <v>138</v>
      </c>
    </row>
    <row r="39414" spans="23:23" x14ac:dyDescent="0.2">
      <c r="W39414" t="s">
        <v>138</v>
      </c>
    </row>
    <row r="39415" spans="23:23" x14ac:dyDescent="0.2">
      <c r="W39415" t="s">
        <v>138</v>
      </c>
    </row>
    <row r="39416" spans="23:23" x14ac:dyDescent="0.2">
      <c r="W39416" t="s">
        <v>138</v>
      </c>
    </row>
    <row r="39417" spans="23:23" x14ac:dyDescent="0.2">
      <c r="W39417" t="s">
        <v>138</v>
      </c>
    </row>
    <row r="39418" spans="23:23" x14ac:dyDescent="0.2">
      <c r="W39418" t="s">
        <v>138</v>
      </c>
    </row>
    <row r="39419" spans="23:23" x14ac:dyDescent="0.2">
      <c r="W39419" t="s">
        <v>138</v>
      </c>
    </row>
    <row r="39420" spans="23:23" x14ac:dyDescent="0.2">
      <c r="W39420" t="s">
        <v>138</v>
      </c>
    </row>
    <row r="39421" spans="23:23" x14ac:dyDescent="0.2">
      <c r="W39421" t="s">
        <v>138</v>
      </c>
    </row>
    <row r="39422" spans="23:23" x14ac:dyDescent="0.2">
      <c r="W39422" t="s">
        <v>138</v>
      </c>
    </row>
    <row r="39423" spans="23:23" x14ac:dyDescent="0.2">
      <c r="W39423" t="s">
        <v>138</v>
      </c>
    </row>
    <row r="39424" spans="23:23" x14ac:dyDescent="0.2">
      <c r="W39424" t="s">
        <v>138</v>
      </c>
    </row>
    <row r="39425" spans="23:23" x14ac:dyDescent="0.2">
      <c r="W39425" t="s">
        <v>138</v>
      </c>
    </row>
    <row r="39426" spans="23:23" x14ac:dyDescent="0.2">
      <c r="W39426" t="s">
        <v>138</v>
      </c>
    </row>
    <row r="39427" spans="23:23" x14ac:dyDescent="0.2">
      <c r="W39427" t="s">
        <v>138</v>
      </c>
    </row>
    <row r="39428" spans="23:23" x14ac:dyDescent="0.2">
      <c r="W39428" t="s">
        <v>138</v>
      </c>
    </row>
    <row r="39429" spans="23:23" x14ac:dyDescent="0.2">
      <c r="W39429" t="s">
        <v>138</v>
      </c>
    </row>
    <row r="39430" spans="23:23" x14ac:dyDescent="0.2">
      <c r="W39430" t="s">
        <v>138</v>
      </c>
    </row>
    <row r="39431" spans="23:23" x14ac:dyDescent="0.2">
      <c r="W39431" t="s">
        <v>138</v>
      </c>
    </row>
    <row r="39432" spans="23:23" x14ac:dyDescent="0.2">
      <c r="W39432" t="s">
        <v>138</v>
      </c>
    </row>
    <row r="39433" spans="23:23" x14ac:dyDescent="0.2">
      <c r="W39433" t="s">
        <v>138</v>
      </c>
    </row>
    <row r="39434" spans="23:23" x14ac:dyDescent="0.2">
      <c r="W39434" t="s">
        <v>138</v>
      </c>
    </row>
    <row r="39435" spans="23:23" x14ac:dyDescent="0.2">
      <c r="W39435" t="s">
        <v>138</v>
      </c>
    </row>
    <row r="39436" spans="23:23" x14ac:dyDescent="0.2">
      <c r="W39436" t="s">
        <v>138</v>
      </c>
    </row>
    <row r="39437" spans="23:23" x14ac:dyDescent="0.2">
      <c r="W39437" t="s">
        <v>138</v>
      </c>
    </row>
    <row r="39438" spans="23:23" x14ac:dyDescent="0.2">
      <c r="W39438" t="s">
        <v>138</v>
      </c>
    </row>
    <row r="39439" spans="23:23" x14ac:dyDescent="0.2">
      <c r="W39439" t="s">
        <v>138</v>
      </c>
    </row>
    <row r="39440" spans="23:23" x14ac:dyDescent="0.2">
      <c r="W39440" t="s">
        <v>138</v>
      </c>
    </row>
    <row r="39441" spans="23:23" x14ac:dyDescent="0.2">
      <c r="W39441" t="s">
        <v>138</v>
      </c>
    </row>
    <row r="39442" spans="23:23" x14ac:dyDescent="0.2">
      <c r="W39442" t="s">
        <v>138</v>
      </c>
    </row>
    <row r="39443" spans="23:23" x14ac:dyDescent="0.2">
      <c r="W39443" t="s">
        <v>138</v>
      </c>
    </row>
    <row r="39444" spans="23:23" x14ac:dyDescent="0.2">
      <c r="W39444" t="s">
        <v>138</v>
      </c>
    </row>
    <row r="39445" spans="23:23" x14ac:dyDescent="0.2">
      <c r="W39445" t="s">
        <v>138</v>
      </c>
    </row>
    <row r="39446" spans="23:23" x14ac:dyDescent="0.2">
      <c r="W39446" t="s">
        <v>138</v>
      </c>
    </row>
    <row r="39447" spans="23:23" x14ac:dyDescent="0.2">
      <c r="W39447" t="s">
        <v>138</v>
      </c>
    </row>
    <row r="39448" spans="23:23" x14ac:dyDescent="0.2">
      <c r="W39448" t="s">
        <v>138</v>
      </c>
    </row>
    <row r="39449" spans="23:23" x14ac:dyDescent="0.2">
      <c r="W39449" t="s">
        <v>138</v>
      </c>
    </row>
    <row r="39450" spans="23:23" x14ac:dyDescent="0.2">
      <c r="W39450" t="s">
        <v>138</v>
      </c>
    </row>
    <row r="39451" spans="23:23" x14ac:dyDescent="0.2">
      <c r="W39451" t="s">
        <v>138</v>
      </c>
    </row>
    <row r="39452" spans="23:23" x14ac:dyDescent="0.2">
      <c r="W39452" t="s">
        <v>138</v>
      </c>
    </row>
    <row r="39453" spans="23:23" x14ac:dyDescent="0.2">
      <c r="W39453" t="s">
        <v>138</v>
      </c>
    </row>
    <row r="39454" spans="23:23" x14ac:dyDescent="0.2">
      <c r="W39454" t="s">
        <v>138</v>
      </c>
    </row>
    <row r="39455" spans="23:23" x14ac:dyDescent="0.2">
      <c r="W39455" t="s">
        <v>138</v>
      </c>
    </row>
    <row r="39456" spans="23:23" x14ac:dyDescent="0.2">
      <c r="W39456" t="s">
        <v>138</v>
      </c>
    </row>
    <row r="39457" spans="23:23" x14ac:dyDescent="0.2">
      <c r="W39457" t="s">
        <v>138</v>
      </c>
    </row>
    <row r="39458" spans="23:23" x14ac:dyDescent="0.2">
      <c r="W39458" t="s">
        <v>138</v>
      </c>
    </row>
    <row r="39459" spans="23:23" x14ac:dyDescent="0.2">
      <c r="W39459" t="s">
        <v>138</v>
      </c>
    </row>
    <row r="39460" spans="23:23" x14ac:dyDescent="0.2">
      <c r="W39460" t="s">
        <v>138</v>
      </c>
    </row>
    <row r="39461" spans="23:23" x14ac:dyDescent="0.2">
      <c r="W39461" t="s">
        <v>138</v>
      </c>
    </row>
    <row r="39462" spans="23:23" x14ac:dyDescent="0.2">
      <c r="W39462" t="s">
        <v>138</v>
      </c>
    </row>
    <row r="39463" spans="23:23" x14ac:dyDescent="0.2">
      <c r="W39463" t="s">
        <v>138</v>
      </c>
    </row>
    <row r="39464" spans="23:23" x14ac:dyDescent="0.2">
      <c r="W39464" t="s">
        <v>138</v>
      </c>
    </row>
    <row r="39465" spans="23:23" x14ac:dyDescent="0.2">
      <c r="W39465" t="s">
        <v>138</v>
      </c>
    </row>
    <row r="39466" spans="23:23" x14ac:dyDescent="0.2">
      <c r="W39466" t="s">
        <v>138</v>
      </c>
    </row>
    <row r="39467" spans="23:23" x14ac:dyDescent="0.2">
      <c r="W39467" t="s">
        <v>138</v>
      </c>
    </row>
    <row r="39468" spans="23:23" x14ac:dyDescent="0.2">
      <c r="W39468" t="s">
        <v>138</v>
      </c>
    </row>
    <row r="39469" spans="23:23" x14ac:dyDescent="0.2">
      <c r="W39469" t="s">
        <v>138</v>
      </c>
    </row>
    <row r="39470" spans="23:23" x14ac:dyDescent="0.2">
      <c r="W39470" t="s">
        <v>138</v>
      </c>
    </row>
    <row r="39471" spans="23:23" x14ac:dyDescent="0.2">
      <c r="W39471" t="s">
        <v>138</v>
      </c>
    </row>
    <row r="39472" spans="23:23" x14ac:dyDescent="0.2">
      <c r="W39472" t="s">
        <v>138</v>
      </c>
    </row>
    <row r="39473" spans="23:23" x14ac:dyDescent="0.2">
      <c r="W39473" t="s">
        <v>138</v>
      </c>
    </row>
    <row r="39474" spans="23:23" x14ac:dyDescent="0.2">
      <c r="W39474" t="s">
        <v>138</v>
      </c>
    </row>
    <row r="39475" spans="23:23" x14ac:dyDescent="0.2">
      <c r="W39475" t="s">
        <v>138</v>
      </c>
    </row>
    <row r="39476" spans="23:23" x14ac:dyDescent="0.2">
      <c r="W39476" t="s">
        <v>138</v>
      </c>
    </row>
    <row r="39477" spans="23:23" x14ac:dyDescent="0.2">
      <c r="W39477" t="s">
        <v>138</v>
      </c>
    </row>
    <row r="39478" spans="23:23" x14ac:dyDescent="0.2">
      <c r="W39478" t="s">
        <v>138</v>
      </c>
    </row>
    <row r="39479" spans="23:23" x14ac:dyDescent="0.2">
      <c r="W39479" t="s">
        <v>138</v>
      </c>
    </row>
    <row r="39480" spans="23:23" x14ac:dyDescent="0.2">
      <c r="W39480" t="s">
        <v>138</v>
      </c>
    </row>
    <row r="39481" spans="23:23" x14ac:dyDescent="0.2">
      <c r="W39481" t="s">
        <v>138</v>
      </c>
    </row>
    <row r="39482" spans="23:23" x14ac:dyDescent="0.2">
      <c r="W39482" t="s">
        <v>138</v>
      </c>
    </row>
    <row r="39483" spans="23:23" x14ac:dyDescent="0.2">
      <c r="W39483" t="s">
        <v>138</v>
      </c>
    </row>
    <row r="39484" spans="23:23" x14ac:dyDescent="0.2">
      <c r="W39484" t="s">
        <v>138</v>
      </c>
    </row>
    <row r="39485" spans="23:23" x14ac:dyDescent="0.2">
      <c r="W39485" t="s">
        <v>138</v>
      </c>
    </row>
    <row r="39486" spans="23:23" x14ac:dyDescent="0.2">
      <c r="W39486" t="s">
        <v>138</v>
      </c>
    </row>
    <row r="39487" spans="23:23" x14ac:dyDescent="0.2">
      <c r="W39487" t="s">
        <v>138</v>
      </c>
    </row>
    <row r="39488" spans="23:23" x14ac:dyDescent="0.2">
      <c r="W39488" t="s">
        <v>138</v>
      </c>
    </row>
    <row r="39489" spans="23:23" x14ac:dyDescent="0.2">
      <c r="W39489" t="s">
        <v>138</v>
      </c>
    </row>
    <row r="39490" spans="23:23" x14ac:dyDescent="0.2">
      <c r="W39490" t="s">
        <v>138</v>
      </c>
    </row>
    <row r="39491" spans="23:23" x14ac:dyDescent="0.2">
      <c r="W39491" t="s">
        <v>138</v>
      </c>
    </row>
    <row r="39492" spans="23:23" x14ac:dyDescent="0.2">
      <c r="W39492" t="s">
        <v>138</v>
      </c>
    </row>
    <row r="39493" spans="23:23" x14ac:dyDescent="0.2">
      <c r="W39493" t="s">
        <v>138</v>
      </c>
    </row>
    <row r="39494" spans="23:23" x14ac:dyDescent="0.2">
      <c r="W39494" t="s">
        <v>138</v>
      </c>
    </row>
    <row r="39495" spans="23:23" x14ac:dyDescent="0.2">
      <c r="W39495" t="s">
        <v>138</v>
      </c>
    </row>
    <row r="39496" spans="23:23" x14ac:dyDescent="0.2">
      <c r="W39496" t="s">
        <v>138</v>
      </c>
    </row>
    <row r="39497" spans="23:23" x14ac:dyDescent="0.2">
      <c r="W39497" t="s">
        <v>138</v>
      </c>
    </row>
    <row r="39498" spans="23:23" x14ac:dyDescent="0.2">
      <c r="W39498" t="s">
        <v>138</v>
      </c>
    </row>
    <row r="39499" spans="23:23" x14ac:dyDescent="0.2">
      <c r="W39499" t="s">
        <v>138</v>
      </c>
    </row>
    <row r="39500" spans="23:23" x14ac:dyDescent="0.2">
      <c r="W39500" t="s">
        <v>138</v>
      </c>
    </row>
    <row r="39501" spans="23:23" x14ac:dyDescent="0.2">
      <c r="W39501" t="s">
        <v>138</v>
      </c>
    </row>
    <row r="39502" spans="23:23" x14ac:dyDescent="0.2">
      <c r="W39502" t="s">
        <v>138</v>
      </c>
    </row>
    <row r="39503" spans="23:23" x14ac:dyDescent="0.2">
      <c r="W39503" t="s">
        <v>138</v>
      </c>
    </row>
    <row r="39504" spans="23:23" x14ac:dyDescent="0.2">
      <c r="W39504" t="s">
        <v>138</v>
      </c>
    </row>
    <row r="39505" spans="23:23" x14ac:dyDescent="0.2">
      <c r="W39505" t="s">
        <v>138</v>
      </c>
    </row>
    <row r="39506" spans="23:23" x14ac:dyDescent="0.2">
      <c r="W39506" t="s">
        <v>138</v>
      </c>
    </row>
    <row r="39507" spans="23:23" x14ac:dyDescent="0.2">
      <c r="W39507" t="s">
        <v>138</v>
      </c>
    </row>
    <row r="39508" spans="23:23" x14ac:dyDescent="0.2">
      <c r="W39508" t="s">
        <v>138</v>
      </c>
    </row>
    <row r="39509" spans="23:23" x14ac:dyDescent="0.2">
      <c r="W39509" t="s">
        <v>138</v>
      </c>
    </row>
    <row r="39510" spans="23:23" x14ac:dyDescent="0.2">
      <c r="W39510" t="s">
        <v>138</v>
      </c>
    </row>
    <row r="39511" spans="23:23" x14ac:dyDescent="0.2">
      <c r="W39511" t="s">
        <v>138</v>
      </c>
    </row>
    <row r="39512" spans="23:23" x14ac:dyDescent="0.2">
      <c r="W39512" t="s">
        <v>138</v>
      </c>
    </row>
    <row r="39513" spans="23:23" x14ac:dyDescent="0.2">
      <c r="W39513" t="s">
        <v>138</v>
      </c>
    </row>
    <row r="39514" spans="23:23" x14ac:dyDescent="0.2">
      <c r="W39514" t="s">
        <v>138</v>
      </c>
    </row>
    <row r="39515" spans="23:23" x14ac:dyDescent="0.2">
      <c r="W39515" t="s">
        <v>138</v>
      </c>
    </row>
    <row r="39516" spans="23:23" x14ac:dyDescent="0.2">
      <c r="W39516" t="s">
        <v>138</v>
      </c>
    </row>
    <row r="39517" spans="23:23" x14ac:dyDescent="0.2">
      <c r="W39517" t="s">
        <v>138</v>
      </c>
    </row>
    <row r="39518" spans="23:23" x14ac:dyDescent="0.2">
      <c r="W39518" t="s">
        <v>138</v>
      </c>
    </row>
    <row r="39519" spans="23:23" x14ac:dyDescent="0.2">
      <c r="W39519" t="s">
        <v>138</v>
      </c>
    </row>
    <row r="39520" spans="23:23" x14ac:dyDescent="0.2">
      <c r="W39520" t="s">
        <v>138</v>
      </c>
    </row>
    <row r="39521" spans="23:23" x14ac:dyDescent="0.2">
      <c r="W39521" t="s">
        <v>138</v>
      </c>
    </row>
    <row r="39522" spans="23:23" x14ac:dyDescent="0.2">
      <c r="W39522" t="s">
        <v>138</v>
      </c>
    </row>
    <row r="39523" spans="23:23" x14ac:dyDescent="0.2">
      <c r="W39523" t="s">
        <v>138</v>
      </c>
    </row>
    <row r="39524" spans="23:23" x14ac:dyDescent="0.2">
      <c r="W39524" t="s">
        <v>138</v>
      </c>
    </row>
    <row r="39525" spans="23:23" x14ac:dyDescent="0.2">
      <c r="W39525" t="s">
        <v>138</v>
      </c>
    </row>
    <row r="39526" spans="23:23" x14ac:dyDescent="0.2">
      <c r="W39526" t="s">
        <v>138</v>
      </c>
    </row>
    <row r="39527" spans="23:23" x14ac:dyDescent="0.2">
      <c r="W39527" t="s">
        <v>138</v>
      </c>
    </row>
    <row r="39528" spans="23:23" x14ac:dyDescent="0.2">
      <c r="W39528" t="s">
        <v>138</v>
      </c>
    </row>
    <row r="39529" spans="23:23" x14ac:dyDescent="0.2">
      <c r="W39529" t="s">
        <v>138</v>
      </c>
    </row>
    <row r="39530" spans="23:23" x14ac:dyDescent="0.2">
      <c r="W39530" t="s">
        <v>138</v>
      </c>
    </row>
    <row r="39531" spans="23:23" x14ac:dyDescent="0.2">
      <c r="W39531" t="s">
        <v>138</v>
      </c>
    </row>
    <row r="39532" spans="23:23" x14ac:dyDescent="0.2">
      <c r="W39532" t="s">
        <v>138</v>
      </c>
    </row>
    <row r="39533" spans="23:23" x14ac:dyDescent="0.2">
      <c r="W39533" t="s">
        <v>138</v>
      </c>
    </row>
    <row r="39534" spans="23:23" x14ac:dyDescent="0.2">
      <c r="W39534" t="s">
        <v>138</v>
      </c>
    </row>
    <row r="39535" spans="23:23" x14ac:dyDescent="0.2">
      <c r="W39535" t="s">
        <v>138</v>
      </c>
    </row>
    <row r="39536" spans="23:23" x14ac:dyDescent="0.2">
      <c r="W39536" t="s">
        <v>138</v>
      </c>
    </row>
    <row r="39537" spans="23:23" x14ac:dyDescent="0.2">
      <c r="W39537" t="s">
        <v>138</v>
      </c>
    </row>
    <row r="39538" spans="23:23" x14ac:dyDescent="0.2">
      <c r="W39538" t="s">
        <v>138</v>
      </c>
    </row>
    <row r="39539" spans="23:23" x14ac:dyDescent="0.2">
      <c r="W39539" t="s">
        <v>138</v>
      </c>
    </row>
    <row r="39540" spans="23:23" x14ac:dyDescent="0.2">
      <c r="W39540" t="s">
        <v>138</v>
      </c>
    </row>
    <row r="39541" spans="23:23" x14ac:dyDescent="0.2">
      <c r="W39541" t="s">
        <v>138</v>
      </c>
    </row>
    <row r="39542" spans="23:23" x14ac:dyDescent="0.2">
      <c r="W39542" t="s">
        <v>138</v>
      </c>
    </row>
    <row r="39543" spans="23:23" x14ac:dyDescent="0.2">
      <c r="W39543" t="s">
        <v>138</v>
      </c>
    </row>
    <row r="39544" spans="23:23" x14ac:dyDescent="0.2">
      <c r="W39544" t="s">
        <v>138</v>
      </c>
    </row>
    <row r="39545" spans="23:23" x14ac:dyDescent="0.2">
      <c r="W39545" t="s">
        <v>138</v>
      </c>
    </row>
    <row r="39546" spans="23:23" x14ac:dyDescent="0.2">
      <c r="W39546" t="s">
        <v>138</v>
      </c>
    </row>
    <row r="39547" spans="23:23" x14ac:dyDescent="0.2">
      <c r="W39547" t="s">
        <v>138</v>
      </c>
    </row>
    <row r="39548" spans="23:23" x14ac:dyDescent="0.2">
      <c r="W39548" t="s">
        <v>138</v>
      </c>
    </row>
    <row r="39549" spans="23:23" x14ac:dyDescent="0.2">
      <c r="W39549" t="s">
        <v>138</v>
      </c>
    </row>
    <row r="39550" spans="23:23" x14ac:dyDescent="0.2">
      <c r="W39550" t="s">
        <v>138</v>
      </c>
    </row>
    <row r="39551" spans="23:23" x14ac:dyDescent="0.2">
      <c r="W39551" t="s">
        <v>138</v>
      </c>
    </row>
    <row r="39552" spans="23:23" x14ac:dyDescent="0.2">
      <c r="W39552" t="s">
        <v>138</v>
      </c>
    </row>
    <row r="39553" spans="23:23" x14ac:dyDescent="0.2">
      <c r="W39553" t="s">
        <v>138</v>
      </c>
    </row>
    <row r="39554" spans="23:23" x14ac:dyDescent="0.2">
      <c r="W39554" t="s">
        <v>138</v>
      </c>
    </row>
    <row r="39555" spans="23:23" x14ac:dyDescent="0.2">
      <c r="W39555" t="s">
        <v>138</v>
      </c>
    </row>
    <row r="39556" spans="23:23" x14ac:dyDescent="0.2">
      <c r="W39556" t="s">
        <v>138</v>
      </c>
    </row>
    <row r="39557" spans="23:23" x14ac:dyDescent="0.2">
      <c r="W39557" t="s">
        <v>138</v>
      </c>
    </row>
    <row r="39558" spans="23:23" x14ac:dyDescent="0.2">
      <c r="W39558" t="s">
        <v>138</v>
      </c>
    </row>
    <row r="39559" spans="23:23" x14ac:dyDescent="0.2">
      <c r="W39559" t="s">
        <v>138</v>
      </c>
    </row>
    <row r="39560" spans="23:23" x14ac:dyDescent="0.2">
      <c r="W39560" t="s">
        <v>138</v>
      </c>
    </row>
    <row r="39561" spans="23:23" x14ac:dyDescent="0.2">
      <c r="W39561" t="s">
        <v>138</v>
      </c>
    </row>
    <row r="39562" spans="23:23" x14ac:dyDescent="0.2">
      <c r="W39562" t="s">
        <v>138</v>
      </c>
    </row>
    <row r="39563" spans="23:23" x14ac:dyDescent="0.2">
      <c r="W39563" t="s">
        <v>138</v>
      </c>
    </row>
    <row r="39564" spans="23:23" x14ac:dyDescent="0.2">
      <c r="W39564" t="s">
        <v>138</v>
      </c>
    </row>
    <row r="39565" spans="23:23" x14ac:dyDescent="0.2">
      <c r="W39565" t="s">
        <v>138</v>
      </c>
    </row>
    <row r="39566" spans="23:23" x14ac:dyDescent="0.2">
      <c r="W39566" t="s">
        <v>138</v>
      </c>
    </row>
    <row r="39567" spans="23:23" x14ac:dyDescent="0.2">
      <c r="W39567" t="s">
        <v>138</v>
      </c>
    </row>
    <row r="39568" spans="23:23" x14ac:dyDescent="0.2">
      <c r="W39568" t="s">
        <v>138</v>
      </c>
    </row>
    <row r="39569" spans="23:23" x14ac:dyDescent="0.2">
      <c r="W39569" t="s">
        <v>138</v>
      </c>
    </row>
    <row r="39570" spans="23:23" x14ac:dyDescent="0.2">
      <c r="W39570" t="s">
        <v>138</v>
      </c>
    </row>
    <row r="39571" spans="23:23" x14ac:dyDescent="0.2">
      <c r="W39571" t="s">
        <v>138</v>
      </c>
    </row>
    <row r="39572" spans="23:23" x14ac:dyDescent="0.2">
      <c r="W39572" t="s">
        <v>138</v>
      </c>
    </row>
    <row r="39573" spans="23:23" x14ac:dyDescent="0.2">
      <c r="W39573" t="s">
        <v>138</v>
      </c>
    </row>
    <row r="39574" spans="23:23" x14ac:dyDescent="0.2">
      <c r="W39574" t="s">
        <v>138</v>
      </c>
    </row>
    <row r="39575" spans="23:23" x14ac:dyDescent="0.2">
      <c r="W39575" t="s">
        <v>138</v>
      </c>
    </row>
    <row r="39576" spans="23:23" x14ac:dyDescent="0.2">
      <c r="W39576" t="s">
        <v>138</v>
      </c>
    </row>
    <row r="39577" spans="23:23" x14ac:dyDescent="0.2">
      <c r="W39577" t="s">
        <v>138</v>
      </c>
    </row>
    <row r="39578" spans="23:23" x14ac:dyDescent="0.2">
      <c r="W39578" t="s">
        <v>138</v>
      </c>
    </row>
    <row r="39579" spans="23:23" x14ac:dyDescent="0.2">
      <c r="W39579" t="s">
        <v>138</v>
      </c>
    </row>
    <row r="39580" spans="23:23" x14ac:dyDescent="0.2">
      <c r="W39580" t="s">
        <v>138</v>
      </c>
    </row>
    <row r="39581" spans="23:23" x14ac:dyDescent="0.2">
      <c r="W39581" t="s">
        <v>138</v>
      </c>
    </row>
    <row r="39582" spans="23:23" x14ac:dyDescent="0.2">
      <c r="W39582" t="s">
        <v>138</v>
      </c>
    </row>
    <row r="39583" spans="23:23" x14ac:dyDescent="0.2">
      <c r="W39583" t="s">
        <v>138</v>
      </c>
    </row>
    <row r="39584" spans="23:23" x14ac:dyDescent="0.2">
      <c r="W39584" t="s">
        <v>138</v>
      </c>
    </row>
    <row r="39585" spans="23:23" x14ac:dyDescent="0.2">
      <c r="W39585" t="s">
        <v>138</v>
      </c>
    </row>
    <row r="39586" spans="23:23" x14ac:dyDescent="0.2">
      <c r="W39586" t="s">
        <v>138</v>
      </c>
    </row>
    <row r="39587" spans="23:23" x14ac:dyDescent="0.2">
      <c r="W39587" t="s">
        <v>138</v>
      </c>
    </row>
    <row r="39588" spans="23:23" x14ac:dyDescent="0.2">
      <c r="W39588" t="s">
        <v>138</v>
      </c>
    </row>
    <row r="39589" spans="23:23" x14ac:dyDescent="0.2">
      <c r="W39589" t="s">
        <v>138</v>
      </c>
    </row>
    <row r="39590" spans="23:23" x14ac:dyDescent="0.2">
      <c r="W39590" t="s">
        <v>138</v>
      </c>
    </row>
    <row r="39591" spans="23:23" x14ac:dyDescent="0.2">
      <c r="W39591" t="s">
        <v>138</v>
      </c>
    </row>
    <row r="39592" spans="23:23" x14ac:dyDescent="0.2">
      <c r="W39592" t="s">
        <v>138</v>
      </c>
    </row>
    <row r="39593" spans="23:23" x14ac:dyDescent="0.2">
      <c r="W39593" t="s">
        <v>138</v>
      </c>
    </row>
    <row r="39594" spans="23:23" x14ac:dyDescent="0.2">
      <c r="W39594" t="s">
        <v>138</v>
      </c>
    </row>
    <row r="39595" spans="23:23" x14ac:dyDescent="0.2">
      <c r="W39595" t="s">
        <v>138</v>
      </c>
    </row>
    <row r="39596" spans="23:23" x14ac:dyDescent="0.2">
      <c r="W39596" t="s">
        <v>138</v>
      </c>
    </row>
    <row r="39597" spans="23:23" x14ac:dyDescent="0.2">
      <c r="W39597" t="s">
        <v>138</v>
      </c>
    </row>
    <row r="39598" spans="23:23" x14ac:dyDescent="0.2">
      <c r="W39598" t="s">
        <v>138</v>
      </c>
    </row>
    <row r="39599" spans="23:23" x14ac:dyDescent="0.2">
      <c r="W39599" t="s">
        <v>138</v>
      </c>
    </row>
    <row r="39600" spans="23:23" x14ac:dyDescent="0.2">
      <c r="W39600" t="s">
        <v>138</v>
      </c>
    </row>
    <row r="39601" spans="23:23" x14ac:dyDescent="0.2">
      <c r="W39601" t="s">
        <v>138</v>
      </c>
    </row>
    <row r="39602" spans="23:23" x14ac:dyDescent="0.2">
      <c r="W39602" t="s">
        <v>138</v>
      </c>
    </row>
    <row r="39603" spans="23:23" x14ac:dyDescent="0.2">
      <c r="W39603" t="s">
        <v>138</v>
      </c>
    </row>
    <row r="39604" spans="23:23" x14ac:dyDescent="0.2">
      <c r="W39604" t="s">
        <v>138</v>
      </c>
    </row>
    <row r="39605" spans="23:23" x14ac:dyDescent="0.2">
      <c r="W39605" t="s">
        <v>138</v>
      </c>
    </row>
    <row r="39606" spans="23:23" x14ac:dyDescent="0.2">
      <c r="W39606" t="s">
        <v>138</v>
      </c>
    </row>
    <row r="39607" spans="23:23" x14ac:dyDescent="0.2">
      <c r="W39607" t="s">
        <v>138</v>
      </c>
    </row>
    <row r="39608" spans="23:23" x14ac:dyDescent="0.2">
      <c r="W39608" t="s">
        <v>138</v>
      </c>
    </row>
    <row r="39609" spans="23:23" x14ac:dyDescent="0.2">
      <c r="W39609" t="s">
        <v>138</v>
      </c>
    </row>
    <row r="39610" spans="23:23" x14ac:dyDescent="0.2">
      <c r="W39610" t="s">
        <v>138</v>
      </c>
    </row>
    <row r="39611" spans="23:23" x14ac:dyDescent="0.2">
      <c r="W39611" t="s">
        <v>138</v>
      </c>
    </row>
    <row r="39612" spans="23:23" x14ac:dyDescent="0.2">
      <c r="W39612" t="s">
        <v>138</v>
      </c>
    </row>
    <row r="39613" spans="23:23" x14ac:dyDescent="0.2">
      <c r="W39613" t="s">
        <v>138</v>
      </c>
    </row>
    <row r="39614" spans="23:23" x14ac:dyDescent="0.2">
      <c r="W39614" t="s">
        <v>138</v>
      </c>
    </row>
    <row r="39615" spans="23:23" x14ac:dyDescent="0.2">
      <c r="W39615" t="s">
        <v>138</v>
      </c>
    </row>
    <row r="39616" spans="23:23" x14ac:dyDescent="0.2">
      <c r="W39616" t="s">
        <v>138</v>
      </c>
    </row>
    <row r="39617" spans="23:23" x14ac:dyDescent="0.2">
      <c r="W39617" t="s">
        <v>138</v>
      </c>
    </row>
    <row r="39618" spans="23:23" x14ac:dyDescent="0.2">
      <c r="W39618" t="s">
        <v>138</v>
      </c>
    </row>
    <row r="39619" spans="23:23" x14ac:dyDescent="0.2">
      <c r="W39619" t="s">
        <v>138</v>
      </c>
    </row>
    <row r="39620" spans="23:23" x14ac:dyDescent="0.2">
      <c r="W39620" t="s">
        <v>138</v>
      </c>
    </row>
    <row r="39621" spans="23:23" x14ac:dyDescent="0.2">
      <c r="W39621" t="s">
        <v>138</v>
      </c>
    </row>
    <row r="39622" spans="23:23" x14ac:dyDescent="0.2">
      <c r="W39622" t="s">
        <v>138</v>
      </c>
    </row>
    <row r="39623" spans="23:23" x14ac:dyDescent="0.2">
      <c r="W39623" t="s">
        <v>138</v>
      </c>
    </row>
    <row r="39624" spans="23:23" x14ac:dyDescent="0.2">
      <c r="W39624" t="s">
        <v>138</v>
      </c>
    </row>
    <row r="39625" spans="23:23" x14ac:dyDescent="0.2">
      <c r="W39625" t="s">
        <v>138</v>
      </c>
    </row>
    <row r="39626" spans="23:23" x14ac:dyDescent="0.2">
      <c r="W39626" t="s">
        <v>138</v>
      </c>
    </row>
    <row r="39627" spans="23:23" x14ac:dyDescent="0.2">
      <c r="W39627" t="s">
        <v>138</v>
      </c>
    </row>
    <row r="39628" spans="23:23" x14ac:dyDescent="0.2">
      <c r="W39628" t="s">
        <v>138</v>
      </c>
    </row>
    <row r="39629" spans="23:23" x14ac:dyDescent="0.2">
      <c r="W39629" t="s">
        <v>138</v>
      </c>
    </row>
    <row r="39630" spans="23:23" x14ac:dyDescent="0.2">
      <c r="W39630" t="s">
        <v>138</v>
      </c>
    </row>
    <row r="39631" spans="23:23" x14ac:dyDescent="0.2">
      <c r="W39631" t="s">
        <v>138</v>
      </c>
    </row>
    <row r="39632" spans="23:23" x14ac:dyDescent="0.2">
      <c r="W39632" t="s">
        <v>138</v>
      </c>
    </row>
    <row r="39633" spans="23:23" x14ac:dyDescent="0.2">
      <c r="W39633" t="s">
        <v>138</v>
      </c>
    </row>
    <row r="39634" spans="23:23" x14ac:dyDescent="0.2">
      <c r="W39634" t="s">
        <v>138</v>
      </c>
    </row>
    <row r="39635" spans="23:23" x14ac:dyDescent="0.2">
      <c r="W39635" t="s">
        <v>138</v>
      </c>
    </row>
    <row r="39636" spans="23:23" x14ac:dyDescent="0.2">
      <c r="W39636" t="s">
        <v>138</v>
      </c>
    </row>
    <row r="39637" spans="23:23" x14ac:dyDescent="0.2">
      <c r="W39637" t="s">
        <v>138</v>
      </c>
    </row>
    <row r="39638" spans="23:23" x14ac:dyDescent="0.2">
      <c r="W39638" t="s">
        <v>138</v>
      </c>
    </row>
    <row r="39639" spans="23:23" x14ac:dyDescent="0.2">
      <c r="W39639" t="s">
        <v>138</v>
      </c>
    </row>
    <row r="39640" spans="23:23" x14ac:dyDescent="0.2">
      <c r="W39640" t="s">
        <v>138</v>
      </c>
    </row>
    <row r="39641" spans="23:23" x14ac:dyDescent="0.2">
      <c r="W39641" t="s">
        <v>138</v>
      </c>
    </row>
    <row r="39642" spans="23:23" x14ac:dyDescent="0.2">
      <c r="W39642" t="s">
        <v>138</v>
      </c>
    </row>
    <row r="39643" spans="23:23" x14ac:dyDescent="0.2">
      <c r="W39643" t="s">
        <v>138</v>
      </c>
    </row>
    <row r="39644" spans="23:23" x14ac:dyDescent="0.2">
      <c r="W39644" t="s">
        <v>138</v>
      </c>
    </row>
    <row r="39645" spans="23:23" x14ac:dyDescent="0.2">
      <c r="W39645" t="s">
        <v>138</v>
      </c>
    </row>
    <row r="39646" spans="23:23" x14ac:dyDescent="0.2">
      <c r="W39646" t="s">
        <v>138</v>
      </c>
    </row>
    <row r="39647" spans="23:23" x14ac:dyDescent="0.2">
      <c r="W39647" t="s">
        <v>138</v>
      </c>
    </row>
    <row r="39648" spans="23:23" x14ac:dyDescent="0.2">
      <c r="W39648" t="s">
        <v>138</v>
      </c>
    </row>
    <row r="39649" spans="23:23" x14ac:dyDescent="0.2">
      <c r="W39649" t="s">
        <v>138</v>
      </c>
    </row>
    <row r="39650" spans="23:23" x14ac:dyDescent="0.2">
      <c r="W39650" t="s">
        <v>138</v>
      </c>
    </row>
    <row r="39651" spans="23:23" x14ac:dyDescent="0.2">
      <c r="W39651" t="s">
        <v>138</v>
      </c>
    </row>
    <row r="39652" spans="23:23" x14ac:dyDescent="0.2">
      <c r="W39652" t="s">
        <v>138</v>
      </c>
    </row>
    <row r="39653" spans="23:23" x14ac:dyDescent="0.2">
      <c r="W39653" t="s">
        <v>138</v>
      </c>
    </row>
    <row r="39654" spans="23:23" x14ac:dyDescent="0.2">
      <c r="W39654" t="s">
        <v>138</v>
      </c>
    </row>
    <row r="39655" spans="23:23" x14ac:dyDescent="0.2">
      <c r="W39655" t="s">
        <v>138</v>
      </c>
    </row>
    <row r="39656" spans="23:23" x14ac:dyDescent="0.2">
      <c r="W39656" t="s">
        <v>138</v>
      </c>
    </row>
    <row r="39657" spans="23:23" x14ac:dyDescent="0.2">
      <c r="W39657" t="s">
        <v>138</v>
      </c>
    </row>
    <row r="39658" spans="23:23" x14ac:dyDescent="0.2">
      <c r="W39658" t="s">
        <v>138</v>
      </c>
    </row>
    <row r="39659" spans="23:23" x14ac:dyDescent="0.2">
      <c r="W39659" t="s">
        <v>138</v>
      </c>
    </row>
    <row r="39660" spans="23:23" x14ac:dyDescent="0.2">
      <c r="W39660" t="s">
        <v>138</v>
      </c>
    </row>
    <row r="39661" spans="23:23" x14ac:dyDescent="0.2">
      <c r="W39661" t="s">
        <v>138</v>
      </c>
    </row>
    <row r="39662" spans="23:23" x14ac:dyDescent="0.2">
      <c r="W39662" t="s">
        <v>138</v>
      </c>
    </row>
    <row r="39663" spans="23:23" x14ac:dyDescent="0.2">
      <c r="W39663" t="s">
        <v>138</v>
      </c>
    </row>
    <row r="39664" spans="23:23" x14ac:dyDescent="0.2">
      <c r="W39664" t="s">
        <v>138</v>
      </c>
    </row>
    <row r="39665" spans="23:23" x14ac:dyDescent="0.2">
      <c r="W39665" t="s">
        <v>138</v>
      </c>
    </row>
    <row r="39666" spans="23:23" x14ac:dyDescent="0.2">
      <c r="W39666" t="s">
        <v>138</v>
      </c>
    </row>
    <row r="39667" spans="23:23" x14ac:dyDescent="0.2">
      <c r="W39667" t="s">
        <v>138</v>
      </c>
    </row>
    <row r="39668" spans="23:23" x14ac:dyDescent="0.2">
      <c r="W39668" t="s">
        <v>138</v>
      </c>
    </row>
    <row r="39669" spans="23:23" x14ac:dyDescent="0.2">
      <c r="W39669" t="s">
        <v>138</v>
      </c>
    </row>
    <row r="39670" spans="23:23" x14ac:dyDescent="0.2">
      <c r="W39670" t="s">
        <v>138</v>
      </c>
    </row>
    <row r="39671" spans="23:23" x14ac:dyDescent="0.2">
      <c r="W39671" t="s">
        <v>138</v>
      </c>
    </row>
    <row r="39672" spans="23:23" x14ac:dyDescent="0.2">
      <c r="W39672" t="s">
        <v>138</v>
      </c>
    </row>
    <row r="39673" spans="23:23" x14ac:dyDescent="0.2">
      <c r="W39673" t="s">
        <v>138</v>
      </c>
    </row>
    <row r="39674" spans="23:23" x14ac:dyDescent="0.2">
      <c r="W39674" t="s">
        <v>138</v>
      </c>
    </row>
    <row r="39675" spans="23:23" x14ac:dyDescent="0.2">
      <c r="W39675" t="s">
        <v>138</v>
      </c>
    </row>
    <row r="39676" spans="23:23" x14ac:dyDescent="0.2">
      <c r="W39676" t="s">
        <v>138</v>
      </c>
    </row>
    <row r="39677" spans="23:23" x14ac:dyDescent="0.2">
      <c r="W39677" t="s">
        <v>138</v>
      </c>
    </row>
    <row r="39678" spans="23:23" x14ac:dyDescent="0.2">
      <c r="W39678" t="s">
        <v>138</v>
      </c>
    </row>
    <row r="39679" spans="23:23" x14ac:dyDescent="0.2">
      <c r="W39679" t="s">
        <v>138</v>
      </c>
    </row>
    <row r="39680" spans="23:23" x14ac:dyDescent="0.2">
      <c r="W39680" t="s">
        <v>138</v>
      </c>
    </row>
    <row r="39681" spans="23:23" x14ac:dyDescent="0.2">
      <c r="W39681" t="s">
        <v>138</v>
      </c>
    </row>
    <row r="39682" spans="23:23" x14ac:dyDescent="0.2">
      <c r="W39682" t="s">
        <v>138</v>
      </c>
    </row>
    <row r="39683" spans="23:23" x14ac:dyDescent="0.2">
      <c r="W39683" t="s">
        <v>138</v>
      </c>
    </row>
    <row r="39684" spans="23:23" x14ac:dyDescent="0.2">
      <c r="W39684" t="s">
        <v>138</v>
      </c>
    </row>
    <row r="39685" spans="23:23" x14ac:dyDescent="0.2">
      <c r="W39685" t="s">
        <v>138</v>
      </c>
    </row>
    <row r="39686" spans="23:23" x14ac:dyDescent="0.2">
      <c r="W39686" t="s">
        <v>138</v>
      </c>
    </row>
    <row r="39687" spans="23:23" x14ac:dyDescent="0.2">
      <c r="W39687" t="s">
        <v>138</v>
      </c>
    </row>
    <row r="39688" spans="23:23" x14ac:dyDescent="0.2">
      <c r="W39688" t="s">
        <v>138</v>
      </c>
    </row>
    <row r="39689" spans="23:23" x14ac:dyDescent="0.2">
      <c r="W39689" t="s">
        <v>138</v>
      </c>
    </row>
    <row r="39690" spans="23:23" x14ac:dyDescent="0.2">
      <c r="W39690" t="s">
        <v>138</v>
      </c>
    </row>
    <row r="39691" spans="23:23" x14ac:dyDescent="0.2">
      <c r="W39691" t="s">
        <v>138</v>
      </c>
    </row>
    <row r="39692" spans="23:23" x14ac:dyDescent="0.2">
      <c r="W39692" t="s">
        <v>138</v>
      </c>
    </row>
    <row r="39693" spans="23:23" x14ac:dyDescent="0.2">
      <c r="W39693" t="s">
        <v>138</v>
      </c>
    </row>
    <row r="39694" spans="23:23" x14ac:dyDescent="0.2">
      <c r="W39694" t="s">
        <v>138</v>
      </c>
    </row>
    <row r="39695" spans="23:23" x14ac:dyDescent="0.2">
      <c r="W39695" t="s">
        <v>138</v>
      </c>
    </row>
    <row r="39696" spans="23:23" x14ac:dyDescent="0.2">
      <c r="W39696" t="s">
        <v>138</v>
      </c>
    </row>
    <row r="39697" spans="23:23" x14ac:dyDescent="0.2">
      <c r="W39697" t="s">
        <v>138</v>
      </c>
    </row>
    <row r="39698" spans="23:23" x14ac:dyDescent="0.2">
      <c r="W39698" t="s">
        <v>138</v>
      </c>
    </row>
    <row r="39699" spans="23:23" x14ac:dyDescent="0.2">
      <c r="W39699" t="s">
        <v>138</v>
      </c>
    </row>
    <row r="39700" spans="23:23" x14ac:dyDescent="0.2">
      <c r="W39700" t="s">
        <v>138</v>
      </c>
    </row>
    <row r="39701" spans="23:23" x14ac:dyDescent="0.2">
      <c r="W39701" t="s">
        <v>138</v>
      </c>
    </row>
    <row r="39702" spans="23:23" x14ac:dyDescent="0.2">
      <c r="W39702" t="s">
        <v>138</v>
      </c>
    </row>
    <row r="39703" spans="23:23" x14ac:dyDescent="0.2">
      <c r="W39703" t="s">
        <v>138</v>
      </c>
    </row>
    <row r="39704" spans="23:23" x14ac:dyDescent="0.2">
      <c r="W39704" t="s">
        <v>138</v>
      </c>
    </row>
    <row r="39705" spans="23:23" x14ac:dyDescent="0.2">
      <c r="W39705" t="s">
        <v>138</v>
      </c>
    </row>
    <row r="39706" spans="23:23" x14ac:dyDescent="0.2">
      <c r="W39706" t="s">
        <v>138</v>
      </c>
    </row>
    <row r="39707" spans="23:23" x14ac:dyDescent="0.2">
      <c r="W39707" t="s">
        <v>138</v>
      </c>
    </row>
    <row r="39708" spans="23:23" x14ac:dyDescent="0.2">
      <c r="W39708" t="s">
        <v>138</v>
      </c>
    </row>
    <row r="39709" spans="23:23" x14ac:dyDescent="0.2">
      <c r="W39709" t="s">
        <v>138</v>
      </c>
    </row>
    <row r="39710" spans="23:23" x14ac:dyDescent="0.2">
      <c r="W39710" t="s">
        <v>138</v>
      </c>
    </row>
    <row r="39711" spans="23:23" x14ac:dyDescent="0.2">
      <c r="W39711" t="s">
        <v>138</v>
      </c>
    </row>
    <row r="39712" spans="23:23" x14ac:dyDescent="0.2">
      <c r="W39712" t="s">
        <v>138</v>
      </c>
    </row>
    <row r="39713" spans="23:23" x14ac:dyDescent="0.2">
      <c r="W39713" t="s">
        <v>138</v>
      </c>
    </row>
    <row r="39714" spans="23:23" x14ac:dyDescent="0.2">
      <c r="W39714" t="s">
        <v>138</v>
      </c>
    </row>
    <row r="39715" spans="23:23" x14ac:dyDescent="0.2">
      <c r="W39715" t="s">
        <v>138</v>
      </c>
    </row>
    <row r="39716" spans="23:23" x14ac:dyDescent="0.2">
      <c r="W39716" t="s">
        <v>138</v>
      </c>
    </row>
    <row r="39717" spans="23:23" x14ac:dyDescent="0.2">
      <c r="W39717" t="s">
        <v>138</v>
      </c>
    </row>
    <row r="39718" spans="23:23" x14ac:dyDescent="0.2">
      <c r="W39718" t="s">
        <v>138</v>
      </c>
    </row>
    <row r="39719" spans="23:23" x14ac:dyDescent="0.2">
      <c r="W39719" t="s">
        <v>138</v>
      </c>
    </row>
    <row r="39720" spans="23:23" x14ac:dyDescent="0.2">
      <c r="W39720" t="s">
        <v>138</v>
      </c>
    </row>
    <row r="39721" spans="23:23" x14ac:dyDescent="0.2">
      <c r="W39721" t="s">
        <v>138</v>
      </c>
    </row>
    <row r="39722" spans="23:23" x14ac:dyDescent="0.2">
      <c r="W39722" t="s">
        <v>138</v>
      </c>
    </row>
    <row r="39723" spans="23:23" x14ac:dyDescent="0.2">
      <c r="W39723" t="s">
        <v>138</v>
      </c>
    </row>
    <row r="39724" spans="23:23" x14ac:dyDescent="0.2">
      <c r="W39724" t="s">
        <v>138</v>
      </c>
    </row>
    <row r="39725" spans="23:23" x14ac:dyDescent="0.2">
      <c r="W39725" t="s">
        <v>138</v>
      </c>
    </row>
    <row r="39726" spans="23:23" x14ac:dyDescent="0.2">
      <c r="W39726" t="s">
        <v>138</v>
      </c>
    </row>
    <row r="39727" spans="23:23" x14ac:dyDescent="0.2">
      <c r="W39727" t="s">
        <v>138</v>
      </c>
    </row>
    <row r="39728" spans="23:23" x14ac:dyDescent="0.2">
      <c r="W39728" t="s">
        <v>138</v>
      </c>
    </row>
    <row r="39729" spans="23:23" x14ac:dyDescent="0.2">
      <c r="W39729" t="s">
        <v>138</v>
      </c>
    </row>
    <row r="39730" spans="23:23" x14ac:dyDescent="0.2">
      <c r="W39730" t="s">
        <v>138</v>
      </c>
    </row>
    <row r="39731" spans="23:23" x14ac:dyDescent="0.2">
      <c r="W39731" t="s">
        <v>138</v>
      </c>
    </row>
    <row r="39732" spans="23:23" x14ac:dyDescent="0.2">
      <c r="W39732" t="s">
        <v>138</v>
      </c>
    </row>
    <row r="39733" spans="23:23" x14ac:dyDescent="0.2">
      <c r="W39733" t="s">
        <v>138</v>
      </c>
    </row>
    <row r="39734" spans="23:23" x14ac:dyDescent="0.2">
      <c r="W39734" t="s">
        <v>138</v>
      </c>
    </row>
    <row r="39735" spans="23:23" x14ac:dyDescent="0.2">
      <c r="W39735" t="s">
        <v>138</v>
      </c>
    </row>
    <row r="39736" spans="23:23" x14ac:dyDescent="0.2">
      <c r="W39736" t="s">
        <v>138</v>
      </c>
    </row>
    <row r="39737" spans="23:23" x14ac:dyDescent="0.2">
      <c r="W39737" t="s">
        <v>138</v>
      </c>
    </row>
    <row r="39738" spans="23:23" x14ac:dyDescent="0.2">
      <c r="W39738" t="s">
        <v>138</v>
      </c>
    </row>
    <row r="39739" spans="23:23" x14ac:dyDescent="0.2">
      <c r="W39739" t="s">
        <v>138</v>
      </c>
    </row>
    <row r="39740" spans="23:23" x14ac:dyDescent="0.2">
      <c r="W39740" t="s">
        <v>138</v>
      </c>
    </row>
    <row r="39741" spans="23:23" x14ac:dyDescent="0.2">
      <c r="W39741" t="s">
        <v>138</v>
      </c>
    </row>
    <row r="39742" spans="23:23" x14ac:dyDescent="0.2">
      <c r="W39742" t="s">
        <v>138</v>
      </c>
    </row>
    <row r="39743" spans="23:23" x14ac:dyDescent="0.2">
      <c r="W39743" t="s">
        <v>138</v>
      </c>
    </row>
    <row r="39744" spans="23:23" x14ac:dyDescent="0.2">
      <c r="W39744" t="s">
        <v>138</v>
      </c>
    </row>
    <row r="39745" spans="23:23" x14ac:dyDescent="0.2">
      <c r="W39745" t="s">
        <v>138</v>
      </c>
    </row>
    <row r="39746" spans="23:23" x14ac:dyDescent="0.2">
      <c r="W39746" t="s">
        <v>138</v>
      </c>
    </row>
    <row r="39747" spans="23:23" x14ac:dyDescent="0.2">
      <c r="W39747" t="s">
        <v>138</v>
      </c>
    </row>
    <row r="39748" spans="23:23" x14ac:dyDescent="0.2">
      <c r="W39748" t="s">
        <v>138</v>
      </c>
    </row>
    <row r="39749" spans="23:23" x14ac:dyDescent="0.2">
      <c r="W39749" t="s">
        <v>138</v>
      </c>
    </row>
    <row r="39750" spans="23:23" x14ac:dyDescent="0.2">
      <c r="W39750" t="s">
        <v>138</v>
      </c>
    </row>
    <row r="39751" spans="23:23" x14ac:dyDescent="0.2">
      <c r="W39751" t="s">
        <v>138</v>
      </c>
    </row>
    <row r="39752" spans="23:23" x14ac:dyDescent="0.2">
      <c r="W39752" t="s">
        <v>138</v>
      </c>
    </row>
    <row r="39753" spans="23:23" x14ac:dyDescent="0.2">
      <c r="W39753" t="s">
        <v>138</v>
      </c>
    </row>
    <row r="39754" spans="23:23" x14ac:dyDescent="0.2">
      <c r="W39754" t="s">
        <v>138</v>
      </c>
    </row>
    <row r="39755" spans="23:23" x14ac:dyDescent="0.2">
      <c r="W39755" t="s">
        <v>138</v>
      </c>
    </row>
    <row r="39756" spans="23:23" x14ac:dyDescent="0.2">
      <c r="W39756" t="s">
        <v>138</v>
      </c>
    </row>
    <row r="39757" spans="23:23" x14ac:dyDescent="0.2">
      <c r="W39757" t="s">
        <v>138</v>
      </c>
    </row>
    <row r="39758" spans="23:23" x14ac:dyDescent="0.2">
      <c r="W39758" t="s">
        <v>138</v>
      </c>
    </row>
    <row r="39759" spans="23:23" x14ac:dyDescent="0.2">
      <c r="W39759" t="s">
        <v>138</v>
      </c>
    </row>
    <row r="39760" spans="23:23" x14ac:dyDescent="0.2">
      <c r="W39760" t="s">
        <v>138</v>
      </c>
    </row>
    <row r="39761" spans="23:23" x14ac:dyDescent="0.2">
      <c r="W39761" t="s">
        <v>138</v>
      </c>
    </row>
    <row r="39762" spans="23:23" x14ac:dyDescent="0.2">
      <c r="W39762" t="s">
        <v>138</v>
      </c>
    </row>
    <row r="39763" spans="23:23" x14ac:dyDescent="0.2">
      <c r="W39763" t="s">
        <v>138</v>
      </c>
    </row>
    <row r="39764" spans="23:23" x14ac:dyDescent="0.2">
      <c r="W39764" t="s">
        <v>138</v>
      </c>
    </row>
    <row r="39765" spans="23:23" x14ac:dyDescent="0.2">
      <c r="W39765" t="s">
        <v>138</v>
      </c>
    </row>
    <row r="39766" spans="23:23" x14ac:dyDescent="0.2">
      <c r="W39766" t="s">
        <v>138</v>
      </c>
    </row>
    <row r="39767" spans="23:23" x14ac:dyDescent="0.2">
      <c r="W39767" t="s">
        <v>138</v>
      </c>
    </row>
    <row r="39768" spans="23:23" x14ac:dyDescent="0.2">
      <c r="W39768" t="s">
        <v>138</v>
      </c>
    </row>
    <row r="39769" spans="23:23" x14ac:dyDescent="0.2">
      <c r="W39769" t="s">
        <v>138</v>
      </c>
    </row>
    <row r="39770" spans="23:23" x14ac:dyDescent="0.2">
      <c r="W39770" t="s">
        <v>138</v>
      </c>
    </row>
    <row r="39771" spans="23:23" x14ac:dyDescent="0.2">
      <c r="W39771" t="s">
        <v>138</v>
      </c>
    </row>
    <row r="39772" spans="23:23" x14ac:dyDescent="0.2">
      <c r="W39772" t="s">
        <v>138</v>
      </c>
    </row>
    <row r="39773" spans="23:23" x14ac:dyDescent="0.2">
      <c r="W39773" t="s">
        <v>138</v>
      </c>
    </row>
    <row r="39774" spans="23:23" x14ac:dyDescent="0.2">
      <c r="W39774" t="s">
        <v>138</v>
      </c>
    </row>
    <row r="39775" spans="23:23" x14ac:dyDescent="0.2">
      <c r="W39775" t="s">
        <v>138</v>
      </c>
    </row>
    <row r="39776" spans="23:23" x14ac:dyDescent="0.2">
      <c r="W39776" t="s">
        <v>138</v>
      </c>
    </row>
    <row r="39777" spans="23:23" x14ac:dyDescent="0.2">
      <c r="W39777" t="s">
        <v>138</v>
      </c>
    </row>
    <row r="39778" spans="23:23" x14ac:dyDescent="0.2">
      <c r="W39778" t="s">
        <v>138</v>
      </c>
    </row>
    <row r="39779" spans="23:23" x14ac:dyDescent="0.2">
      <c r="W39779" t="s">
        <v>138</v>
      </c>
    </row>
    <row r="39780" spans="23:23" x14ac:dyDescent="0.2">
      <c r="W39780" t="s">
        <v>138</v>
      </c>
    </row>
    <row r="39781" spans="23:23" x14ac:dyDescent="0.2">
      <c r="W39781" t="s">
        <v>138</v>
      </c>
    </row>
    <row r="39782" spans="23:23" x14ac:dyDescent="0.2">
      <c r="W39782" t="s">
        <v>138</v>
      </c>
    </row>
    <row r="39783" spans="23:23" x14ac:dyDescent="0.2">
      <c r="W39783" t="s">
        <v>138</v>
      </c>
    </row>
    <row r="39784" spans="23:23" x14ac:dyDescent="0.2">
      <c r="W39784" t="s">
        <v>138</v>
      </c>
    </row>
    <row r="39785" spans="23:23" x14ac:dyDescent="0.2">
      <c r="W39785" t="s">
        <v>138</v>
      </c>
    </row>
    <row r="39786" spans="23:23" x14ac:dyDescent="0.2">
      <c r="W39786" t="s">
        <v>138</v>
      </c>
    </row>
    <row r="39787" spans="23:23" x14ac:dyDescent="0.2">
      <c r="W39787" t="s">
        <v>138</v>
      </c>
    </row>
    <row r="39788" spans="23:23" x14ac:dyDescent="0.2">
      <c r="W39788" t="s">
        <v>138</v>
      </c>
    </row>
    <row r="39789" spans="23:23" x14ac:dyDescent="0.2">
      <c r="W39789" t="s">
        <v>138</v>
      </c>
    </row>
    <row r="39790" spans="23:23" x14ac:dyDescent="0.2">
      <c r="W39790" t="s">
        <v>138</v>
      </c>
    </row>
    <row r="39791" spans="23:23" x14ac:dyDescent="0.2">
      <c r="W39791" t="s">
        <v>138</v>
      </c>
    </row>
    <row r="39792" spans="23:23" x14ac:dyDescent="0.2">
      <c r="W39792" t="s">
        <v>138</v>
      </c>
    </row>
    <row r="39793" spans="23:23" x14ac:dyDescent="0.2">
      <c r="W39793" t="s">
        <v>138</v>
      </c>
    </row>
    <row r="39794" spans="23:23" x14ac:dyDescent="0.2">
      <c r="W39794" t="s">
        <v>138</v>
      </c>
    </row>
    <row r="39795" spans="23:23" x14ac:dyDescent="0.2">
      <c r="W39795" t="s">
        <v>138</v>
      </c>
    </row>
    <row r="39796" spans="23:23" x14ac:dyDescent="0.2">
      <c r="W39796" t="s">
        <v>138</v>
      </c>
    </row>
    <row r="39797" spans="23:23" x14ac:dyDescent="0.2">
      <c r="W39797" t="s">
        <v>138</v>
      </c>
    </row>
    <row r="39798" spans="23:23" x14ac:dyDescent="0.2">
      <c r="W39798" t="s">
        <v>138</v>
      </c>
    </row>
    <row r="39799" spans="23:23" x14ac:dyDescent="0.2">
      <c r="W39799" t="s">
        <v>138</v>
      </c>
    </row>
    <row r="39800" spans="23:23" x14ac:dyDescent="0.2">
      <c r="W39800" t="s">
        <v>138</v>
      </c>
    </row>
    <row r="39801" spans="23:23" x14ac:dyDescent="0.2">
      <c r="W39801" t="s">
        <v>138</v>
      </c>
    </row>
    <row r="39802" spans="23:23" x14ac:dyDescent="0.2">
      <c r="W39802" t="s">
        <v>138</v>
      </c>
    </row>
    <row r="39803" spans="23:23" x14ac:dyDescent="0.2">
      <c r="W39803" t="s">
        <v>138</v>
      </c>
    </row>
    <row r="39804" spans="23:23" x14ac:dyDescent="0.2">
      <c r="W39804" t="s">
        <v>138</v>
      </c>
    </row>
    <row r="39805" spans="23:23" x14ac:dyDescent="0.2">
      <c r="W39805" t="s">
        <v>138</v>
      </c>
    </row>
    <row r="39806" spans="23:23" x14ac:dyDescent="0.2">
      <c r="W39806" t="s">
        <v>138</v>
      </c>
    </row>
    <row r="39807" spans="23:23" x14ac:dyDescent="0.2">
      <c r="W39807" t="s">
        <v>138</v>
      </c>
    </row>
    <row r="39808" spans="23:23" x14ac:dyDescent="0.2">
      <c r="W39808" t="s">
        <v>138</v>
      </c>
    </row>
    <row r="39809" spans="23:23" x14ac:dyDescent="0.2">
      <c r="W39809" t="s">
        <v>138</v>
      </c>
    </row>
    <row r="39810" spans="23:23" x14ac:dyDescent="0.2">
      <c r="W39810" t="s">
        <v>138</v>
      </c>
    </row>
    <row r="39811" spans="23:23" x14ac:dyDescent="0.2">
      <c r="W39811" t="s">
        <v>138</v>
      </c>
    </row>
    <row r="39812" spans="23:23" x14ac:dyDescent="0.2">
      <c r="W39812" t="s">
        <v>138</v>
      </c>
    </row>
    <row r="39813" spans="23:23" x14ac:dyDescent="0.2">
      <c r="W39813" t="s">
        <v>138</v>
      </c>
    </row>
    <row r="39814" spans="23:23" x14ac:dyDescent="0.2">
      <c r="W39814" t="s">
        <v>138</v>
      </c>
    </row>
    <row r="39815" spans="23:23" x14ac:dyDescent="0.2">
      <c r="W39815" t="s">
        <v>138</v>
      </c>
    </row>
    <row r="39816" spans="23:23" x14ac:dyDescent="0.2">
      <c r="W39816" t="s">
        <v>138</v>
      </c>
    </row>
    <row r="39817" spans="23:23" x14ac:dyDescent="0.2">
      <c r="W39817" t="s">
        <v>138</v>
      </c>
    </row>
    <row r="39818" spans="23:23" x14ac:dyDescent="0.2">
      <c r="W39818" t="s">
        <v>138</v>
      </c>
    </row>
    <row r="39819" spans="23:23" x14ac:dyDescent="0.2">
      <c r="W39819" t="s">
        <v>138</v>
      </c>
    </row>
    <row r="39820" spans="23:23" x14ac:dyDescent="0.2">
      <c r="W39820" t="s">
        <v>138</v>
      </c>
    </row>
    <row r="39821" spans="23:23" x14ac:dyDescent="0.2">
      <c r="W39821" t="s">
        <v>138</v>
      </c>
    </row>
    <row r="39822" spans="23:23" x14ac:dyDescent="0.2">
      <c r="W39822" t="s">
        <v>138</v>
      </c>
    </row>
    <row r="39823" spans="23:23" x14ac:dyDescent="0.2">
      <c r="W39823" t="s">
        <v>138</v>
      </c>
    </row>
    <row r="39824" spans="23:23" x14ac:dyDescent="0.2">
      <c r="W39824" t="s">
        <v>138</v>
      </c>
    </row>
    <row r="39825" spans="23:23" x14ac:dyDescent="0.2">
      <c r="W39825" t="s">
        <v>138</v>
      </c>
    </row>
    <row r="39826" spans="23:23" x14ac:dyDescent="0.2">
      <c r="W39826" t="s">
        <v>138</v>
      </c>
    </row>
    <row r="39827" spans="23:23" x14ac:dyDescent="0.2">
      <c r="W39827" t="s">
        <v>138</v>
      </c>
    </row>
    <row r="39828" spans="23:23" x14ac:dyDescent="0.2">
      <c r="W39828" t="s">
        <v>138</v>
      </c>
    </row>
    <row r="39829" spans="23:23" x14ac:dyDescent="0.2">
      <c r="W39829" t="s">
        <v>138</v>
      </c>
    </row>
    <row r="39830" spans="23:23" x14ac:dyDescent="0.2">
      <c r="W39830" t="s">
        <v>138</v>
      </c>
    </row>
    <row r="39831" spans="23:23" x14ac:dyDescent="0.2">
      <c r="W39831" t="s">
        <v>138</v>
      </c>
    </row>
    <row r="39832" spans="23:23" x14ac:dyDescent="0.2">
      <c r="W39832" t="s">
        <v>138</v>
      </c>
    </row>
    <row r="39833" spans="23:23" x14ac:dyDescent="0.2">
      <c r="W39833" t="s">
        <v>138</v>
      </c>
    </row>
    <row r="39834" spans="23:23" x14ac:dyDescent="0.2">
      <c r="W39834" t="s">
        <v>138</v>
      </c>
    </row>
    <row r="39835" spans="23:23" x14ac:dyDescent="0.2">
      <c r="W39835" t="s">
        <v>138</v>
      </c>
    </row>
    <row r="39836" spans="23:23" x14ac:dyDescent="0.2">
      <c r="W39836" t="s">
        <v>138</v>
      </c>
    </row>
    <row r="39837" spans="23:23" x14ac:dyDescent="0.2">
      <c r="W39837" t="s">
        <v>138</v>
      </c>
    </row>
    <row r="39838" spans="23:23" x14ac:dyDescent="0.2">
      <c r="W39838" t="s">
        <v>138</v>
      </c>
    </row>
    <row r="39839" spans="23:23" x14ac:dyDescent="0.2">
      <c r="W39839" t="s">
        <v>138</v>
      </c>
    </row>
    <row r="39840" spans="23:23" x14ac:dyDescent="0.2">
      <c r="W39840" t="s">
        <v>138</v>
      </c>
    </row>
    <row r="39841" spans="23:23" x14ac:dyDescent="0.2">
      <c r="W39841" t="s">
        <v>138</v>
      </c>
    </row>
    <row r="39842" spans="23:23" x14ac:dyDescent="0.2">
      <c r="W39842" t="s">
        <v>138</v>
      </c>
    </row>
    <row r="39843" spans="23:23" x14ac:dyDescent="0.2">
      <c r="W39843" t="s">
        <v>138</v>
      </c>
    </row>
    <row r="39844" spans="23:23" x14ac:dyDescent="0.2">
      <c r="W39844" t="s">
        <v>138</v>
      </c>
    </row>
    <row r="39845" spans="23:23" x14ac:dyDescent="0.2">
      <c r="W39845" t="s">
        <v>138</v>
      </c>
    </row>
    <row r="39846" spans="23:23" x14ac:dyDescent="0.2">
      <c r="W39846" t="s">
        <v>138</v>
      </c>
    </row>
    <row r="39847" spans="23:23" x14ac:dyDescent="0.2">
      <c r="W39847" t="s">
        <v>138</v>
      </c>
    </row>
    <row r="39848" spans="23:23" x14ac:dyDescent="0.2">
      <c r="W39848" t="s">
        <v>138</v>
      </c>
    </row>
    <row r="39849" spans="23:23" x14ac:dyDescent="0.2">
      <c r="W39849" t="s">
        <v>138</v>
      </c>
    </row>
    <row r="39850" spans="23:23" x14ac:dyDescent="0.2">
      <c r="W39850" t="s">
        <v>138</v>
      </c>
    </row>
    <row r="39851" spans="23:23" x14ac:dyDescent="0.2">
      <c r="W39851" t="s">
        <v>138</v>
      </c>
    </row>
    <row r="39852" spans="23:23" x14ac:dyDescent="0.2">
      <c r="W39852" t="s">
        <v>138</v>
      </c>
    </row>
    <row r="39853" spans="23:23" x14ac:dyDescent="0.2">
      <c r="W39853" t="s">
        <v>138</v>
      </c>
    </row>
    <row r="39854" spans="23:23" x14ac:dyDescent="0.2">
      <c r="W39854" t="s">
        <v>138</v>
      </c>
    </row>
    <row r="39855" spans="23:23" x14ac:dyDescent="0.2">
      <c r="W39855" t="s">
        <v>138</v>
      </c>
    </row>
    <row r="39856" spans="23:23" x14ac:dyDescent="0.2">
      <c r="W39856" t="s">
        <v>138</v>
      </c>
    </row>
    <row r="39857" spans="23:23" x14ac:dyDescent="0.2">
      <c r="W39857" t="s">
        <v>138</v>
      </c>
    </row>
    <row r="39858" spans="23:23" x14ac:dyDescent="0.2">
      <c r="W39858" t="s">
        <v>138</v>
      </c>
    </row>
    <row r="39859" spans="23:23" x14ac:dyDescent="0.2">
      <c r="W39859" t="s">
        <v>138</v>
      </c>
    </row>
    <row r="39860" spans="23:23" x14ac:dyDescent="0.2">
      <c r="W39860" t="s">
        <v>138</v>
      </c>
    </row>
    <row r="39861" spans="23:23" x14ac:dyDescent="0.2">
      <c r="W39861" t="s">
        <v>138</v>
      </c>
    </row>
    <row r="39862" spans="23:23" x14ac:dyDescent="0.2">
      <c r="W39862" t="s">
        <v>138</v>
      </c>
    </row>
    <row r="39863" spans="23:23" x14ac:dyDescent="0.2">
      <c r="W39863" t="s">
        <v>138</v>
      </c>
    </row>
    <row r="39864" spans="23:23" x14ac:dyDescent="0.2">
      <c r="W39864" t="s">
        <v>138</v>
      </c>
    </row>
    <row r="39865" spans="23:23" x14ac:dyDescent="0.2">
      <c r="W39865" t="s">
        <v>138</v>
      </c>
    </row>
    <row r="39866" spans="23:23" x14ac:dyDescent="0.2">
      <c r="W39866" t="s">
        <v>138</v>
      </c>
    </row>
    <row r="39867" spans="23:23" x14ac:dyDescent="0.2">
      <c r="W39867" t="s">
        <v>138</v>
      </c>
    </row>
    <row r="39868" spans="23:23" x14ac:dyDescent="0.2">
      <c r="W39868" t="s">
        <v>138</v>
      </c>
    </row>
    <row r="39869" spans="23:23" x14ac:dyDescent="0.2">
      <c r="W39869" t="s">
        <v>138</v>
      </c>
    </row>
    <row r="39870" spans="23:23" x14ac:dyDescent="0.2">
      <c r="W39870" t="s">
        <v>138</v>
      </c>
    </row>
    <row r="39871" spans="23:23" x14ac:dyDescent="0.2">
      <c r="W39871" t="s">
        <v>138</v>
      </c>
    </row>
    <row r="39872" spans="23:23" x14ac:dyDescent="0.2">
      <c r="W39872" t="s">
        <v>138</v>
      </c>
    </row>
    <row r="39873" spans="23:23" x14ac:dyDescent="0.2">
      <c r="W39873" t="s">
        <v>138</v>
      </c>
    </row>
    <row r="39874" spans="23:23" x14ac:dyDescent="0.2">
      <c r="W39874" t="s">
        <v>138</v>
      </c>
    </row>
    <row r="39875" spans="23:23" x14ac:dyDescent="0.2">
      <c r="W39875" t="s">
        <v>138</v>
      </c>
    </row>
    <row r="39876" spans="23:23" x14ac:dyDescent="0.2">
      <c r="W39876" t="s">
        <v>138</v>
      </c>
    </row>
    <row r="39877" spans="23:23" x14ac:dyDescent="0.2">
      <c r="W39877" t="s">
        <v>138</v>
      </c>
    </row>
    <row r="39878" spans="23:23" x14ac:dyDescent="0.2">
      <c r="W39878" t="s">
        <v>138</v>
      </c>
    </row>
    <row r="39879" spans="23:23" x14ac:dyDescent="0.2">
      <c r="W39879" t="s">
        <v>138</v>
      </c>
    </row>
    <row r="39880" spans="23:23" x14ac:dyDescent="0.2">
      <c r="W39880" t="s">
        <v>138</v>
      </c>
    </row>
    <row r="39881" spans="23:23" x14ac:dyDescent="0.2">
      <c r="W39881" t="s">
        <v>138</v>
      </c>
    </row>
    <row r="39882" spans="23:23" x14ac:dyDescent="0.2">
      <c r="W39882" t="s">
        <v>138</v>
      </c>
    </row>
    <row r="39883" spans="23:23" x14ac:dyDescent="0.2">
      <c r="W39883" t="s">
        <v>138</v>
      </c>
    </row>
    <row r="39884" spans="23:23" x14ac:dyDescent="0.2">
      <c r="W39884" t="s">
        <v>138</v>
      </c>
    </row>
    <row r="39885" spans="23:23" x14ac:dyDescent="0.2">
      <c r="W39885" t="s">
        <v>138</v>
      </c>
    </row>
    <row r="39886" spans="23:23" x14ac:dyDescent="0.2">
      <c r="W39886" t="s">
        <v>138</v>
      </c>
    </row>
    <row r="39887" spans="23:23" x14ac:dyDescent="0.2">
      <c r="W39887" t="s">
        <v>138</v>
      </c>
    </row>
    <row r="39888" spans="23:23" x14ac:dyDescent="0.2">
      <c r="W39888" t="s">
        <v>138</v>
      </c>
    </row>
    <row r="39889" spans="23:23" x14ac:dyDescent="0.2">
      <c r="W39889" t="s">
        <v>138</v>
      </c>
    </row>
    <row r="39890" spans="23:23" x14ac:dyDescent="0.2">
      <c r="W39890" t="s">
        <v>138</v>
      </c>
    </row>
    <row r="39891" spans="23:23" x14ac:dyDescent="0.2">
      <c r="W39891" t="s">
        <v>138</v>
      </c>
    </row>
    <row r="39892" spans="23:23" x14ac:dyDescent="0.2">
      <c r="W39892" t="s">
        <v>138</v>
      </c>
    </row>
    <row r="39893" spans="23:23" x14ac:dyDescent="0.2">
      <c r="W39893" t="s">
        <v>138</v>
      </c>
    </row>
    <row r="39894" spans="23:23" x14ac:dyDescent="0.2">
      <c r="W39894" t="s">
        <v>138</v>
      </c>
    </row>
    <row r="39895" spans="23:23" x14ac:dyDescent="0.2">
      <c r="W39895" t="s">
        <v>138</v>
      </c>
    </row>
    <row r="39896" spans="23:23" x14ac:dyDescent="0.2">
      <c r="W39896" t="s">
        <v>138</v>
      </c>
    </row>
    <row r="39897" spans="23:23" x14ac:dyDescent="0.2">
      <c r="W39897" t="s">
        <v>138</v>
      </c>
    </row>
    <row r="39898" spans="23:23" x14ac:dyDescent="0.2">
      <c r="W39898" t="s">
        <v>138</v>
      </c>
    </row>
    <row r="39899" spans="23:23" x14ac:dyDescent="0.2">
      <c r="W39899" t="s">
        <v>138</v>
      </c>
    </row>
    <row r="39900" spans="23:23" x14ac:dyDescent="0.2">
      <c r="W39900" t="s">
        <v>138</v>
      </c>
    </row>
    <row r="39901" spans="23:23" x14ac:dyDescent="0.2">
      <c r="W39901" t="s">
        <v>138</v>
      </c>
    </row>
    <row r="39902" spans="23:23" x14ac:dyDescent="0.2">
      <c r="W39902" t="s">
        <v>138</v>
      </c>
    </row>
    <row r="39903" spans="23:23" x14ac:dyDescent="0.2">
      <c r="W39903" t="s">
        <v>138</v>
      </c>
    </row>
    <row r="39904" spans="23:23" x14ac:dyDescent="0.2">
      <c r="W39904" t="s">
        <v>138</v>
      </c>
    </row>
    <row r="39905" spans="23:23" x14ac:dyDescent="0.2">
      <c r="W39905" t="s">
        <v>138</v>
      </c>
    </row>
    <row r="39906" spans="23:23" x14ac:dyDescent="0.2">
      <c r="W39906" t="s">
        <v>138</v>
      </c>
    </row>
    <row r="39907" spans="23:23" x14ac:dyDescent="0.2">
      <c r="W39907" t="s">
        <v>138</v>
      </c>
    </row>
    <row r="39908" spans="23:23" x14ac:dyDescent="0.2">
      <c r="W39908" t="s">
        <v>138</v>
      </c>
    </row>
    <row r="39909" spans="23:23" x14ac:dyDescent="0.2">
      <c r="W39909" t="s">
        <v>138</v>
      </c>
    </row>
    <row r="39910" spans="23:23" x14ac:dyDescent="0.2">
      <c r="W39910" t="s">
        <v>138</v>
      </c>
    </row>
    <row r="39911" spans="23:23" x14ac:dyDescent="0.2">
      <c r="W39911" t="s">
        <v>138</v>
      </c>
    </row>
    <row r="39912" spans="23:23" x14ac:dyDescent="0.2">
      <c r="W39912" t="s">
        <v>138</v>
      </c>
    </row>
    <row r="39913" spans="23:23" x14ac:dyDescent="0.2">
      <c r="W39913" t="s">
        <v>138</v>
      </c>
    </row>
    <row r="39914" spans="23:23" x14ac:dyDescent="0.2">
      <c r="W39914" t="s">
        <v>138</v>
      </c>
    </row>
    <row r="39915" spans="23:23" x14ac:dyDescent="0.2">
      <c r="W39915" t="s">
        <v>138</v>
      </c>
    </row>
    <row r="39916" spans="23:23" x14ac:dyDescent="0.2">
      <c r="W39916" t="s">
        <v>138</v>
      </c>
    </row>
    <row r="39917" spans="23:23" x14ac:dyDescent="0.2">
      <c r="W39917" t="s">
        <v>138</v>
      </c>
    </row>
    <row r="39918" spans="23:23" x14ac:dyDescent="0.2">
      <c r="W39918" t="s">
        <v>138</v>
      </c>
    </row>
    <row r="39919" spans="23:23" x14ac:dyDescent="0.2">
      <c r="W39919" t="s">
        <v>138</v>
      </c>
    </row>
    <row r="39920" spans="23:23" x14ac:dyDescent="0.2">
      <c r="W39920" t="s">
        <v>138</v>
      </c>
    </row>
    <row r="39921" spans="23:23" x14ac:dyDescent="0.2">
      <c r="W39921" t="s">
        <v>138</v>
      </c>
    </row>
    <row r="39922" spans="23:23" x14ac:dyDescent="0.2">
      <c r="W39922" t="s">
        <v>138</v>
      </c>
    </row>
    <row r="39923" spans="23:23" x14ac:dyDescent="0.2">
      <c r="W39923" t="s">
        <v>138</v>
      </c>
    </row>
    <row r="39924" spans="23:23" x14ac:dyDescent="0.2">
      <c r="W39924" t="s">
        <v>138</v>
      </c>
    </row>
    <row r="39925" spans="23:23" x14ac:dyDescent="0.2">
      <c r="W39925" t="s">
        <v>138</v>
      </c>
    </row>
    <row r="39926" spans="23:23" x14ac:dyDescent="0.2">
      <c r="W39926" t="s">
        <v>138</v>
      </c>
    </row>
    <row r="39927" spans="23:23" x14ac:dyDescent="0.2">
      <c r="W39927" t="s">
        <v>138</v>
      </c>
    </row>
    <row r="39928" spans="23:23" x14ac:dyDescent="0.2">
      <c r="W39928" t="s">
        <v>138</v>
      </c>
    </row>
    <row r="39929" spans="23:23" x14ac:dyDescent="0.2">
      <c r="W39929" t="s">
        <v>138</v>
      </c>
    </row>
    <row r="39930" spans="23:23" x14ac:dyDescent="0.2">
      <c r="W39930" t="s">
        <v>138</v>
      </c>
    </row>
    <row r="39931" spans="23:23" x14ac:dyDescent="0.2">
      <c r="W39931" t="s">
        <v>138</v>
      </c>
    </row>
    <row r="39932" spans="23:23" x14ac:dyDescent="0.2">
      <c r="W39932" t="s">
        <v>138</v>
      </c>
    </row>
    <row r="39933" spans="23:23" x14ac:dyDescent="0.2">
      <c r="W39933" t="s">
        <v>138</v>
      </c>
    </row>
    <row r="39934" spans="23:23" x14ac:dyDescent="0.2">
      <c r="W39934" t="s">
        <v>138</v>
      </c>
    </row>
    <row r="39935" spans="23:23" x14ac:dyDescent="0.2">
      <c r="W39935" t="s">
        <v>138</v>
      </c>
    </row>
    <row r="39936" spans="23:23" x14ac:dyDescent="0.2">
      <c r="W39936" t="s">
        <v>138</v>
      </c>
    </row>
    <row r="39937" spans="23:23" x14ac:dyDescent="0.2">
      <c r="W39937" t="s">
        <v>138</v>
      </c>
    </row>
    <row r="39938" spans="23:23" x14ac:dyDescent="0.2">
      <c r="W39938" t="s">
        <v>138</v>
      </c>
    </row>
    <row r="39939" spans="23:23" x14ac:dyDescent="0.2">
      <c r="W39939" t="s">
        <v>138</v>
      </c>
    </row>
    <row r="39940" spans="23:23" x14ac:dyDescent="0.2">
      <c r="W39940" t="s">
        <v>138</v>
      </c>
    </row>
    <row r="39941" spans="23:23" x14ac:dyDescent="0.2">
      <c r="W39941" t="s">
        <v>138</v>
      </c>
    </row>
    <row r="39942" spans="23:23" x14ac:dyDescent="0.2">
      <c r="W39942" t="s">
        <v>138</v>
      </c>
    </row>
    <row r="39943" spans="23:23" x14ac:dyDescent="0.2">
      <c r="W39943" t="s">
        <v>138</v>
      </c>
    </row>
    <row r="39944" spans="23:23" x14ac:dyDescent="0.2">
      <c r="W39944" t="s">
        <v>138</v>
      </c>
    </row>
    <row r="39945" spans="23:23" x14ac:dyDescent="0.2">
      <c r="W39945" t="s">
        <v>138</v>
      </c>
    </row>
    <row r="39946" spans="23:23" x14ac:dyDescent="0.2">
      <c r="W39946" t="s">
        <v>138</v>
      </c>
    </row>
    <row r="39947" spans="23:23" x14ac:dyDescent="0.2">
      <c r="W39947" t="s">
        <v>138</v>
      </c>
    </row>
    <row r="39948" spans="23:23" x14ac:dyDescent="0.2">
      <c r="W39948" t="s">
        <v>138</v>
      </c>
    </row>
    <row r="39949" spans="23:23" x14ac:dyDescent="0.2">
      <c r="W39949" t="s">
        <v>138</v>
      </c>
    </row>
    <row r="39950" spans="23:23" x14ac:dyDescent="0.2">
      <c r="W39950" t="s">
        <v>138</v>
      </c>
    </row>
    <row r="39951" spans="23:23" x14ac:dyDescent="0.2">
      <c r="W39951" t="s">
        <v>138</v>
      </c>
    </row>
    <row r="39952" spans="23:23" x14ac:dyDescent="0.2">
      <c r="W39952" t="s">
        <v>138</v>
      </c>
    </row>
    <row r="39953" spans="23:23" x14ac:dyDescent="0.2">
      <c r="W39953" t="s">
        <v>138</v>
      </c>
    </row>
    <row r="39954" spans="23:23" x14ac:dyDescent="0.2">
      <c r="W39954" t="s">
        <v>138</v>
      </c>
    </row>
    <row r="39955" spans="23:23" x14ac:dyDescent="0.2">
      <c r="W39955" t="s">
        <v>138</v>
      </c>
    </row>
    <row r="39956" spans="23:23" x14ac:dyDescent="0.2">
      <c r="W39956" t="s">
        <v>138</v>
      </c>
    </row>
    <row r="39957" spans="23:23" x14ac:dyDescent="0.2">
      <c r="W39957" t="s">
        <v>138</v>
      </c>
    </row>
    <row r="39958" spans="23:23" x14ac:dyDescent="0.2">
      <c r="W39958" t="s">
        <v>138</v>
      </c>
    </row>
    <row r="39959" spans="23:23" x14ac:dyDescent="0.2">
      <c r="W39959" t="s">
        <v>138</v>
      </c>
    </row>
    <row r="39960" spans="23:23" x14ac:dyDescent="0.2">
      <c r="W39960" t="s">
        <v>138</v>
      </c>
    </row>
    <row r="39961" spans="23:23" x14ac:dyDescent="0.2">
      <c r="W39961" t="s">
        <v>138</v>
      </c>
    </row>
    <row r="39962" spans="23:23" x14ac:dyDescent="0.2">
      <c r="W39962" t="s">
        <v>138</v>
      </c>
    </row>
    <row r="39963" spans="23:23" x14ac:dyDescent="0.2">
      <c r="W39963" t="s">
        <v>138</v>
      </c>
    </row>
    <row r="39964" spans="23:23" x14ac:dyDescent="0.2">
      <c r="W39964" t="s">
        <v>138</v>
      </c>
    </row>
    <row r="39965" spans="23:23" x14ac:dyDescent="0.2">
      <c r="W39965" t="s">
        <v>138</v>
      </c>
    </row>
    <row r="39966" spans="23:23" x14ac:dyDescent="0.2">
      <c r="W39966" t="s">
        <v>138</v>
      </c>
    </row>
    <row r="39967" spans="23:23" x14ac:dyDescent="0.2">
      <c r="W39967" t="s">
        <v>138</v>
      </c>
    </row>
    <row r="39968" spans="23:23" x14ac:dyDescent="0.2">
      <c r="W39968" t="s">
        <v>138</v>
      </c>
    </row>
    <row r="39969" spans="23:23" x14ac:dyDescent="0.2">
      <c r="W39969" t="s">
        <v>138</v>
      </c>
    </row>
    <row r="39970" spans="23:23" x14ac:dyDescent="0.2">
      <c r="W39970" t="s">
        <v>138</v>
      </c>
    </row>
    <row r="39971" spans="23:23" x14ac:dyDescent="0.2">
      <c r="W39971" t="s">
        <v>138</v>
      </c>
    </row>
    <row r="39972" spans="23:23" x14ac:dyDescent="0.2">
      <c r="W39972" t="s">
        <v>138</v>
      </c>
    </row>
    <row r="39973" spans="23:23" x14ac:dyDescent="0.2">
      <c r="W39973" t="s">
        <v>138</v>
      </c>
    </row>
    <row r="39974" spans="23:23" x14ac:dyDescent="0.2">
      <c r="W39974" t="s">
        <v>138</v>
      </c>
    </row>
    <row r="39975" spans="23:23" x14ac:dyDescent="0.2">
      <c r="W39975" t="s">
        <v>138</v>
      </c>
    </row>
    <row r="39976" spans="23:23" x14ac:dyDescent="0.2">
      <c r="W39976" t="s">
        <v>138</v>
      </c>
    </row>
    <row r="39977" spans="23:23" x14ac:dyDescent="0.2">
      <c r="W39977" t="s">
        <v>138</v>
      </c>
    </row>
    <row r="39978" spans="23:23" x14ac:dyDescent="0.2">
      <c r="W39978" t="s">
        <v>138</v>
      </c>
    </row>
    <row r="39979" spans="23:23" x14ac:dyDescent="0.2">
      <c r="W39979" t="s">
        <v>138</v>
      </c>
    </row>
    <row r="39980" spans="23:23" x14ac:dyDescent="0.2">
      <c r="W39980" t="s">
        <v>138</v>
      </c>
    </row>
    <row r="39981" spans="23:23" x14ac:dyDescent="0.2">
      <c r="W39981" t="s">
        <v>138</v>
      </c>
    </row>
    <row r="39982" spans="23:23" x14ac:dyDescent="0.2">
      <c r="W39982" t="s">
        <v>138</v>
      </c>
    </row>
    <row r="39983" spans="23:23" x14ac:dyDescent="0.2">
      <c r="W39983" t="s">
        <v>138</v>
      </c>
    </row>
    <row r="39984" spans="23:23" x14ac:dyDescent="0.2">
      <c r="W39984" t="s">
        <v>138</v>
      </c>
    </row>
    <row r="39985" spans="23:23" x14ac:dyDescent="0.2">
      <c r="W39985" t="s">
        <v>138</v>
      </c>
    </row>
    <row r="39986" spans="23:23" x14ac:dyDescent="0.2">
      <c r="W39986" t="s">
        <v>138</v>
      </c>
    </row>
    <row r="39987" spans="23:23" x14ac:dyDescent="0.2">
      <c r="W39987" t="s">
        <v>138</v>
      </c>
    </row>
    <row r="39988" spans="23:23" x14ac:dyDescent="0.2">
      <c r="W39988" t="s">
        <v>138</v>
      </c>
    </row>
    <row r="39989" spans="23:23" x14ac:dyDescent="0.2">
      <c r="W39989" t="s">
        <v>138</v>
      </c>
    </row>
    <row r="39990" spans="23:23" x14ac:dyDescent="0.2">
      <c r="W39990" t="s">
        <v>138</v>
      </c>
    </row>
    <row r="39991" spans="23:23" x14ac:dyDescent="0.2">
      <c r="W39991" t="s">
        <v>138</v>
      </c>
    </row>
    <row r="39992" spans="23:23" x14ac:dyDescent="0.2">
      <c r="W39992" t="s">
        <v>138</v>
      </c>
    </row>
    <row r="39993" spans="23:23" x14ac:dyDescent="0.2">
      <c r="W39993" t="s">
        <v>138</v>
      </c>
    </row>
    <row r="39994" spans="23:23" x14ac:dyDescent="0.2">
      <c r="W39994" t="s">
        <v>138</v>
      </c>
    </row>
    <row r="39995" spans="23:23" x14ac:dyDescent="0.2">
      <c r="W39995" t="s">
        <v>138</v>
      </c>
    </row>
    <row r="39996" spans="23:23" x14ac:dyDescent="0.2">
      <c r="W39996" t="s">
        <v>138</v>
      </c>
    </row>
    <row r="39997" spans="23:23" x14ac:dyDescent="0.2">
      <c r="W39997" t="s">
        <v>138</v>
      </c>
    </row>
    <row r="39998" spans="23:23" x14ac:dyDescent="0.2">
      <c r="W39998" t="s">
        <v>138</v>
      </c>
    </row>
    <row r="39999" spans="23:23" x14ac:dyDescent="0.2">
      <c r="W39999" t="s">
        <v>138</v>
      </c>
    </row>
    <row r="40000" spans="23:23" x14ac:dyDescent="0.2">
      <c r="W40000" t="s">
        <v>138</v>
      </c>
    </row>
    <row r="40001" spans="23:23" x14ac:dyDescent="0.2">
      <c r="W40001" t="s">
        <v>138</v>
      </c>
    </row>
    <row r="40002" spans="23:23" x14ac:dyDescent="0.2">
      <c r="W40002" t="s">
        <v>138</v>
      </c>
    </row>
    <row r="40003" spans="23:23" x14ac:dyDescent="0.2">
      <c r="W40003" t="s">
        <v>138</v>
      </c>
    </row>
    <row r="40004" spans="23:23" x14ac:dyDescent="0.2">
      <c r="W40004" t="s">
        <v>138</v>
      </c>
    </row>
    <row r="40005" spans="23:23" x14ac:dyDescent="0.2">
      <c r="W40005" t="s">
        <v>138</v>
      </c>
    </row>
    <row r="40006" spans="23:23" x14ac:dyDescent="0.2">
      <c r="W40006" t="s">
        <v>138</v>
      </c>
    </row>
    <row r="40007" spans="23:23" x14ac:dyDescent="0.2">
      <c r="W40007" t="s">
        <v>138</v>
      </c>
    </row>
    <row r="40008" spans="23:23" x14ac:dyDescent="0.2">
      <c r="W40008" t="s">
        <v>138</v>
      </c>
    </row>
    <row r="40009" spans="23:23" x14ac:dyDescent="0.2">
      <c r="W40009" t="s">
        <v>138</v>
      </c>
    </row>
    <row r="40010" spans="23:23" x14ac:dyDescent="0.2">
      <c r="W40010" t="s">
        <v>138</v>
      </c>
    </row>
    <row r="40011" spans="23:23" x14ac:dyDescent="0.2">
      <c r="W40011" t="s">
        <v>138</v>
      </c>
    </row>
    <row r="40012" spans="23:23" x14ac:dyDescent="0.2">
      <c r="W40012" t="s">
        <v>138</v>
      </c>
    </row>
    <row r="40013" spans="23:23" x14ac:dyDescent="0.2">
      <c r="W40013" t="s">
        <v>138</v>
      </c>
    </row>
    <row r="40014" spans="23:23" x14ac:dyDescent="0.2">
      <c r="W40014" t="s">
        <v>138</v>
      </c>
    </row>
    <row r="40015" spans="23:23" x14ac:dyDescent="0.2">
      <c r="W40015" t="s">
        <v>138</v>
      </c>
    </row>
    <row r="40016" spans="23:23" x14ac:dyDescent="0.2">
      <c r="W40016" t="s">
        <v>138</v>
      </c>
    </row>
    <row r="40017" spans="23:23" x14ac:dyDescent="0.2">
      <c r="W40017" t="s">
        <v>138</v>
      </c>
    </row>
    <row r="40018" spans="23:23" x14ac:dyDescent="0.2">
      <c r="W40018" t="s">
        <v>138</v>
      </c>
    </row>
    <row r="40019" spans="23:23" x14ac:dyDescent="0.2">
      <c r="W40019" t="s">
        <v>138</v>
      </c>
    </row>
    <row r="40020" spans="23:23" x14ac:dyDescent="0.2">
      <c r="W40020" t="s">
        <v>138</v>
      </c>
    </row>
    <row r="40021" spans="23:23" x14ac:dyDescent="0.2">
      <c r="W40021" t="s">
        <v>138</v>
      </c>
    </row>
    <row r="40022" spans="23:23" x14ac:dyDescent="0.2">
      <c r="W40022" t="s">
        <v>138</v>
      </c>
    </row>
    <row r="40023" spans="23:23" x14ac:dyDescent="0.2">
      <c r="W40023" t="s">
        <v>138</v>
      </c>
    </row>
    <row r="40024" spans="23:23" x14ac:dyDescent="0.2">
      <c r="W40024" t="s">
        <v>138</v>
      </c>
    </row>
    <row r="40025" spans="23:23" x14ac:dyDescent="0.2">
      <c r="W40025" t="s">
        <v>138</v>
      </c>
    </row>
    <row r="40026" spans="23:23" x14ac:dyDescent="0.2">
      <c r="W40026" t="s">
        <v>138</v>
      </c>
    </row>
    <row r="40027" spans="23:23" x14ac:dyDescent="0.2">
      <c r="W40027" t="s">
        <v>138</v>
      </c>
    </row>
    <row r="40028" spans="23:23" x14ac:dyDescent="0.2">
      <c r="W40028" t="s">
        <v>138</v>
      </c>
    </row>
    <row r="40029" spans="23:23" x14ac:dyDescent="0.2">
      <c r="W40029" t="s">
        <v>138</v>
      </c>
    </row>
    <row r="40030" spans="23:23" x14ac:dyDescent="0.2">
      <c r="W40030" t="s">
        <v>138</v>
      </c>
    </row>
    <row r="40031" spans="23:23" x14ac:dyDescent="0.2">
      <c r="W40031" t="s">
        <v>138</v>
      </c>
    </row>
    <row r="40032" spans="23:23" x14ac:dyDescent="0.2">
      <c r="W40032" t="s">
        <v>138</v>
      </c>
    </row>
    <row r="40033" spans="23:23" x14ac:dyDescent="0.2">
      <c r="W40033" t="s">
        <v>138</v>
      </c>
    </row>
    <row r="40034" spans="23:23" x14ac:dyDescent="0.2">
      <c r="W40034" t="s">
        <v>138</v>
      </c>
    </row>
    <row r="40035" spans="23:23" x14ac:dyDescent="0.2">
      <c r="W40035" t="s">
        <v>138</v>
      </c>
    </row>
    <row r="40036" spans="23:23" x14ac:dyDescent="0.2">
      <c r="W40036" t="s">
        <v>138</v>
      </c>
    </row>
    <row r="40037" spans="23:23" x14ac:dyDescent="0.2">
      <c r="W40037" t="s">
        <v>138</v>
      </c>
    </row>
    <row r="40038" spans="23:23" x14ac:dyDescent="0.2">
      <c r="W40038" t="s">
        <v>138</v>
      </c>
    </row>
    <row r="40039" spans="23:23" x14ac:dyDescent="0.2">
      <c r="W40039" t="s">
        <v>138</v>
      </c>
    </row>
    <row r="40040" spans="23:23" x14ac:dyDescent="0.2">
      <c r="W40040" t="s">
        <v>138</v>
      </c>
    </row>
    <row r="40041" spans="23:23" x14ac:dyDescent="0.2">
      <c r="W40041" t="s">
        <v>138</v>
      </c>
    </row>
    <row r="40042" spans="23:23" x14ac:dyDescent="0.2">
      <c r="W40042" t="s">
        <v>138</v>
      </c>
    </row>
    <row r="40043" spans="23:23" x14ac:dyDescent="0.2">
      <c r="W40043" t="s">
        <v>138</v>
      </c>
    </row>
    <row r="40044" spans="23:23" x14ac:dyDescent="0.2">
      <c r="W40044" t="s">
        <v>138</v>
      </c>
    </row>
    <row r="40045" spans="23:23" x14ac:dyDescent="0.2">
      <c r="W40045" t="s">
        <v>138</v>
      </c>
    </row>
    <row r="40046" spans="23:23" x14ac:dyDescent="0.2">
      <c r="W40046" t="s">
        <v>138</v>
      </c>
    </row>
    <row r="40047" spans="23:23" x14ac:dyDescent="0.2">
      <c r="W40047" t="s">
        <v>138</v>
      </c>
    </row>
    <row r="40048" spans="23:23" x14ac:dyDescent="0.2">
      <c r="W40048" t="s">
        <v>138</v>
      </c>
    </row>
    <row r="40049" spans="23:23" x14ac:dyDescent="0.2">
      <c r="W40049" t="s">
        <v>138</v>
      </c>
    </row>
    <row r="40050" spans="23:23" x14ac:dyDescent="0.2">
      <c r="W40050" t="s">
        <v>138</v>
      </c>
    </row>
    <row r="40051" spans="23:23" x14ac:dyDescent="0.2">
      <c r="W40051" t="s">
        <v>138</v>
      </c>
    </row>
    <row r="40052" spans="23:23" x14ac:dyDescent="0.2">
      <c r="W40052" t="s">
        <v>138</v>
      </c>
    </row>
    <row r="40053" spans="23:23" x14ac:dyDescent="0.2">
      <c r="W40053" t="s">
        <v>138</v>
      </c>
    </row>
    <row r="40054" spans="23:23" x14ac:dyDescent="0.2">
      <c r="W40054" t="s">
        <v>138</v>
      </c>
    </row>
    <row r="40055" spans="23:23" x14ac:dyDescent="0.2">
      <c r="W40055" t="s">
        <v>138</v>
      </c>
    </row>
    <row r="40056" spans="23:23" x14ac:dyDescent="0.2">
      <c r="W40056" t="s">
        <v>138</v>
      </c>
    </row>
    <row r="40057" spans="23:23" x14ac:dyDescent="0.2">
      <c r="W40057" t="s">
        <v>138</v>
      </c>
    </row>
    <row r="40058" spans="23:23" x14ac:dyDescent="0.2">
      <c r="W40058" t="s">
        <v>138</v>
      </c>
    </row>
    <row r="40059" spans="23:23" x14ac:dyDescent="0.2">
      <c r="W40059" t="s">
        <v>138</v>
      </c>
    </row>
    <row r="40060" spans="23:23" x14ac:dyDescent="0.2">
      <c r="W40060" t="s">
        <v>138</v>
      </c>
    </row>
    <row r="40061" spans="23:23" x14ac:dyDescent="0.2">
      <c r="W40061" t="s">
        <v>138</v>
      </c>
    </row>
    <row r="40062" spans="23:23" x14ac:dyDescent="0.2">
      <c r="W40062" t="s">
        <v>138</v>
      </c>
    </row>
    <row r="40063" spans="23:23" x14ac:dyDescent="0.2">
      <c r="W40063" t="s">
        <v>138</v>
      </c>
    </row>
    <row r="40064" spans="23:23" x14ac:dyDescent="0.2">
      <c r="W40064" t="s">
        <v>138</v>
      </c>
    </row>
    <row r="40065" spans="23:23" x14ac:dyDescent="0.2">
      <c r="W40065" t="s">
        <v>138</v>
      </c>
    </row>
    <row r="40066" spans="23:23" x14ac:dyDescent="0.2">
      <c r="W40066" t="s">
        <v>138</v>
      </c>
    </row>
    <row r="40067" spans="23:23" x14ac:dyDescent="0.2">
      <c r="W40067" t="s">
        <v>138</v>
      </c>
    </row>
    <row r="40068" spans="23:23" x14ac:dyDescent="0.2">
      <c r="W40068" t="s">
        <v>138</v>
      </c>
    </row>
    <row r="40069" spans="23:23" x14ac:dyDescent="0.2">
      <c r="W40069" t="s">
        <v>138</v>
      </c>
    </row>
    <row r="40070" spans="23:23" x14ac:dyDescent="0.2">
      <c r="W40070" t="s">
        <v>138</v>
      </c>
    </row>
    <row r="40071" spans="23:23" x14ac:dyDescent="0.2">
      <c r="W40071" t="s">
        <v>138</v>
      </c>
    </row>
    <row r="40072" spans="23:23" x14ac:dyDescent="0.2">
      <c r="W40072" t="s">
        <v>138</v>
      </c>
    </row>
    <row r="40073" spans="23:23" x14ac:dyDescent="0.2">
      <c r="W40073" t="s">
        <v>138</v>
      </c>
    </row>
    <row r="40074" spans="23:23" x14ac:dyDescent="0.2">
      <c r="W40074" t="s">
        <v>138</v>
      </c>
    </row>
    <row r="40075" spans="23:23" x14ac:dyDescent="0.2">
      <c r="W40075" t="s">
        <v>138</v>
      </c>
    </row>
    <row r="40076" spans="23:23" x14ac:dyDescent="0.2">
      <c r="W40076" t="s">
        <v>138</v>
      </c>
    </row>
    <row r="40077" spans="23:23" x14ac:dyDescent="0.2">
      <c r="W40077" t="s">
        <v>138</v>
      </c>
    </row>
    <row r="40078" spans="23:23" x14ac:dyDescent="0.2">
      <c r="W40078" t="s">
        <v>138</v>
      </c>
    </row>
    <row r="40079" spans="23:23" x14ac:dyDescent="0.2">
      <c r="W40079" t="s">
        <v>138</v>
      </c>
    </row>
    <row r="40080" spans="23:23" x14ac:dyDescent="0.2">
      <c r="W40080" t="s">
        <v>138</v>
      </c>
    </row>
    <row r="40081" spans="23:23" x14ac:dyDescent="0.2">
      <c r="W40081" t="s">
        <v>138</v>
      </c>
    </row>
    <row r="40082" spans="23:23" x14ac:dyDescent="0.2">
      <c r="W40082" t="s">
        <v>138</v>
      </c>
    </row>
    <row r="40083" spans="23:23" x14ac:dyDescent="0.2">
      <c r="W40083" t="s">
        <v>138</v>
      </c>
    </row>
    <row r="40084" spans="23:23" x14ac:dyDescent="0.2">
      <c r="W40084" t="s">
        <v>138</v>
      </c>
    </row>
    <row r="40085" spans="23:23" x14ac:dyDescent="0.2">
      <c r="W40085" t="s">
        <v>138</v>
      </c>
    </row>
    <row r="40086" spans="23:23" x14ac:dyDescent="0.2">
      <c r="W40086" t="s">
        <v>138</v>
      </c>
    </row>
    <row r="40087" spans="23:23" x14ac:dyDescent="0.2">
      <c r="W40087" t="s">
        <v>138</v>
      </c>
    </row>
    <row r="40088" spans="23:23" x14ac:dyDescent="0.2">
      <c r="W40088" t="s">
        <v>138</v>
      </c>
    </row>
    <row r="40089" spans="23:23" x14ac:dyDescent="0.2">
      <c r="W40089" t="s">
        <v>138</v>
      </c>
    </row>
    <row r="40090" spans="23:23" x14ac:dyDescent="0.2">
      <c r="W40090" t="s">
        <v>138</v>
      </c>
    </row>
    <row r="40091" spans="23:23" x14ac:dyDescent="0.2">
      <c r="W40091" t="s">
        <v>138</v>
      </c>
    </row>
    <row r="40092" spans="23:23" x14ac:dyDescent="0.2">
      <c r="W40092" t="s">
        <v>138</v>
      </c>
    </row>
    <row r="40093" spans="23:23" x14ac:dyDescent="0.2">
      <c r="W40093" t="s">
        <v>138</v>
      </c>
    </row>
    <row r="40094" spans="23:23" x14ac:dyDescent="0.2">
      <c r="W40094" t="s">
        <v>138</v>
      </c>
    </row>
    <row r="40095" spans="23:23" x14ac:dyDescent="0.2">
      <c r="W40095" t="s">
        <v>138</v>
      </c>
    </row>
    <row r="40096" spans="23:23" x14ac:dyDescent="0.2">
      <c r="W40096" t="s">
        <v>138</v>
      </c>
    </row>
    <row r="40097" spans="23:23" x14ac:dyDescent="0.2">
      <c r="W40097" t="s">
        <v>138</v>
      </c>
    </row>
    <row r="40098" spans="23:23" x14ac:dyDescent="0.2">
      <c r="W40098" t="s">
        <v>138</v>
      </c>
    </row>
    <row r="40099" spans="23:23" x14ac:dyDescent="0.2">
      <c r="W40099" t="s">
        <v>138</v>
      </c>
    </row>
    <row r="40100" spans="23:23" x14ac:dyDescent="0.2">
      <c r="W40100" t="s">
        <v>138</v>
      </c>
    </row>
    <row r="40101" spans="23:23" x14ac:dyDescent="0.2">
      <c r="W40101" t="s">
        <v>138</v>
      </c>
    </row>
    <row r="40102" spans="23:23" x14ac:dyDescent="0.2">
      <c r="W40102" t="s">
        <v>138</v>
      </c>
    </row>
    <row r="40103" spans="23:23" x14ac:dyDescent="0.2">
      <c r="W40103" t="s">
        <v>138</v>
      </c>
    </row>
    <row r="40104" spans="23:23" x14ac:dyDescent="0.2">
      <c r="W40104" t="s">
        <v>138</v>
      </c>
    </row>
    <row r="40105" spans="23:23" x14ac:dyDescent="0.2">
      <c r="W40105" t="s">
        <v>138</v>
      </c>
    </row>
    <row r="40106" spans="23:23" x14ac:dyDescent="0.2">
      <c r="W40106" t="s">
        <v>138</v>
      </c>
    </row>
    <row r="40107" spans="23:23" x14ac:dyDescent="0.2">
      <c r="W40107" t="s">
        <v>138</v>
      </c>
    </row>
    <row r="40108" spans="23:23" x14ac:dyDescent="0.2">
      <c r="W40108" t="s">
        <v>138</v>
      </c>
    </row>
    <row r="40109" spans="23:23" x14ac:dyDescent="0.2">
      <c r="W40109" t="s">
        <v>138</v>
      </c>
    </row>
    <row r="40110" spans="23:23" x14ac:dyDescent="0.2">
      <c r="W40110" t="s">
        <v>138</v>
      </c>
    </row>
    <row r="40111" spans="23:23" x14ac:dyDescent="0.2">
      <c r="W40111" t="s">
        <v>138</v>
      </c>
    </row>
    <row r="40112" spans="23:23" x14ac:dyDescent="0.2">
      <c r="W40112" t="s">
        <v>138</v>
      </c>
    </row>
    <row r="40113" spans="23:23" x14ac:dyDescent="0.2">
      <c r="W40113" t="s">
        <v>138</v>
      </c>
    </row>
    <row r="40114" spans="23:23" x14ac:dyDescent="0.2">
      <c r="W40114" t="s">
        <v>138</v>
      </c>
    </row>
    <row r="40115" spans="23:23" x14ac:dyDescent="0.2">
      <c r="W40115" t="s">
        <v>138</v>
      </c>
    </row>
    <row r="40116" spans="23:23" x14ac:dyDescent="0.2">
      <c r="W40116" t="s">
        <v>138</v>
      </c>
    </row>
    <row r="40117" spans="23:23" x14ac:dyDescent="0.2">
      <c r="W40117" t="s">
        <v>138</v>
      </c>
    </row>
    <row r="40118" spans="23:23" x14ac:dyDescent="0.2">
      <c r="W40118" t="s">
        <v>138</v>
      </c>
    </row>
    <row r="40119" spans="23:23" x14ac:dyDescent="0.2">
      <c r="W40119" t="s">
        <v>138</v>
      </c>
    </row>
    <row r="40120" spans="23:23" x14ac:dyDescent="0.2">
      <c r="W40120" t="s">
        <v>138</v>
      </c>
    </row>
    <row r="40121" spans="23:23" x14ac:dyDescent="0.2">
      <c r="W40121" t="s">
        <v>138</v>
      </c>
    </row>
    <row r="40122" spans="23:23" x14ac:dyDescent="0.2">
      <c r="W40122" t="s">
        <v>138</v>
      </c>
    </row>
    <row r="40123" spans="23:23" x14ac:dyDescent="0.2">
      <c r="W40123" t="s">
        <v>138</v>
      </c>
    </row>
    <row r="40124" spans="23:23" x14ac:dyDescent="0.2">
      <c r="W40124" t="s">
        <v>138</v>
      </c>
    </row>
    <row r="40125" spans="23:23" x14ac:dyDescent="0.2">
      <c r="W40125" t="s">
        <v>138</v>
      </c>
    </row>
    <row r="40126" spans="23:23" x14ac:dyDescent="0.2">
      <c r="W40126" t="s">
        <v>138</v>
      </c>
    </row>
    <row r="40127" spans="23:23" x14ac:dyDescent="0.2">
      <c r="W40127" t="s">
        <v>138</v>
      </c>
    </row>
    <row r="40128" spans="23:23" x14ac:dyDescent="0.2">
      <c r="W40128" t="s">
        <v>138</v>
      </c>
    </row>
    <row r="40129" spans="23:23" x14ac:dyDescent="0.2">
      <c r="W40129" t="s">
        <v>138</v>
      </c>
    </row>
    <row r="40130" spans="23:23" x14ac:dyDescent="0.2">
      <c r="W40130" t="s">
        <v>138</v>
      </c>
    </row>
    <row r="40131" spans="23:23" x14ac:dyDescent="0.2">
      <c r="W40131" t="s">
        <v>138</v>
      </c>
    </row>
    <row r="40132" spans="23:23" x14ac:dyDescent="0.2">
      <c r="W40132" t="s">
        <v>138</v>
      </c>
    </row>
    <row r="40133" spans="23:23" x14ac:dyDescent="0.2">
      <c r="W40133" t="s">
        <v>138</v>
      </c>
    </row>
    <row r="40134" spans="23:23" x14ac:dyDescent="0.2">
      <c r="W40134" t="s">
        <v>138</v>
      </c>
    </row>
    <row r="40135" spans="23:23" x14ac:dyDescent="0.2">
      <c r="W40135" t="s">
        <v>138</v>
      </c>
    </row>
    <row r="40136" spans="23:23" x14ac:dyDescent="0.2">
      <c r="W40136" t="s">
        <v>138</v>
      </c>
    </row>
    <row r="40137" spans="23:23" x14ac:dyDescent="0.2">
      <c r="W40137" t="s">
        <v>138</v>
      </c>
    </row>
    <row r="40138" spans="23:23" x14ac:dyDescent="0.2">
      <c r="W40138" t="s">
        <v>138</v>
      </c>
    </row>
    <row r="40139" spans="23:23" x14ac:dyDescent="0.2">
      <c r="W40139" t="s">
        <v>138</v>
      </c>
    </row>
    <row r="40140" spans="23:23" x14ac:dyDescent="0.2">
      <c r="W40140" t="s">
        <v>138</v>
      </c>
    </row>
    <row r="40141" spans="23:23" x14ac:dyDescent="0.2">
      <c r="W40141" t="s">
        <v>138</v>
      </c>
    </row>
    <row r="40142" spans="23:23" x14ac:dyDescent="0.2">
      <c r="W40142" t="s">
        <v>138</v>
      </c>
    </row>
    <row r="40143" spans="23:23" x14ac:dyDescent="0.2">
      <c r="W40143" t="s">
        <v>138</v>
      </c>
    </row>
    <row r="40144" spans="23:23" x14ac:dyDescent="0.2">
      <c r="W40144" t="s">
        <v>138</v>
      </c>
    </row>
    <row r="40145" spans="23:23" x14ac:dyDescent="0.2">
      <c r="W40145" t="s">
        <v>138</v>
      </c>
    </row>
    <row r="40146" spans="23:23" x14ac:dyDescent="0.2">
      <c r="W40146" t="s">
        <v>138</v>
      </c>
    </row>
    <row r="40147" spans="23:23" x14ac:dyDescent="0.2">
      <c r="W40147" t="s">
        <v>138</v>
      </c>
    </row>
    <row r="40148" spans="23:23" x14ac:dyDescent="0.2">
      <c r="W40148" t="s">
        <v>138</v>
      </c>
    </row>
    <row r="40149" spans="23:23" x14ac:dyDescent="0.2">
      <c r="W40149" t="s">
        <v>138</v>
      </c>
    </row>
    <row r="40150" spans="23:23" x14ac:dyDescent="0.2">
      <c r="W40150" t="s">
        <v>138</v>
      </c>
    </row>
    <row r="40151" spans="23:23" x14ac:dyDescent="0.2">
      <c r="W40151" t="s">
        <v>138</v>
      </c>
    </row>
    <row r="40152" spans="23:23" x14ac:dyDescent="0.2">
      <c r="W40152" t="s">
        <v>138</v>
      </c>
    </row>
    <row r="40153" spans="23:23" x14ac:dyDescent="0.2">
      <c r="W40153" t="s">
        <v>138</v>
      </c>
    </row>
    <row r="40154" spans="23:23" x14ac:dyDescent="0.2">
      <c r="W40154" t="s">
        <v>138</v>
      </c>
    </row>
    <row r="40155" spans="23:23" x14ac:dyDescent="0.2">
      <c r="W40155" t="s">
        <v>138</v>
      </c>
    </row>
    <row r="40156" spans="23:23" x14ac:dyDescent="0.2">
      <c r="W40156" t="s">
        <v>138</v>
      </c>
    </row>
    <row r="40157" spans="23:23" x14ac:dyDescent="0.2">
      <c r="W40157" t="s">
        <v>138</v>
      </c>
    </row>
    <row r="40158" spans="23:23" x14ac:dyDescent="0.2">
      <c r="W40158" t="s">
        <v>138</v>
      </c>
    </row>
    <row r="40159" spans="23:23" x14ac:dyDescent="0.2">
      <c r="W40159" t="s">
        <v>138</v>
      </c>
    </row>
    <row r="40160" spans="23:23" x14ac:dyDescent="0.2">
      <c r="W40160" t="s">
        <v>138</v>
      </c>
    </row>
    <row r="40161" spans="23:23" x14ac:dyDescent="0.2">
      <c r="W40161" t="s">
        <v>138</v>
      </c>
    </row>
    <row r="40162" spans="23:23" x14ac:dyDescent="0.2">
      <c r="W40162" t="s">
        <v>138</v>
      </c>
    </row>
    <row r="40163" spans="23:23" x14ac:dyDescent="0.2">
      <c r="W40163" t="s">
        <v>138</v>
      </c>
    </row>
    <row r="40164" spans="23:23" x14ac:dyDescent="0.2">
      <c r="W40164" t="s">
        <v>138</v>
      </c>
    </row>
    <row r="40165" spans="23:23" x14ac:dyDescent="0.2">
      <c r="W40165" t="s">
        <v>138</v>
      </c>
    </row>
    <row r="40166" spans="23:23" x14ac:dyDescent="0.2">
      <c r="W40166" t="s">
        <v>138</v>
      </c>
    </row>
    <row r="40167" spans="23:23" x14ac:dyDescent="0.2">
      <c r="W40167" t="s">
        <v>138</v>
      </c>
    </row>
    <row r="40168" spans="23:23" x14ac:dyDescent="0.2">
      <c r="W40168" t="s">
        <v>138</v>
      </c>
    </row>
    <row r="40169" spans="23:23" x14ac:dyDescent="0.2">
      <c r="W40169" t="s">
        <v>138</v>
      </c>
    </row>
    <row r="40170" spans="23:23" x14ac:dyDescent="0.2">
      <c r="W40170" t="s">
        <v>138</v>
      </c>
    </row>
    <row r="40171" spans="23:23" x14ac:dyDescent="0.2">
      <c r="W40171" t="s">
        <v>138</v>
      </c>
    </row>
    <row r="40172" spans="23:23" x14ac:dyDescent="0.2">
      <c r="W40172" t="s">
        <v>138</v>
      </c>
    </row>
    <row r="40173" spans="23:23" x14ac:dyDescent="0.2">
      <c r="W40173" t="s">
        <v>138</v>
      </c>
    </row>
    <row r="40174" spans="23:23" x14ac:dyDescent="0.2">
      <c r="W40174" t="s">
        <v>138</v>
      </c>
    </row>
    <row r="40175" spans="23:23" x14ac:dyDescent="0.2">
      <c r="W40175" t="s">
        <v>138</v>
      </c>
    </row>
    <row r="40176" spans="23:23" x14ac:dyDescent="0.2">
      <c r="W40176" t="s">
        <v>138</v>
      </c>
    </row>
    <row r="40177" spans="23:23" x14ac:dyDescent="0.2">
      <c r="W40177" t="s">
        <v>138</v>
      </c>
    </row>
    <row r="40178" spans="23:23" x14ac:dyDescent="0.2">
      <c r="W40178" t="s">
        <v>138</v>
      </c>
    </row>
    <row r="40179" spans="23:23" x14ac:dyDescent="0.2">
      <c r="W40179" t="s">
        <v>138</v>
      </c>
    </row>
    <row r="40180" spans="23:23" x14ac:dyDescent="0.2">
      <c r="W40180" t="s">
        <v>138</v>
      </c>
    </row>
    <row r="40181" spans="23:23" x14ac:dyDescent="0.2">
      <c r="W40181" t="s">
        <v>138</v>
      </c>
    </row>
    <row r="40182" spans="23:23" x14ac:dyDescent="0.2">
      <c r="W40182" t="s">
        <v>138</v>
      </c>
    </row>
    <row r="40183" spans="23:23" x14ac:dyDescent="0.2">
      <c r="W40183" t="s">
        <v>138</v>
      </c>
    </row>
    <row r="40184" spans="23:23" x14ac:dyDescent="0.2">
      <c r="W40184" t="s">
        <v>138</v>
      </c>
    </row>
    <row r="40185" spans="23:23" x14ac:dyDescent="0.2">
      <c r="W40185" t="s">
        <v>138</v>
      </c>
    </row>
    <row r="40186" spans="23:23" x14ac:dyDescent="0.2">
      <c r="W40186" t="s">
        <v>138</v>
      </c>
    </row>
    <row r="40187" spans="23:23" x14ac:dyDescent="0.2">
      <c r="W40187" t="s">
        <v>138</v>
      </c>
    </row>
    <row r="40188" spans="23:23" x14ac:dyDescent="0.2">
      <c r="W40188" t="s">
        <v>138</v>
      </c>
    </row>
    <row r="40189" spans="23:23" x14ac:dyDescent="0.2">
      <c r="W40189" t="s">
        <v>138</v>
      </c>
    </row>
    <row r="40190" spans="23:23" x14ac:dyDescent="0.2">
      <c r="W40190" t="s">
        <v>138</v>
      </c>
    </row>
    <row r="40191" spans="23:23" x14ac:dyDescent="0.2">
      <c r="W40191" t="s">
        <v>138</v>
      </c>
    </row>
    <row r="40192" spans="23:23" x14ac:dyDescent="0.2">
      <c r="W40192" t="s">
        <v>138</v>
      </c>
    </row>
    <row r="40193" spans="23:23" x14ac:dyDescent="0.2">
      <c r="W40193" t="s">
        <v>138</v>
      </c>
    </row>
    <row r="40194" spans="23:23" x14ac:dyDescent="0.2">
      <c r="W40194" t="s">
        <v>138</v>
      </c>
    </row>
    <row r="40195" spans="23:23" x14ac:dyDescent="0.2">
      <c r="W40195" t="s">
        <v>138</v>
      </c>
    </row>
    <row r="40196" spans="23:23" x14ac:dyDescent="0.2">
      <c r="W40196" t="s">
        <v>138</v>
      </c>
    </row>
    <row r="40197" spans="23:23" x14ac:dyDescent="0.2">
      <c r="W40197" t="s">
        <v>138</v>
      </c>
    </row>
    <row r="40198" spans="23:23" x14ac:dyDescent="0.2">
      <c r="W40198" t="s">
        <v>138</v>
      </c>
    </row>
    <row r="40199" spans="23:23" x14ac:dyDescent="0.2">
      <c r="W40199" t="s">
        <v>138</v>
      </c>
    </row>
    <row r="40200" spans="23:23" x14ac:dyDescent="0.2">
      <c r="W40200" t="s">
        <v>138</v>
      </c>
    </row>
    <row r="40201" spans="23:23" x14ac:dyDescent="0.2">
      <c r="W40201" t="s">
        <v>138</v>
      </c>
    </row>
    <row r="40202" spans="23:23" x14ac:dyDescent="0.2">
      <c r="W40202" t="s">
        <v>138</v>
      </c>
    </row>
    <row r="40203" spans="23:23" x14ac:dyDescent="0.2">
      <c r="W40203" t="s">
        <v>138</v>
      </c>
    </row>
    <row r="40204" spans="23:23" x14ac:dyDescent="0.2">
      <c r="W40204" t="s">
        <v>138</v>
      </c>
    </row>
    <row r="40205" spans="23:23" x14ac:dyDescent="0.2">
      <c r="W40205" t="s">
        <v>138</v>
      </c>
    </row>
    <row r="40206" spans="23:23" x14ac:dyDescent="0.2">
      <c r="W40206" t="s">
        <v>138</v>
      </c>
    </row>
    <row r="40207" spans="23:23" x14ac:dyDescent="0.2">
      <c r="W40207" t="s">
        <v>138</v>
      </c>
    </row>
    <row r="40208" spans="23:23" x14ac:dyDescent="0.2">
      <c r="W40208" t="s">
        <v>138</v>
      </c>
    </row>
    <row r="40209" spans="23:23" x14ac:dyDescent="0.2">
      <c r="W40209" t="s">
        <v>138</v>
      </c>
    </row>
    <row r="40210" spans="23:23" x14ac:dyDescent="0.2">
      <c r="W40210" t="s">
        <v>138</v>
      </c>
    </row>
    <row r="40211" spans="23:23" x14ac:dyDescent="0.2">
      <c r="W40211" t="s">
        <v>138</v>
      </c>
    </row>
    <row r="40212" spans="23:23" x14ac:dyDescent="0.2">
      <c r="W40212" t="s">
        <v>138</v>
      </c>
    </row>
    <row r="40213" spans="23:23" x14ac:dyDescent="0.2">
      <c r="W40213" t="s">
        <v>138</v>
      </c>
    </row>
    <row r="40214" spans="23:23" x14ac:dyDescent="0.2">
      <c r="W40214" t="s">
        <v>138</v>
      </c>
    </row>
    <row r="40215" spans="23:23" x14ac:dyDescent="0.2">
      <c r="W40215" t="s">
        <v>138</v>
      </c>
    </row>
    <row r="40216" spans="23:23" x14ac:dyDescent="0.2">
      <c r="W40216" t="s">
        <v>138</v>
      </c>
    </row>
    <row r="40217" spans="23:23" x14ac:dyDescent="0.2">
      <c r="W40217" t="s">
        <v>138</v>
      </c>
    </row>
    <row r="40218" spans="23:23" x14ac:dyDescent="0.2">
      <c r="W40218" t="s">
        <v>138</v>
      </c>
    </row>
    <row r="40219" spans="23:23" x14ac:dyDescent="0.2">
      <c r="W40219" t="s">
        <v>138</v>
      </c>
    </row>
    <row r="40220" spans="23:23" x14ac:dyDescent="0.2">
      <c r="W40220" t="s">
        <v>138</v>
      </c>
    </row>
    <row r="40221" spans="23:23" x14ac:dyDescent="0.2">
      <c r="W40221" t="s">
        <v>138</v>
      </c>
    </row>
    <row r="40222" spans="23:23" x14ac:dyDescent="0.2">
      <c r="W40222" t="s">
        <v>138</v>
      </c>
    </row>
    <row r="40223" spans="23:23" x14ac:dyDescent="0.2">
      <c r="W40223" t="s">
        <v>138</v>
      </c>
    </row>
    <row r="40224" spans="23:23" x14ac:dyDescent="0.2">
      <c r="W40224" t="s">
        <v>138</v>
      </c>
    </row>
    <row r="40225" spans="23:23" x14ac:dyDescent="0.2">
      <c r="W40225" t="s">
        <v>138</v>
      </c>
    </row>
    <row r="40226" spans="23:23" x14ac:dyDescent="0.2">
      <c r="W40226" t="s">
        <v>138</v>
      </c>
    </row>
    <row r="40227" spans="23:23" x14ac:dyDescent="0.2">
      <c r="W40227" t="s">
        <v>138</v>
      </c>
    </row>
    <row r="40228" spans="23:23" x14ac:dyDescent="0.2">
      <c r="W40228" t="s">
        <v>138</v>
      </c>
    </row>
    <row r="40229" spans="23:23" x14ac:dyDescent="0.2">
      <c r="W40229" t="s">
        <v>138</v>
      </c>
    </row>
    <row r="40230" spans="23:23" x14ac:dyDescent="0.2">
      <c r="W40230" t="s">
        <v>138</v>
      </c>
    </row>
    <row r="40231" spans="23:23" x14ac:dyDescent="0.2">
      <c r="W40231" t="s">
        <v>138</v>
      </c>
    </row>
    <row r="40232" spans="23:23" x14ac:dyDescent="0.2">
      <c r="W40232" t="s">
        <v>138</v>
      </c>
    </row>
    <row r="40233" spans="23:23" x14ac:dyDescent="0.2">
      <c r="W40233" t="s">
        <v>138</v>
      </c>
    </row>
    <row r="40234" spans="23:23" x14ac:dyDescent="0.2">
      <c r="W40234" t="s">
        <v>138</v>
      </c>
    </row>
    <row r="40235" spans="23:23" x14ac:dyDescent="0.2">
      <c r="W40235" t="s">
        <v>138</v>
      </c>
    </row>
    <row r="40236" spans="23:23" x14ac:dyDescent="0.2">
      <c r="W40236" t="s">
        <v>138</v>
      </c>
    </row>
    <row r="40237" spans="23:23" x14ac:dyDescent="0.2">
      <c r="W40237" t="s">
        <v>138</v>
      </c>
    </row>
    <row r="40238" spans="23:23" x14ac:dyDescent="0.2">
      <c r="W40238" t="s">
        <v>138</v>
      </c>
    </row>
    <row r="40239" spans="23:23" x14ac:dyDescent="0.2">
      <c r="W40239" t="s">
        <v>138</v>
      </c>
    </row>
    <row r="40240" spans="23:23" x14ac:dyDescent="0.2">
      <c r="W40240" t="s">
        <v>138</v>
      </c>
    </row>
    <row r="40241" spans="23:23" x14ac:dyDescent="0.2">
      <c r="W40241" t="s">
        <v>138</v>
      </c>
    </row>
    <row r="40242" spans="23:23" x14ac:dyDescent="0.2">
      <c r="W40242" t="s">
        <v>138</v>
      </c>
    </row>
    <row r="40243" spans="23:23" x14ac:dyDescent="0.2">
      <c r="W40243" t="s">
        <v>138</v>
      </c>
    </row>
    <row r="40244" spans="23:23" x14ac:dyDescent="0.2">
      <c r="W40244" t="s">
        <v>138</v>
      </c>
    </row>
    <row r="40245" spans="23:23" x14ac:dyDescent="0.2">
      <c r="W40245" t="s">
        <v>138</v>
      </c>
    </row>
    <row r="40246" spans="23:23" x14ac:dyDescent="0.2">
      <c r="W40246" t="s">
        <v>138</v>
      </c>
    </row>
    <row r="40247" spans="23:23" x14ac:dyDescent="0.2">
      <c r="W40247" t="s">
        <v>138</v>
      </c>
    </row>
    <row r="40248" spans="23:23" x14ac:dyDescent="0.2">
      <c r="W40248" t="s">
        <v>138</v>
      </c>
    </row>
    <row r="40249" spans="23:23" x14ac:dyDescent="0.2">
      <c r="W40249" t="s">
        <v>138</v>
      </c>
    </row>
    <row r="40250" spans="23:23" x14ac:dyDescent="0.2">
      <c r="W40250" t="s">
        <v>138</v>
      </c>
    </row>
    <row r="40251" spans="23:23" x14ac:dyDescent="0.2">
      <c r="W40251" t="s">
        <v>138</v>
      </c>
    </row>
    <row r="40252" spans="23:23" x14ac:dyDescent="0.2">
      <c r="W40252" t="s">
        <v>138</v>
      </c>
    </row>
    <row r="40253" spans="23:23" x14ac:dyDescent="0.2">
      <c r="W40253" t="s">
        <v>138</v>
      </c>
    </row>
    <row r="40254" spans="23:23" x14ac:dyDescent="0.2">
      <c r="W40254" t="s">
        <v>138</v>
      </c>
    </row>
    <row r="40255" spans="23:23" x14ac:dyDescent="0.2">
      <c r="W40255" t="s">
        <v>138</v>
      </c>
    </row>
    <row r="40256" spans="23:23" x14ac:dyDescent="0.2">
      <c r="W40256" t="s">
        <v>138</v>
      </c>
    </row>
    <row r="40257" spans="23:23" x14ac:dyDescent="0.2">
      <c r="W40257" t="s">
        <v>138</v>
      </c>
    </row>
    <row r="40258" spans="23:23" x14ac:dyDescent="0.2">
      <c r="W40258" t="s">
        <v>138</v>
      </c>
    </row>
    <row r="40259" spans="23:23" x14ac:dyDescent="0.2">
      <c r="W40259" t="s">
        <v>138</v>
      </c>
    </row>
    <row r="40260" spans="23:23" x14ac:dyDescent="0.2">
      <c r="W40260" t="s">
        <v>138</v>
      </c>
    </row>
    <row r="40261" spans="23:23" x14ac:dyDescent="0.2">
      <c r="W40261" t="s">
        <v>138</v>
      </c>
    </row>
    <row r="40262" spans="23:23" x14ac:dyDescent="0.2">
      <c r="W40262" t="s">
        <v>138</v>
      </c>
    </row>
    <row r="40263" spans="23:23" x14ac:dyDescent="0.2">
      <c r="W40263" t="s">
        <v>138</v>
      </c>
    </row>
    <row r="40264" spans="23:23" x14ac:dyDescent="0.2">
      <c r="W40264" t="s">
        <v>138</v>
      </c>
    </row>
    <row r="40265" spans="23:23" x14ac:dyDescent="0.2">
      <c r="W40265" t="s">
        <v>138</v>
      </c>
    </row>
    <row r="40266" spans="23:23" x14ac:dyDescent="0.2">
      <c r="W40266" t="s">
        <v>138</v>
      </c>
    </row>
    <row r="40267" spans="23:23" x14ac:dyDescent="0.2">
      <c r="W40267" t="s">
        <v>138</v>
      </c>
    </row>
    <row r="40268" spans="23:23" x14ac:dyDescent="0.2">
      <c r="W40268" t="s">
        <v>138</v>
      </c>
    </row>
    <row r="40269" spans="23:23" x14ac:dyDescent="0.2">
      <c r="W40269" t="s">
        <v>138</v>
      </c>
    </row>
    <row r="40270" spans="23:23" x14ac:dyDescent="0.2">
      <c r="W40270" t="s">
        <v>138</v>
      </c>
    </row>
    <row r="40271" spans="23:23" x14ac:dyDescent="0.2">
      <c r="W40271" t="s">
        <v>138</v>
      </c>
    </row>
    <row r="40272" spans="23:23" x14ac:dyDescent="0.2">
      <c r="W40272" t="s">
        <v>138</v>
      </c>
    </row>
    <row r="40273" spans="23:23" x14ac:dyDescent="0.2">
      <c r="W40273" t="s">
        <v>138</v>
      </c>
    </row>
    <row r="40274" spans="23:23" x14ac:dyDescent="0.2">
      <c r="W40274" t="s">
        <v>138</v>
      </c>
    </row>
    <row r="40275" spans="23:23" x14ac:dyDescent="0.2">
      <c r="W40275" t="s">
        <v>138</v>
      </c>
    </row>
    <row r="40276" spans="23:23" x14ac:dyDescent="0.2">
      <c r="W40276" t="s">
        <v>138</v>
      </c>
    </row>
    <row r="40277" spans="23:23" x14ac:dyDescent="0.2">
      <c r="W40277" t="s">
        <v>138</v>
      </c>
    </row>
    <row r="40278" spans="23:23" x14ac:dyDescent="0.2">
      <c r="W40278" t="s">
        <v>138</v>
      </c>
    </row>
    <row r="40279" spans="23:23" x14ac:dyDescent="0.2">
      <c r="W40279" t="s">
        <v>138</v>
      </c>
    </row>
    <row r="40280" spans="23:23" x14ac:dyDescent="0.2">
      <c r="W40280" t="s">
        <v>138</v>
      </c>
    </row>
    <row r="40281" spans="23:23" x14ac:dyDescent="0.2">
      <c r="W40281" t="s">
        <v>138</v>
      </c>
    </row>
    <row r="40282" spans="23:23" x14ac:dyDescent="0.2">
      <c r="W40282" t="s">
        <v>138</v>
      </c>
    </row>
    <row r="40283" spans="23:23" x14ac:dyDescent="0.2">
      <c r="W40283" t="s">
        <v>138</v>
      </c>
    </row>
    <row r="40284" spans="23:23" x14ac:dyDescent="0.2">
      <c r="W40284" t="s">
        <v>138</v>
      </c>
    </row>
    <row r="40285" spans="23:23" x14ac:dyDescent="0.2">
      <c r="W40285" t="s">
        <v>138</v>
      </c>
    </row>
    <row r="40286" spans="23:23" x14ac:dyDescent="0.2">
      <c r="W40286" t="s">
        <v>138</v>
      </c>
    </row>
    <row r="40287" spans="23:23" x14ac:dyDescent="0.2">
      <c r="W40287" t="s">
        <v>138</v>
      </c>
    </row>
    <row r="40288" spans="23:23" x14ac:dyDescent="0.2">
      <c r="W40288" t="s">
        <v>138</v>
      </c>
    </row>
    <row r="40289" spans="23:23" x14ac:dyDescent="0.2">
      <c r="W40289" t="s">
        <v>138</v>
      </c>
    </row>
    <row r="40290" spans="23:23" x14ac:dyDescent="0.2">
      <c r="W40290" t="s">
        <v>138</v>
      </c>
    </row>
    <row r="40291" spans="23:23" x14ac:dyDescent="0.2">
      <c r="W40291" t="s">
        <v>138</v>
      </c>
    </row>
    <row r="40292" spans="23:23" x14ac:dyDescent="0.2">
      <c r="W40292" t="s">
        <v>138</v>
      </c>
    </row>
    <row r="40293" spans="23:23" x14ac:dyDescent="0.2">
      <c r="W40293" t="s">
        <v>138</v>
      </c>
    </row>
    <row r="40294" spans="23:23" x14ac:dyDescent="0.2">
      <c r="W40294" t="s">
        <v>138</v>
      </c>
    </row>
    <row r="40295" spans="23:23" x14ac:dyDescent="0.2">
      <c r="W40295" t="s">
        <v>138</v>
      </c>
    </row>
    <row r="40296" spans="23:23" x14ac:dyDescent="0.2">
      <c r="W40296" t="s">
        <v>138</v>
      </c>
    </row>
    <row r="40297" spans="23:23" x14ac:dyDescent="0.2">
      <c r="W40297" t="s">
        <v>138</v>
      </c>
    </row>
    <row r="40298" spans="23:23" x14ac:dyDescent="0.2">
      <c r="W40298" t="s">
        <v>138</v>
      </c>
    </row>
    <row r="40299" spans="23:23" x14ac:dyDescent="0.2">
      <c r="W40299" t="s">
        <v>138</v>
      </c>
    </row>
    <row r="40300" spans="23:23" x14ac:dyDescent="0.2">
      <c r="W40300" t="s">
        <v>138</v>
      </c>
    </row>
    <row r="40301" spans="23:23" x14ac:dyDescent="0.2">
      <c r="W40301" t="s">
        <v>138</v>
      </c>
    </row>
    <row r="40302" spans="23:23" x14ac:dyDescent="0.2">
      <c r="W40302" t="s">
        <v>138</v>
      </c>
    </row>
    <row r="40303" spans="23:23" x14ac:dyDescent="0.2">
      <c r="W40303" t="s">
        <v>138</v>
      </c>
    </row>
    <row r="40304" spans="23:23" x14ac:dyDescent="0.2">
      <c r="W40304" t="s">
        <v>138</v>
      </c>
    </row>
    <row r="40305" spans="23:23" x14ac:dyDescent="0.2">
      <c r="W40305" t="s">
        <v>138</v>
      </c>
    </row>
    <row r="40306" spans="23:23" x14ac:dyDescent="0.2">
      <c r="W40306" t="s">
        <v>138</v>
      </c>
    </row>
    <row r="40307" spans="23:23" x14ac:dyDescent="0.2">
      <c r="W40307" t="s">
        <v>138</v>
      </c>
    </row>
    <row r="40308" spans="23:23" x14ac:dyDescent="0.2">
      <c r="W40308" t="s">
        <v>138</v>
      </c>
    </row>
    <row r="40309" spans="23:23" x14ac:dyDescent="0.2">
      <c r="W40309" t="s">
        <v>138</v>
      </c>
    </row>
    <row r="40310" spans="23:23" x14ac:dyDescent="0.2">
      <c r="W40310" t="s">
        <v>138</v>
      </c>
    </row>
    <row r="40311" spans="23:23" x14ac:dyDescent="0.2">
      <c r="W40311" t="s">
        <v>138</v>
      </c>
    </row>
    <row r="40312" spans="23:23" x14ac:dyDescent="0.2">
      <c r="W40312" t="s">
        <v>138</v>
      </c>
    </row>
    <row r="40313" spans="23:23" x14ac:dyDescent="0.2">
      <c r="W40313" t="s">
        <v>138</v>
      </c>
    </row>
    <row r="40314" spans="23:23" x14ac:dyDescent="0.2">
      <c r="W40314" t="s">
        <v>138</v>
      </c>
    </row>
    <row r="40315" spans="23:23" x14ac:dyDescent="0.2">
      <c r="W40315" t="s">
        <v>138</v>
      </c>
    </row>
    <row r="40316" spans="23:23" x14ac:dyDescent="0.2">
      <c r="W40316" t="s">
        <v>138</v>
      </c>
    </row>
    <row r="40317" spans="23:23" x14ac:dyDescent="0.2">
      <c r="W40317" t="s">
        <v>138</v>
      </c>
    </row>
    <row r="40318" spans="23:23" x14ac:dyDescent="0.2">
      <c r="W40318" t="s">
        <v>138</v>
      </c>
    </row>
    <row r="40319" spans="23:23" x14ac:dyDescent="0.2">
      <c r="W40319" t="s">
        <v>138</v>
      </c>
    </row>
    <row r="40320" spans="23:23" x14ac:dyDescent="0.2">
      <c r="W40320" t="s">
        <v>138</v>
      </c>
    </row>
    <row r="40321" spans="23:23" x14ac:dyDescent="0.2">
      <c r="W40321" t="s">
        <v>138</v>
      </c>
    </row>
    <row r="40322" spans="23:23" x14ac:dyDescent="0.2">
      <c r="W40322" t="s">
        <v>138</v>
      </c>
    </row>
    <row r="40323" spans="23:23" x14ac:dyDescent="0.2">
      <c r="W40323" t="s">
        <v>138</v>
      </c>
    </row>
    <row r="40324" spans="23:23" x14ac:dyDescent="0.2">
      <c r="W40324" t="s">
        <v>138</v>
      </c>
    </row>
    <row r="40325" spans="23:23" x14ac:dyDescent="0.2">
      <c r="W40325" t="s">
        <v>138</v>
      </c>
    </row>
    <row r="40326" spans="23:23" x14ac:dyDescent="0.2">
      <c r="W40326" t="s">
        <v>138</v>
      </c>
    </row>
    <row r="40327" spans="23:23" x14ac:dyDescent="0.2">
      <c r="W40327" t="s">
        <v>138</v>
      </c>
    </row>
    <row r="40328" spans="23:23" x14ac:dyDescent="0.2">
      <c r="W40328" t="s">
        <v>138</v>
      </c>
    </row>
    <row r="40329" spans="23:23" x14ac:dyDescent="0.2">
      <c r="W40329" t="s">
        <v>138</v>
      </c>
    </row>
    <row r="40330" spans="23:23" x14ac:dyDescent="0.2">
      <c r="W40330" t="s">
        <v>138</v>
      </c>
    </row>
    <row r="40331" spans="23:23" x14ac:dyDescent="0.2">
      <c r="W40331" t="s">
        <v>138</v>
      </c>
    </row>
    <row r="40332" spans="23:23" x14ac:dyDescent="0.2">
      <c r="W40332" t="s">
        <v>138</v>
      </c>
    </row>
    <row r="40333" spans="23:23" x14ac:dyDescent="0.2">
      <c r="W40333" t="s">
        <v>138</v>
      </c>
    </row>
    <row r="40334" spans="23:23" x14ac:dyDescent="0.2">
      <c r="W40334" t="s">
        <v>138</v>
      </c>
    </row>
    <row r="40335" spans="23:23" x14ac:dyDescent="0.2">
      <c r="W40335" t="s">
        <v>138</v>
      </c>
    </row>
    <row r="40336" spans="23:23" x14ac:dyDescent="0.2">
      <c r="W40336" t="s">
        <v>138</v>
      </c>
    </row>
    <row r="40337" spans="23:23" x14ac:dyDescent="0.2">
      <c r="W40337" t="s">
        <v>138</v>
      </c>
    </row>
    <row r="40338" spans="23:23" x14ac:dyDescent="0.2">
      <c r="W40338" t="s">
        <v>138</v>
      </c>
    </row>
    <row r="40339" spans="23:23" x14ac:dyDescent="0.2">
      <c r="W40339" t="s">
        <v>138</v>
      </c>
    </row>
    <row r="40340" spans="23:23" x14ac:dyDescent="0.2">
      <c r="W40340" t="s">
        <v>138</v>
      </c>
    </row>
    <row r="40341" spans="23:23" x14ac:dyDescent="0.2">
      <c r="W40341" t="s">
        <v>138</v>
      </c>
    </row>
    <row r="40342" spans="23:23" x14ac:dyDescent="0.2">
      <c r="W40342" t="s">
        <v>138</v>
      </c>
    </row>
    <row r="40343" spans="23:23" x14ac:dyDescent="0.2">
      <c r="W40343" t="s">
        <v>138</v>
      </c>
    </row>
    <row r="40344" spans="23:23" x14ac:dyDescent="0.2">
      <c r="W40344" t="s">
        <v>138</v>
      </c>
    </row>
    <row r="40345" spans="23:23" x14ac:dyDescent="0.2">
      <c r="W40345" t="s">
        <v>138</v>
      </c>
    </row>
    <row r="40346" spans="23:23" x14ac:dyDescent="0.2">
      <c r="W40346" t="s">
        <v>138</v>
      </c>
    </row>
    <row r="40347" spans="23:23" x14ac:dyDescent="0.2">
      <c r="W40347" t="s">
        <v>138</v>
      </c>
    </row>
    <row r="40348" spans="23:23" x14ac:dyDescent="0.2">
      <c r="W40348" t="s">
        <v>138</v>
      </c>
    </row>
    <row r="40349" spans="23:23" x14ac:dyDescent="0.2">
      <c r="W40349" t="s">
        <v>138</v>
      </c>
    </row>
    <row r="40350" spans="23:23" x14ac:dyDescent="0.2">
      <c r="W40350" t="s">
        <v>138</v>
      </c>
    </row>
    <row r="40351" spans="23:23" x14ac:dyDescent="0.2">
      <c r="W40351" t="s">
        <v>138</v>
      </c>
    </row>
    <row r="40352" spans="23:23" x14ac:dyDescent="0.2">
      <c r="W40352" t="s">
        <v>138</v>
      </c>
    </row>
    <row r="40353" spans="23:23" x14ac:dyDescent="0.2">
      <c r="W40353" t="s">
        <v>138</v>
      </c>
    </row>
    <row r="40354" spans="23:23" x14ac:dyDescent="0.2">
      <c r="W40354" t="s">
        <v>138</v>
      </c>
    </row>
    <row r="40355" spans="23:23" x14ac:dyDescent="0.2">
      <c r="W40355" t="s">
        <v>138</v>
      </c>
    </row>
    <row r="40356" spans="23:23" x14ac:dyDescent="0.2">
      <c r="W40356" t="s">
        <v>138</v>
      </c>
    </row>
    <row r="40357" spans="23:23" x14ac:dyDescent="0.2">
      <c r="W40357" t="s">
        <v>138</v>
      </c>
    </row>
    <row r="40358" spans="23:23" x14ac:dyDescent="0.2">
      <c r="W40358" t="s">
        <v>138</v>
      </c>
    </row>
    <row r="40359" spans="23:23" x14ac:dyDescent="0.2">
      <c r="W40359" t="s">
        <v>138</v>
      </c>
    </row>
    <row r="40360" spans="23:23" x14ac:dyDescent="0.2">
      <c r="W40360" t="s">
        <v>138</v>
      </c>
    </row>
    <row r="40361" spans="23:23" x14ac:dyDescent="0.2">
      <c r="W40361" t="s">
        <v>138</v>
      </c>
    </row>
    <row r="40362" spans="23:23" x14ac:dyDescent="0.2">
      <c r="W40362" t="s">
        <v>138</v>
      </c>
    </row>
    <row r="40363" spans="23:23" x14ac:dyDescent="0.2">
      <c r="W40363" t="s">
        <v>138</v>
      </c>
    </row>
    <row r="40364" spans="23:23" x14ac:dyDescent="0.2">
      <c r="W40364" t="s">
        <v>138</v>
      </c>
    </row>
    <row r="40365" spans="23:23" x14ac:dyDescent="0.2">
      <c r="W40365" t="s">
        <v>138</v>
      </c>
    </row>
    <row r="40366" spans="23:23" x14ac:dyDescent="0.2">
      <c r="W40366" t="s">
        <v>138</v>
      </c>
    </row>
    <row r="40367" spans="23:23" x14ac:dyDescent="0.2">
      <c r="W40367" t="s">
        <v>138</v>
      </c>
    </row>
    <row r="40368" spans="23:23" x14ac:dyDescent="0.2">
      <c r="W40368" t="s">
        <v>138</v>
      </c>
    </row>
    <row r="40369" spans="23:23" x14ac:dyDescent="0.2">
      <c r="W40369" t="s">
        <v>138</v>
      </c>
    </row>
    <row r="40370" spans="23:23" x14ac:dyDescent="0.2">
      <c r="W40370" t="s">
        <v>138</v>
      </c>
    </row>
    <row r="40371" spans="23:23" x14ac:dyDescent="0.2">
      <c r="W40371" t="s">
        <v>138</v>
      </c>
    </row>
    <row r="40372" spans="23:23" x14ac:dyDescent="0.2">
      <c r="W40372" t="s">
        <v>138</v>
      </c>
    </row>
    <row r="40373" spans="23:23" x14ac:dyDescent="0.2">
      <c r="W40373" t="s">
        <v>138</v>
      </c>
    </row>
    <row r="40374" spans="23:23" x14ac:dyDescent="0.2">
      <c r="W40374" t="s">
        <v>138</v>
      </c>
    </row>
    <row r="40375" spans="23:23" x14ac:dyDescent="0.2">
      <c r="W40375" t="s">
        <v>138</v>
      </c>
    </row>
    <row r="40376" spans="23:23" x14ac:dyDescent="0.2">
      <c r="W40376" t="s">
        <v>138</v>
      </c>
    </row>
    <row r="40377" spans="23:23" x14ac:dyDescent="0.2">
      <c r="W40377" t="s">
        <v>138</v>
      </c>
    </row>
    <row r="40378" spans="23:23" x14ac:dyDescent="0.2">
      <c r="W40378" t="s">
        <v>138</v>
      </c>
    </row>
    <row r="40379" spans="23:23" x14ac:dyDescent="0.2">
      <c r="W40379" t="s">
        <v>138</v>
      </c>
    </row>
    <row r="40380" spans="23:23" x14ac:dyDescent="0.2">
      <c r="W40380" t="s">
        <v>138</v>
      </c>
    </row>
    <row r="40381" spans="23:23" x14ac:dyDescent="0.2">
      <c r="W40381" t="s">
        <v>138</v>
      </c>
    </row>
    <row r="40382" spans="23:23" x14ac:dyDescent="0.2">
      <c r="W40382" t="s">
        <v>138</v>
      </c>
    </row>
    <row r="40383" spans="23:23" x14ac:dyDescent="0.2">
      <c r="W40383" t="s">
        <v>138</v>
      </c>
    </row>
    <row r="40384" spans="23:23" x14ac:dyDescent="0.2">
      <c r="W40384" t="s">
        <v>138</v>
      </c>
    </row>
    <row r="40385" spans="23:23" x14ac:dyDescent="0.2">
      <c r="W40385" t="s">
        <v>138</v>
      </c>
    </row>
    <row r="40386" spans="23:23" x14ac:dyDescent="0.2">
      <c r="W40386" t="s">
        <v>138</v>
      </c>
    </row>
    <row r="40387" spans="23:23" x14ac:dyDescent="0.2">
      <c r="W40387" t="s">
        <v>138</v>
      </c>
    </row>
    <row r="40388" spans="23:23" x14ac:dyDescent="0.2">
      <c r="W40388" t="s">
        <v>138</v>
      </c>
    </row>
    <row r="40389" spans="23:23" x14ac:dyDescent="0.2">
      <c r="W40389" t="s">
        <v>138</v>
      </c>
    </row>
    <row r="40390" spans="23:23" x14ac:dyDescent="0.2">
      <c r="W40390" t="s">
        <v>138</v>
      </c>
    </row>
    <row r="40391" spans="23:23" x14ac:dyDescent="0.2">
      <c r="W40391" t="s">
        <v>138</v>
      </c>
    </row>
    <row r="40392" spans="23:23" x14ac:dyDescent="0.2">
      <c r="W40392" t="s">
        <v>138</v>
      </c>
    </row>
    <row r="40393" spans="23:23" x14ac:dyDescent="0.2">
      <c r="W40393" t="s">
        <v>138</v>
      </c>
    </row>
    <row r="40394" spans="23:23" x14ac:dyDescent="0.2">
      <c r="W40394" t="s">
        <v>138</v>
      </c>
    </row>
    <row r="40395" spans="23:23" x14ac:dyDescent="0.2">
      <c r="W40395" t="s">
        <v>138</v>
      </c>
    </row>
    <row r="40396" spans="23:23" x14ac:dyDescent="0.2">
      <c r="W40396" t="s">
        <v>138</v>
      </c>
    </row>
    <row r="40397" spans="23:23" x14ac:dyDescent="0.2">
      <c r="W40397" t="s">
        <v>138</v>
      </c>
    </row>
    <row r="40398" spans="23:23" x14ac:dyDescent="0.2">
      <c r="W40398" t="s">
        <v>138</v>
      </c>
    </row>
    <row r="40399" spans="23:23" x14ac:dyDescent="0.2">
      <c r="W40399" t="s">
        <v>138</v>
      </c>
    </row>
    <row r="40400" spans="23:23" x14ac:dyDescent="0.2">
      <c r="W40400" t="s">
        <v>138</v>
      </c>
    </row>
    <row r="40401" spans="23:23" x14ac:dyDescent="0.2">
      <c r="W40401" t="s">
        <v>138</v>
      </c>
    </row>
    <row r="40402" spans="23:23" x14ac:dyDescent="0.2">
      <c r="W40402" t="s">
        <v>138</v>
      </c>
    </row>
    <row r="40403" spans="23:23" x14ac:dyDescent="0.2">
      <c r="W40403" t="s">
        <v>138</v>
      </c>
    </row>
    <row r="40404" spans="23:23" x14ac:dyDescent="0.2">
      <c r="W40404" t="s">
        <v>138</v>
      </c>
    </row>
    <row r="40405" spans="23:23" x14ac:dyDescent="0.2">
      <c r="W40405" t="s">
        <v>138</v>
      </c>
    </row>
    <row r="40406" spans="23:23" x14ac:dyDescent="0.2">
      <c r="W40406" t="s">
        <v>138</v>
      </c>
    </row>
    <row r="40407" spans="23:23" x14ac:dyDescent="0.2">
      <c r="W40407" t="s">
        <v>138</v>
      </c>
    </row>
    <row r="40408" spans="23:23" x14ac:dyDescent="0.2">
      <c r="W40408" t="s">
        <v>138</v>
      </c>
    </row>
    <row r="40409" spans="23:23" x14ac:dyDescent="0.2">
      <c r="W40409" t="s">
        <v>138</v>
      </c>
    </row>
    <row r="40410" spans="23:23" x14ac:dyDescent="0.2">
      <c r="W40410" t="s">
        <v>138</v>
      </c>
    </row>
    <row r="40411" spans="23:23" x14ac:dyDescent="0.2">
      <c r="W40411" t="s">
        <v>138</v>
      </c>
    </row>
    <row r="40412" spans="23:23" x14ac:dyDescent="0.2">
      <c r="W40412" t="s">
        <v>138</v>
      </c>
    </row>
    <row r="40413" spans="23:23" x14ac:dyDescent="0.2">
      <c r="W40413" t="s">
        <v>138</v>
      </c>
    </row>
    <row r="40414" spans="23:23" x14ac:dyDescent="0.2">
      <c r="W40414" t="s">
        <v>138</v>
      </c>
    </row>
    <row r="40415" spans="23:23" x14ac:dyDescent="0.2">
      <c r="W40415" t="s">
        <v>138</v>
      </c>
    </row>
    <row r="40416" spans="23:23" x14ac:dyDescent="0.2">
      <c r="W40416" t="s">
        <v>138</v>
      </c>
    </row>
    <row r="40417" spans="23:23" x14ac:dyDescent="0.2">
      <c r="W40417" t="s">
        <v>138</v>
      </c>
    </row>
    <row r="40418" spans="23:23" x14ac:dyDescent="0.2">
      <c r="W40418" t="s">
        <v>138</v>
      </c>
    </row>
    <row r="40419" spans="23:23" x14ac:dyDescent="0.2">
      <c r="W40419" t="s">
        <v>138</v>
      </c>
    </row>
    <row r="40420" spans="23:23" x14ac:dyDescent="0.2">
      <c r="W40420" t="s">
        <v>138</v>
      </c>
    </row>
    <row r="40421" spans="23:23" x14ac:dyDescent="0.2">
      <c r="W40421" t="s">
        <v>138</v>
      </c>
    </row>
    <row r="40422" spans="23:23" x14ac:dyDescent="0.2">
      <c r="W40422" t="s">
        <v>138</v>
      </c>
    </row>
    <row r="40423" spans="23:23" x14ac:dyDescent="0.2">
      <c r="W40423" t="s">
        <v>138</v>
      </c>
    </row>
    <row r="40424" spans="23:23" x14ac:dyDescent="0.2">
      <c r="W40424" t="s">
        <v>138</v>
      </c>
    </row>
    <row r="40425" spans="23:23" x14ac:dyDescent="0.2">
      <c r="W40425" t="s">
        <v>138</v>
      </c>
    </row>
    <row r="40426" spans="23:23" x14ac:dyDescent="0.2">
      <c r="W40426" t="s">
        <v>138</v>
      </c>
    </row>
    <row r="40427" spans="23:23" x14ac:dyDescent="0.2">
      <c r="W40427" t="s">
        <v>138</v>
      </c>
    </row>
    <row r="40428" spans="23:23" x14ac:dyDescent="0.2">
      <c r="W40428" t="s">
        <v>138</v>
      </c>
    </row>
    <row r="40429" spans="23:23" x14ac:dyDescent="0.2">
      <c r="W40429" t="s">
        <v>138</v>
      </c>
    </row>
    <row r="40430" spans="23:23" x14ac:dyDescent="0.2">
      <c r="W40430" t="s">
        <v>138</v>
      </c>
    </row>
    <row r="40431" spans="23:23" x14ac:dyDescent="0.2">
      <c r="W40431" t="s">
        <v>138</v>
      </c>
    </row>
    <row r="40432" spans="23:23" x14ac:dyDescent="0.2">
      <c r="W40432" t="s">
        <v>138</v>
      </c>
    </row>
    <row r="40433" spans="23:23" x14ac:dyDescent="0.2">
      <c r="W40433" t="s">
        <v>138</v>
      </c>
    </row>
    <row r="40434" spans="23:23" x14ac:dyDescent="0.2">
      <c r="W40434" t="s">
        <v>138</v>
      </c>
    </row>
    <row r="40435" spans="23:23" x14ac:dyDescent="0.2">
      <c r="W40435" t="s">
        <v>138</v>
      </c>
    </row>
    <row r="40436" spans="23:23" x14ac:dyDescent="0.2">
      <c r="W40436" t="s">
        <v>138</v>
      </c>
    </row>
    <row r="40437" spans="23:23" x14ac:dyDescent="0.2">
      <c r="W40437" t="s">
        <v>138</v>
      </c>
    </row>
    <row r="40438" spans="23:23" x14ac:dyDescent="0.2">
      <c r="W40438" t="s">
        <v>138</v>
      </c>
    </row>
    <row r="40439" spans="23:23" x14ac:dyDescent="0.2">
      <c r="W40439" t="s">
        <v>138</v>
      </c>
    </row>
    <row r="40440" spans="23:23" x14ac:dyDescent="0.2">
      <c r="W40440" t="s">
        <v>138</v>
      </c>
    </row>
    <row r="40441" spans="23:23" x14ac:dyDescent="0.2">
      <c r="W40441" t="s">
        <v>138</v>
      </c>
    </row>
    <row r="40442" spans="23:23" x14ac:dyDescent="0.2">
      <c r="W40442" t="s">
        <v>138</v>
      </c>
    </row>
    <row r="40443" spans="23:23" x14ac:dyDescent="0.2">
      <c r="W40443" t="s">
        <v>138</v>
      </c>
    </row>
    <row r="40444" spans="23:23" x14ac:dyDescent="0.2">
      <c r="W40444" t="s">
        <v>138</v>
      </c>
    </row>
    <row r="40445" spans="23:23" x14ac:dyDescent="0.2">
      <c r="W40445" t="s">
        <v>138</v>
      </c>
    </row>
    <row r="40446" spans="23:23" x14ac:dyDescent="0.2">
      <c r="W40446" t="s">
        <v>138</v>
      </c>
    </row>
    <row r="40447" spans="23:23" x14ac:dyDescent="0.2">
      <c r="W40447" t="s">
        <v>138</v>
      </c>
    </row>
    <row r="40448" spans="23:23" x14ac:dyDescent="0.2">
      <c r="W40448" t="s">
        <v>138</v>
      </c>
    </row>
    <row r="40449" spans="23:23" x14ac:dyDescent="0.2">
      <c r="W40449" t="s">
        <v>138</v>
      </c>
    </row>
    <row r="40450" spans="23:23" x14ac:dyDescent="0.2">
      <c r="W40450" t="s">
        <v>138</v>
      </c>
    </row>
    <row r="40451" spans="23:23" x14ac:dyDescent="0.2">
      <c r="W40451" t="s">
        <v>138</v>
      </c>
    </row>
    <row r="40452" spans="23:23" x14ac:dyDescent="0.2">
      <c r="W40452" t="s">
        <v>138</v>
      </c>
    </row>
    <row r="40453" spans="23:23" x14ac:dyDescent="0.2">
      <c r="W40453" t="s">
        <v>138</v>
      </c>
    </row>
    <row r="40454" spans="23:23" x14ac:dyDescent="0.2">
      <c r="W40454" t="s">
        <v>138</v>
      </c>
    </row>
    <row r="40455" spans="23:23" x14ac:dyDescent="0.2">
      <c r="W40455" t="s">
        <v>138</v>
      </c>
    </row>
    <row r="40456" spans="23:23" x14ac:dyDescent="0.2">
      <c r="W40456" t="s">
        <v>138</v>
      </c>
    </row>
    <row r="40457" spans="23:23" x14ac:dyDescent="0.2">
      <c r="W40457" t="s">
        <v>138</v>
      </c>
    </row>
    <row r="40458" spans="23:23" x14ac:dyDescent="0.2">
      <c r="W40458" t="s">
        <v>138</v>
      </c>
    </row>
    <row r="40459" spans="23:23" x14ac:dyDescent="0.2">
      <c r="W40459" t="s">
        <v>138</v>
      </c>
    </row>
    <row r="40460" spans="23:23" x14ac:dyDescent="0.2">
      <c r="W40460" t="s">
        <v>138</v>
      </c>
    </row>
    <row r="40461" spans="23:23" x14ac:dyDescent="0.2">
      <c r="W40461" t="s">
        <v>138</v>
      </c>
    </row>
    <row r="40462" spans="23:23" x14ac:dyDescent="0.2">
      <c r="W40462" t="s">
        <v>138</v>
      </c>
    </row>
    <row r="40463" spans="23:23" x14ac:dyDescent="0.2">
      <c r="W40463" t="s">
        <v>138</v>
      </c>
    </row>
    <row r="40464" spans="23:23" x14ac:dyDescent="0.2">
      <c r="W40464" t="s">
        <v>138</v>
      </c>
    </row>
    <row r="40465" spans="23:23" x14ac:dyDescent="0.2">
      <c r="W40465" t="s">
        <v>138</v>
      </c>
    </row>
    <row r="40466" spans="23:23" x14ac:dyDescent="0.2">
      <c r="W40466" t="s">
        <v>138</v>
      </c>
    </row>
    <row r="40467" spans="23:23" x14ac:dyDescent="0.2">
      <c r="W40467" t="s">
        <v>138</v>
      </c>
    </row>
    <row r="40468" spans="23:23" x14ac:dyDescent="0.2">
      <c r="W40468" t="s">
        <v>138</v>
      </c>
    </row>
    <row r="40469" spans="23:23" x14ac:dyDescent="0.2">
      <c r="W40469" t="s">
        <v>138</v>
      </c>
    </row>
    <row r="40470" spans="23:23" x14ac:dyDescent="0.2">
      <c r="W40470" t="s">
        <v>138</v>
      </c>
    </row>
    <row r="40471" spans="23:23" x14ac:dyDescent="0.2">
      <c r="W40471" t="s">
        <v>138</v>
      </c>
    </row>
    <row r="40472" spans="23:23" x14ac:dyDescent="0.2">
      <c r="W40472" t="s">
        <v>138</v>
      </c>
    </row>
    <row r="40473" spans="23:23" x14ac:dyDescent="0.2">
      <c r="W40473" t="s">
        <v>138</v>
      </c>
    </row>
    <row r="40474" spans="23:23" x14ac:dyDescent="0.2">
      <c r="W40474" t="s">
        <v>138</v>
      </c>
    </row>
    <row r="40475" spans="23:23" x14ac:dyDescent="0.2">
      <c r="W40475" t="s">
        <v>138</v>
      </c>
    </row>
    <row r="40476" spans="23:23" x14ac:dyDescent="0.2">
      <c r="W40476" t="s">
        <v>138</v>
      </c>
    </row>
    <row r="40477" spans="23:23" x14ac:dyDescent="0.2">
      <c r="W40477" t="s">
        <v>138</v>
      </c>
    </row>
    <row r="40478" spans="23:23" x14ac:dyDescent="0.2">
      <c r="W40478" t="s">
        <v>138</v>
      </c>
    </row>
    <row r="40479" spans="23:23" x14ac:dyDescent="0.2">
      <c r="W40479" t="s">
        <v>138</v>
      </c>
    </row>
    <row r="40480" spans="23:23" x14ac:dyDescent="0.2">
      <c r="W40480" t="s">
        <v>138</v>
      </c>
    </row>
    <row r="40481" spans="23:23" x14ac:dyDescent="0.2">
      <c r="W40481" t="s">
        <v>138</v>
      </c>
    </row>
    <row r="40482" spans="23:23" x14ac:dyDescent="0.2">
      <c r="W40482" t="s">
        <v>138</v>
      </c>
    </row>
    <row r="40483" spans="23:23" x14ac:dyDescent="0.2">
      <c r="W40483" t="s">
        <v>138</v>
      </c>
    </row>
    <row r="40484" spans="23:23" x14ac:dyDescent="0.2">
      <c r="W40484" t="s">
        <v>138</v>
      </c>
    </row>
    <row r="40485" spans="23:23" x14ac:dyDescent="0.2">
      <c r="W40485" t="s">
        <v>138</v>
      </c>
    </row>
    <row r="40486" spans="23:23" x14ac:dyDescent="0.2">
      <c r="W40486" t="s">
        <v>138</v>
      </c>
    </row>
    <row r="40487" spans="23:23" x14ac:dyDescent="0.2">
      <c r="W40487" t="s">
        <v>138</v>
      </c>
    </row>
    <row r="40488" spans="23:23" x14ac:dyDescent="0.2">
      <c r="W40488" t="s">
        <v>138</v>
      </c>
    </row>
    <row r="40489" spans="23:23" x14ac:dyDescent="0.2">
      <c r="W40489" t="s">
        <v>138</v>
      </c>
    </row>
    <row r="40490" spans="23:23" x14ac:dyDescent="0.2">
      <c r="W40490" t="s">
        <v>138</v>
      </c>
    </row>
    <row r="40491" spans="23:23" x14ac:dyDescent="0.2">
      <c r="W40491" t="s">
        <v>138</v>
      </c>
    </row>
    <row r="40492" spans="23:23" x14ac:dyDescent="0.2">
      <c r="W40492" t="s">
        <v>138</v>
      </c>
    </row>
    <row r="40493" spans="23:23" x14ac:dyDescent="0.2">
      <c r="W40493" t="s">
        <v>138</v>
      </c>
    </row>
    <row r="40494" spans="23:23" x14ac:dyDescent="0.2">
      <c r="W40494" t="s">
        <v>138</v>
      </c>
    </row>
    <row r="40495" spans="23:23" x14ac:dyDescent="0.2">
      <c r="W40495" t="s">
        <v>138</v>
      </c>
    </row>
    <row r="40496" spans="23:23" x14ac:dyDescent="0.2">
      <c r="W40496" t="s">
        <v>138</v>
      </c>
    </row>
    <row r="40497" spans="23:23" x14ac:dyDescent="0.2">
      <c r="W40497" t="s">
        <v>138</v>
      </c>
    </row>
    <row r="40498" spans="23:23" x14ac:dyDescent="0.2">
      <c r="W40498" t="s">
        <v>138</v>
      </c>
    </row>
    <row r="40499" spans="23:23" x14ac:dyDescent="0.2">
      <c r="W40499" t="s">
        <v>138</v>
      </c>
    </row>
    <row r="40500" spans="23:23" x14ac:dyDescent="0.2">
      <c r="W40500" t="s">
        <v>138</v>
      </c>
    </row>
    <row r="40501" spans="23:23" x14ac:dyDescent="0.2">
      <c r="W40501" t="s">
        <v>138</v>
      </c>
    </row>
    <row r="40502" spans="23:23" x14ac:dyDescent="0.2">
      <c r="W40502" t="s">
        <v>138</v>
      </c>
    </row>
    <row r="40503" spans="23:23" x14ac:dyDescent="0.2">
      <c r="W40503" t="s">
        <v>138</v>
      </c>
    </row>
    <row r="40504" spans="23:23" x14ac:dyDescent="0.2">
      <c r="W40504" t="s">
        <v>138</v>
      </c>
    </row>
    <row r="40505" spans="23:23" x14ac:dyDescent="0.2">
      <c r="W40505" t="s">
        <v>138</v>
      </c>
    </row>
    <row r="40506" spans="23:23" x14ac:dyDescent="0.2">
      <c r="W40506" t="s">
        <v>138</v>
      </c>
    </row>
    <row r="40507" spans="23:23" x14ac:dyDescent="0.2">
      <c r="W40507" t="s">
        <v>138</v>
      </c>
    </row>
    <row r="40508" spans="23:23" x14ac:dyDescent="0.2">
      <c r="W40508" t="s">
        <v>138</v>
      </c>
    </row>
    <row r="40509" spans="23:23" x14ac:dyDescent="0.2">
      <c r="W40509" t="s">
        <v>138</v>
      </c>
    </row>
    <row r="40510" spans="23:23" x14ac:dyDescent="0.2">
      <c r="W40510" t="s">
        <v>138</v>
      </c>
    </row>
    <row r="40511" spans="23:23" x14ac:dyDescent="0.2">
      <c r="W40511" t="s">
        <v>138</v>
      </c>
    </row>
    <row r="40512" spans="23:23" x14ac:dyDescent="0.2">
      <c r="W40512" t="s">
        <v>138</v>
      </c>
    </row>
    <row r="40513" spans="23:23" x14ac:dyDescent="0.2">
      <c r="W40513" t="s">
        <v>138</v>
      </c>
    </row>
    <row r="40514" spans="23:23" x14ac:dyDescent="0.2">
      <c r="W40514" t="s">
        <v>138</v>
      </c>
    </row>
    <row r="40515" spans="23:23" x14ac:dyDescent="0.2">
      <c r="W40515" t="s">
        <v>138</v>
      </c>
    </row>
    <row r="40516" spans="23:23" x14ac:dyDescent="0.2">
      <c r="W40516" t="s">
        <v>138</v>
      </c>
    </row>
    <row r="40517" spans="23:23" x14ac:dyDescent="0.2">
      <c r="W40517" t="s">
        <v>138</v>
      </c>
    </row>
    <row r="40518" spans="23:23" x14ac:dyDescent="0.2">
      <c r="W40518" t="s">
        <v>138</v>
      </c>
    </row>
    <row r="40519" spans="23:23" x14ac:dyDescent="0.2">
      <c r="W40519" t="s">
        <v>138</v>
      </c>
    </row>
    <row r="40520" spans="23:23" x14ac:dyDescent="0.2">
      <c r="W40520" t="s">
        <v>138</v>
      </c>
    </row>
    <row r="40521" spans="23:23" x14ac:dyDescent="0.2">
      <c r="W40521" t="s">
        <v>138</v>
      </c>
    </row>
    <row r="40522" spans="23:23" x14ac:dyDescent="0.2">
      <c r="W40522" t="s">
        <v>138</v>
      </c>
    </row>
    <row r="40523" spans="23:23" x14ac:dyDescent="0.2">
      <c r="W40523" t="s">
        <v>138</v>
      </c>
    </row>
    <row r="40524" spans="23:23" x14ac:dyDescent="0.2">
      <c r="W40524" t="s">
        <v>138</v>
      </c>
    </row>
    <row r="40525" spans="23:23" x14ac:dyDescent="0.2">
      <c r="W40525" t="s">
        <v>138</v>
      </c>
    </row>
    <row r="40526" spans="23:23" x14ac:dyDescent="0.2">
      <c r="W40526" t="s">
        <v>138</v>
      </c>
    </row>
    <row r="40527" spans="23:23" x14ac:dyDescent="0.2">
      <c r="W40527" t="s">
        <v>138</v>
      </c>
    </row>
    <row r="40528" spans="23:23" x14ac:dyDescent="0.2">
      <c r="W40528" t="s">
        <v>138</v>
      </c>
    </row>
    <row r="40529" spans="23:23" x14ac:dyDescent="0.2">
      <c r="W40529" t="s">
        <v>138</v>
      </c>
    </row>
    <row r="40530" spans="23:23" x14ac:dyDescent="0.2">
      <c r="W40530" t="s">
        <v>138</v>
      </c>
    </row>
    <row r="40531" spans="23:23" x14ac:dyDescent="0.2">
      <c r="W40531" t="s">
        <v>138</v>
      </c>
    </row>
    <row r="40532" spans="23:23" x14ac:dyDescent="0.2">
      <c r="W40532" t="s">
        <v>138</v>
      </c>
    </row>
    <row r="40533" spans="23:23" x14ac:dyDescent="0.2">
      <c r="W40533" t="s">
        <v>138</v>
      </c>
    </row>
    <row r="40534" spans="23:23" x14ac:dyDescent="0.2">
      <c r="W40534" t="s">
        <v>138</v>
      </c>
    </row>
    <row r="40535" spans="23:23" x14ac:dyDescent="0.2">
      <c r="W40535" t="s">
        <v>138</v>
      </c>
    </row>
    <row r="40536" spans="23:23" x14ac:dyDescent="0.2">
      <c r="W40536" t="s">
        <v>138</v>
      </c>
    </row>
    <row r="40537" spans="23:23" x14ac:dyDescent="0.2">
      <c r="W40537" t="s">
        <v>138</v>
      </c>
    </row>
    <row r="40538" spans="23:23" x14ac:dyDescent="0.2">
      <c r="W40538" t="s">
        <v>138</v>
      </c>
    </row>
    <row r="40539" spans="23:23" x14ac:dyDescent="0.2">
      <c r="W40539" t="s">
        <v>138</v>
      </c>
    </row>
    <row r="40540" spans="23:23" x14ac:dyDescent="0.2">
      <c r="W40540" t="s">
        <v>138</v>
      </c>
    </row>
    <row r="40541" spans="23:23" x14ac:dyDescent="0.2">
      <c r="W40541" t="s">
        <v>138</v>
      </c>
    </row>
    <row r="40542" spans="23:23" x14ac:dyDescent="0.2">
      <c r="W40542" t="s">
        <v>138</v>
      </c>
    </row>
    <row r="40543" spans="23:23" x14ac:dyDescent="0.2">
      <c r="W40543" t="s">
        <v>138</v>
      </c>
    </row>
    <row r="40544" spans="23:23" x14ac:dyDescent="0.2">
      <c r="W40544" t="s">
        <v>138</v>
      </c>
    </row>
    <row r="40545" spans="23:23" x14ac:dyDescent="0.2">
      <c r="W40545" t="s">
        <v>138</v>
      </c>
    </row>
    <row r="40546" spans="23:23" x14ac:dyDescent="0.2">
      <c r="W40546" t="s">
        <v>138</v>
      </c>
    </row>
    <row r="40547" spans="23:23" x14ac:dyDescent="0.2">
      <c r="W40547" t="s">
        <v>138</v>
      </c>
    </row>
    <row r="40548" spans="23:23" x14ac:dyDescent="0.2">
      <c r="W40548" t="s">
        <v>138</v>
      </c>
    </row>
    <row r="40549" spans="23:23" x14ac:dyDescent="0.2">
      <c r="W40549" t="s">
        <v>138</v>
      </c>
    </row>
    <row r="40550" spans="23:23" x14ac:dyDescent="0.2">
      <c r="W40550" t="s">
        <v>138</v>
      </c>
    </row>
    <row r="40551" spans="23:23" x14ac:dyDescent="0.2">
      <c r="W40551" t="s">
        <v>138</v>
      </c>
    </row>
    <row r="40552" spans="23:23" x14ac:dyDescent="0.2">
      <c r="W40552" t="s">
        <v>138</v>
      </c>
    </row>
    <row r="40553" spans="23:23" x14ac:dyDescent="0.2">
      <c r="W40553" t="s">
        <v>138</v>
      </c>
    </row>
    <row r="40554" spans="23:23" x14ac:dyDescent="0.2">
      <c r="W40554" t="s">
        <v>138</v>
      </c>
    </row>
    <row r="40555" spans="23:23" x14ac:dyDescent="0.2">
      <c r="W40555" t="s">
        <v>138</v>
      </c>
    </row>
    <row r="40556" spans="23:23" x14ac:dyDescent="0.2">
      <c r="W40556" t="s">
        <v>138</v>
      </c>
    </row>
    <row r="40557" spans="23:23" x14ac:dyDescent="0.2">
      <c r="W40557" t="s">
        <v>138</v>
      </c>
    </row>
    <row r="40558" spans="23:23" x14ac:dyDescent="0.2">
      <c r="W40558" t="s">
        <v>138</v>
      </c>
    </row>
    <row r="40559" spans="23:23" x14ac:dyDescent="0.2">
      <c r="W40559" t="s">
        <v>138</v>
      </c>
    </row>
    <row r="40560" spans="23:23" x14ac:dyDescent="0.2">
      <c r="W40560" t="s">
        <v>138</v>
      </c>
    </row>
    <row r="40561" spans="23:23" x14ac:dyDescent="0.2">
      <c r="W40561" t="s">
        <v>138</v>
      </c>
    </row>
    <row r="40562" spans="23:23" x14ac:dyDescent="0.2">
      <c r="W40562" t="s">
        <v>138</v>
      </c>
    </row>
    <row r="40563" spans="23:23" x14ac:dyDescent="0.2">
      <c r="W40563" t="s">
        <v>138</v>
      </c>
    </row>
    <row r="40564" spans="23:23" x14ac:dyDescent="0.2">
      <c r="W40564" t="s">
        <v>138</v>
      </c>
    </row>
    <row r="40565" spans="23:23" x14ac:dyDescent="0.2">
      <c r="W40565" t="s">
        <v>138</v>
      </c>
    </row>
    <row r="40566" spans="23:23" x14ac:dyDescent="0.2">
      <c r="W40566" t="s">
        <v>138</v>
      </c>
    </row>
    <row r="40567" spans="23:23" x14ac:dyDescent="0.2">
      <c r="W40567" t="s">
        <v>138</v>
      </c>
    </row>
    <row r="40568" spans="23:23" x14ac:dyDescent="0.2">
      <c r="W40568" t="s">
        <v>138</v>
      </c>
    </row>
    <row r="40569" spans="23:23" x14ac:dyDescent="0.2">
      <c r="W40569" t="s">
        <v>138</v>
      </c>
    </row>
    <row r="40570" spans="23:23" x14ac:dyDescent="0.2">
      <c r="W40570" t="s">
        <v>138</v>
      </c>
    </row>
    <row r="40571" spans="23:23" x14ac:dyDescent="0.2">
      <c r="W40571" t="s">
        <v>138</v>
      </c>
    </row>
    <row r="40572" spans="23:23" x14ac:dyDescent="0.2">
      <c r="W40572" t="s">
        <v>138</v>
      </c>
    </row>
    <row r="40573" spans="23:23" x14ac:dyDescent="0.2">
      <c r="W40573" t="s">
        <v>138</v>
      </c>
    </row>
    <row r="40574" spans="23:23" x14ac:dyDescent="0.2">
      <c r="W40574" t="s">
        <v>138</v>
      </c>
    </row>
    <row r="40575" spans="23:23" x14ac:dyDescent="0.2">
      <c r="W40575" t="s">
        <v>138</v>
      </c>
    </row>
    <row r="40576" spans="23:23" x14ac:dyDescent="0.2">
      <c r="W40576" t="s">
        <v>138</v>
      </c>
    </row>
    <row r="40577" spans="23:23" x14ac:dyDescent="0.2">
      <c r="W40577" t="s">
        <v>138</v>
      </c>
    </row>
    <row r="40578" spans="23:23" x14ac:dyDescent="0.2">
      <c r="W40578" t="s">
        <v>138</v>
      </c>
    </row>
    <row r="40579" spans="23:23" x14ac:dyDescent="0.2">
      <c r="W40579" t="s">
        <v>138</v>
      </c>
    </row>
    <row r="40580" spans="23:23" x14ac:dyDescent="0.2">
      <c r="W40580" t="s">
        <v>138</v>
      </c>
    </row>
    <row r="40581" spans="23:23" x14ac:dyDescent="0.2">
      <c r="W40581" t="s">
        <v>138</v>
      </c>
    </row>
    <row r="40582" spans="23:23" x14ac:dyDescent="0.2">
      <c r="W40582" t="s">
        <v>138</v>
      </c>
    </row>
    <row r="40583" spans="23:23" x14ac:dyDescent="0.2">
      <c r="W40583" t="s">
        <v>138</v>
      </c>
    </row>
    <row r="40584" spans="23:23" x14ac:dyDescent="0.2">
      <c r="W40584" t="s">
        <v>138</v>
      </c>
    </row>
    <row r="40585" spans="23:23" x14ac:dyDescent="0.2">
      <c r="W40585" t="s">
        <v>138</v>
      </c>
    </row>
    <row r="40586" spans="23:23" x14ac:dyDescent="0.2">
      <c r="W40586" t="s">
        <v>138</v>
      </c>
    </row>
    <row r="40587" spans="23:23" x14ac:dyDescent="0.2">
      <c r="W40587" t="s">
        <v>138</v>
      </c>
    </row>
    <row r="40588" spans="23:23" x14ac:dyDescent="0.2">
      <c r="W40588" t="s">
        <v>138</v>
      </c>
    </row>
    <row r="40589" spans="23:23" x14ac:dyDescent="0.2">
      <c r="W40589" t="s">
        <v>138</v>
      </c>
    </row>
    <row r="40590" spans="23:23" x14ac:dyDescent="0.2">
      <c r="W40590" t="s">
        <v>138</v>
      </c>
    </row>
    <row r="40591" spans="23:23" x14ac:dyDescent="0.2">
      <c r="W40591" t="s">
        <v>138</v>
      </c>
    </row>
    <row r="40592" spans="23:23" x14ac:dyDescent="0.2">
      <c r="W40592" t="s">
        <v>138</v>
      </c>
    </row>
    <row r="40593" spans="23:23" x14ac:dyDescent="0.2">
      <c r="W40593" t="s">
        <v>138</v>
      </c>
    </row>
    <row r="40594" spans="23:23" x14ac:dyDescent="0.2">
      <c r="W40594" t="s">
        <v>138</v>
      </c>
    </row>
    <row r="40595" spans="23:23" x14ac:dyDescent="0.2">
      <c r="W40595" t="s">
        <v>138</v>
      </c>
    </row>
    <row r="40596" spans="23:23" x14ac:dyDescent="0.2">
      <c r="W40596" t="s">
        <v>138</v>
      </c>
    </row>
    <row r="40597" spans="23:23" x14ac:dyDescent="0.2">
      <c r="W40597" t="s">
        <v>138</v>
      </c>
    </row>
    <row r="40598" spans="23:23" x14ac:dyDescent="0.2">
      <c r="W40598" t="s">
        <v>138</v>
      </c>
    </row>
    <row r="40599" spans="23:23" x14ac:dyDescent="0.2">
      <c r="W40599" t="s">
        <v>138</v>
      </c>
    </row>
    <row r="40600" spans="23:23" x14ac:dyDescent="0.2">
      <c r="W40600" t="s">
        <v>138</v>
      </c>
    </row>
    <row r="40601" spans="23:23" x14ac:dyDescent="0.2">
      <c r="W40601" t="s">
        <v>138</v>
      </c>
    </row>
    <row r="40602" spans="23:23" x14ac:dyDescent="0.2">
      <c r="W40602" t="s">
        <v>138</v>
      </c>
    </row>
    <row r="40603" spans="23:23" x14ac:dyDescent="0.2">
      <c r="W40603" t="s">
        <v>138</v>
      </c>
    </row>
    <row r="40604" spans="23:23" x14ac:dyDescent="0.2">
      <c r="W40604" t="s">
        <v>138</v>
      </c>
    </row>
    <row r="40605" spans="23:23" x14ac:dyDescent="0.2">
      <c r="W40605" t="s">
        <v>138</v>
      </c>
    </row>
    <row r="40606" spans="23:23" x14ac:dyDescent="0.2">
      <c r="W40606" t="s">
        <v>138</v>
      </c>
    </row>
    <row r="40607" spans="23:23" x14ac:dyDescent="0.2">
      <c r="W40607" t="s">
        <v>138</v>
      </c>
    </row>
    <row r="40608" spans="23:23" x14ac:dyDescent="0.2">
      <c r="W40608" t="s">
        <v>138</v>
      </c>
    </row>
    <row r="40609" spans="23:23" x14ac:dyDescent="0.2">
      <c r="W40609" t="s">
        <v>138</v>
      </c>
    </row>
    <row r="40610" spans="23:23" x14ac:dyDescent="0.2">
      <c r="W40610" t="s">
        <v>138</v>
      </c>
    </row>
    <row r="40611" spans="23:23" x14ac:dyDescent="0.2">
      <c r="W40611" t="s">
        <v>138</v>
      </c>
    </row>
    <row r="40612" spans="23:23" x14ac:dyDescent="0.2">
      <c r="W40612" t="s">
        <v>138</v>
      </c>
    </row>
    <row r="40613" spans="23:23" x14ac:dyDescent="0.2">
      <c r="W40613" t="s">
        <v>138</v>
      </c>
    </row>
    <row r="40614" spans="23:23" x14ac:dyDescent="0.2">
      <c r="W40614" t="s">
        <v>138</v>
      </c>
    </row>
    <row r="40615" spans="23:23" x14ac:dyDescent="0.2">
      <c r="W40615" t="s">
        <v>138</v>
      </c>
    </row>
    <row r="40616" spans="23:23" x14ac:dyDescent="0.2">
      <c r="W40616" t="s">
        <v>138</v>
      </c>
    </row>
    <row r="40617" spans="23:23" x14ac:dyDescent="0.2">
      <c r="W40617" t="s">
        <v>138</v>
      </c>
    </row>
    <row r="40618" spans="23:23" x14ac:dyDescent="0.2">
      <c r="W40618" t="s">
        <v>138</v>
      </c>
    </row>
    <row r="40619" spans="23:23" x14ac:dyDescent="0.2">
      <c r="W40619" t="s">
        <v>138</v>
      </c>
    </row>
    <row r="40620" spans="23:23" x14ac:dyDescent="0.2">
      <c r="W40620" t="s">
        <v>138</v>
      </c>
    </row>
    <row r="40621" spans="23:23" x14ac:dyDescent="0.2">
      <c r="W40621" t="s">
        <v>138</v>
      </c>
    </row>
    <row r="40622" spans="23:23" x14ac:dyDescent="0.2">
      <c r="W40622" t="s">
        <v>138</v>
      </c>
    </row>
    <row r="40623" spans="23:23" x14ac:dyDescent="0.2">
      <c r="W40623" t="s">
        <v>138</v>
      </c>
    </row>
    <row r="40624" spans="23:23" x14ac:dyDescent="0.2">
      <c r="W40624" t="s">
        <v>138</v>
      </c>
    </row>
    <row r="40625" spans="23:23" x14ac:dyDescent="0.2">
      <c r="W40625" t="s">
        <v>138</v>
      </c>
    </row>
    <row r="40626" spans="23:23" x14ac:dyDescent="0.2">
      <c r="W40626" t="s">
        <v>138</v>
      </c>
    </row>
    <row r="40627" spans="23:23" x14ac:dyDescent="0.2">
      <c r="W40627" t="s">
        <v>138</v>
      </c>
    </row>
    <row r="40628" spans="23:23" x14ac:dyDescent="0.2">
      <c r="W40628" t="s">
        <v>138</v>
      </c>
    </row>
    <row r="40629" spans="23:23" x14ac:dyDescent="0.2">
      <c r="W40629" t="s">
        <v>138</v>
      </c>
    </row>
    <row r="40630" spans="23:23" x14ac:dyDescent="0.2">
      <c r="W40630" t="s">
        <v>138</v>
      </c>
    </row>
    <row r="40631" spans="23:23" x14ac:dyDescent="0.2">
      <c r="W40631" t="s">
        <v>138</v>
      </c>
    </row>
    <row r="40632" spans="23:23" x14ac:dyDescent="0.2">
      <c r="W40632" t="s">
        <v>138</v>
      </c>
    </row>
    <row r="40633" spans="23:23" x14ac:dyDescent="0.2">
      <c r="W40633" t="s">
        <v>138</v>
      </c>
    </row>
    <row r="40634" spans="23:23" x14ac:dyDescent="0.2">
      <c r="W40634" t="s">
        <v>138</v>
      </c>
    </row>
    <row r="40635" spans="23:23" x14ac:dyDescent="0.2">
      <c r="W40635" t="s">
        <v>138</v>
      </c>
    </row>
    <row r="40636" spans="23:23" x14ac:dyDescent="0.2">
      <c r="W40636" t="s">
        <v>138</v>
      </c>
    </row>
    <row r="40637" spans="23:23" x14ac:dyDescent="0.2">
      <c r="W40637" t="s">
        <v>138</v>
      </c>
    </row>
    <row r="40638" spans="23:23" x14ac:dyDescent="0.2">
      <c r="W40638" t="s">
        <v>138</v>
      </c>
    </row>
    <row r="40639" spans="23:23" x14ac:dyDescent="0.2">
      <c r="W40639" t="s">
        <v>138</v>
      </c>
    </row>
    <row r="40640" spans="23:23" x14ac:dyDescent="0.2">
      <c r="W40640" t="s">
        <v>138</v>
      </c>
    </row>
    <row r="40641" spans="23:23" x14ac:dyDescent="0.2">
      <c r="W40641" t="s">
        <v>138</v>
      </c>
    </row>
    <row r="40642" spans="23:23" x14ac:dyDescent="0.2">
      <c r="W40642" t="s">
        <v>138</v>
      </c>
    </row>
    <row r="40643" spans="23:23" x14ac:dyDescent="0.2">
      <c r="W40643" t="s">
        <v>138</v>
      </c>
    </row>
    <row r="40644" spans="23:23" x14ac:dyDescent="0.2">
      <c r="W40644" t="s">
        <v>138</v>
      </c>
    </row>
    <row r="40645" spans="23:23" x14ac:dyDescent="0.2">
      <c r="W40645" t="s">
        <v>138</v>
      </c>
    </row>
    <row r="40646" spans="23:23" x14ac:dyDescent="0.2">
      <c r="W40646" t="s">
        <v>138</v>
      </c>
    </row>
    <row r="40647" spans="23:23" x14ac:dyDescent="0.2">
      <c r="W40647" t="s">
        <v>138</v>
      </c>
    </row>
    <row r="40648" spans="23:23" x14ac:dyDescent="0.2">
      <c r="W40648" t="s">
        <v>138</v>
      </c>
    </row>
    <row r="40649" spans="23:23" x14ac:dyDescent="0.2">
      <c r="W40649" t="s">
        <v>138</v>
      </c>
    </row>
    <row r="40650" spans="23:23" x14ac:dyDescent="0.2">
      <c r="W40650" t="s">
        <v>138</v>
      </c>
    </row>
    <row r="40651" spans="23:23" x14ac:dyDescent="0.2">
      <c r="W40651" t="s">
        <v>138</v>
      </c>
    </row>
    <row r="40652" spans="23:23" x14ac:dyDescent="0.2">
      <c r="W40652" t="s">
        <v>138</v>
      </c>
    </row>
    <row r="40653" spans="23:23" x14ac:dyDescent="0.2">
      <c r="W40653" t="s">
        <v>138</v>
      </c>
    </row>
    <row r="40654" spans="23:23" x14ac:dyDescent="0.2">
      <c r="W40654" t="s">
        <v>138</v>
      </c>
    </row>
    <row r="40655" spans="23:23" x14ac:dyDescent="0.2">
      <c r="W40655" t="s">
        <v>138</v>
      </c>
    </row>
    <row r="40656" spans="23:23" x14ac:dyDescent="0.2">
      <c r="W40656" t="s">
        <v>138</v>
      </c>
    </row>
    <row r="40657" spans="23:23" x14ac:dyDescent="0.2">
      <c r="W40657" t="s">
        <v>138</v>
      </c>
    </row>
    <row r="40658" spans="23:23" x14ac:dyDescent="0.2">
      <c r="W40658" t="s">
        <v>138</v>
      </c>
    </row>
    <row r="40659" spans="23:23" x14ac:dyDescent="0.2">
      <c r="W40659" t="s">
        <v>138</v>
      </c>
    </row>
    <row r="40660" spans="23:23" x14ac:dyDescent="0.2">
      <c r="W40660" t="s">
        <v>138</v>
      </c>
    </row>
    <row r="40661" spans="23:23" x14ac:dyDescent="0.2">
      <c r="W40661" t="s">
        <v>138</v>
      </c>
    </row>
    <row r="40662" spans="23:23" x14ac:dyDescent="0.2">
      <c r="W40662" t="s">
        <v>138</v>
      </c>
    </row>
    <row r="40663" spans="23:23" x14ac:dyDescent="0.2">
      <c r="W40663" t="s">
        <v>138</v>
      </c>
    </row>
    <row r="40664" spans="23:23" x14ac:dyDescent="0.2">
      <c r="W40664" t="s">
        <v>138</v>
      </c>
    </row>
    <row r="40665" spans="23:23" x14ac:dyDescent="0.2">
      <c r="W40665" t="s">
        <v>138</v>
      </c>
    </row>
    <row r="40666" spans="23:23" x14ac:dyDescent="0.2">
      <c r="W40666" t="s">
        <v>138</v>
      </c>
    </row>
    <row r="40667" spans="23:23" x14ac:dyDescent="0.2">
      <c r="W40667" t="s">
        <v>138</v>
      </c>
    </row>
    <row r="40668" spans="23:23" x14ac:dyDescent="0.2">
      <c r="W40668" t="s">
        <v>138</v>
      </c>
    </row>
    <row r="40669" spans="23:23" x14ac:dyDescent="0.2">
      <c r="W40669" t="s">
        <v>138</v>
      </c>
    </row>
    <row r="40670" spans="23:23" x14ac:dyDescent="0.2">
      <c r="W40670" t="s">
        <v>138</v>
      </c>
    </row>
    <row r="40671" spans="23:23" x14ac:dyDescent="0.2">
      <c r="W40671" t="s">
        <v>138</v>
      </c>
    </row>
    <row r="40672" spans="23:23" x14ac:dyDescent="0.2">
      <c r="W40672" t="s">
        <v>138</v>
      </c>
    </row>
    <row r="40673" spans="23:23" x14ac:dyDescent="0.2">
      <c r="W40673" t="s">
        <v>138</v>
      </c>
    </row>
    <row r="40674" spans="23:23" x14ac:dyDescent="0.2">
      <c r="W40674" t="s">
        <v>138</v>
      </c>
    </row>
    <row r="40675" spans="23:23" x14ac:dyDescent="0.2">
      <c r="W40675" t="s">
        <v>138</v>
      </c>
    </row>
    <row r="40676" spans="23:23" x14ac:dyDescent="0.2">
      <c r="W40676" t="s">
        <v>138</v>
      </c>
    </row>
    <row r="40677" spans="23:23" x14ac:dyDescent="0.2">
      <c r="W40677" t="s">
        <v>138</v>
      </c>
    </row>
    <row r="40678" spans="23:23" x14ac:dyDescent="0.2">
      <c r="W40678" t="s">
        <v>138</v>
      </c>
    </row>
    <row r="40679" spans="23:23" x14ac:dyDescent="0.2">
      <c r="W40679" t="s">
        <v>138</v>
      </c>
    </row>
    <row r="40680" spans="23:23" x14ac:dyDescent="0.2">
      <c r="W40680" t="s">
        <v>138</v>
      </c>
    </row>
    <row r="40681" spans="23:23" x14ac:dyDescent="0.2">
      <c r="W40681" t="s">
        <v>138</v>
      </c>
    </row>
    <row r="40682" spans="23:23" x14ac:dyDescent="0.2">
      <c r="W40682" t="s">
        <v>138</v>
      </c>
    </row>
    <row r="40683" spans="23:23" x14ac:dyDescent="0.2">
      <c r="W40683" t="s">
        <v>138</v>
      </c>
    </row>
    <row r="40684" spans="23:23" x14ac:dyDescent="0.2">
      <c r="W40684" t="s">
        <v>138</v>
      </c>
    </row>
    <row r="40685" spans="23:23" x14ac:dyDescent="0.2">
      <c r="W40685" t="s">
        <v>138</v>
      </c>
    </row>
    <row r="40686" spans="23:23" x14ac:dyDescent="0.2">
      <c r="W40686" t="s">
        <v>138</v>
      </c>
    </row>
    <row r="40687" spans="23:23" x14ac:dyDescent="0.2">
      <c r="W40687" t="s">
        <v>138</v>
      </c>
    </row>
    <row r="40688" spans="23:23" x14ac:dyDescent="0.2">
      <c r="W40688" t="s">
        <v>138</v>
      </c>
    </row>
    <row r="40689" spans="23:23" x14ac:dyDescent="0.2">
      <c r="W40689" t="s">
        <v>138</v>
      </c>
    </row>
    <row r="40690" spans="23:23" x14ac:dyDescent="0.2">
      <c r="W40690" t="s">
        <v>138</v>
      </c>
    </row>
    <row r="40691" spans="23:23" x14ac:dyDescent="0.2">
      <c r="W40691" t="s">
        <v>138</v>
      </c>
    </row>
    <row r="40692" spans="23:23" x14ac:dyDescent="0.2">
      <c r="W40692" t="s">
        <v>138</v>
      </c>
    </row>
    <row r="40693" spans="23:23" x14ac:dyDescent="0.2">
      <c r="W40693" t="s">
        <v>138</v>
      </c>
    </row>
    <row r="40694" spans="23:23" x14ac:dyDescent="0.2">
      <c r="W40694" t="s">
        <v>138</v>
      </c>
    </row>
    <row r="40695" spans="23:23" x14ac:dyDescent="0.2">
      <c r="W40695" t="s">
        <v>138</v>
      </c>
    </row>
    <row r="40696" spans="23:23" x14ac:dyDescent="0.2">
      <c r="W40696" t="s">
        <v>138</v>
      </c>
    </row>
    <row r="40697" spans="23:23" x14ac:dyDescent="0.2">
      <c r="W40697" t="s">
        <v>138</v>
      </c>
    </row>
    <row r="40698" spans="23:23" x14ac:dyDescent="0.2">
      <c r="W40698" t="s">
        <v>138</v>
      </c>
    </row>
    <row r="40699" spans="23:23" x14ac:dyDescent="0.2">
      <c r="W40699" t="s">
        <v>138</v>
      </c>
    </row>
    <row r="40700" spans="23:23" x14ac:dyDescent="0.2">
      <c r="W40700" t="s">
        <v>138</v>
      </c>
    </row>
    <row r="40701" spans="23:23" x14ac:dyDescent="0.2">
      <c r="W40701" t="s">
        <v>138</v>
      </c>
    </row>
    <row r="40702" spans="23:23" x14ac:dyDescent="0.2">
      <c r="W40702" t="s">
        <v>138</v>
      </c>
    </row>
    <row r="40703" spans="23:23" x14ac:dyDescent="0.2">
      <c r="W40703" t="s">
        <v>138</v>
      </c>
    </row>
    <row r="40704" spans="23:23" x14ac:dyDescent="0.2">
      <c r="W40704" t="s">
        <v>138</v>
      </c>
    </row>
    <row r="40705" spans="23:23" x14ac:dyDescent="0.2">
      <c r="W40705" t="s">
        <v>138</v>
      </c>
    </row>
    <row r="40706" spans="23:23" x14ac:dyDescent="0.2">
      <c r="W40706" t="s">
        <v>138</v>
      </c>
    </row>
    <row r="40707" spans="23:23" x14ac:dyDescent="0.2">
      <c r="W40707" t="s">
        <v>138</v>
      </c>
    </row>
    <row r="40708" spans="23:23" x14ac:dyDescent="0.2">
      <c r="W40708" t="s">
        <v>138</v>
      </c>
    </row>
    <row r="40709" spans="23:23" x14ac:dyDescent="0.2">
      <c r="W40709" t="s">
        <v>138</v>
      </c>
    </row>
    <row r="40710" spans="23:23" x14ac:dyDescent="0.2">
      <c r="W40710" t="s">
        <v>138</v>
      </c>
    </row>
    <row r="40711" spans="23:23" x14ac:dyDescent="0.2">
      <c r="W40711" t="s">
        <v>138</v>
      </c>
    </row>
    <row r="40712" spans="23:23" x14ac:dyDescent="0.2">
      <c r="W40712" t="s">
        <v>138</v>
      </c>
    </row>
    <row r="40713" spans="23:23" x14ac:dyDescent="0.2">
      <c r="W40713" t="s">
        <v>138</v>
      </c>
    </row>
    <row r="40714" spans="23:23" x14ac:dyDescent="0.2">
      <c r="W40714" t="s">
        <v>138</v>
      </c>
    </row>
    <row r="40715" spans="23:23" x14ac:dyDescent="0.2">
      <c r="W40715" t="s">
        <v>138</v>
      </c>
    </row>
    <row r="40716" spans="23:23" x14ac:dyDescent="0.2">
      <c r="W40716" t="s">
        <v>138</v>
      </c>
    </row>
    <row r="40717" spans="23:23" x14ac:dyDescent="0.2">
      <c r="W40717" t="s">
        <v>138</v>
      </c>
    </row>
    <row r="40718" spans="23:23" x14ac:dyDescent="0.2">
      <c r="W40718" t="s">
        <v>138</v>
      </c>
    </row>
    <row r="40719" spans="23:23" x14ac:dyDescent="0.2">
      <c r="W40719" t="s">
        <v>138</v>
      </c>
    </row>
    <row r="40720" spans="23:23" x14ac:dyDescent="0.2">
      <c r="W40720" t="s">
        <v>138</v>
      </c>
    </row>
    <row r="40721" spans="23:23" x14ac:dyDescent="0.2">
      <c r="W40721" t="s">
        <v>138</v>
      </c>
    </row>
    <row r="40722" spans="23:23" x14ac:dyDescent="0.2">
      <c r="W40722" t="s">
        <v>138</v>
      </c>
    </row>
    <row r="40723" spans="23:23" x14ac:dyDescent="0.2">
      <c r="W40723" t="s">
        <v>138</v>
      </c>
    </row>
    <row r="40724" spans="23:23" x14ac:dyDescent="0.2">
      <c r="W40724" t="s">
        <v>138</v>
      </c>
    </row>
    <row r="40725" spans="23:23" x14ac:dyDescent="0.2">
      <c r="W40725" t="s">
        <v>138</v>
      </c>
    </row>
    <row r="40726" spans="23:23" x14ac:dyDescent="0.2">
      <c r="W40726" t="s">
        <v>138</v>
      </c>
    </row>
    <row r="40727" spans="23:23" x14ac:dyDescent="0.2">
      <c r="W40727" t="s">
        <v>138</v>
      </c>
    </row>
    <row r="40728" spans="23:23" x14ac:dyDescent="0.2">
      <c r="W40728" t="s">
        <v>138</v>
      </c>
    </row>
    <row r="40729" spans="23:23" x14ac:dyDescent="0.2">
      <c r="W40729" t="s">
        <v>138</v>
      </c>
    </row>
    <row r="40730" spans="23:23" x14ac:dyDescent="0.2">
      <c r="W40730" t="s">
        <v>138</v>
      </c>
    </row>
    <row r="40731" spans="23:23" x14ac:dyDescent="0.2">
      <c r="W40731" t="s">
        <v>138</v>
      </c>
    </row>
    <row r="40732" spans="23:23" x14ac:dyDescent="0.2">
      <c r="W40732" t="s">
        <v>138</v>
      </c>
    </row>
    <row r="40733" spans="23:23" x14ac:dyDescent="0.2">
      <c r="W40733" t="s">
        <v>138</v>
      </c>
    </row>
    <row r="40734" spans="23:23" x14ac:dyDescent="0.2">
      <c r="W40734" t="s">
        <v>138</v>
      </c>
    </row>
    <row r="40735" spans="23:23" x14ac:dyDescent="0.2">
      <c r="W40735" t="s">
        <v>138</v>
      </c>
    </row>
    <row r="40736" spans="23:23" x14ac:dyDescent="0.2">
      <c r="W40736" t="s">
        <v>138</v>
      </c>
    </row>
    <row r="40737" spans="23:23" x14ac:dyDescent="0.2">
      <c r="W40737" t="s">
        <v>138</v>
      </c>
    </row>
    <row r="40738" spans="23:23" x14ac:dyDescent="0.2">
      <c r="W40738" t="s">
        <v>138</v>
      </c>
    </row>
    <row r="40739" spans="23:23" x14ac:dyDescent="0.2">
      <c r="W40739" t="s">
        <v>138</v>
      </c>
    </row>
    <row r="40740" spans="23:23" x14ac:dyDescent="0.2">
      <c r="W40740" t="s">
        <v>138</v>
      </c>
    </row>
    <row r="40741" spans="23:23" x14ac:dyDescent="0.2">
      <c r="W40741" t="s">
        <v>138</v>
      </c>
    </row>
    <row r="40742" spans="23:23" x14ac:dyDescent="0.2">
      <c r="W40742" t="s">
        <v>138</v>
      </c>
    </row>
    <row r="40743" spans="23:23" x14ac:dyDescent="0.2">
      <c r="W40743" t="s">
        <v>138</v>
      </c>
    </row>
    <row r="40744" spans="23:23" x14ac:dyDescent="0.2">
      <c r="W40744" t="s">
        <v>138</v>
      </c>
    </row>
    <row r="40745" spans="23:23" x14ac:dyDescent="0.2">
      <c r="W40745" t="s">
        <v>138</v>
      </c>
    </row>
    <row r="40746" spans="23:23" x14ac:dyDescent="0.2">
      <c r="W40746" t="s">
        <v>138</v>
      </c>
    </row>
    <row r="40747" spans="23:23" x14ac:dyDescent="0.2">
      <c r="W40747" t="s">
        <v>138</v>
      </c>
    </row>
    <row r="40748" spans="23:23" x14ac:dyDescent="0.2">
      <c r="W40748" t="s">
        <v>138</v>
      </c>
    </row>
    <row r="40749" spans="23:23" x14ac:dyDescent="0.2">
      <c r="W40749" t="s">
        <v>138</v>
      </c>
    </row>
    <row r="40750" spans="23:23" x14ac:dyDescent="0.2">
      <c r="W40750" t="s">
        <v>138</v>
      </c>
    </row>
    <row r="40751" spans="23:23" x14ac:dyDescent="0.2">
      <c r="W40751" t="s">
        <v>138</v>
      </c>
    </row>
    <row r="40752" spans="23:23" x14ac:dyDescent="0.2">
      <c r="W40752" t="s">
        <v>138</v>
      </c>
    </row>
    <row r="40753" spans="23:23" x14ac:dyDescent="0.2">
      <c r="W40753" t="s">
        <v>138</v>
      </c>
    </row>
    <row r="40754" spans="23:23" x14ac:dyDescent="0.2">
      <c r="W40754" t="s">
        <v>138</v>
      </c>
    </row>
    <row r="40755" spans="23:23" x14ac:dyDescent="0.2">
      <c r="W40755" t="s">
        <v>138</v>
      </c>
    </row>
    <row r="40756" spans="23:23" x14ac:dyDescent="0.2">
      <c r="W40756" t="s">
        <v>138</v>
      </c>
    </row>
    <row r="40757" spans="23:23" x14ac:dyDescent="0.2">
      <c r="W40757" t="s">
        <v>138</v>
      </c>
    </row>
    <row r="40758" spans="23:23" x14ac:dyDescent="0.2">
      <c r="W40758" t="s">
        <v>138</v>
      </c>
    </row>
    <row r="40759" spans="23:23" x14ac:dyDescent="0.2">
      <c r="W40759" t="s">
        <v>138</v>
      </c>
    </row>
    <row r="40760" spans="23:23" x14ac:dyDescent="0.2">
      <c r="W40760" t="s">
        <v>138</v>
      </c>
    </row>
    <row r="40761" spans="23:23" x14ac:dyDescent="0.2">
      <c r="W40761" t="s">
        <v>138</v>
      </c>
    </row>
    <row r="40762" spans="23:23" x14ac:dyDescent="0.2">
      <c r="W40762" t="s">
        <v>138</v>
      </c>
    </row>
    <row r="40763" spans="23:23" x14ac:dyDescent="0.2">
      <c r="W40763" t="s">
        <v>138</v>
      </c>
    </row>
    <row r="40764" spans="23:23" x14ac:dyDescent="0.2">
      <c r="W40764" t="s">
        <v>138</v>
      </c>
    </row>
    <row r="40765" spans="23:23" x14ac:dyDescent="0.2">
      <c r="W40765" t="s">
        <v>138</v>
      </c>
    </row>
    <row r="40766" spans="23:23" x14ac:dyDescent="0.2">
      <c r="W40766" t="s">
        <v>138</v>
      </c>
    </row>
    <row r="40767" spans="23:23" x14ac:dyDescent="0.2">
      <c r="W40767" t="s">
        <v>138</v>
      </c>
    </row>
    <row r="40768" spans="23:23" x14ac:dyDescent="0.2">
      <c r="W40768" t="s">
        <v>138</v>
      </c>
    </row>
    <row r="40769" spans="23:23" x14ac:dyDescent="0.2">
      <c r="W40769" t="s">
        <v>138</v>
      </c>
    </row>
    <row r="40770" spans="23:23" x14ac:dyDescent="0.2">
      <c r="W40770" t="s">
        <v>138</v>
      </c>
    </row>
    <row r="40771" spans="23:23" x14ac:dyDescent="0.2">
      <c r="W40771" t="s">
        <v>138</v>
      </c>
    </row>
    <row r="40772" spans="23:23" x14ac:dyDescent="0.2">
      <c r="W40772" t="s">
        <v>138</v>
      </c>
    </row>
    <row r="40773" spans="23:23" x14ac:dyDescent="0.2">
      <c r="W40773" t="s">
        <v>138</v>
      </c>
    </row>
    <row r="40774" spans="23:23" x14ac:dyDescent="0.2">
      <c r="W40774" t="s">
        <v>138</v>
      </c>
    </row>
    <row r="40775" spans="23:23" x14ac:dyDescent="0.2">
      <c r="W40775" t="s">
        <v>138</v>
      </c>
    </row>
    <row r="40776" spans="23:23" x14ac:dyDescent="0.2">
      <c r="W40776" t="s">
        <v>138</v>
      </c>
    </row>
    <row r="40777" spans="23:23" x14ac:dyDescent="0.2">
      <c r="W40777" t="s">
        <v>138</v>
      </c>
    </row>
    <row r="40778" spans="23:23" x14ac:dyDescent="0.2">
      <c r="W40778" t="s">
        <v>138</v>
      </c>
    </row>
    <row r="40779" spans="23:23" x14ac:dyDescent="0.2">
      <c r="W40779" t="s">
        <v>138</v>
      </c>
    </row>
    <row r="40780" spans="23:23" x14ac:dyDescent="0.2">
      <c r="W40780" t="s">
        <v>138</v>
      </c>
    </row>
    <row r="40781" spans="23:23" x14ac:dyDescent="0.2">
      <c r="W40781" t="s">
        <v>138</v>
      </c>
    </row>
    <row r="40782" spans="23:23" x14ac:dyDescent="0.2">
      <c r="W40782" t="s">
        <v>138</v>
      </c>
    </row>
    <row r="40783" spans="23:23" x14ac:dyDescent="0.2">
      <c r="W40783" t="s">
        <v>138</v>
      </c>
    </row>
    <row r="40784" spans="23:23" x14ac:dyDescent="0.2">
      <c r="W40784" t="s">
        <v>138</v>
      </c>
    </row>
    <row r="40785" spans="23:23" x14ac:dyDescent="0.2">
      <c r="W40785" t="s">
        <v>138</v>
      </c>
    </row>
    <row r="40786" spans="23:23" x14ac:dyDescent="0.2">
      <c r="W40786" t="s">
        <v>138</v>
      </c>
    </row>
    <row r="40787" spans="23:23" x14ac:dyDescent="0.2">
      <c r="W40787" t="s">
        <v>138</v>
      </c>
    </row>
    <row r="40788" spans="23:23" x14ac:dyDescent="0.2">
      <c r="W40788" t="s">
        <v>138</v>
      </c>
    </row>
    <row r="40789" spans="23:23" x14ac:dyDescent="0.2">
      <c r="W40789" t="s">
        <v>138</v>
      </c>
    </row>
    <row r="40790" spans="23:23" x14ac:dyDescent="0.2">
      <c r="W40790" t="s">
        <v>138</v>
      </c>
    </row>
    <row r="40791" spans="23:23" x14ac:dyDescent="0.2">
      <c r="W40791" t="s">
        <v>138</v>
      </c>
    </row>
    <row r="40792" spans="23:23" x14ac:dyDescent="0.2">
      <c r="W40792" t="s">
        <v>138</v>
      </c>
    </row>
    <row r="40793" spans="23:23" x14ac:dyDescent="0.2">
      <c r="W40793" t="s">
        <v>138</v>
      </c>
    </row>
    <row r="40794" spans="23:23" x14ac:dyDescent="0.2">
      <c r="W40794" t="s">
        <v>138</v>
      </c>
    </row>
    <row r="40795" spans="23:23" x14ac:dyDescent="0.2">
      <c r="W40795" t="s">
        <v>138</v>
      </c>
    </row>
    <row r="40796" spans="23:23" x14ac:dyDescent="0.2">
      <c r="W40796" t="s">
        <v>138</v>
      </c>
    </row>
    <row r="40797" spans="23:23" x14ac:dyDescent="0.2">
      <c r="W40797" t="s">
        <v>138</v>
      </c>
    </row>
    <row r="40798" spans="23:23" x14ac:dyDescent="0.2">
      <c r="W40798" t="s">
        <v>138</v>
      </c>
    </row>
    <row r="40799" spans="23:23" x14ac:dyDescent="0.2">
      <c r="W40799" t="s">
        <v>138</v>
      </c>
    </row>
    <row r="40800" spans="23:23" x14ac:dyDescent="0.2">
      <c r="W40800" t="s">
        <v>138</v>
      </c>
    </row>
    <row r="40801" spans="23:23" x14ac:dyDescent="0.2">
      <c r="W40801" t="s">
        <v>138</v>
      </c>
    </row>
    <row r="40802" spans="23:23" x14ac:dyDescent="0.2">
      <c r="W40802" t="s">
        <v>138</v>
      </c>
    </row>
    <row r="40803" spans="23:23" x14ac:dyDescent="0.2">
      <c r="W40803" t="s">
        <v>138</v>
      </c>
    </row>
    <row r="40804" spans="23:23" x14ac:dyDescent="0.2">
      <c r="W40804" t="s">
        <v>138</v>
      </c>
    </row>
    <row r="40805" spans="23:23" x14ac:dyDescent="0.2">
      <c r="W40805" t="s">
        <v>138</v>
      </c>
    </row>
    <row r="40806" spans="23:23" x14ac:dyDescent="0.2">
      <c r="W40806" t="s">
        <v>138</v>
      </c>
    </row>
    <row r="40807" spans="23:23" x14ac:dyDescent="0.2">
      <c r="W40807" t="s">
        <v>138</v>
      </c>
    </row>
    <row r="40808" spans="23:23" x14ac:dyDescent="0.2">
      <c r="W40808" t="s">
        <v>138</v>
      </c>
    </row>
    <row r="40809" spans="23:23" x14ac:dyDescent="0.2">
      <c r="W40809" t="s">
        <v>138</v>
      </c>
    </row>
    <row r="40810" spans="23:23" x14ac:dyDescent="0.2">
      <c r="W40810" t="s">
        <v>138</v>
      </c>
    </row>
    <row r="40811" spans="23:23" x14ac:dyDescent="0.2">
      <c r="W40811" t="s">
        <v>138</v>
      </c>
    </row>
    <row r="40812" spans="23:23" x14ac:dyDescent="0.2">
      <c r="W40812" t="s">
        <v>138</v>
      </c>
    </row>
    <row r="40813" spans="23:23" x14ac:dyDescent="0.2">
      <c r="W40813" t="s">
        <v>138</v>
      </c>
    </row>
    <row r="40814" spans="23:23" x14ac:dyDescent="0.2">
      <c r="W40814" t="s">
        <v>138</v>
      </c>
    </row>
    <row r="40815" spans="23:23" x14ac:dyDescent="0.2">
      <c r="W40815" t="s">
        <v>138</v>
      </c>
    </row>
    <row r="40816" spans="23:23" x14ac:dyDescent="0.2">
      <c r="W40816" t="s">
        <v>138</v>
      </c>
    </row>
    <row r="40817" spans="23:23" x14ac:dyDescent="0.2">
      <c r="W40817" t="s">
        <v>138</v>
      </c>
    </row>
    <row r="40818" spans="23:23" x14ac:dyDescent="0.2">
      <c r="W40818" t="s">
        <v>138</v>
      </c>
    </row>
    <row r="40819" spans="23:23" x14ac:dyDescent="0.2">
      <c r="W40819" t="s">
        <v>138</v>
      </c>
    </row>
    <row r="40820" spans="23:23" x14ac:dyDescent="0.2">
      <c r="W40820" t="s">
        <v>138</v>
      </c>
    </row>
    <row r="40821" spans="23:23" x14ac:dyDescent="0.2">
      <c r="W40821" t="s">
        <v>138</v>
      </c>
    </row>
    <row r="40822" spans="23:23" x14ac:dyDescent="0.2">
      <c r="W40822" t="s">
        <v>138</v>
      </c>
    </row>
    <row r="40823" spans="23:23" x14ac:dyDescent="0.2">
      <c r="W40823" t="s">
        <v>138</v>
      </c>
    </row>
    <row r="40824" spans="23:23" x14ac:dyDescent="0.2">
      <c r="W40824" t="s">
        <v>138</v>
      </c>
    </row>
    <row r="40825" spans="23:23" x14ac:dyDescent="0.2">
      <c r="W40825" t="s">
        <v>138</v>
      </c>
    </row>
    <row r="40826" spans="23:23" x14ac:dyDescent="0.2">
      <c r="W40826" t="s">
        <v>138</v>
      </c>
    </row>
    <row r="40827" spans="23:23" x14ac:dyDescent="0.2">
      <c r="W40827" t="s">
        <v>138</v>
      </c>
    </row>
    <row r="40828" spans="23:23" x14ac:dyDescent="0.2">
      <c r="W40828" t="s">
        <v>138</v>
      </c>
    </row>
    <row r="40829" spans="23:23" x14ac:dyDescent="0.2">
      <c r="W40829" t="s">
        <v>138</v>
      </c>
    </row>
    <row r="40830" spans="23:23" x14ac:dyDescent="0.2">
      <c r="W40830" t="s">
        <v>138</v>
      </c>
    </row>
    <row r="40831" spans="23:23" x14ac:dyDescent="0.2">
      <c r="W40831" t="s">
        <v>138</v>
      </c>
    </row>
    <row r="40832" spans="23:23" x14ac:dyDescent="0.2">
      <c r="W40832" t="s">
        <v>138</v>
      </c>
    </row>
    <row r="40833" spans="23:23" x14ac:dyDescent="0.2">
      <c r="W40833" t="s">
        <v>138</v>
      </c>
    </row>
    <row r="40834" spans="23:23" x14ac:dyDescent="0.2">
      <c r="W40834" t="s">
        <v>138</v>
      </c>
    </row>
    <row r="40835" spans="23:23" x14ac:dyDescent="0.2">
      <c r="W40835" t="s">
        <v>138</v>
      </c>
    </row>
    <row r="40836" spans="23:23" x14ac:dyDescent="0.2">
      <c r="W40836" t="s">
        <v>138</v>
      </c>
    </row>
    <row r="40837" spans="23:23" x14ac:dyDescent="0.2">
      <c r="W40837" t="s">
        <v>138</v>
      </c>
    </row>
    <row r="40838" spans="23:23" x14ac:dyDescent="0.2">
      <c r="W40838" t="s">
        <v>138</v>
      </c>
    </row>
    <row r="40839" spans="23:23" x14ac:dyDescent="0.2">
      <c r="W40839" t="s">
        <v>138</v>
      </c>
    </row>
    <row r="40840" spans="23:23" x14ac:dyDescent="0.2">
      <c r="W40840" t="s">
        <v>138</v>
      </c>
    </row>
    <row r="40841" spans="23:23" x14ac:dyDescent="0.2">
      <c r="W40841" t="s">
        <v>138</v>
      </c>
    </row>
    <row r="40842" spans="23:23" x14ac:dyDescent="0.2">
      <c r="W40842" t="s">
        <v>138</v>
      </c>
    </row>
    <row r="40843" spans="23:23" x14ac:dyDescent="0.2">
      <c r="W40843" t="s">
        <v>138</v>
      </c>
    </row>
    <row r="40844" spans="23:23" x14ac:dyDescent="0.2">
      <c r="W40844" t="s">
        <v>138</v>
      </c>
    </row>
    <row r="40845" spans="23:23" x14ac:dyDescent="0.2">
      <c r="W40845" t="s">
        <v>138</v>
      </c>
    </row>
    <row r="40846" spans="23:23" x14ac:dyDescent="0.2">
      <c r="W40846" t="s">
        <v>138</v>
      </c>
    </row>
    <row r="40847" spans="23:23" x14ac:dyDescent="0.2">
      <c r="W40847" t="s">
        <v>138</v>
      </c>
    </row>
    <row r="40848" spans="23:23" x14ac:dyDescent="0.2">
      <c r="W40848" t="s">
        <v>138</v>
      </c>
    </row>
    <row r="40849" spans="23:23" x14ac:dyDescent="0.2">
      <c r="W40849" t="s">
        <v>138</v>
      </c>
    </row>
    <row r="40850" spans="23:23" x14ac:dyDescent="0.2">
      <c r="W40850" t="s">
        <v>138</v>
      </c>
    </row>
    <row r="40851" spans="23:23" x14ac:dyDescent="0.2">
      <c r="W40851" t="s">
        <v>138</v>
      </c>
    </row>
    <row r="40852" spans="23:23" x14ac:dyDescent="0.2">
      <c r="W40852" t="s">
        <v>138</v>
      </c>
    </row>
    <row r="40853" spans="23:23" x14ac:dyDescent="0.2">
      <c r="W40853" t="s">
        <v>138</v>
      </c>
    </row>
    <row r="40854" spans="23:23" x14ac:dyDescent="0.2">
      <c r="W40854" t="s">
        <v>138</v>
      </c>
    </row>
    <row r="40855" spans="23:23" x14ac:dyDescent="0.2">
      <c r="W40855" t="s">
        <v>138</v>
      </c>
    </row>
    <row r="40856" spans="23:23" x14ac:dyDescent="0.2">
      <c r="W40856" t="s">
        <v>138</v>
      </c>
    </row>
    <row r="40857" spans="23:23" x14ac:dyDescent="0.2">
      <c r="W40857" t="s">
        <v>138</v>
      </c>
    </row>
    <row r="40858" spans="23:23" x14ac:dyDescent="0.2">
      <c r="W40858" t="s">
        <v>138</v>
      </c>
    </row>
    <row r="40859" spans="23:23" x14ac:dyDescent="0.2">
      <c r="W40859" t="s">
        <v>138</v>
      </c>
    </row>
    <row r="40860" spans="23:23" x14ac:dyDescent="0.2">
      <c r="W40860" t="s">
        <v>138</v>
      </c>
    </row>
    <row r="40861" spans="23:23" x14ac:dyDescent="0.2">
      <c r="W40861" t="s">
        <v>138</v>
      </c>
    </row>
    <row r="40862" spans="23:23" x14ac:dyDescent="0.2">
      <c r="W40862" t="s">
        <v>138</v>
      </c>
    </row>
    <row r="40863" spans="23:23" x14ac:dyDescent="0.2">
      <c r="W40863" t="s">
        <v>138</v>
      </c>
    </row>
    <row r="40864" spans="23:23" x14ac:dyDescent="0.2">
      <c r="W40864" t="s">
        <v>138</v>
      </c>
    </row>
    <row r="40865" spans="23:23" x14ac:dyDescent="0.2">
      <c r="W40865" t="s">
        <v>138</v>
      </c>
    </row>
    <row r="40866" spans="23:23" x14ac:dyDescent="0.2">
      <c r="W40866" t="s">
        <v>138</v>
      </c>
    </row>
    <row r="40867" spans="23:23" x14ac:dyDescent="0.2">
      <c r="W40867" t="s">
        <v>138</v>
      </c>
    </row>
    <row r="40868" spans="23:23" x14ac:dyDescent="0.2">
      <c r="W40868" t="s">
        <v>138</v>
      </c>
    </row>
    <row r="40869" spans="23:23" x14ac:dyDescent="0.2">
      <c r="W40869" t="s">
        <v>138</v>
      </c>
    </row>
    <row r="40870" spans="23:23" x14ac:dyDescent="0.2">
      <c r="W40870" t="s">
        <v>138</v>
      </c>
    </row>
    <row r="40871" spans="23:23" x14ac:dyDescent="0.2">
      <c r="W40871" t="s">
        <v>138</v>
      </c>
    </row>
    <row r="40872" spans="23:23" x14ac:dyDescent="0.2">
      <c r="W40872" t="s">
        <v>138</v>
      </c>
    </row>
    <row r="40873" spans="23:23" x14ac:dyDescent="0.2">
      <c r="W40873" t="s">
        <v>138</v>
      </c>
    </row>
    <row r="40874" spans="23:23" x14ac:dyDescent="0.2">
      <c r="W40874" t="s">
        <v>138</v>
      </c>
    </row>
    <row r="40875" spans="23:23" x14ac:dyDescent="0.2">
      <c r="W40875" t="s">
        <v>138</v>
      </c>
    </row>
    <row r="40876" spans="23:23" x14ac:dyDescent="0.2">
      <c r="W40876" t="s">
        <v>138</v>
      </c>
    </row>
    <row r="40877" spans="23:23" x14ac:dyDescent="0.2">
      <c r="W40877" t="s">
        <v>138</v>
      </c>
    </row>
    <row r="40878" spans="23:23" x14ac:dyDescent="0.2">
      <c r="W40878" t="s">
        <v>138</v>
      </c>
    </row>
    <row r="40879" spans="23:23" x14ac:dyDescent="0.2">
      <c r="W40879" t="s">
        <v>138</v>
      </c>
    </row>
    <row r="40880" spans="23:23" x14ac:dyDescent="0.2">
      <c r="W40880" t="s">
        <v>138</v>
      </c>
    </row>
    <row r="40881" spans="23:23" x14ac:dyDescent="0.2">
      <c r="W40881" t="s">
        <v>138</v>
      </c>
    </row>
    <row r="40882" spans="23:23" x14ac:dyDescent="0.2">
      <c r="W40882" t="s">
        <v>138</v>
      </c>
    </row>
    <row r="40883" spans="23:23" x14ac:dyDescent="0.2">
      <c r="W40883" t="s">
        <v>138</v>
      </c>
    </row>
    <row r="40884" spans="23:23" x14ac:dyDescent="0.2">
      <c r="W40884" t="s">
        <v>138</v>
      </c>
    </row>
    <row r="40885" spans="23:23" x14ac:dyDescent="0.2">
      <c r="W40885" t="s">
        <v>138</v>
      </c>
    </row>
    <row r="40886" spans="23:23" x14ac:dyDescent="0.2">
      <c r="W40886" t="s">
        <v>138</v>
      </c>
    </row>
    <row r="40887" spans="23:23" x14ac:dyDescent="0.2">
      <c r="W40887" t="s">
        <v>138</v>
      </c>
    </row>
    <row r="40888" spans="23:23" x14ac:dyDescent="0.2">
      <c r="W40888" t="s">
        <v>138</v>
      </c>
    </row>
    <row r="40889" spans="23:23" x14ac:dyDescent="0.2">
      <c r="W40889" t="s">
        <v>138</v>
      </c>
    </row>
    <row r="40890" spans="23:23" x14ac:dyDescent="0.2">
      <c r="W40890" t="s">
        <v>138</v>
      </c>
    </row>
    <row r="40891" spans="23:23" x14ac:dyDescent="0.2">
      <c r="W40891" t="s">
        <v>138</v>
      </c>
    </row>
    <row r="40892" spans="23:23" x14ac:dyDescent="0.2">
      <c r="W40892" t="s">
        <v>138</v>
      </c>
    </row>
    <row r="40893" spans="23:23" x14ac:dyDescent="0.2">
      <c r="W40893" t="s">
        <v>138</v>
      </c>
    </row>
    <row r="40894" spans="23:23" x14ac:dyDescent="0.2">
      <c r="W40894" t="s">
        <v>138</v>
      </c>
    </row>
    <row r="40895" spans="23:23" x14ac:dyDescent="0.2">
      <c r="W40895" t="s">
        <v>138</v>
      </c>
    </row>
    <row r="40896" spans="23:23" x14ac:dyDescent="0.2">
      <c r="W40896" t="s">
        <v>138</v>
      </c>
    </row>
    <row r="40897" spans="23:23" x14ac:dyDescent="0.2">
      <c r="W40897" t="s">
        <v>138</v>
      </c>
    </row>
    <row r="40898" spans="23:23" x14ac:dyDescent="0.2">
      <c r="W40898" t="s">
        <v>138</v>
      </c>
    </row>
    <row r="40899" spans="23:23" x14ac:dyDescent="0.2">
      <c r="W40899" t="s">
        <v>138</v>
      </c>
    </row>
    <row r="40900" spans="23:23" x14ac:dyDescent="0.2">
      <c r="W40900" t="s">
        <v>138</v>
      </c>
    </row>
    <row r="40901" spans="23:23" x14ac:dyDescent="0.2">
      <c r="W40901" t="s">
        <v>138</v>
      </c>
    </row>
    <row r="40902" spans="23:23" x14ac:dyDescent="0.2">
      <c r="W40902" t="s">
        <v>138</v>
      </c>
    </row>
    <row r="40903" spans="23:23" x14ac:dyDescent="0.2">
      <c r="W40903" t="s">
        <v>138</v>
      </c>
    </row>
    <row r="40904" spans="23:23" x14ac:dyDescent="0.2">
      <c r="W40904" t="s">
        <v>138</v>
      </c>
    </row>
    <row r="40905" spans="23:23" x14ac:dyDescent="0.2">
      <c r="W40905" t="s">
        <v>138</v>
      </c>
    </row>
    <row r="40906" spans="23:23" x14ac:dyDescent="0.2">
      <c r="W40906" t="s">
        <v>138</v>
      </c>
    </row>
    <row r="40907" spans="23:23" x14ac:dyDescent="0.2">
      <c r="W40907" t="s">
        <v>138</v>
      </c>
    </row>
    <row r="40908" spans="23:23" x14ac:dyDescent="0.2">
      <c r="W40908" t="s">
        <v>138</v>
      </c>
    </row>
    <row r="40909" spans="23:23" x14ac:dyDescent="0.2">
      <c r="W40909" t="s">
        <v>138</v>
      </c>
    </row>
    <row r="40910" spans="23:23" x14ac:dyDescent="0.2">
      <c r="W40910" t="s">
        <v>138</v>
      </c>
    </row>
    <row r="40911" spans="23:23" x14ac:dyDescent="0.2">
      <c r="W40911" t="s">
        <v>138</v>
      </c>
    </row>
    <row r="40912" spans="23:23" x14ac:dyDescent="0.2">
      <c r="W40912" t="s">
        <v>138</v>
      </c>
    </row>
    <row r="40913" spans="23:23" x14ac:dyDescent="0.2">
      <c r="W40913" t="s">
        <v>138</v>
      </c>
    </row>
    <row r="40914" spans="23:23" x14ac:dyDescent="0.2">
      <c r="W40914" t="s">
        <v>138</v>
      </c>
    </row>
    <row r="40915" spans="23:23" x14ac:dyDescent="0.2">
      <c r="W40915" t="s">
        <v>138</v>
      </c>
    </row>
    <row r="40916" spans="23:23" x14ac:dyDescent="0.2">
      <c r="W40916" t="s">
        <v>138</v>
      </c>
    </row>
    <row r="40917" spans="23:23" x14ac:dyDescent="0.2">
      <c r="W40917" t="s">
        <v>138</v>
      </c>
    </row>
    <row r="40918" spans="23:23" x14ac:dyDescent="0.2">
      <c r="W40918" t="s">
        <v>138</v>
      </c>
    </row>
    <row r="40919" spans="23:23" x14ac:dyDescent="0.2">
      <c r="W40919" t="s">
        <v>138</v>
      </c>
    </row>
    <row r="40920" spans="23:23" x14ac:dyDescent="0.2">
      <c r="W40920" t="s">
        <v>138</v>
      </c>
    </row>
    <row r="40921" spans="23:23" x14ac:dyDescent="0.2">
      <c r="W40921" t="s">
        <v>138</v>
      </c>
    </row>
    <row r="40922" spans="23:23" x14ac:dyDescent="0.2">
      <c r="W40922" t="s">
        <v>138</v>
      </c>
    </row>
    <row r="40923" spans="23:23" x14ac:dyDescent="0.2">
      <c r="W40923" t="s">
        <v>138</v>
      </c>
    </row>
    <row r="40924" spans="23:23" x14ac:dyDescent="0.2">
      <c r="W40924" t="s">
        <v>138</v>
      </c>
    </row>
    <row r="40925" spans="23:23" x14ac:dyDescent="0.2">
      <c r="W40925" t="s">
        <v>138</v>
      </c>
    </row>
    <row r="40926" spans="23:23" x14ac:dyDescent="0.2">
      <c r="W40926" t="s">
        <v>138</v>
      </c>
    </row>
    <row r="40927" spans="23:23" x14ac:dyDescent="0.2">
      <c r="W40927" t="s">
        <v>138</v>
      </c>
    </row>
    <row r="40928" spans="23:23" x14ac:dyDescent="0.2">
      <c r="W40928" t="s">
        <v>138</v>
      </c>
    </row>
    <row r="40929" spans="23:23" x14ac:dyDescent="0.2">
      <c r="W40929" t="s">
        <v>138</v>
      </c>
    </row>
    <row r="40930" spans="23:23" x14ac:dyDescent="0.2">
      <c r="W40930" t="s">
        <v>138</v>
      </c>
    </row>
    <row r="40931" spans="23:23" x14ac:dyDescent="0.2">
      <c r="W40931" t="s">
        <v>138</v>
      </c>
    </row>
    <row r="40932" spans="23:23" x14ac:dyDescent="0.2">
      <c r="W40932" t="s">
        <v>138</v>
      </c>
    </row>
    <row r="40933" spans="23:23" x14ac:dyDescent="0.2">
      <c r="W40933" t="s">
        <v>138</v>
      </c>
    </row>
    <row r="40934" spans="23:23" x14ac:dyDescent="0.2">
      <c r="W40934" t="s">
        <v>138</v>
      </c>
    </row>
    <row r="40935" spans="23:23" x14ac:dyDescent="0.2">
      <c r="W40935" t="s">
        <v>138</v>
      </c>
    </row>
    <row r="40936" spans="23:23" x14ac:dyDescent="0.2">
      <c r="W40936" t="s">
        <v>138</v>
      </c>
    </row>
    <row r="40937" spans="23:23" x14ac:dyDescent="0.2">
      <c r="W40937" t="s">
        <v>138</v>
      </c>
    </row>
    <row r="40938" spans="23:23" x14ac:dyDescent="0.2">
      <c r="W40938" t="s">
        <v>138</v>
      </c>
    </row>
    <row r="40939" spans="23:23" x14ac:dyDescent="0.2">
      <c r="W40939" t="s">
        <v>138</v>
      </c>
    </row>
    <row r="40940" spans="23:23" x14ac:dyDescent="0.2">
      <c r="W40940" t="s">
        <v>138</v>
      </c>
    </row>
    <row r="40941" spans="23:23" x14ac:dyDescent="0.2">
      <c r="W40941" t="s">
        <v>138</v>
      </c>
    </row>
    <row r="40942" spans="23:23" x14ac:dyDescent="0.2">
      <c r="W40942" t="s">
        <v>138</v>
      </c>
    </row>
    <row r="40943" spans="23:23" x14ac:dyDescent="0.2">
      <c r="W40943" t="s">
        <v>138</v>
      </c>
    </row>
    <row r="40944" spans="23:23" x14ac:dyDescent="0.2">
      <c r="W40944" t="s">
        <v>138</v>
      </c>
    </row>
    <row r="40945" spans="23:23" x14ac:dyDescent="0.2">
      <c r="W40945" t="s">
        <v>138</v>
      </c>
    </row>
    <row r="40946" spans="23:23" x14ac:dyDescent="0.2">
      <c r="W40946" t="s">
        <v>138</v>
      </c>
    </row>
    <row r="40947" spans="23:23" x14ac:dyDescent="0.2">
      <c r="W40947" t="s">
        <v>138</v>
      </c>
    </row>
    <row r="40948" spans="23:23" x14ac:dyDescent="0.2">
      <c r="W40948" t="s">
        <v>138</v>
      </c>
    </row>
    <row r="40949" spans="23:23" x14ac:dyDescent="0.2">
      <c r="W40949" t="s">
        <v>138</v>
      </c>
    </row>
    <row r="40950" spans="23:23" x14ac:dyDescent="0.2">
      <c r="W40950" t="s">
        <v>138</v>
      </c>
    </row>
    <row r="40951" spans="23:23" x14ac:dyDescent="0.2">
      <c r="W40951" t="s">
        <v>138</v>
      </c>
    </row>
    <row r="40952" spans="23:23" x14ac:dyDescent="0.2">
      <c r="W40952" t="s">
        <v>138</v>
      </c>
    </row>
    <row r="40953" spans="23:23" x14ac:dyDescent="0.2">
      <c r="W40953" t="s">
        <v>138</v>
      </c>
    </row>
    <row r="40954" spans="23:23" x14ac:dyDescent="0.2">
      <c r="W40954" t="s">
        <v>138</v>
      </c>
    </row>
    <row r="40955" spans="23:23" x14ac:dyDescent="0.2">
      <c r="W40955" t="s">
        <v>138</v>
      </c>
    </row>
    <row r="40956" spans="23:23" x14ac:dyDescent="0.2">
      <c r="W40956" t="s">
        <v>138</v>
      </c>
    </row>
    <row r="40957" spans="23:23" x14ac:dyDescent="0.2">
      <c r="W40957" t="s">
        <v>138</v>
      </c>
    </row>
    <row r="40958" spans="23:23" x14ac:dyDescent="0.2">
      <c r="W40958" t="s">
        <v>138</v>
      </c>
    </row>
    <row r="40959" spans="23:23" x14ac:dyDescent="0.2">
      <c r="W40959" t="s">
        <v>138</v>
      </c>
    </row>
    <row r="40960" spans="23:23" x14ac:dyDescent="0.2">
      <c r="W40960" t="s">
        <v>138</v>
      </c>
    </row>
    <row r="40961" spans="23:23" x14ac:dyDescent="0.2">
      <c r="W40961" t="s">
        <v>138</v>
      </c>
    </row>
    <row r="40962" spans="23:23" x14ac:dyDescent="0.2">
      <c r="W40962" t="s">
        <v>138</v>
      </c>
    </row>
    <row r="40963" spans="23:23" x14ac:dyDescent="0.2">
      <c r="W40963" t="s">
        <v>138</v>
      </c>
    </row>
    <row r="40964" spans="23:23" x14ac:dyDescent="0.2">
      <c r="W40964" t="s">
        <v>138</v>
      </c>
    </row>
    <row r="40965" spans="23:23" x14ac:dyDescent="0.2">
      <c r="W40965" t="s">
        <v>138</v>
      </c>
    </row>
    <row r="40966" spans="23:23" x14ac:dyDescent="0.2">
      <c r="W40966" t="s">
        <v>138</v>
      </c>
    </row>
    <row r="40967" spans="23:23" x14ac:dyDescent="0.2">
      <c r="W40967" t="s">
        <v>138</v>
      </c>
    </row>
    <row r="40968" spans="23:23" x14ac:dyDescent="0.2">
      <c r="W40968" t="s">
        <v>138</v>
      </c>
    </row>
    <row r="40969" spans="23:23" x14ac:dyDescent="0.2">
      <c r="W40969" t="s">
        <v>138</v>
      </c>
    </row>
    <row r="40970" spans="23:23" x14ac:dyDescent="0.2">
      <c r="W40970" t="s">
        <v>138</v>
      </c>
    </row>
    <row r="40971" spans="23:23" x14ac:dyDescent="0.2">
      <c r="W40971" t="s">
        <v>138</v>
      </c>
    </row>
    <row r="40972" spans="23:23" x14ac:dyDescent="0.2">
      <c r="W40972" t="s">
        <v>138</v>
      </c>
    </row>
    <row r="40973" spans="23:23" x14ac:dyDescent="0.2">
      <c r="W40973" t="s">
        <v>138</v>
      </c>
    </row>
    <row r="40974" spans="23:23" x14ac:dyDescent="0.2">
      <c r="W40974" t="s">
        <v>138</v>
      </c>
    </row>
    <row r="40975" spans="23:23" x14ac:dyDescent="0.2">
      <c r="W40975" t="s">
        <v>138</v>
      </c>
    </row>
    <row r="40976" spans="23:23" x14ac:dyDescent="0.2">
      <c r="W40976" t="s">
        <v>138</v>
      </c>
    </row>
    <row r="40977" spans="23:23" x14ac:dyDescent="0.2">
      <c r="W40977" t="s">
        <v>138</v>
      </c>
    </row>
    <row r="40978" spans="23:23" x14ac:dyDescent="0.2">
      <c r="W40978" t="s">
        <v>138</v>
      </c>
    </row>
    <row r="40979" spans="23:23" x14ac:dyDescent="0.2">
      <c r="W40979" t="s">
        <v>138</v>
      </c>
    </row>
    <row r="40980" spans="23:23" x14ac:dyDescent="0.2">
      <c r="W40980" t="s">
        <v>138</v>
      </c>
    </row>
    <row r="40981" spans="23:23" x14ac:dyDescent="0.2">
      <c r="W40981" t="s">
        <v>138</v>
      </c>
    </row>
    <row r="40982" spans="23:23" x14ac:dyDescent="0.2">
      <c r="W40982" t="s">
        <v>138</v>
      </c>
    </row>
    <row r="40983" spans="23:23" x14ac:dyDescent="0.2">
      <c r="W40983" t="s">
        <v>138</v>
      </c>
    </row>
    <row r="40984" spans="23:23" x14ac:dyDescent="0.2">
      <c r="W40984" t="s">
        <v>138</v>
      </c>
    </row>
    <row r="40985" spans="23:23" x14ac:dyDescent="0.2">
      <c r="W40985" t="s">
        <v>138</v>
      </c>
    </row>
    <row r="40986" spans="23:23" x14ac:dyDescent="0.2">
      <c r="W40986" t="s">
        <v>138</v>
      </c>
    </row>
    <row r="40987" spans="23:23" x14ac:dyDescent="0.2">
      <c r="W40987" t="s">
        <v>138</v>
      </c>
    </row>
    <row r="40988" spans="23:23" x14ac:dyDescent="0.2">
      <c r="W40988" t="s">
        <v>138</v>
      </c>
    </row>
    <row r="40989" spans="23:23" x14ac:dyDescent="0.2">
      <c r="W40989" t="s">
        <v>138</v>
      </c>
    </row>
    <row r="40990" spans="23:23" x14ac:dyDescent="0.2">
      <c r="W40990" t="s">
        <v>138</v>
      </c>
    </row>
    <row r="40991" spans="23:23" x14ac:dyDescent="0.2">
      <c r="W40991" t="s">
        <v>138</v>
      </c>
    </row>
    <row r="40992" spans="23:23" x14ac:dyDescent="0.2">
      <c r="W40992" t="s">
        <v>138</v>
      </c>
    </row>
    <row r="40993" spans="23:23" x14ac:dyDescent="0.2">
      <c r="W40993" t="s">
        <v>138</v>
      </c>
    </row>
    <row r="40994" spans="23:23" x14ac:dyDescent="0.2">
      <c r="W40994" t="s">
        <v>138</v>
      </c>
    </row>
    <row r="40995" spans="23:23" x14ac:dyDescent="0.2">
      <c r="W40995" t="s">
        <v>138</v>
      </c>
    </row>
    <row r="40996" spans="23:23" x14ac:dyDescent="0.2">
      <c r="W40996" t="s">
        <v>138</v>
      </c>
    </row>
    <row r="40997" spans="23:23" x14ac:dyDescent="0.2">
      <c r="W40997" t="s">
        <v>138</v>
      </c>
    </row>
    <row r="40998" spans="23:23" x14ac:dyDescent="0.2">
      <c r="W40998" t="s">
        <v>138</v>
      </c>
    </row>
    <row r="40999" spans="23:23" x14ac:dyDescent="0.2">
      <c r="W40999" t="s">
        <v>138</v>
      </c>
    </row>
    <row r="41000" spans="23:23" x14ac:dyDescent="0.2">
      <c r="W41000" t="s">
        <v>138</v>
      </c>
    </row>
    <row r="41001" spans="23:23" x14ac:dyDescent="0.2">
      <c r="W41001" t="s">
        <v>138</v>
      </c>
    </row>
    <row r="41002" spans="23:23" x14ac:dyDescent="0.2">
      <c r="W41002" t="s">
        <v>138</v>
      </c>
    </row>
    <row r="41003" spans="23:23" x14ac:dyDescent="0.2">
      <c r="W41003" t="s">
        <v>138</v>
      </c>
    </row>
    <row r="41004" spans="23:23" x14ac:dyDescent="0.2">
      <c r="W41004" t="s">
        <v>138</v>
      </c>
    </row>
    <row r="41005" spans="23:23" x14ac:dyDescent="0.2">
      <c r="W41005" t="s">
        <v>138</v>
      </c>
    </row>
    <row r="41006" spans="23:23" x14ac:dyDescent="0.2">
      <c r="W41006" t="s">
        <v>138</v>
      </c>
    </row>
    <row r="41007" spans="23:23" x14ac:dyDescent="0.2">
      <c r="W41007" t="s">
        <v>138</v>
      </c>
    </row>
    <row r="41008" spans="23:23" x14ac:dyDescent="0.2">
      <c r="W41008" t="s">
        <v>138</v>
      </c>
    </row>
    <row r="41009" spans="23:23" x14ac:dyDescent="0.2">
      <c r="W41009" t="s">
        <v>138</v>
      </c>
    </row>
    <row r="41010" spans="23:23" x14ac:dyDescent="0.2">
      <c r="W41010" t="s">
        <v>138</v>
      </c>
    </row>
    <row r="41011" spans="23:23" x14ac:dyDescent="0.2">
      <c r="W41011" t="s">
        <v>138</v>
      </c>
    </row>
    <row r="41012" spans="23:23" x14ac:dyDescent="0.2">
      <c r="W41012" t="s">
        <v>138</v>
      </c>
    </row>
    <row r="41013" spans="23:23" x14ac:dyDescent="0.2">
      <c r="W41013" t="s">
        <v>138</v>
      </c>
    </row>
    <row r="41014" spans="23:23" x14ac:dyDescent="0.2">
      <c r="W41014" t="s">
        <v>138</v>
      </c>
    </row>
    <row r="41015" spans="23:23" x14ac:dyDescent="0.2">
      <c r="W41015" t="s">
        <v>138</v>
      </c>
    </row>
    <row r="41016" spans="23:23" x14ac:dyDescent="0.2">
      <c r="W41016" t="s">
        <v>138</v>
      </c>
    </row>
    <row r="41017" spans="23:23" x14ac:dyDescent="0.2">
      <c r="W41017" t="s">
        <v>138</v>
      </c>
    </row>
    <row r="41018" spans="23:23" x14ac:dyDescent="0.2">
      <c r="W41018" t="s">
        <v>138</v>
      </c>
    </row>
    <row r="41019" spans="23:23" x14ac:dyDescent="0.2">
      <c r="W41019" t="s">
        <v>138</v>
      </c>
    </row>
    <row r="41020" spans="23:23" x14ac:dyDescent="0.2">
      <c r="W41020" t="s">
        <v>138</v>
      </c>
    </row>
    <row r="41021" spans="23:23" x14ac:dyDescent="0.2">
      <c r="W41021" t="s">
        <v>138</v>
      </c>
    </row>
    <row r="41022" spans="23:23" x14ac:dyDescent="0.2">
      <c r="W41022" t="s">
        <v>138</v>
      </c>
    </row>
    <row r="41023" spans="23:23" x14ac:dyDescent="0.2">
      <c r="W41023" t="s">
        <v>138</v>
      </c>
    </row>
    <row r="41024" spans="23:23" x14ac:dyDescent="0.2">
      <c r="W41024" t="s">
        <v>138</v>
      </c>
    </row>
    <row r="41025" spans="23:23" x14ac:dyDescent="0.2">
      <c r="W41025" t="s">
        <v>138</v>
      </c>
    </row>
    <row r="41026" spans="23:23" x14ac:dyDescent="0.2">
      <c r="W41026" t="s">
        <v>138</v>
      </c>
    </row>
    <row r="41027" spans="23:23" x14ac:dyDescent="0.2">
      <c r="W41027" t="s">
        <v>138</v>
      </c>
    </row>
    <row r="41028" spans="23:23" x14ac:dyDescent="0.2">
      <c r="W41028" t="s">
        <v>138</v>
      </c>
    </row>
    <row r="41029" spans="23:23" x14ac:dyDescent="0.2">
      <c r="W41029" t="s">
        <v>138</v>
      </c>
    </row>
    <row r="41030" spans="23:23" x14ac:dyDescent="0.2">
      <c r="W41030" t="s">
        <v>138</v>
      </c>
    </row>
    <row r="41031" spans="23:23" x14ac:dyDescent="0.2">
      <c r="W41031" t="s">
        <v>138</v>
      </c>
    </row>
    <row r="41032" spans="23:23" x14ac:dyDescent="0.2">
      <c r="W41032" t="s">
        <v>138</v>
      </c>
    </row>
    <row r="41033" spans="23:23" x14ac:dyDescent="0.2">
      <c r="W41033" t="s">
        <v>138</v>
      </c>
    </row>
    <row r="41034" spans="23:23" x14ac:dyDescent="0.2">
      <c r="W41034" t="s">
        <v>138</v>
      </c>
    </row>
    <row r="41035" spans="23:23" x14ac:dyDescent="0.2">
      <c r="W41035" t="s">
        <v>138</v>
      </c>
    </row>
    <row r="41036" spans="23:23" x14ac:dyDescent="0.2">
      <c r="W41036" t="s">
        <v>138</v>
      </c>
    </row>
    <row r="41037" spans="23:23" x14ac:dyDescent="0.2">
      <c r="W41037" t="s">
        <v>138</v>
      </c>
    </row>
    <row r="41038" spans="23:23" x14ac:dyDescent="0.2">
      <c r="W41038" t="s">
        <v>138</v>
      </c>
    </row>
    <row r="41039" spans="23:23" x14ac:dyDescent="0.2">
      <c r="W41039" t="s">
        <v>138</v>
      </c>
    </row>
    <row r="41040" spans="23:23" x14ac:dyDescent="0.2">
      <c r="W41040" t="s">
        <v>138</v>
      </c>
    </row>
    <row r="41041" spans="23:23" x14ac:dyDescent="0.2">
      <c r="W41041" t="s">
        <v>138</v>
      </c>
    </row>
    <row r="41042" spans="23:23" x14ac:dyDescent="0.2">
      <c r="W41042" t="s">
        <v>138</v>
      </c>
    </row>
    <row r="41043" spans="23:23" x14ac:dyDescent="0.2">
      <c r="W41043" t="s">
        <v>138</v>
      </c>
    </row>
    <row r="41044" spans="23:23" x14ac:dyDescent="0.2">
      <c r="W41044" t="s">
        <v>138</v>
      </c>
    </row>
    <row r="41045" spans="23:23" x14ac:dyDescent="0.2">
      <c r="W41045" t="s">
        <v>138</v>
      </c>
    </row>
    <row r="41046" spans="23:23" x14ac:dyDescent="0.2">
      <c r="W41046" t="s">
        <v>138</v>
      </c>
    </row>
    <row r="41047" spans="23:23" x14ac:dyDescent="0.2">
      <c r="W41047" t="s">
        <v>138</v>
      </c>
    </row>
    <row r="41048" spans="23:23" x14ac:dyDescent="0.2">
      <c r="W41048" t="s">
        <v>138</v>
      </c>
    </row>
    <row r="41049" spans="23:23" x14ac:dyDescent="0.2">
      <c r="W41049" t="s">
        <v>138</v>
      </c>
    </row>
    <row r="41050" spans="23:23" x14ac:dyDescent="0.2">
      <c r="W41050" t="s">
        <v>138</v>
      </c>
    </row>
    <row r="41051" spans="23:23" x14ac:dyDescent="0.2">
      <c r="W41051" t="s">
        <v>138</v>
      </c>
    </row>
    <row r="41052" spans="23:23" x14ac:dyDescent="0.2">
      <c r="W41052" t="s">
        <v>138</v>
      </c>
    </row>
    <row r="41053" spans="23:23" x14ac:dyDescent="0.2">
      <c r="W41053" t="s">
        <v>138</v>
      </c>
    </row>
    <row r="41054" spans="23:23" x14ac:dyDescent="0.2">
      <c r="W41054" t="s">
        <v>138</v>
      </c>
    </row>
    <row r="41055" spans="23:23" x14ac:dyDescent="0.2">
      <c r="W41055" t="s">
        <v>138</v>
      </c>
    </row>
    <row r="41056" spans="23:23" x14ac:dyDescent="0.2">
      <c r="W41056" t="s">
        <v>138</v>
      </c>
    </row>
    <row r="41057" spans="23:23" x14ac:dyDescent="0.2">
      <c r="W41057" t="s">
        <v>138</v>
      </c>
    </row>
    <row r="41058" spans="23:23" x14ac:dyDescent="0.2">
      <c r="W41058" t="s">
        <v>138</v>
      </c>
    </row>
    <row r="41059" spans="23:23" x14ac:dyDescent="0.2">
      <c r="W41059" t="s">
        <v>138</v>
      </c>
    </row>
    <row r="41060" spans="23:23" x14ac:dyDescent="0.2">
      <c r="W41060" t="s">
        <v>138</v>
      </c>
    </row>
    <row r="41061" spans="23:23" x14ac:dyDescent="0.2">
      <c r="W41061" t="s">
        <v>138</v>
      </c>
    </row>
    <row r="41062" spans="23:23" x14ac:dyDescent="0.2">
      <c r="W41062" t="s">
        <v>138</v>
      </c>
    </row>
    <row r="41063" spans="23:23" x14ac:dyDescent="0.2">
      <c r="W41063" t="s">
        <v>138</v>
      </c>
    </row>
    <row r="41064" spans="23:23" x14ac:dyDescent="0.2">
      <c r="W41064" t="s">
        <v>138</v>
      </c>
    </row>
    <row r="41065" spans="23:23" x14ac:dyDescent="0.2">
      <c r="W41065" t="s">
        <v>138</v>
      </c>
    </row>
    <row r="41066" spans="23:23" x14ac:dyDescent="0.2">
      <c r="W41066" t="s">
        <v>138</v>
      </c>
    </row>
    <row r="41067" spans="23:23" x14ac:dyDescent="0.2">
      <c r="W41067" t="s">
        <v>138</v>
      </c>
    </row>
    <row r="41068" spans="23:23" x14ac:dyDescent="0.2">
      <c r="W41068" t="s">
        <v>138</v>
      </c>
    </row>
    <row r="41069" spans="23:23" x14ac:dyDescent="0.2">
      <c r="W41069" t="s">
        <v>138</v>
      </c>
    </row>
    <row r="41070" spans="23:23" x14ac:dyDescent="0.2">
      <c r="W41070" t="s">
        <v>138</v>
      </c>
    </row>
    <row r="41071" spans="23:23" x14ac:dyDescent="0.2">
      <c r="W41071" t="s">
        <v>138</v>
      </c>
    </row>
    <row r="41072" spans="23:23" x14ac:dyDescent="0.2">
      <c r="W41072" t="s">
        <v>138</v>
      </c>
    </row>
    <row r="41073" spans="23:23" x14ac:dyDescent="0.2">
      <c r="W41073" t="s">
        <v>138</v>
      </c>
    </row>
    <row r="41074" spans="23:23" x14ac:dyDescent="0.2">
      <c r="W41074" t="s">
        <v>138</v>
      </c>
    </row>
    <row r="41075" spans="23:23" x14ac:dyDescent="0.2">
      <c r="W41075" t="s">
        <v>138</v>
      </c>
    </row>
    <row r="41076" spans="23:23" x14ac:dyDescent="0.2">
      <c r="W41076" t="s">
        <v>138</v>
      </c>
    </row>
    <row r="41077" spans="23:23" x14ac:dyDescent="0.2">
      <c r="W41077" t="s">
        <v>138</v>
      </c>
    </row>
    <row r="41078" spans="23:23" x14ac:dyDescent="0.2">
      <c r="W41078" t="s">
        <v>138</v>
      </c>
    </row>
    <row r="41079" spans="23:23" x14ac:dyDescent="0.2">
      <c r="W41079" t="s">
        <v>138</v>
      </c>
    </row>
    <row r="41080" spans="23:23" x14ac:dyDescent="0.2">
      <c r="W41080" t="s">
        <v>138</v>
      </c>
    </row>
    <row r="41081" spans="23:23" x14ac:dyDescent="0.2">
      <c r="W41081" t="s">
        <v>138</v>
      </c>
    </row>
    <row r="41082" spans="23:23" x14ac:dyDescent="0.2">
      <c r="W41082" t="s">
        <v>138</v>
      </c>
    </row>
    <row r="41083" spans="23:23" x14ac:dyDescent="0.2">
      <c r="W41083" t="s">
        <v>138</v>
      </c>
    </row>
    <row r="41084" spans="23:23" x14ac:dyDescent="0.2">
      <c r="W41084" t="s">
        <v>138</v>
      </c>
    </row>
    <row r="41085" spans="23:23" x14ac:dyDescent="0.2">
      <c r="W41085" t="s">
        <v>138</v>
      </c>
    </row>
    <row r="41086" spans="23:23" x14ac:dyDescent="0.2">
      <c r="W41086" t="s">
        <v>138</v>
      </c>
    </row>
    <row r="41087" spans="23:23" x14ac:dyDescent="0.2">
      <c r="W41087" t="s">
        <v>138</v>
      </c>
    </row>
    <row r="41088" spans="23:23" x14ac:dyDescent="0.2">
      <c r="W41088" t="s">
        <v>138</v>
      </c>
    </row>
    <row r="41089" spans="23:23" x14ac:dyDescent="0.2">
      <c r="W41089" t="s">
        <v>138</v>
      </c>
    </row>
    <row r="41090" spans="23:23" x14ac:dyDescent="0.2">
      <c r="W41090" t="s">
        <v>138</v>
      </c>
    </row>
    <row r="41091" spans="23:23" x14ac:dyDescent="0.2">
      <c r="W41091" t="s">
        <v>138</v>
      </c>
    </row>
    <row r="41092" spans="23:23" x14ac:dyDescent="0.2">
      <c r="W41092" t="s">
        <v>138</v>
      </c>
    </row>
    <row r="41093" spans="23:23" x14ac:dyDescent="0.2">
      <c r="W41093" t="s">
        <v>138</v>
      </c>
    </row>
    <row r="41094" spans="23:23" x14ac:dyDescent="0.2">
      <c r="W41094" t="s">
        <v>138</v>
      </c>
    </row>
    <row r="41095" spans="23:23" x14ac:dyDescent="0.2">
      <c r="W41095" t="s">
        <v>138</v>
      </c>
    </row>
    <row r="41096" spans="23:23" x14ac:dyDescent="0.2">
      <c r="W41096" t="s">
        <v>138</v>
      </c>
    </row>
    <row r="41097" spans="23:23" x14ac:dyDescent="0.2">
      <c r="W41097" t="s">
        <v>138</v>
      </c>
    </row>
    <row r="41098" spans="23:23" x14ac:dyDescent="0.2">
      <c r="W41098" t="s">
        <v>138</v>
      </c>
    </row>
    <row r="41099" spans="23:23" x14ac:dyDescent="0.2">
      <c r="W41099" t="s">
        <v>138</v>
      </c>
    </row>
    <row r="41100" spans="23:23" x14ac:dyDescent="0.2">
      <c r="W41100" t="s">
        <v>138</v>
      </c>
    </row>
    <row r="41101" spans="23:23" x14ac:dyDescent="0.2">
      <c r="W41101" t="s">
        <v>138</v>
      </c>
    </row>
    <row r="41102" spans="23:23" x14ac:dyDescent="0.2">
      <c r="W41102" t="s">
        <v>138</v>
      </c>
    </row>
    <row r="41103" spans="23:23" x14ac:dyDescent="0.2">
      <c r="W41103" t="s">
        <v>138</v>
      </c>
    </row>
    <row r="41104" spans="23:23" x14ac:dyDescent="0.2">
      <c r="W41104" t="s">
        <v>138</v>
      </c>
    </row>
    <row r="41105" spans="23:23" x14ac:dyDescent="0.2">
      <c r="W41105" t="s">
        <v>138</v>
      </c>
    </row>
    <row r="41106" spans="23:23" x14ac:dyDescent="0.2">
      <c r="W41106" t="s">
        <v>138</v>
      </c>
    </row>
    <row r="41107" spans="23:23" x14ac:dyDescent="0.2">
      <c r="W41107" t="s">
        <v>138</v>
      </c>
    </row>
    <row r="41108" spans="23:23" x14ac:dyDescent="0.2">
      <c r="W41108" t="s">
        <v>138</v>
      </c>
    </row>
    <row r="41109" spans="23:23" x14ac:dyDescent="0.2">
      <c r="W41109" t="s">
        <v>138</v>
      </c>
    </row>
    <row r="41110" spans="23:23" x14ac:dyDescent="0.2">
      <c r="W41110" t="s">
        <v>138</v>
      </c>
    </row>
    <row r="41111" spans="23:23" x14ac:dyDescent="0.2">
      <c r="W41111" t="s">
        <v>138</v>
      </c>
    </row>
    <row r="41112" spans="23:23" x14ac:dyDescent="0.2">
      <c r="W41112" t="s">
        <v>138</v>
      </c>
    </row>
    <row r="41113" spans="23:23" x14ac:dyDescent="0.2">
      <c r="W41113" t="s">
        <v>138</v>
      </c>
    </row>
    <row r="41114" spans="23:23" x14ac:dyDescent="0.2">
      <c r="W41114" t="s">
        <v>138</v>
      </c>
    </row>
    <row r="41115" spans="23:23" x14ac:dyDescent="0.2">
      <c r="W41115" t="s">
        <v>138</v>
      </c>
    </row>
    <row r="41116" spans="23:23" x14ac:dyDescent="0.2">
      <c r="W41116" t="s">
        <v>138</v>
      </c>
    </row>
    <row r="41117" spans="23:23" x14ac:dyDescent="0.2">
      <c r="W41117" t="s">
        <v>138</v>
      </c>
    </row>
    <row r="41118" spans="23:23" x14ac:dyDescent="0.2">
      <c r="W41118" t="s">
        <v>138</v>
      </c>
    </row>
    <row r="41119" spans="23:23" x14ac:dyDescent="0.2">
      <c r="W41119" t="s">
        <v>138</v>
      </c>
    </row>
    <row r="41120" spans="23:23" x14ac:dyDescent="0.2">
      <c r="W41120" t="s">
        <v>138</v>
      </c>
    </row>
    <row r="41121" spans="23:23" x14ac:dyDescent="0.2">
      <c r="W41121" t="s">
        <v>138</v>
      </c>
    </row>
    <row r="41122" spans="23:23" x14ac:dyDescent="0.2">
      <c r="W41122" t="s">
        <v>138</v>
      </c>
    </row>
    <row r="41123" spans="23:23" x14ac:dyDescent="0.2">
      <c r="W41123" t="s">
        <v>138</v>
      </c>
    </row>
    <row r="41124" spans="23:23" x14ac:dyDescent="0.2">
      <c r="W41124" t="s">
        <v>138</v>
      </c>
    </row>
    <row r="41125" spans="23:23" x14ac:dyDescent="0.2">
      <c r="W41125" t="s">
        <v>138</v>
      </c>
    </row>
    <row r="41126" spans="23:23" x14ac:dyDescent="0.2">
      <c r="W41126" t="s">
        <v>138</v>
      </c>
    </row>
    <row r="41127" spans="23:23" x14ac:dyDescent="0.2">
      <c r="W41127" t="s">
        <v>138</v>
      </c>
    </row>
    <row r="41128" spans="23:23" x14ac:dyDescent="0.2">
      <c r="W41128" t="s">
        <v>138</v>
      </c>
    </row>
    <row r="41129" spans="23:23" x14ac:dyDescent="0.2">
      <c r="W41129" t="s">
        <v>138</v>
      </c>
    </row>
    <row r="41130" spans="23:23" x14ac:dyDescent="0.2">
      <c r="W41130" t="s">
        <v>138</v>
      </c>
    </row>
    <row r="41131" spans="23:23" x14ac:dyDescent="0.2">
      <c r="W41131" t="s">
        <v>138</v>
      </c>
    </row>
    <row r="41132" spans="23:23" x14ac:dyDescent="0.2">
      <c r="W41132" t="s">
        <v>138</v>
      </c>
    </row>
    <row r="41133" spans="23:23" x14ac:dyDescent="0.2">
      <c r="W41133" t="s">
        <v>138</v>
      </c>
    </row>
    <row r="41134" spans="23:23" x14ac:dyDescent="0.2">
      <c r="W41134" t="s">
        <v>138</v>
      </c>
    </row>
    <row r="41135" spans="23:23" x14ac:dyDescent="0.2">
      <c r="W41135" t="s">
        <v>138</v>
      </c>
    </row>
    <row r="41136" spans="23:23" x14ac:dyDescent="0.2">
      <c r="W41136" t="s">
        <v>138</v>
      </c>
    </row>
    <row r="41137" spans="23:23" x14ac:dyDescent="0.2">
      <c r="W41137" t="s">
        <v>138</v>
      </c>
    </row>
    <row r="41138" spans="23:23" x14ac:dyDescent="0.2">
      <c r="W41138" t="s">
        <v>138</v>
      </c>
    </row>
    <row r="41139" spans="23:23" x14ac:dyDescent="0.2">
      <c r="W41139" t="s">
        <v>138</v>
      </c>
    </row>
    <row r="41140" spans="23:23" x14ac:dyDescent="0.2">
      <c r="W41140" t="s">
        <v>138</v>
      </c>
    </row>
    <row r="41141" spans="23:23" x14ac:dyDescent="0.2">
      <c r="W41141" t="s">
        <v>138</v>
      </c>
    </row>
    <row r="41142" spans="23:23" x14ac:dyDescent="0.2">
      <c r="W41142" t="s">
        <v>138</v>
      </c>
    </row>
    <row r="41143" spans="23:23" x14ac:dyDescent="0.2">
      <c r="W41143" t="s">
        <v>138</v>
      </c>
    </row>
    <row r="41144" spans="23:23" x14ac:dyDescent="0.2">
      <c r="W41144" t="s">
        <v>138</v>
      </c>
    </row>
    <row r="41145" spans="23:23" x14ac:dyDescent="0.2">
      <c r="W41145" t="s">
        <v>138</v>
      </c>
    </row>
    <row r="41146" spans="23:23" x14ac:dyDescent="0.2">
      <c r="W41146" t="s">
        <v>138</v>
      </c>
    </row>
    <row r="41147" spans="23:23" x14ac:dyDescent="0.2">
      <c r="W41147" t="s">
        <v>138</v>
      </c>
    </row>
    <row r="41148" spans="23:23" x14ac:dyDescent="0.2">
      <c r="W41148" t="s">
        <v>138</v>
      </c>
    </row>
    <row r="41149" spans="23:23" x14ac:dyDescent="0.2">
      <c r="W41149" t="s">
        <v>138</v>
      </c>
    </row>
    <row r="41150" spans="23:23" x14ac:dyDescent="0.2">
      <c r="W41150" t="s">
        <v>138</v>
      </c>
    </row>
    <row r="41151" spans="23:23" x14ac:dyDescent="0.2">
      <c r="W41151" t="s">
        <v>138</v>
      </c>
    </row>
    <row r="41152" spans="23:23" x14ac:dyDescent="0.2">
      <c r="W41152" t="s">
        <v>138</v>
      </c>
    </row>
    <row r="41153" spans="23:23" x14ac:dyDescent="0.2">
      <c r="W41153" t="s">
        <v>138</v>
      </c>
    </row>
    <row r="41154" spans="23:23" x14ac:dyDescent="0.2">
      <c r="W41154" t="s">
        <v>138</v>
      </c>
    </row>
    <row r="41155" spans="23:23" x14ac:dyDescent="0.2">
      <c r="W41155" t="s">
        <v>138</v>
      </c>
    </row>
    <row r="41156" spans="23:23" x14ac:dyDescent="0.2">
      <c r="W41156" t="s">
        <v>138</v>
      </c>
    </row>
    <row r="41157" spans="23:23" x14ac:dyDescent="0.2">
      <c r="W41157" t="s">
        <v>138</v>
      </c>
    </row>
    <row r="41158" spans="23:23" x14ac:dyDescent="0.2">
      <c r="W41158" t="s">
        <v>138</v>
      </c>
    </row>
    <row r="41159" spans="23:23" x14ac:dyDescent="0.2">
      <c r="W41159" t="s">
        <v>138</v>
      </c>
    </row>
    <row r="41160" spans="23:23" x14ac:dyDescent="0.2">
      <c r="W41160" t="s">
        <v>138</v>
      </c>
    </row>
    <row r="41161" spans="23:23" x14ac:dyDescent="0.2">
      <c r="W41161" t="s">
        <v>138</v>
      </c>
    </row>
    <row r="41162" spans="23:23" x14ac:dyDescent="0.2">
      <c r="W41162" t="s">
        <v>138</v>
      </c>
    </row>
    <row r="41163" spans="23:23" x14ac:dyDescent="0.2">
      <c r="W41163" t="s">
        <v>138</v>
      </c>
    </row>
    <row r="41164" spans="23:23" x14ac:dyDescent="0.2">
      <c r="W41164" t="s">
        <v>138</v>
      </c>
    </row>
    <row r="41165" spans="23:23" x14ac:dyDescent="0.2">
      <c r="W41165" t="s">
        <v>138</v>
      </c>
    </row>
    <row r="41166" spans="23:23" x14ac:dyDescent="0.2">
      <c r="W41166" t="s">
        <v>138</v>
      </c>
    </row>
    <row r="41167" spans="23:23" x14ac:dyDescent="0.2">
      <c r="W41167" t="s">
        <v>138</v>
      </c>
    </row>
    <row r="41168" spans="23:23" x14ac:dyDescent="0.2">
      <c r="W41168" t="s">
        <v>138</v>
      </c>
    </row>
    <row r="41169" spans="23:23" x14ac:dyDescent="0.2">
      <c r="W41169" t="s">
        <v>138</v>
      </c>
    </row>
    <row r="41170" spans="23:23" x14ac:dyDescent="0.2">
      <c r="W41170" t="s">
        <v>138</v>
      </c>
    </row>
    <row r="41171" spans="23:23" x14ac:dyDescent="0.2">
      <c r="W41171" t="s">
        <v>138</v>
      </c>
    </row>
    <row r="41172" spans="23:23" x14ac:dyDescent="0.2">
      <c r="W41172" t="s">
        <v>138</v>
      </c>
    </row>
    <row r="41173" spans="23:23" x14ac:dyDescent="0.2">
      <c r="W41173" t="s">
        <v>138</v>
      </c>
    </row>
    <row r="41174" spans="23:23" x14ac:dyDescent="0.2">
      <c r="W41174" t="s">
        <v>138</v>
      </c>
    </row>
    <row r="41175" spans="23:23" x14ac:dyDescent="0.2">
      <c r="W41175" t="s">
        <v>138</v>
      </c>
    </row>
    <row r="41176" spans="23:23" x14ac:dyDescent="0.2">
      <c r="W41176" t="s">
        <v>138</v>
      </c>
    </row>
    <row r="41177" spans="23:23" x14ac:dyDescent="0.2">
      <c r="W41177" t="s">
        <v>138</v>
      </c>
    </row>
    <row r="41178" spans="23:23" x14ac:dyDescent="0.2">
      <c r="W41178" t="s">
        <v>138</v>
      </c>
    </row>
    <row r="41179" spans="23:23" x14ac:dyDescent="0.2">
      <c r="W41179" t="s">
        <v>138</v>
      </c>
    </row>
    <row r="41180" spans="23:23" x14ac:dyDescent="0.2">
      <c r="W41180" t="s">
        <v>138</v>
      </c>
    </row>
    <row r="41181" spans="23:23" x14ac:dyDescent="0.2">
      <c r="W41181" t="s">
        <v>138</v>
      </c>
    </row>
    <row r="41182" spans="23:23" x14ac:dyDescent="0.2">
      <c r="W41182" t="s">
        <v>138</v>
      </c>
    </row>
    <row r="41183" spans="23:23" x14ac:dyDescent="0.2">
      <c r="W41183" t="s">
        <v>138</v>
      </c>
    </row>
    <row r="41184" spans="23:23" x14ac:dyDescent="0.2">
      <c r="W41184" t="s">
        <v>138</v>
      </c>
    </row>
    <row r="41185" spans="23:23" x14ac:dyDescent="0.2">
      <c r="W41185" t="s">
        <v>138</v>
      </c>
    </row>
    <row r="41186" spans="23:23" x14ac:dyDescent="0.2">
      <c r="W41186" t="s">
        <v>138</v>
      </c>
    </row>
    <row r="41187" spans="23:23" x14ac:dyDescent="0.2">
      <c r="W41187" t="s">
        <v>138</v>
      </c>
    </row>
    <row r="41188" spans="23:23" x14ac:dyDescent="0.2">
      <c r="W41188" t="s">
        <v>138</v>
      </c>
    </row>
    <row r="41189" spans="23:23" x14ac:dyDescent="0.2">
      <c r="W41189" t="s">
        <v>138</v>
      </c>
    </row>
    <row r="41190" spans="23:23" x14ac:dyDescent="0.2">
      <c r="W41190" t="s">
        <v>138</v>
      </c>
    </row>
    <row r="41191" spans="23:23" x14ac:dyDescent="0.2">
      <c r="W41191" t="s">
        <v>138</v>
      </c>
    </row>
    <row r="41192" spans="23:23" x14ac:dyDescent="0.2">
      <c r="W41192" t="s">
        <v>138</v>
      </c>
    </row>
    <row r="41193" spans="23:23" x14ac:dyDescent="0.2">
      <c r="W41193" t="s">
        <v>138</v>
      </c>
    </row>
    <row r="41194" spans="23:23" x14ac:dyDescent="0.2">
      <c r="W41194" t="s">
        <v>138</v>
      </c>
    </row>
    <row r="41195" spans="23:23" x14ac:dyDescent="0.2">
      <c r="W41195" t="s">
        <v>138</v>
      </c>
    </row>
    <row r="41196" spans="23:23" x14ac:dyDescent="0.2">
      <c r="W41196" t="s">
        <v>138</v>
      </c>
    </row>
    <row r="41197" spans="23:23" x14ac:dyDescent="0.2">
      <c r="W41197" t="s">
        <v>138</v>
      </c>
    </row>
    <row r="41198" spans="23:23" x14ac:dyDescent="0.2">
      <c r="W41198" t="s">
        <v>138</v>
      </c>
    </row>
    <row r="41199" spans="23:23" x14ac:dyDescent="0.2">
      <c r="W41199" t="s">
        <v>138</v>
      </c>
    </row>
    <row r="41200" spans="23:23" x14ac:dyDescent="0.2">
      <c r="W41200" t="s">
        <v>138</v>
      </c>
    </row>
    <row r="41201" spans="23:23" x14ac:dyDescent="0.2">
      <c r="W41201" t="s">
        <v>138</v>
      </c>
    </row>
    <row r="41202" spans="23:23" x14ac:dyDescent="0.2">
      <c r="W41202" t="s">
        <v>138</v>
      </c>
    </row>
    <row r="41203" spans="23:23" x14ac:dyDescent="0.2">
      <c r="W41203" t="s">
        <v>138</v>
      </c>
    </row>
    <row r="41204" spans="23:23" x14ac:dyDescent="0.2">
      <c r="W41204" t="s">
        <v>138</v>
      </c>
    </row>
    <row r="41205" spans="23:23" x14ac:dyDescent="0.2">
      <c r="W41205" t="s">
        <v>138</v>
      </c>
    </row>
    <row r="41206" spans="23:23" x14ac:dyDescent="0.2">
      <c r="W41206" t="s">
        <v>138</v>
      </c>
    </row>
    <row r="41207" spans="23:23" x14ac:dyDescent="0.2">
      <c r="W41207" t="s">
        <v>138</v>
      </c>
    </row>
    <row r="41208" spans="23:23" x14ac:dyDescent="0.2">
      <c r="W41208" t="s">
        <v>138</v>
      </c>
    </row>
    <row r="41209" spans="23:23" x14ac:dyDescent="0.2">
      <c r="W41209" t="s">
        <v>138</v>
      </c>
    </row>
    <row r="41210" spans="23:23" x14ac:dyDescent="0.2">
      <c r="W41210" t="s">
        <v>138</v>
      </c>
    </row>
    <row r="41211" spans="23:23" x14ac:dyDescent="0.2">
      <c r="W41211" t="s">
        <v>138</v>
      </c>
    </row>
    <row r="41212" spans="23:23" x14ac:dyDescent="0.2">
      <c r="W41212" t="s">
        <v>138</v>
      </c>
    </row>
    <row r="41213" spans="23:23" x14ac:dyDescent="0.2">
      <c r="W41213" t="s">
        <v>138</v>
      </c>
    </row>
    <row r="41214" spans="23:23" x14ac:dyDescent="0.2">
      <c r="W41214" t="s">
        <v>138</v>
      </c>
    </row>
    <row r="41215" spans="23:23" x14ac:dyDescent="0.2">
      <c r="W41215" t="s">
        <v>138</v>
      </c>
    </row>
    <row r="41216" spans="23:23" x14ac:dyDescent="0.2">
      <c r="W41216" t="s">
        <v>138</v>
      </c>
    </row>
    <row r="41217" spans="23:23" x14ac:dyDescent="0.2">
      <c r="W41217" t="s">
        <v>138</v>
      </c>
    </row>
    <row r="41218" spans="23:23" x14ac:dyDescent="0.2">
      <c r="W41218" t="s">
        <v>138</v>
      </c>
    </row>
    <row r="41219" spans="23:23" x14ac:dyDescent="0.2">
      <c r="W41219" t="s">
        <v>138</v>
      </c>
    </row>
    <row r="41220" spans="23:23" x14ac:dyDescent="0.2">
      <c r="W41220" t="s">
        <v>138</v>
      </c>
    </row>
    <row r="41221" spans="23:23" x14ac:dyDescent="0.2">
      <c r="W41221" t="s">
        <v>138</v>
      </c>
    </row>
    <row r="41222" spans="23:23" x14ac:dyDescent="0.2">
      <c r="W41222" t="s">
        <v>138</v>
      </c>
    </row>
    <row r="41223" spans="23:23" x14ac:dyDescent="0.2">
      <c r="W41223" t="s">
        <v>138</v>
      </c>
    </row>
    <row r="41224" spans="23:23" x14ac:dyDescent="0.2">
      <c r="W41224" t="s">
        <v>138</v>
      </c>
    </row>
    <row r="41225" spans="23:23" x14ac:dyDescent="0.2">
      <c r="W41225" t="s">
        <v>138</v>
      </c>
    </row>
    <row r="41226" spans="23:23" x14ac:dyDescent="0.2">
      <c r="W41226" t="s">
        <v>138</v>
      </c>
    </row>
    <row r="41227" spans="23:23" x14ac:dyDescent="0.2">
      <c r="W41227" t="s">
        <v>138</v>
      </c>
    </row>
    <row r="41228" spans="23:23" x14ac:dyDescent="0.2">
      <c r="W41228" t="s">
        <v>138</v>
      </c>
    </row>
    <row r="41229" spans="23:23" x14ac:dyDescent="0.2">
      <c r="W41229" t="s">
        <v>138</v>
      </c>
    </row>
    <row r="41230" spans="23:23" x14ac:dyDescent="0.2">
      <c r="W41230" t="s">
        <v>138</v>
      </c>
    </row>
    <row r="41231" spans="23:23" x14ac:dyDescent="0.2">
      <c r="W41231" t="s">
        <v>138</v>
      </c>
    </row>
    <row r="41232" spans="23:23" x14ac:dyDescent="0.2">
      <c r="W41232" t="s">
        <v>138</v>
      </c>
    </row>
    <row r="41233" spans="23:23" x14ac:dyDescent="0.2">
      <c r="W41233" t="s">
        <v>138</v>
      </c>
    </row>
    <row r="41234" spans="23:23" x14ac:dyDescent="0.2">
      <c r="W41234" t="s">
        <v>138</v>
      </c>
    </row>
    <row r="41235" spans="23:23" x14ac:dyDescent="0.2">
      <c r="W41235" t="s">
        <v>138</v>
      </c>
    </row>
    <row r="41236" spans="23:23" x14ac:dyDescent="0.2">
      <c r="W41236" t="s">
        <v>138</v>
      </c>
    </row>
    <row r="41237" spans="23:23" x14ac:dyDescent="0.2">
      <c r="W41237" t="s">
        <v>138</v>
      </c>
    </row>
    <row r="41238" spans="23:23" x14ac:dyDescent="0.2">
      <c r="W41238" t="s">
        <v>138</v>
      </c>
    </row>
    <row r="41239" spans="23:23" x14ac:dyDescent="0.2">
      <c r="W41239" t="s">
        <v>138</v>
      </c>
    </row>
    <row r="41240" spans="23:23" x14ac:dyDescent="0.2">
      <c r="W41240" t="s">
        <v>138</v>
      </c>
    </row>
    <row r="41241" spans="23:23" x14ac:dyDescent="0.2">
      <c r="W41241" t="s">
        <v>138</v>
      </c>
    </row>
    <row r="41242" spans="23:23" x14ac:dyDescent="0.2">
      <c r="W41242" t="s">
        <v>138</v>
      </c>
    </row>
    <row r="41243" spans="23:23" x14ac:dyDescent="0.2">
      <c r="W41243" t="s">
        <v>138</v>
      </c>
    </row>
    <row r="41244" spans="23:23" x14ac:dyDescent="0.2">
      <c r="W41244" t="s">
        <v>138</v>
      </c>
    </row>
    <row r="41245" spans="23:23" x14ac:dyDescent="0.2">
      <c r="W41245" t="s">
        <v>138</v>
      </c>
    </row>
    <row r="41246" spans="23:23" x14ac:dyDescent="0.2">
      <c r="W41246" t="s">
        <v>138</v>
      </c>
    </row>
    <row r="41247" spans="23:23" x14ac:dyDescent="0.2">
      <c r="W41247" t="s">
        <v>138</v>
      </c>
    </row>
    <row r="41248" spans="23:23" x14ac:dyDescent="0.2">
      <c r="W41248" t="s">
        <v>138</v>
      </c>
    </row>
    <row r="41249" spans="23:23" x14ac:dyDescent="0.2">
      <c r="W41249" t="s">
        <v>138</v>
      </c>
    </row>
    <row r="41250" spans="23:23" x14ac:dyDescent="0.2">
      <c r="W41250" t="s">
        <v>138</v>
      </c>
    </row>
    <row r="41251" spans="23:23" x14ac:dyDescent="0.2">
      <c r="W41251" t="s">
        <v>138</v>
      </c>
    </row>
    <row r="41252" spans="23:23" x14ac:dyDescent="0.2">
      <c r="W41252" t="s">
        <v>138</v>
      </c>
    </row>
    <row r="41253" spans="23:23" x14ac:dyDescent="0.2">
      <c r="W41253" t="s">
        <v>138</v>
      </c>
    </row>
    <row r="41254" spans="23:23" x14ac:dyDescent="0.2">
      <c r="W41254" t="s">
        <v>138</v>
      </c>
    </row>
    <row r="41255" spans="23:23" x14ac:dyDescent="0.2">
      <c r="W41255" t="s">
        <v>138</v>
      </c>
    </row>
    <row r="41256" spans="23:23" x14ac:dyDescent="0.2">
      <c r="W41256" t="s">
        <v>138</v>
      </c>
    </row>
    <row r="41257" spans="23:23" x14ac:dyDescent="0.2">
      <c r="W41257" t="s">
        <v>138</v>
      </c>
    </row>
    <row r="41258" spans="23:23" x14ac:dyDescent="0.2">
      <c r="W41258" t="s">
        <v>138</v>
      </c>
    </row>
    <row r="41259" spans="23:23" x14ac:dyDescent="0.2">
      <c r="W41259" t="s">
        <v>138</v>
      </c>
    </row>
    <row r="41260" spans="23:23" x14ac:dyDescent="0.2">
      <c r="W41260" t="s">
        <v>138</v>
      </c>
    </row>
    <row r="41261" spans="23:23" x14ac:dyDescent="0.2">
      <c r="W41261" t="s">
        <v>138</v>
      </c>
    </row>
    <row r="41262" spans="23:23" x14ac:dyDescent="0.2">
      <c r="W41262" t="s">
        <v>138</v>
      </c>
    </row>
    <row r="41263" spans="23:23" x14ac:dyDescent="0.2">
      <c r="W41263" t="s">
        <v>138</v>
      </c>
    </row>
    <row r="41264" spans="23:23" x14ac:dyDescent="0.2">
      <c r="W41264" t="s">
        <v>138</v>
      </c>
    </row>
    <row r="41265" spans="23:23" x14ac:dyDescent="0.2">
      <c r="W41265" t="s">
        <v>138</v>
      </c>
    </row>
    <row r="41266" spans="23:23" x14ac:dyDescent="0.2">
      <c r="W41266" t="s">
        <v>138</v>
      </c>
    </row>
    <row r="41267" spans="23:23" x14ac:dyDescent="0.2">
      <c r="W41267" t="s">
        <v>138</v>
      </c>
    </row>
    <row r="41268" spans="23:23" x14ac:dyDescent="0.2">
      <c r="W41268" t="s">
        <v>138</v>
      </c>
    </row>
    <row r="41269" spans="23:23" x14ac:dyDescent="0.2">
      <c r="W41269" t="s">
        <v>138</v>
      </c>
    </row>
    <row r="41270" spans="23:23" x14ac:dyDescent="0.2">
      <c r="W41270" t="s">
        <v>138</v>
      </c>
    </row>
    <row r="41271" spans="23:23" x14ac:dyDescent="0.2">
      <c r="W41271" t="s">
        <v>138</v>
      </c>
    </row>
    <row r="41272" spans="23:23" x14ac:dyDescent="0.2">
      <c r="W41272" t="s">
        <v>138</v>
      </c>
    </row>
    <row r="41273" spans="23:23" x14ac:dyDescent="0.2">
      <c r="W41273" t="s">
        <v>138</v>
      </c>
    </row>
    <row r="41274" spans="23:23" x14ac:dyDescent="0.2">
      <c r="W41274" t="s">
        <v>138</v>
      </c>
    </row>
    <row r="41275" spans="23:23" x14ac:dyDescent="0.2">
      <c r="W41275" t="s">
        <v>138</v>
      </c>
    </row>
    <row r="41276" spans="23:23" x14ac:dyDescent="0.2">
      <c r="W41276" t="s">
        <v>138</v>
      </c>
    </row>
    <row r="41277" spans="23:23" x14ac:dyDescent="0.2">
      <c r="W41277" t="s">
        <v>138</v>
      </c>
    </row>
    <row r="41278" spans="23:23" x14ac:dyDescent="0.2">
      <c r="W41278" t="s">
        <v>138</v>
      </c>
    </row>
    <row r="41279" spans="23:23" x14ac:dyDescent="0.2">
      <c r="W41279" t="s">
        <v>138</v>
      </c>
    </row>
    <row r="41280" spans="23:23" x14ac:dyDescent="0.2">
      <c r="W41280" t="s">
        <v>138</v>
      </c>
    </row>
    <row r="41281" spans="23:23" x14ac:dyDescent="0.2">
      <c r="W41281" t="s">
        <v>138</v>
      </c>
    </row>
    <row r="41282" spans="23:23" x14ac:dyDescent="0.2">
      <c r="W41282" t="s">
        <v>138</v>
      </c>
    </row>
    <row r="41283" spans="23:23" x14ac:dyDescent="0.2">
      <c r="W41283" t="s">
        <v>138</v>
      </c>
    </row>
    <row r="41284" spans="23:23" x14ac:dyDescent="0.2">
      <c r="W41284" t="s">
        <v>138</v>
      </c>
    </row>
    <row r="41285" spans="23:23" x14ac:dyDescent="0.2">
      <c r="W41285" t="s">
        <v>138</v>
      </c>
    </row>
    <row r="41286" spans="23:23" x14ac:dyDescent="0.2">
      <c r="W41286" t="s">
        <v>138</v>
      </c>
    </row>
    <row r="41287" spans="23:23" x14ac:dyDescent="0.2">
      <c r="W41287" t="s">
        <v>138</v>
      </c>
    </row>
    <row r="41288" spans="23:23" x14ac:dyDescent="0.2">
      <c r="W41288" t="s">
        <v>138</v>
      </c>
    </row>
    <row r="41289" spans="23:23" x14ac:dyDescent="0.2">
      <c r="W41289" t="s">
        <v>138</v>
      </c>
    </row>
    <row r="41290" spans="23:23" x14ac:dyDescent="0.2">
      <c r="W41290" t="s">
        <v>138</v>
      </c>
    </row>
    <row r="41291" spans="23:23" x14ac:dyDescent="0.2">
      <c r="W41291" t="s">
        <v>138</v>
      </c>
    </row>
    <row r="41292" spans="23:23" x14ac:dyDescent="0.2">
      <c r="W41292" t="s">
        <v>138</v>
      </c>
    </row>
    <row r="41293" spans="23:23" x14ac:dyDescent="0.2">
      <c r="W41293" t="s">
        <v>138</v>
      </c>
    </row>
    <row r="41294" spans="23:23" x14ac:dyDescent="0.2">
      <c r="W41294" t="s">
        <v>138</v>
      </c>
    </row>
    <row r="41295" spans="23:23" x14ac:dyDescent="0.2">
      <c r="W41295" t="s">
        <v>138</v>
      </c>
    </row>
    <row r="41296" spans="23:23" x14ac:dyDescent="0.2">
      <c r="W41296" t="s">
        <v>138</v>
      </c>
    </row>
    <row r="41297" spans="23:23" x14ac:dyDescent="0.2">
      <c r="W41297" t="s">
        <v>138</v>
      </c>
    </row>
    <row r="41298" spans="23:23" x14ac:dyDescent="0.2">
      <c r="W41298" t="s">
        <v>138</v>
      </c>
    </row>
    <row r="41299" spans="23:23" x14ac:dyDescent="0.2">
      <c r="W41299" t="s">
        <v>138</v>
      </c>
    </row>
    <row r="41300" spans="23:23" x14ac:dyDescent="0.2">
      <c r="W41300" t="s">
        <v>138</v>
      </c>
    </row>
    <row r="41301" spans="23:23" x14ac:dyDescent="0.2">
      <c r="W41301" t="s">
        <v>138</v>
      </c>
    </row>
    <row r="41302" spans="23:23" x14ac:dyDescent="0.2">
      <c r="W41302" t="s">
        <v>138</v>
      </c>
    </row>
    <row r="41303" spans="23:23" x14ac:dyDescent="0.2">
      <c r="W41303" t="s">
        <v>138</v>
      </c>
    </row>
    <row r="41304" spans="23:23" x14ac:dyDescent="0.2">
      <c r="W41304" t="s">
        <v>138</v>
      </c>
    </row>
    <row r="41305" spans="23:23" x14ac:dyDescent="0.2">
      <c r="W41305" t="s">
        <v>138</v>
      </c>
    </row>
    <row r="41306" spans="23:23" x14ac:dyDescent="0.2">
      <c r="W41306" t="s">
        <v>138</v>
      </c>
    </row>
    <row r="41307" spans="23:23" x14ac:dyDescent="0.2">
      <c r="W41307" t="s">
        <v>138</v>
      </c>
    </row>
    <row r="41308" spans="23:23" x14ac:dyDescent="0.2">
      <c r="W41308" t="s">
        <v>138</v>
      </c>
    </row>
    <row r="41309" spans="23:23" x14ac:dyDescent="0.2">
      <c r="W41309" t="s">
        <v>138</v>
      </c>
    </row>
    <row r="41310" spans="23:23" x14ac:dyDescent="0.2">
      <c r="W41310" t="s">
        <v>138</v>
      </c>
    </row>
    <row r="41311" spans="23:23" x14ac:dyDescent="0.2">
      <c r="W41311" t="s">
        <v>138</v>
      </c>
    </row>
    <row r="41312" spans="23:23" x14ac:dyDescent="0.2">
      <c r="W41312" t="s">
        <v>138</v>
      </c>
    </row>
    <row r="41313" spans="23:23" x14ac:dyDescent="0.2">
      <c r="W41313" t="s">
        <v>138</v>
      </c>
    </row>
    <row r="41314" spans="23:23" x14ac:dyDescent="0.2">
      <c r="W41314" t="s">
        <v>138</v>
      </c>
    </row>
    <row r="41315" spans="23:23" x14ac:dyDescent="0.2">
      <c r="W41315" t="s">
        <v>138</v>
      </c>
    </row>
    <row r="41316" spans="23:23" x14ac:dyDescent="0.2">
      <c r="W41316" t="s">
        <v>138</v>
      </c>
    </row>
    <row r="41317" spans="23:23" x14ac:dyDescent="0.2">
      <c r="W41317" t="s">
        <v>138</v>
      </c>
    </row>
    <row r="41318" spans="23:23" x14ac:dyDescent="0.2">
      <c r="W41318" t="s">
        <v>138</v>
      </c>
    </row>
    <row r="41319" spans="23:23" x14ac:dyDescent="0.2">
      <c r="W41319" t="s">
        <v>138</v>
      </c>
    </row>
    <row r="41320" spans="23:23" x14ac:dyDescent="0.2">
      <c r="W41320" t="s">
        <v>138</v>
      </c>
    </row>
    <row r="41321" spans="23:23" x14ac:dyDescent="0.2">
      <c r="W41321" t="s">
        <v>138</v>
      </c>
    </row>
    <row r="41322" spans="23:23" x14ac:dyDescent="0.2">
      <c r="W41322" t="s">
        <v>138</v>
      </c>
    </row>
    <row r="41323" spans="23:23" x14ac:dyDescent="0.2">
      <c r="W41323" t="s">
        <v>138</v>
      </c>
    </row>
    <row r="41324" spans="23:23" x14ac:dyDescent="0.2">
      <c r="W41324" t="s">
        <v>138</v>
      </c>
    </row>
    <row r="41325" spans="23:23" x14ac:dyDescent="0.2">
      <c r="W41325" t="s">
        <v>138</v>
      </c>
    </row>
    <row r="41326" spans="23:23" x14ac:dyDescent="0.2">
      <c r="W41326" t="s">
        <v>138</v>
      </c>
    </row>
    <row r="41327" spans="23:23" x14ac:dyDescent="0.2">
      <c r="W41327" t="s">
        <v>138</v>
      </c>
    </row>
    <row r="41328" spans="23:23" x14ac:dyDescent="0.2">
      <c r="W41328" t="s">
        <v>138</v>
      </c>
    </row>
    <row r="41329" spans="23:23" x14ac:dyDescent="0.2">
      <c r="W41329" t="s">
        <v>138</v>
      </c>
    </row>
    <row r="41330" spans="23:23" x14ac:dyDescent="0.2">
      <c r="W41330" t="s">
        <v>138</v>
      </c>
    </row>
    <row r="41331" spans="23:23" x14ac:dyDescent="0.2">
      <c r="W41331" t="s">
        <v>138</v>
      </c>
    </row>
    <row r="41332" spans="23:23" x14ac:dyDescent="0.2">
      <c r="W41332" t="s">
        <v>138</v>
      </c>
    </row>
    <row r="41333" spans="23:23" x14ac:dyDescent="0.2">
      <c r="W41333" t="s">
        <v>138</v>
      </c>
    </row>
    <row r="41334" spans="23:23" x14ac:dyDescent="0.2">
      <c r="W41334" t="s">
        <v>138</v>
      </c>
    </row>
    <row r="41335" spans="23:23" x14ac:dyDescent="0.2">
      <c r="W41335" t="s">
        <v>138</v>
      </c>
    </row>
    <row r="41336" spans="23:23" x14ac:dyDescent="0.2">
      <c r="W41336" t="s">
        <v>138</v>
      </c>
    </row>
    <row r="41337" spans="23:23" x14ac:dyDescent="0.2">
      <c r="W41337" t="s">
        <v>138</v>
      </c>
    </row>
    <row r="41338" spans="23:23" x14ac:dyDescent="0.2">
      <c r="W41338" t="s">
        <v>138</v>
      </c>
    </row>
    <row r="41339" spans="23:23" x14ac:dyDescent="0.2">
      <c r="W41339" t="s">
        <v>138</v>
      </c>
    </row>
    <row r="41340" spans="23:23" x14ac:dyDescent="0.2">
      <c r="W41340" t="s">
        <v>138</v>
      </c>
    </row>
    <row r="41341" spans="23:23" x14ac:dyDescent="0.2">
      <c r="W41341" t="s">
        <v>138</v>
      </c>
    </row>
    <row r="41342" spans="23:23" x14ac:dyDescent="0.2">
      <c r="W41342" t="s">
        <v>138</v>
      </c>
    </row>
    <row r="41343" spans="23:23" x14ac:dyDescent="0.2">
      <c r="W41343" t="s">
        <v>138</v>
      </c>
    </row>
    <row r="41344" spans="23:23" x14ac:dyDescent="0.2">
      <c r="W41344" t="s">
        <v>138</v>
      </c>
    </row>
    <row r="41345" spans="23:23" x14ac:dyDescent="0.2">
      <c r="W41345" t="s">
        <v>138</v>
      </c>
    </row>
    <row r="41346" spans="23:23" x14ac:dyDescent="0.2">
      <c r="W41346" t="s">
        <v>138</v>
      </c>
    </row>
    <row r="41347" spans="23:23" x14ac:dyDescent="0.2">
      <c r="W41347" t="s">
        <v>138</v>
      </c>
    </row>
    <row r="41348" spans="23:23" x14ac:dyDescent="0.2">
      <c r="W41348" t="s">
        <v>138</v>
      </c>
    </row>
    <row r="41349" spans="23:23" x14ac:dyDescent="0.2">
      <c r="W41349" t="s">
        <v>138</v>
      </c>
    </row>
    <row r="41350" spans="23:23" x14ac:dyDescent="0.2">
      <c r="W41350" t="s">
        <v>138</v>
      </c>
    </row>
    <row r="41351" spans="23:23" x14ac:dyDescent="0.2">
      <c r="W41351" t="s">
        <v>138</v>
      </c>
    </row>
    <row r="41352" spans="23:23" x14ac:dyDescent="0.2">
      <c r="W41352" t="s">
        <v>138</v>
      </c>
    </row>
    <row r="41353" spans="23:23" x14ac:dyDescent="0.2">
      <c r="W41353" t="s">
        <v>138</v>
      </c>
    </row>
    <row r="41354" spans="23:23" x14ac:dyDescent="0.2">
      <c r="W41354" t="s">
        <v>138</v>
      </c>
    </row>
    <row r="41355" spans="23:23" x14ac:dyDescent="0.2">
      <c r="W41355" t="s">
        <v>138</v>
      </c>
    </row>
    <row r="41356" spans="23:23" x14ac:dyDescent="0.2">
      <c r="W41356" t="s">
        <v>138</v>
      </c>
    </row>
    <row r="41357" spans="23:23" x14ac:dyDescent="0.2">
      <c r="W41357" t="s">
        <v>138</v>
      </c>
    </row>
    <row r="41358" spans="23:23" x14ac:dyDescent="0.2">
      <c r="W41358" t="s">
        <v>138</v>
      </c>
    </row>
    <row r="41359" spans="23:23" x14ac:dyDescent="0.2">
      <c r="W41359" t="s">
        <v>138</v>
      </c>
    </row>
    <row r="41360" spans="23:23" x14ac:dyDescent="0.2">
      <c r="W41360" t="s">
        <v>138</v>
      </c>
    </row>
    <row r="41361" spans="23:23" x14ac:dyDescent="0.2">
      <c r="W41361" t="s">
        <v>138</v>
      </c>
    </row>
    <row r="41362" spans="23:23" x14ac:dyDescent="0.2">
      <c r="W41362" t="s">
        <v>138</v>
      </c>
    </row>
    <row r="41363" spans="23:23" x14ac:dyDescent="0.2">
      <c r="W41363" t="s">
        <v>138</v>
      </c>
    </row>
    <row r="41364" spans="23:23" x14ac:dyDescent="0.2">
      <c r="W41364" t="s">
        <v>138</v>
      </c>
    </row>
    <row r="41365" spans="23:23" x14ac:dyDescent="0.2">
      <c r="W41365" t="s">
        <v>138</v>
      </c>
    </row>
    <row r="41366" spans="23:23" x14ac:dyDescent="0.2">
      <c r="W41366" t="s">
        <v>138</v>
      </c>
    </row>
    <row r="41367" spans="23:23" x14ac:dyDescent="0.2">
      <c r="W41367" t="s">
        <v>138</v>
      </c>
    </row>
    <row r="41368" spans="23:23" x14ac:dyDescent="0.2">
      <c r="W41368" t="s">
        <v>138</v>
      </c>
    </row>
    <row r="41369" spans="23:23" x14ac:dyDescent="0.2">
      <c r="W41369" t="s">
        <v>138</v>
      </c>
    </row>
    <row r="41370" spans="23:23" x14ac:dyDescent="0.2">
      <c r="W41370" t="s">
        <v>138</v>
      </c>
    </row>
    <row r="41371" spans="23:23" x14ac:dyDescent="0.2">
      <c r="W41371" t="s">
        <v>138</v>
      </c>
    </row>
    <row r="41372" spans="23:23" x14ac:dyDescent="0.2">
      <c r="W41372" t="s">
        <v>138</v>
      </c>
    </row>
    <row r="41373" spans="23:23" x14ac:dyDescent="0.2">
      <c r="W41373" t="s">
        <v>138</v>
      </c>
    </row>
    <row r="41374" spans="23:23" x14ac:dyDescent="0.2">
      <c r="W41374" t="s">
        <v>138</v>
      </c>
    </row>
    <row r="41375" spans="23:23" x14ac:dyDescent="0.2">
      <c r="W41375" t="s">
        <v>138</v>
      </c>
    </row>
    <row r="41376" spans="23:23" x14ac:dyDescent="0.2">
      <c r="W41376" t="s">
        <v>138</v>
      </c>
    </row>
    <row r="41377" spans="23:23" x14ac:dyDescent="0.2">
      <c r="W41377" t="s">
        <v>138</v>
      </c>
    </row>
    <row r="41378" spans="23:23" x14ac:dyDescent="0.2">
      <c r="W41378" t="s">
        <v>138</v>
      </c>
    </row>
    <row r="41379" spans="23:23" x14ac:dyDescent="0.2">
      <c r="W41379" t="s">
        <v>138</v>
      </c>
    </row>
    <row r="41380" spans="23:23" x14ac:dyDescent="0.2">
      <c r="W41380" t="s">
        <v>138</v>
      </c>
    </row>
    <row r="41381" spans="23:23" x14ac:dyDescent="0.2">
      <c r="W41381" t="s">
        <v>138</v>
      </c>
    </row>
    <row r="41382" spans="23:23" x14ac:dyDescent="0.2">
      <c r="W41382" t="s">
        <v>138</v>
      </c>
    </row>
    <row r="41383" spans="23:23" x14ac:dyDescent="0.2">
      <c r="W41383" t="s">
        <v>138</v>
      </c>
    </row>
    <row r="41384" spans="23:23" x14ac:dyDescent="0.2">
      <c r="W41384" t="s">
        <v>138</v>
      </c>
    </row>
    <row r="41385" spans="23:23" x14ac:dyDescent="0.2">
      <c r="W41385" t="s">
        <v>138</v>
      </c>
    </row>
    <row r="41386" spans="23:23" x14ac:dyDescent="0.2">
      <c r="W41386" t="s">
        <v>138</v>
      </c>
    </row>
    <row r="41387" spans="23:23" x14ac:dyDescent="0.2">
      <c r="W41387" t="s">
        <v>138</v>
      </c>
    </row>
    <row r="41388" spans="23:23" x14ac:dyDescent="0.2">
      <c r="W41388" t="s">
        <v>138</v>
      </c>
    </row>
    <row r="41389" spans="23:23" x14ac:dyDescent="0.2">
      <c r="W41389" t="s">
        <v>138</v>
      </c>
    </row>
    <row r="41390" spans="23:23" x14ac:dyDescent="0.2">
      <c r="W41390" t="s">
        <v>138</v>
      </c>
    </row>
    <row r="41391" spans="23:23" x14ac:dyDescent="0.2">
      <c r="W41391" t="s">
        <v>138</v>
      </c>
    </row>
    <row r="41392" spans="23:23" x14ac:dyDescent="0.2">
      <c r="W41392" t="s">
        <v>138</v>
      </c>
    </row>
    <row r="41393" spans="23:23" x14ac:dyDescent="0.2">
      <c r="W41393" t="s">
        <v>138</v>
      </c>
    </row>
    <row r="41394" spans="23:23" x14ac:dyDescent="0.2">
      <c r="W41394" t="s">
        <v>138</v>
      </c>
    </row>
    <row r="41395" spans="23:23" x14ac:dyDescent="0.2">
      <c r="W41395" t="s">
        <v>138</v>
      </c>
    </row>
    <row r="41396" spans="23:23" x14ac:dyDescent="0.2">
      <c r="W41396" t="s">
        <v>138</v>
      </c>
    </row>
    <row r="41397" spans="23:23" x14ac:dyDescent="0.2">
      <c r="W41397" t="s">
        <v>138</v>
      </c>
    </row>
    <row r="41398" spans="23:23" x14ac:dyDescent="0.2">
      <c r="W41398" t="s">
        <v>138</v>
      </c>
    </row>
    <row r="41399" spans="23:23" x14ac:dyDescent="0.2">
      <c r="W41399" t="s">
        <v>138</v>
      </c>
    </row>
    <row r="41400" spans="23:23" x14ac:dyDescent="0.2">
      <c r="W41400" t="s">
        <v>138</v>
      </c>
    </row>
    <row r="41401" spans="23:23" x14ac:dyDescent="0.2">
      <c r="W41401" t="s">
        <v>138</v>
      </c>
    </row>
    <row r="41402" spans="23:23" x14ac:dyDescent="0.2">
      <c r="W41402" t="s">
        <v>138</v>
      </c>
    </row>
    <row r="41403" spans="23:23" x14ac:dyDescent="0.2">
      <c r="W41403" t="s">
        <v>138</v>
      </c>
    </row>
    <row r="41404" spans="23:23" x14ac:dyDescent="0.2">
      <c r="W41404" t="s">
        <v>138</v>
      </c>
    </row>
    <row r="41405" spans="23:23" x14ac:dyDescent="0.2">
      <c r="W41405" t="s">
        <v>138</v>
      </c>
    </row>
    <row r="41406" spans="23:23" x14ac:dyDescent="0.2">
      <c r="W41406" t="s">
        <v>138</v>
      </c>
    </row>
    <row r="41407" spans="23:23" x14ac:dyDescent="0.2">
      <c r="W41407" t="s">
        <v>138</v>
      </c>
    </row>
    <row r="41408" spans="23:23" x14ac:dyDescent="0.2">
      <c r="W41408" t="s">
        <v>138</v>
      </c>
    </row>
    <row r="41409" spans="23:23" x14ac:dyDescent="0.2">
      <c r="W41409" t="s">
        <v>138</v>
      </c>
    </row>
    <row r="41410" spans="23:23" x14ac:dyDescent="0.2">
      <c r="W41410" t="s">
        <v>138</v>
      </c>
    </row>
    <row r="41411" spans="23:23" x14ac:dyDescent="0.2">
      <c r="W41411" t="s">
        <v>138</v>
      </c>
    </row>
    <row r="41412" spans="23:23" x14ac:dyDescent="0.2">
      <c r="W41412" t="s">
        <v>138</v>
      </c>
    </row>
    <row r="41413" spans="23:23" x14ac:dyDescent="0.2">
      <c r="W41413" t="s">
        <v>138</v>
      </c>
    </row>
    <row r="41414" spans="23:23" x14ac:dyDescent="0.2">
      <c r="W41414" t="s">
        <v>138</v>
      </c>
    </row>
    <row r="41415" spans="23:23" x14ac:dyDescent="0.2">
      <c r="W41415" t="s">
        <v>138</v>
      </c>
    </row>
    <row r="41416" spans="23:23" x14ac:dyDescent="0.2">
      <c r="W41416" t="s">
        <v>138</v>
      </c>
    </row>
    <row r="41417" spans="23:23" x14ac:dyDescent="0.2">
      <c r="W41417" t="s">
        <v>138</v>
      </c>
    </row>
    <row r="41418" spans="23:23" x14ac:dyDescent="0.2">
      <c r="W41418" t="s">
        <v>138</v>
      </c>
    </row>
    <row r="41419" spans="23:23" x14ac:dyDescent="0.2">
      <c r="W41419" t="s">
        <v>138</v>
      </c>
    </row>
    <row r="41420" spans="23:23" x14ac:dyDescent="0.2">
      <c r="W41420" t="s">
        <v>138</v>
      </c>
    </row>
    <row r="41421" spans="23:23" x14ac:dyDescent="0.2">
      <c r="W41421" t="s">
        <v>138</v>
      </c>
    </row>
    <row r="41422" spans="23:23" x14ac:dyDescent="0.2">
      <c r="W41422" t="s">
        <v>138</v>
      </c>
    </row>
    <row r="41423" spans="23:23" x14ac:dyDescent="0.2">
      <c r="W41423" t="s">
        <v>138</v>
      </c>
    </row>
    <row r="41424" spans="23:23" x14ac:dyDescent="0.2">
      <c r="W41424" t="s">
        <v>138</v>
      </c>
    </row>
    <row r="41425" spans="23:23" x14ac:dyDescent="0.2">
      <c r="W41425" t="s">
        <v>138</v>
      </c>
    </row>
    <row r="41426" spans="23:23" x14ac:dyDescent="0.2">
      <c r="W41426" t="s">
        <v>138</v>
      </c>
    </row>
    <row r="41427" spans="23:23" x14ac:dyDescent="0.2">
      <c r="W41427" t="s">
        <v>138</v>
      </c>
    </row>
    <row r="41428" spans="23:23" x14ac:dyDescent="0.2">
      <c r="W41428" t="s">
        <v>138</v>
      </c>
    </row>
    <row r="41429" spans="23:23" x14ac:dyDescent="0.2">
      <c r="W41429" t="s">
        <v>138</v>
      </c>
    </row>
    <row r="41430" spans="23:23" x14ac:dyDescent="0.2">
      <c r="W41430" t="s">
        <v>138</v>
      </c>
    </row>
    <row r="41431" spans="23:23" x14ac:dyDescent="0.2">
      <c r="W41431" t="s">
        <v>138</v>
      </c>
    </row>
    <row r="41432" spans="23:23" x14ac:dyDescent="0.2">
      <c r="W41432" t="s">
        <v>138</v>
      </c>
    </row>
    <row r="41433" spans="23:23" x14ac:dyDescent="0.2">
      <c r="W41433" t="s">
        <v>138</v>
      </c>
    </row>
    <row r="41434" spans="23:23" x14ac:dyDescent="0.2">
      <c r="W41434" t="s">
        <v>138</v>
      </c>
    </row>
    <row r="41435" spans="23:23" x14ac:dyDescent="0.2">
      <c r="W41435" t="s">
        <v>138</v>
      </c>
    </row>
    <row r="41436" spans="23:23" x14ac:dyDescent="0.2">
      <c r="W41436" t="s">
        <v>138</v>
      </c>
    </row>
    <row r="41437" spans="23:23" x14ac:dyDescent="0.2">
      <c r="W41437" t="s">
        <v>138</v>
      </c>
    </row>
    <row r="41438" spans="23:23" x14ac:dyDescent="0.2">
      <c r="W41438" t="s">
        <v>138</v>
      </c>
    </row>
    <row r="41439" spans="23:23" x14ac:dyDescent="0.2">
      <c r="W41439" t="s">
        <v>138</v>
      </c>
    </row>
    <row r="41440" spans="23:23" x14ac:dyDescent="0.2">
      <c r="W41440" t="s">
        <v>138</v>
      </c>
    </row>
    <row r="41441" spans="23:23" x14ac:dyDescent="0.2">
      <c r="W41441" t="s">
        <v>138</v>
      </c>
    </row>
    <row r="41442" spans="23:23" x14ac:dyDescent="0.2">
      <c r="W41442" t="s">
        <v>138</v>
      </c>
    </row>
    <row r="41443" spans="23:23" x14ac:dyDescent="0.2">
      <c r="W41443" t="s">
        <v>138</v>
      </c>
    </row>
    <row r="41444" spans="23:23" x14ac:dyDescent="0.2">
      <c r="W41444" t="s">
        <v>138</v>
      </c>
    </row>
    <row r="41445" spans="23:23" x14ac:dyDescent="0.2">
      <c r="W41445" t="s">
        <v>138</v>
      </c>
    </row>
    <row r="41446" spans="23:23" x14ac:dyDescent="0.2">
      <c r="W41446" t="s">
        <v>138</v>
      </c>
    </row>
    <row r="41447" spans="23:23" x14ac:dyDescent="0.2">
      <c r="W41447" t="s">
        <v>138</v>
      </c>
    </row>
    <row r="41448" spans="23:23" x14ac:dyDescent="0.2">
      <c r="W41448" t="s">
        <v>138</v>
      </c>
    </row>
    <row r="41449" spans="23:23" x14ac:dyDescent="0.2">
      <c r="W41449" t="s">
        <v>138</v>
      </c>
    </row>
    <row r="41450" spans="23:23" x14ac:dyDescent="0.2">
      <c r="W41450" t="s">
        <v>138</v>
      </c>
    </row>
    <row r="41451" spans="23:23" x14ac:dyDescent="0.2">
      <c r="W41451" t="s">
        <v>138</v>
      </c>
    </row>
    <row r="41452" spans="23:23" x14ac:dyDescent="0.2">
      <c r="W41452" t="s">
        <v>138</v>
      </c>
    </row>
    <row r="41453" spans="23:23" x14ac:dyDescent="0.2">
      <c r="W41453" t="s">
        <v>138</v>
      </c>
    </row>
    <row r="41454" spans="23:23" x14ac:dyDescent="0.2">
      <c r="W41454" t="s">
        <v>138</v>
      </c>
    </row>
    <row r="41455" spans="23:23" x14ac:dyDescent="0.2">
      <c r="W41455" t="s">
        <v>138</v>
      </c>
    </row>
    <row r="41456" spans="23:23" x14ac:dyDescent="0.2">
      <c r="W41456" t="s">
        <v>138</v>
      </c>
    </row>
    <row r="41457" spans="23:23" x14ac:dyDescent="0.2">
      <c r="W41457" t="s">
        <v>138</v>
      </c>
    </row>
    <row r="41458" spans="23:23" x14ac:dyDescent="0.2">
      <c r="W41458" t="s">
        <v>138</v>
      </c>
    </row>
    <row r="41459" spans="23:23" x14ac:dyDescent="0.2">
      <c r="W41459" t="s">
        <v>138</v>
      </c>
    </row>
    <row r="41460" spans="23:23" x14ac:dyDescent="0.2">
      <c r="W41460" t="s">
        <v>138</v>
      </c>
    </row>
    <row r="41461" spans="23:23" x14ac:dyDescent="0.2">
      <c r="W41461" t="s">
        <v>138</v>
      </c>
    </row>
    <row r="41462" spans="23:23" x14ac:dyDescent="0.2">
      <c r="W41462" t="s">
        <v>138</v>
      </c>
    </row>
    <row r="41463" spans="23:23" x14ac:dyDescent="0.2">
      <c r="W41463" t="s">
        <v>138</v>
      </c>
    </row>
    <row r="41464" spans="23:23" x14ac:dyDescent="0.2">
      <c r="W41464" t="s">
        <v>138</v>
      </c>
    </row>
    <row r="41465" spans="23:23" x14ac:dyDescent="0.2">
      <c r="W41465" t="s">
        <v>138</v>
      </c>
    </row>
    <row r="41466" spans="23:23" x14ac:dyDescent="0.2">
      <c r="W41466" t="s">
        <v>138</v>
      </c>
    </row>
    <row r="41467" spans="23:23" x14ac:dyDescent="0.2">
      <c r="W41467" t="s">
        <v>138</v>
      </c>
    </row>
    <row r="41468" spans="23:23" x14ac:dyDescent="0.2">
      <c r="W41468" t="s">
        <v>138</v>
      </c>
    </row>
    <row r="41469" spans="23:23" x14ac:dyDescent="0.2">
      <c r="W41469" t="s">
        <v>138</v>
      </c>
    </row>
    <row r="41470" spans="23:23" x14ac:dyDescent="0.2">
      <c r="W41470" t="s">
        <v>138</v>
      </c>
    </row>
    <row r="41471" spans="23:23" x14ac:dyDescent="0.2">
      <c r="W41471" t="s">
        <v>138</v>
      </c>
    </row>
    <row r="41472" spans="23:23" x14ac:dyDescent="0.2">
      <c r="W41472" t="s">
        <v>138</v>
      </c>
    </row>
    <row r="41473" spans="23:23" x14ac:dyDescent="0.2">
      <c r="W41473" t="s">
        <v>138</v>
      </c>
    </row>
    <row r="41474" spans="23:23" x14ac:dyDescent="0.2">
      <c r="W41474" t="s">
        <v>138</v>
      </c>
    </row>
    <row r="41475" spans="23:23" x14ac:dyDescent="0.2">
      <c r="W41475" t="s">
        <v>138</v>
      </c>
    </row>
    <row r="41476" spans="23:23" x14ac:dyDescent="0.2">
      <c r="W41476" t="s">
        <v>138</v>
      </c>
    </row>
    <row r="41477" spans="23:23" x14ac:dyDescent="0.2">
      <c r="W41477" t="s">
        <v>138</v>
      </c>
    </row>
    <row r="41478" spans="23:23" x14ac:dyDescent="0.2">
      <c r="W41478" t="s">
        <v>138</v>
      </c>
    </row>
    <row r="41479" spans="23:23" x14ac:dyDescent="0.2">
      <c r="W41479" t="s">
        <v>138</v>
      </c>
    </row>
    <row r="41480" spans="23:23" x14ac:dyDescent="0.2">
      <c r="W41480" t="s">
        <v>138</v>
      </c>
    </row>
    <row r="41481" spans="23:23" x14ac:dyDescent="0.2">
      <c r="W41481" t="s">
        <v>138</v>
      </c>
    </row>
    <row r="41482" spans="23:23" x14ac:dyDescent="0.2">
      <c r="W41482" t="s">
        <v>138</v>
      </c>
    </row>
    <row r="41483" spans="23:23" x14ac:dyDescent="0.2">
      <c r="W41483" t="s">
        <v>138</v>
      </c>
    </row>
    <row r="41484" spans="23:23" x14ac:dyDescent="0.2">
      <c r="W41484" t="s">
        <v>138</v>
      </c>
    </row>
    <row r="41485" spans="23:23" x14ac:dyDescent="0.2">
      <c r="W41485" t="s">
        <v>138</v>
      </c>
    </row>
    <row r="41486" spans="23:23" x14ac:dyDescent="0.2">
      <c r="W41486" t="s">
        <v>138</v>
      </c>
    </row>
    <row r="41487" spans="23:23" x14ac:dyDescent="0.2">
      <c r="W41487" t="s">
        <v>138</v>
      </c>
    </row>
    <row r="41488" spans="23:23" x14ac:dyDescent="0.2">
      <c r="W41488" t="s">
        <v>138</v>
      </c>
    </row>
    <row r="41489" spans="23:23" x14ac:dyDescent="0.2">
      <c r="W41489" t="s">
        <v>138</v>
      </c>
    </row>
    <row r="41490" spans="23:23" x14ac:dyDescent="0.2">
      <c r="W41490" t="s">
        <v>138</v>
      </c>
    </row>
    <row r="41491" spans="23:23" x14ac:dyDescent="0.2">
      <c r="W41491" t="s">
        <v>138</v>
      </c>
    </row>
    <row r="41492" spans="23:23" x14ac:dyDescent="0.2">
      <c r="W41492" t="s">
        <v>138</v>
      </c>
    </row>
    <row r="41493" spans="23:23" x14ac:dyDescent="0.2">
      <c r="W41493" t="s">
        <v>138</v>
      </c>
    </row>
    <row r="41494" spans="23:23" x14ac:dyDescent="0.2">
      <c r="W41494" t="s">
        <v>138</v>
      </c>
    </row>
    <row r="41495" spans="23:23" x14ac:dyDescent="0.2">
      <c r="W41495" t="s">
        <v>138</v>
      </c>
    </row>
    <row r="41496" spans="23:23" x14ac:dyDescent="0.2">
      <c r="W41496" t="s">
        <v>138</v>
      </c>
    </row>
    <row r="41497" spans="23:23" x14ac:dyDescent="0.2">
      <c r="W41497" t="s">
        <v>138</v>
      </c>
    </row>
    <row r="41498" spans="23:23" x14ac:dyDescent="0.2">
      <c r="W41498" t="s">
        <v>138</v>
      </c>
    </row>
    <row r="41499" spans="23:23" x14ac:dyDescent="0.2">
      <c r="W41499" t="s">
        <v>138</v>
      </c>
    </row>
    <row r="41500" spans="23:23" x14ac:dyDescent="0.2">
      <c r="W41500" t="s">
        <v>138</v>
      </c>
    </row>
    <row r="41501" spans="23:23" x14ac:dyDescent="0.2">
      <c r="W41501" t="s">
        <v>138</v>
      </c>
    </row>
    <row r="41502" spans="23:23" x14ac:dyDescent="0.2">
      <c r="W41502" t="s">
        <v>138</v>
      </c>
    </row>
    <row r="41503" spans="23:23" x14ac:dyDescent="0.2">
      <c r="W41503" t="s">
        <v>138</v>
      </c>
    </row>
    <row r="41504" spans="23:23" x14ac:dyDescent="0.2">
      <c r="W41504" t="s">
        <v>138</v>
      </c>
    </row>
    <row r="41505" spans="23:23" x14ac:dyDescent="0.2">
      <c r="W41505" t="s">
        <v>138</v>
      </c>
    </row>
    <row r="41506" spans="23:23" x14ac:dyDescent="0.2">
      <c r="W41506" t="s">
        <v>138</v>
      </c>
    </row>
    <row r="41507" spans="23:23" x14ac:dyDescent="0.2">
      <c r="W41507" t="s">
        <v>138</v>
      </c>
    </row>
    <row r="41508" spans="23:23" x14ac:dyDescent="0.2">
      <c r="W41508" t="s">
        <v>138</v>
      </c>
    </row>
    <row r="41509" spans="23:23" x14ac:dyDescent="0.2">
      <c r="W41509" t="s">
        <v>138</v>
      </c>
    </row>
    <row r="41510" spans="23:23" x14ac:dyDescent="0.2">
      <c r="W41510" t="s">
        <v>138</v>
      </c>
    </row>
    <row r="41511" spans="23:23" x14ac:dyDescent="0.2">
      <c r="W41511" t="s">
        <v>138</v>
      </c>
    </row>
    <row r="41512" spans="23:23" x14ac:dyDescent="0.2">
      <c r="W41512" t="s">
        <v>138</v>
      </c>
    </row>
    <row r="41513" spans="23:23" x14ac:dyDescent="0.2">
      <c r="W41513" t="s">
        <v>138</v>
      </c>
    </row>
    <row r="41514" spans="23:23" x14ac:dyDescent="0.2">
      <c r="W41514" t="s">
        <v>138</v>
      </c>
    </row>
    <row r="41515" spans="23:23" x14ac:dyDescent="0.2">
      <c r="W41515" t="s">
        <v>138</v>
      </c>
    </row>
    <row r="41516" spans="23:23" x14ac:dyDescent="0.2">
      <c r="W41516" t="s">
        <v>138</v>
      </c>
    </row>
    <row r="41517" spans="23:23" x14ac:dyDescent="0.2">
      <c r="W41517" t="s">
        <v>138</v>
      </c>
    </row>
    <row r="41518" spans="23:23" x14ac:dyDescent="0.2">
      <c r="W41518" t="s">
        <v>138</v>
      </c>
    </row>
    <row r="41519" spans="23:23" x14ac:dyDescent="0.2">
      <c r="W41519" t="s">
        <v>138</v>
      </c>
    </row>
    <row r="41520" spans="23:23" x14ac:dyDescent="0.2">
      <c r="W41520" t="s">
        <v>138</v>
      </c>
    </row>
    <row r="41521" spans="23:23" x14ac:dyDescent="0.2">
      <c r="W41521" t="s">
        <v>138</v>
      </c>
    </row>
    <row r="41522" spans="23:23" x14ac:dyDescent="0.2">
      <c r="W41522" t="s">
        <v>138</v>
      </c>
    </row>
    <row r="41523" spans="23:23" x14ac:dyDescent="0.2">
      <c r="W41523" t="s">
        <v>138</v>
      </c>
    </row>
    <row r="41524" spans="23:23" x14ac:dyDescent="0.2">
      <c r="W41524" t="s">
        <v>138</v>
      </c>
    </row>
    <row r="41525" spans="23:23" x14ac:dyDescent="0.2">
      <c r="W41525" t="s">
        <v>138</v>
      </c>
    </row>
    <row r="41526" spans="23:23" x14ac:dyDescent="0.2">
      <c r="W41526" t="s">
        <v>138</v>
      </c>
    </row>
    <row r="41527" spans="23:23" x14ac:dyDescent="0.2">
      <c r="W41527" t="s">
        <v>138</v>
      </c>
    </row>
    <row r="41528" spans="23:23" x14ac:dyDescent="0.2">
      <c r="W41528" t="s">
        <v>138</v>
      </c>
    </row>
    <row r="41529" spans="23:23" x14ac:dyDescent="0.2">
      <c r="W41529" t="s">
        <v>138</v>
      </c>
    </row>
    <row r="41530" spans="23:23" x14ac:dyDescent="0.2">
      <c r="W41530" t="s">
        <v>138</v>
      </c>
    </row>
    <row r="41531" spans="23:23" x14ac:dyDescent="0.2">
      <c r="W41531" t="s">
        <v>138</v>
      </c>
    </row>
    <row r="41532" spans="23:23" x14ac:dyDescent="0.2">
      <c r="W41532" t="s">
        <v>138</v>
      </c>
    </row>
    <row r="41533" spans="23:23" x14ac:dyDescent="0.2">
      <c r="W41533" t="s">
        <v>138</v>
      </c>
    </row>
    <row r="41534" spans="23:23" x14ac:dyDescent="0.2">
      <c r="W41534" t="s">
        <v>138</v>
      </c>
    </row>
    <row r="41535" spans="23:23" x14ac:dyDescent="0.2">
      <c r="W41535" t="s">
        <v>138</v>
      </c>
    </row>
    <row r="41536" spans="23:23" x14ac:dyDescent="0.2">
      <c r="W41536" t="s">
        <v>138</v>
      </c>
    </row>
    <row r="41537" spans="23:23" x14ac:dyDescent="0.2">
      <c r="W41537" t="s">
        <v>138</v>
      </c>
    </row>
    <row r="41538" spans="23:23" x14ac:dyDescent="0.2">
      <c r="W41538" t="s">
        <v>138</v>
      </c>
    </row>
    <row r="41539" spans="23:23" x14ac:dyDescent="0.2">
      <c r="W41539" t="s">
        <v>138</v>
      </c>
    </row>
    <row r="41540" spans="23:23" x14ac:dyDescent="0.2">
      <c r="W41540" t="s">
        <v>138</v>
      </c>
    </row>
    <row r="41541" spans="23:23" x14ac:dyDescent="0.2">
      <c r="W41541" t="s">
        <v>138</v>
      </c>
    </row>
    <row r="41542" spans="23:23" x14ac:dyDescent="0.2">
      <c r="W41542" t="s">
        <v>138</v>
      </c>
    </row>
    <row r="41543" spans="23:23" x14ac:dyDescent="0.2">
      <c r="W41543" t="s">
        <v>138</v>
      </c>
    </row>
    <row r="41544" spans="23:23" x14ac:dyDescent="0.2">
      <c r="W41544" t="s">
        <v>138</v>
      </c>
    </row>
    <row r="41545" spans="23:23" x14ac:dyDescent="0.2">
      <c r="W41545" t="s">
        <v>138</v>
      </c>
    </row>
    <row r="41546" spans="23:23" x14ac:dyDescent="0.2">
      <c r="W41546" t="s">
        <v>138</v>
      </c>
    </row>
    <row r="41547" spans="23:23" x14ac:dyDescent="0.2">
      <c r="W41547" t="s">
        <v>138</v>
      </c>
    </row>
    <row r="41548" spans="23:23" x14ac:dyDescent="0.2">
      <c r="W41548" t="s">
        <v>138</v>
      </c>
    </row>
    <row r="41549" spans="23:23" x14ac:dyDescent="0.2">
      <c r="W41549" t="s">
        <v>138</v>
      </c>
    </row>
    <row r="41550" spans="23:23" x14ac:dyDescent="0.2">
      <c r="W41550" t="s">
        <v>138</v>
      </c>
    </row>
    <row r="41551" spans="23:23" x14ac:dyDescent="0.2">
      <c r="W41551" t="s">
        <v>138</v>
      </c>
    </row>
    <row r="41552" spans="23:23" x14ac:dyDescent="0.2">
      <c r="W41552" t="s">
        <v>138</v>
      </c>
    </row>
    <row r="41553" spans="23:23" x14ac:dyDescent="0.2">
      <c r="W41553" t="s">
        <v>138</v>
      </c>
    </row>
    <row r="41554" spans="23:23" x14ac:dyDescent="0.2">
      <c r="W41554" t="s">
        <v>138</v>
      </c>
    </row>
    <row r="41555" spans="23:23" x14ac:dyDescent="0.2">
      <c r="W41555" t="s">
        <v>138</v>
      </c>
    </row>
    <row r="41556" spans="23:23" x14ac:dyDescent="0.2">
      <c r="W41556" t="s">
        <v>138</v>
      </c>
    </row>
    <row r="41557" spans="23:23" x14ac:dyDescent="0.2">
      <c r="W41557" t="s">
        <v>138</v>
      </c>
    </row>
    <row r="41558" spans="23:23" x14ac:dyDescent="0.2">
      <c r="W41558" t="s">
        <v>138</v>
      </c>
    </row>
    <row r="41559" spans="23:23" x14ac:dyDescent="0.2">
      <c r="W41559" t="s">
        <v>138</v>
      </c>
    </row>
    <row r="41560" spans="23:23" x14ac:dyDescent="0.2">
      <c r="W41560" t="s">
        <v>138</v>
      </c>
    </row>
    <row r="41561" spans="23:23" x14ac:dyDescent="0.2">
      <c r="W41561" t="s">
        <v>138</v>
      </c>
    </row>
    <row r="41562" spans="23:23" x14ac:dyDescent="0.2">
      <c r="W41562" t="s">
        <v>138</v>
      </c>
    </row>
    <row r="41563" spans="23:23" x14ac:dyDescent="0.2">
      <c r="W41563" t="s">
        <v>138</v>
      </c>
    </row>
    <row r="41564" spans="23:23" x14ac:dyDescent="0.2">
      <c r="W41564" t="s">
        <v>138</v>
      </c>
    </row>
    <row r="41565" spans="23:23" x14ac:dyDescent="0.2">
      <c r="W41565" t="s">
        <v>138</v>
      </c>
    </row>
    <row r="41566" spans="23:23" x14ac:dyDescent="0.2">
      <c r="W41566" t="s">
        <v>138</v>
      </c>
    </row>
    <row r="41567" spans="23:23" x14ac:dyDescent="0.2">
      <c r="W41567" t="s">
        <v>138</v>
      </c>
    </row>
    <row r="41568" spans="23:23" x14ac:dyDescent="0.2">
      <c r="W41568" t="s">
        <v>138</v>
      </c>
    </row>
    <row r="41569" spans="23:23" x14ac:dyDescent="0.2">
      <c r="W41569" t="s">
        <v>138</v>
      </c>
    </row>
    <row r="41570" spans="23:23" x14ac:dyDescent="0.2">
      <c r="W41570" t="s">
        <v>138</v>
      </c>
    </row>
    <row r="41571" spans="23:23" x14ac:dyDescent="0.2">
      <c r="W41571" t="s">
        <v>138</v>
      </c>
    </row>
    <row r="41572" spans="23:23" x14ac:dyDescent="0.2">
      <c r="W41572" t="s">
        <v>138</v>
      </c>
    </row>
    <row r="41573" spans="23:23" x14ac:dyDescent="0.2">
      <c r="W41573" t="s">
        <v>138</v>
      </c>
    </row>
    <row r="41574" spans="23:23" x14ac:dyDescent="0.2">
      <c r="W41574" t="s">
        <v>138</v>
      </c>
    </row>
    <row r="41575" spans="23:23" x14ac:dyDescent="0.2">
      <c r="W41575" t="s">
        <v>138</v>
      </c>
    </row>
    <row r="41576" spans="23:23" x14ac:dyDescent="0.2">
      <c r="W41576" t="s">
        <v>138</v>
      </c>
    </row>
    <row r="41577" spans="23:23" x14ac:dyDescent="0.2">
      <c r="W41577" t="s">
        <v>138</v>
      </c>
    </row>
    <row r="41578" spans="23:23" x14ac:dyDescent="0.2">
      <c r="W41578" t="s">
        <v>138</v>
      </c>
    </row>
    <row r="41579" spans="23:23" x14ac:dyDescent="0.2">
      <c r="W41579" t="s">
        <v>138</v>
      </c>
    </row>
    <row r="41580" spans="23:23" x14ac:dyDescent="0.2">
      <c r="W41580" t="s">
        <v>138</v>
      </c>
    </row>
    <row r="41581" spans="23:23" x14ac:dyDescent="0.2">
      <c r="W41581" t="s">
        <v>138</v>
      </c>
    </row>
    <row r="41582" spans="23:23" x14ac:dyDescent="0.2">
      <c r="W41582" t="s">
        <v>138</v>
      </c>
    </row>
    <row r="41583" spans="23:23" x14ac:dyDescent="0.2">
      <c r="W41583" t="s">
        <v>138</v>
      </c>
    </row>
    <row r="41584" spans="23:23" x14ac:dyDescent="0.2">
      <c r="W41584" t="s">
        <v>138</v>
      </c>
    </row>
    <row r="41585" spans="23:23" x14ac:dyDescent="0.2">
      <c r="W41585" t="s">
        <v>138</v>
      </c>
    </row>
    <row r="41586" spans="23:23" x14ac:dyDescent="0.2">
      <c r="W41586" t="s">
        <v>138</v>
      </c>
    </row>
    <row r="41587" spans="23:23" x14ac:dyDescent="0.2">
      <c r="W41587" t="s">
        <v>138</v>
      </c>
    </row>
    <row r="41588" spans="23:23" x14ac:dyDescent="0.2">
      <c r="W41588" t="s">
        <v>138</v>
      </c>
    </row>
    <row r="41589" spans="23:23" x14ac:dyDescent="0.2">
      <c r="W41589" t="s">
        <v>138</v>
      </c>
    </row>
    <row r="41590" spans="23:23" x14ac:dyDescent="0.2">
      <c r="W41590" t="s">
        <v>138</v>
      </c>
    </row>
    <row r="41591" spans="23:23" x14ac:dyDescent="0.2">
      <c r="W41591" t="s">
        <v>138</v>
      </c>
    </row>
    <row r="41592" spans="23:23" x14ac:dyDescent="0.2">
      <c r="W41592" t="s">
        <v>138</v>
      </c>
    </row>
    <row r="41593" spans="23:23" x14ac:dyDescent="0.2">
      <c r="W41593" t="s">
        <v>138</v>
      </c>
    </row>
    <row r="41594" spans="23:23" x14ac:dyDescent="0.2">
      <c r="W41594" t="s">
        <v>138</v>
      </c>
    </row>
    <row r="41595" spans="23:23" x14ac:dyDescent="0.2">
      <c r="W41595" t="s">
        <v>138</v>
      </c>
    </row>
    <row r="41596" spans="23:23" x14ac:dyDescent="0.2">
      <c r="W41596" t="s">
        <v>138</v>
      </c>
    </row>
    <row r="41597" spans="23:23" x14ac:dyDescent="0.2">
      <c r="W41597" t="s">
        <v>138</v>
      </c>
    </row>
    <row r="41598" spans="23:23" x14ac:dyDescent="0.2">
      <c r="W41598" t="s">
        <v>138</v>
      </c>
    </row>
    <row r="41599" spans="23:23" x14ac:dyDescent="0.2">
      <c r="W41599" t="s">
        <v>138</v>
      </c>
    </row>
    <row r="41600" spans="23:23" x14ac:dyDescent="0.2">
      <c r="W41600" t="s">
        <v>138</v>
      </c>
    </row>
    <row r="41601" spans="23:23" x14ac:dyDescent="0.2">
      <c r="W41601" t="s">
        <v>138</v>
      </c>
    </row>
    <row r="41602" spans="23:23" x14ac:dyDescent="0.2">
      <c r="W41602" t="s">
        <v>138</v>
      </c>
    </row>
    <row r="41603" spans="23:23" x14ac:dyDescent="0.2">
      <c r="W41603" t="s">
        <v>138</v>
      </c>
    </row>
    <row r="41604" spans="23:23" x14ac:dyDescent="0.2">
      <c r="W41604" t="s">
        <v>138</v>
      </c>
    </row>
    <row r="41605" spans="23:23" x14ac:dyDescent="0.2">
      <c r="W41605" t="s">
        <v>138</v>
      </c>
    </row>
    <row r="41606" spans="23:23" x14ac:dyDescent="0.2">
      <c r="W41606" t="s">
        <v>138</v>
      </c>
    </row>
    <row r="41607" spans="23:23" x14ac:dyDescent="0.2">
      <c r="W41607" t="s">
        <v>138</v>
      </c>
    </row>
    <row r="41608" spans="23:23" x14ac:dyDescent="0.2">
      <c r="W41608" t="s">
        <v>138</v>
      </c>
    </row>
    <row r="41609" spans="23:23" x14ac:dyDescent="0.2">
      <c r="W41609" t="s">
        <v>138</v>
      </c>
    </row>
    <row r="41610" spans="23:23" x14ac:dyDescent="0.2">
      <c r="W41610" t="s">
        <v>138</v>
      </c>
    </row>
    <row r="41611" spans="23:23" x14ac:dyDescent="0.2">
      <c r="W41611" t="s">
        <v>138</v>
      </c>
    </row>
    <row r="41612" spans="23:23" x14ac:dyDescent="0.2">
      <c r="W41612" t="s">
        <v>138</v>
      </c>
    </row>
    <row r="41613" spans="23:23" x14ac:dyDescent="0.2">
      <c r="W41613" t="s">
        <v>138</v>
      </c>
    </row>
    <row r="41614" spans="23:23" x14ac:dyDescent="0.2">
      <c r="W41614" t="s">
        <v>138</v>
      </c>
    </row>
    <row r="41615" spans="23:23" x14ac:dyDescent="0.2">
      <c r="W41615" t="s">
        <v>138</v>
      </c>
    </row>
    <row r="41616" spans="23:23" x14ac:dyDescent="0.2">
      <c r="W41616" t="s">
        <v>138</v>
      </c>
    </row>
    <row r="41617" spans="23:23" x14ac:dyDescent="0.2">
      <c r="W41617" t="s">
        <v>138</v>
      </c>
    </row>
    <row r="41618" spans="23:23" x14ac:dyDescent="0.2">
      <c r="W41618" t="s">
        <v>138</v>
      </c>
    </row>
    <row r="41619" spans="23:23" x14ac:dyDescent="0.2">
      <c r="W41619" t="s">
        <v>138</v>
      </c>
    </row>
    <row r="41620" spans="23:23" x14ac:dyDescent="0.2">
      <c r="W41620" t="s">
        <v>138</v>
      </c>
    </row>
    <row r="41621" spans="23:23" x14ac:dyDescent="0.2">
      <c r="W41621" t="s">
        <v>138</v>
      </c>
    </row>
    <row r="41622" spans="23:23" x14ac:dyDescent="0.2">
      <c r="W41622" t="s">
        <v>138</v>
      </c>
    </row>
    <row r="41623" spans="23:23" x14ac:dyDescent="0.2">
      <c r="W41623" t="s">
        <v>138</v>
      </c>
    </row>
    <row r="41624" spans="23:23" x14ac:dyDescent="0.2">
      <c r="W41624" t="s">
        <v>138</v>
      </c>
    </row>
    <row r="41625" spans="23:23" x14ac:dyDescent="0.2">
      <c r="W41625" t="s">
        <v>138</v>
      </c>
    </row>
    <row r="41626" spans="23:23" x14ac:dyDescent="0.2">
      <c r="W41626" t="s">
        <v>138</v>
      </c>
    </row>
    <row r="41627" spans="23:23" x14ac:dyDescent="0.2">
      <c r="W41627" t="s">
        <v>138</v>
      </c>
    </row>
    <row r="41628" spans="23:23" x14ac:dyDescent="0.2">
      <c r="W41628" t="s">
        <v>138</v>
      </c>
    </row>
    <row r="41629" spans="23:23" x14ac:dyDescent="0.2">
      <c r="W41629" t="s">
        <v>138</v>
      </c>
    </row>
    <row r="41630" spans="23:23" x14ac:dyDescent="0.2">
      <c r="W41630" t="s">
        <v>138</v>
      </c>
    </row>
    <row r="41631" spans="23:23" x14ac:dyDescent="0.2">
      <c r="W41631" t="s">
        <v>138</v>
      </c>
    </row>
    <row r="41632" spans="23:23" x14ac:dyDescent="0.2">
      <c r="W41632" t="s">
        <v>138</v>
      </c>
    </row>
    <row r="41633" spans="23:23" x14ac:dyDescent="0.2">
      <c r="W41633" t="s">
        <v>138</v>
      </c>
    </row>
    <row r="41634" spans="23:23" x14ac:dyDescent="0.2">
      <c r="W41634" t="s">
        <v>138</v>
      </c>
    </row>
    <row r="41635" spans="23:23" x14ac:dyDescent="0.2">
      <c r="W41635" t="s">
        <v>138</v>
      </c>
    </row>
    <row r="41636" spans="23:23" x14ac:dyDescent="0.2">
      <c r="W41636" t="s">
        <v>138</v>
      </c>
    </row>
    <row r="41637" spans="23:23" x14ac:dyDescent="0.2">
      <c r="W41637" t="s">
        <v>138</v>
      </c>
    </row>
    <row r="41638" spans="23:23" x14ac:dyDescent="0.2">
      <c r="W41638" t="s">
        <v>138</v>
      </c>
    </row>
    <row r="41639" spans="23:23" x14ac:dyDescent="0.2">
      <c r="W41639" t="s">
        <v>138</v>
      </c>
    </row>
    <row r="41640" spans="23:23" x14ac:dyDescent="0.2">
      <c r="W41640" t="s">
        <v>138</v>
      </c>
    </row>
    <row r="41641" spans="23:23" x14ac:dyDescent="0.2">
      <c r="W41641" t="s">
        <v>138</v>
      </c>
    </row>
    <row r="41642" spans="23:23" x14ac:dyDescent="0.2">
      <c r="W41642" t="s">
        <v>138</v>
      </c>
    </row>
    <row r="41643" spans="23:23" x14ac:dyDescent="0.2">
      <c r="W41643" t="s">
        <v>138</v>
      </c>
    </row>
    <row r="41644" spans="23:23" x14ac:dyDescent="0.2">
      <c r="W41644" t="s">
        <v>138</v>
      </c>
    </row>
    <row r="41645" spans="23:23" x14ac:dyDescent="0.2">
      <c r="W41645" t="s">
        <v>138</v>
      </c>
    </row>
    <row r="41646" spans="23:23" x14ac:dyDescent="0.2">
      <c r="W41646" t="s">
        <v>138</v>
      </c>
    </row>
    <row r="41647" spans="23:23" x14ac:dyDescent="0.2">
      <c r="W41647" t="s">
        <v>138</v>
      </c>
    </row>
    <row r="41648" spans="23:23" x14ac:dyDescent="0.2">
      <c r="W41648" t="s">
        <v>138</v>
      </c>
    </row>
    <row r="41649" spans="23:23" x14ac:dyDescent="0.2">
      <c r="W41649" t="s">
        <v>138</v>
      </c>
    </row>
    <row r="41650" spans="23:23" x14ac:dyDescent="0.2">
      <c r="W41650" t="s">
        <v>138</v>
      </c>
    </row>
    <row r="41651" spans="23:23" x14ac:dyDescent="0.2">
      <c r="W41651" t="s">
        <v>138</v>
      </c>
    </row>
    <row r="41652" spans="23:23" x14ac:dyDescent="0.2">
      <c r="W41652" t="s">
        <v>138</v>
      </c>
    </row>
    <row r="41653" spans="23:23" x14ac:dyDescent="0.2">
      <c r="W41653" t="s">
        <v>138</v>
      </c>
    </row>
    <row r="41654" spans="23:23" x14ac:dyDescent="0.2">
      <c r="W41654" t="s">
        <v>138</v>
      </c>
    </row>
    <row r="41655" spans="23:23" x14ac:dyDescent="0.2">
      <c r="W41655" t="s">
        <v>138</v>
      </c>
    </row>
    <row r="41656" spans="23:23" x14ac:dyDescent="0.2">
      <c r="W41656" t="s">
        <v>138</v>
      </c>
    </row>
    <row r="41657" spans="23:23" x14ac:dyDescent="0.2">
      <c r="W41657" t="s">
        <v>138</v>
      </c>
    </row>
    <row r="41658" spans="23:23" x14ac:dyDescent="0.2">
      <c r="W41658" t="s">
        <v>138</v>
      </c>
    </row>
    <row r="41659" spans="23:23" x14ac:dyDescent="0.2">
      <c r="W41659" t="s">
        <v>138</v>
      </c>
    </row>
    <row r="41660" spans="23:23" x14ac:dyDescent="0.2">
      <c r="W41660" t="s">
        <v>138</v>
      </c>
    </row>
    <row r="41661" spans="23:23" x14ac:dyDescent="0.2">
      <c r="W41661" t="s">
        <v>138</v>
      </c>
    </row>
    <row r="41662" spans="23:23" x14ac:dyDescent="0.2">
      <c r="W41662" t="s">
        <v>138</v>
      </c>
    </row>
    <row r="41663" spans="23:23" x14ac:dyDescent="0.2">
      <c r="W41663" t="s">
        <v>138</v>
      </c>
    </row>
    <row r="41664" spans="23:23" x14ac:dyDescent="0.2">
      <c r="W41664" t="s">
        <v>138</v>
      </c>
    </row>
    <row r="41665" spans="23:23" x14ac:dyDescent="0.2">
      <c r="W41665" t="s">
        <v>138</v>
      </c>
    </row>
    <row r="41666" spans="23:23" x14ac:dyDescent="0.2">
      <c r="W41666" t="s">
        <v>138</v>
      </c>
    </row>
    <row r="41667" spans="23:23" x14ac:dyDescent="0.2">
      <c r="W41667" t="s">
        <v>138</v>
      </c>
    </row>
    <row r="41668" spans="23:23" x14ac:dyDescent="0.2">
      <c r="W41668" t="s">
        <v>138</v>
      </c>
    </row>
    <row r="41669" spans="23:23" x14ac:dyDescent="0.2">
      <c r="W41669" t="s">
        <v>138</v>
      </c>
    </row>
    <row r="41670" spans="23:23" x14ac:dyDescent="0.2">
      <c r="W41670" t="s">
        <v>138</v>
      </c>
    </row>
    <row r="41671" spans="23:23" x14ac:dyDescent="0.2">
      <c r="W41671" t="s">
        <v>138</v>
      </c>
    </row>
    <row r="41672" spans="23:23" x14ac:dyDescent="0.2">
      <c r="W41672" t="s">
        <v>138</v>
      </c>
    </row>
    <row r="41673" spans="23:23" x14ac:dyDescent="0.2">
      <c r="W41673" t="s">
        <v>138</v>
      </c>
    </row>
    <row r="41674" spans="23:23" x14ac:dyDescent="0.2">
      <c r="W41674" t="s">
        <v>138</v>
      </c>
    </row>
    <row r="41675" spans="23:23" x14ac:dyDescent="0.2">
      <c r="W41675" t="s">
        <v>138</v>
      </c>
    </row>
    <row r="41676" spans="23:23" x14ac:dyDescent="0.2">
      <c r="W41676" t="s">
        <v>138</v>
      </c>
    </row>
    <row r="41677" spans="23:23" x14ac:dyDescent="0.2">
      <c r="W41677" t="s">
        <v>138</v>
      </c>
    </row>
    <row r="41678" spans="23:23" x14ac:dyDescent="0.2">
      <c r="W41678" t="s">
        <v>138</v>
      </c>
    </row>
    <row r="41679" spans="23:23" x14ac:dyDescent="0.2">
      <c r="W41679" t="s">
        <v>138</v>
      </c>
    </row>
    <row r="41680" spans="23:23" x14ac:dyDescent="0.2">
      <c r="W41680" t="s">
        <v>138</v>
      </c>
    </row>
    <row r="41681" spans="23:23" x14ac:dyDescent="0.2">
      <c r="W41681" t="s">
        <v>138</v>
      </c>
    </row>
    <row r="41682" spans="23:23" x14ac:dyDescent="0.2">
      <c r="W41682" t="s">
        <v>138</v>
      </c>
    </row>
    <row r="41683" spans="23:23" x14ac:dyDescent="0.2">
      <c r="W41683" t="s">
        <v>138</v>
      </c>
    </row>
    <row r="41684" spans="23:23" x14ac:dyDescent="0.2">
      <c r="W41684" t="s">
        <v>138</v>
      </c>
    </row>
    <row r="41685" spans="23:23" x14ac:dyDescent="0.2">
      <c r="W41685" t="s">
        <v>138</v>
      </c>
    </row>
    <row r="41686" spans="23:23" x14ac:dyDescent="0.2">
      <c r="W41686" t="s">
        <v>138</v>
      </c>
    </row>
    <row r="41687" spans="23:23" x14ac:dyDescent="0.2">
      <c r="W41687" t="s">
        <v>138</v>
      </c>
    </row>
    <row r="41688" spans="23:23" x14ac:dyDescent="0.2">
      <c r="W41688" t="s">
        <v>138</v>
      </c>
    </row>
    <row r="41689" spans="23:23" x14ac:dyDescent="0.2">
      <c r="W41689" t="s">
        <v>138</v>
      </c>
    </row>
    <row r="41690" spans="23:23" x14ac:dyDescent="0.2">
      <c r="W41690" t="s">
        <v>138</v>
      </c>
    </row>
    <row r="41691" spans="23:23" x14ac:dyDescent="0.2">
      <c r="W41691" t="s">
        <v>138</v>
      </c>
    </row>
    <row r="41692" spans="23:23" x14ac:dyDescent="0.2">
      <c r="W41692" t="s">
        <v>138</v>
      </c>
    </row>
    <row r="41693" spans="23:23" x14ac:dyDescent="0.2">
      <c r="W41693" t="s">
        <v>138</v>
      </c>
    </row>
    <row r="41694" spans="23:23" x14ac:dyDescent="0.2">
      <c r="W41694" t="s">
        <v>138</v>
      </c>
    </row>
    <row r="41695" spans="23:23" x14ac:dyDescent="0.2">
      <c r="W41695" t="s">
        <v>138</v>
      </c>
    </row>
    <row r="41696" spans="23:23" x14ac:dyDescent="0.2">
      <c r="W41696" t="s">
        <v>138</v>
      </c>
    </row>
    <row r="41697" spans="23:23" x14ac:dyDescent="0.2">
      <c r="W41697" t="s">
        <v>138</v>
      </c>
    </row>
    <row r="41698" spans="23:23" x14ac:dyDescent="0.2">
      <c r="W41698" t="s">
        <v>138</v>
      </c>
    </row>
    <row r="41699" spans="23:23" x14ac:dyDescent="0.2">
      <c r="W41699" t="s">
        <v>138</v>
      </c>
    </row>
    <row r="41700" spans="23:23" x14ac:dyDescent="0.2">
      <c r="W41700" t="s">
        <v>138</v>
      </c>
    </row>
    <row r="41701" spans="23:23" x14ac:dyDescent="0.2">
      <c r="W41701" t="s">
        <v>138</v>
      </c>
    </row>
    <row r="41702" spans="23:23" x14ac:dyDescent="0.2">
      <c r="W41702" t="s">
        <v>138</v>
      </c>
    </row>
    <row r="41703" spans="23:23" x14ac:dyDescent="0.2">
      <c r="W41703" t="s">
        <v>138</v>
      </c>
    </row>
    <row r="41704" spans="23:23" x14ac:dyDescent="0.2">
      <c r="W41704" t="s">
        <v>138</v>
      </c>
    </row>
    <row r="41705" spans="23:23" x14ac:dyDescent="0.2">
      <c r="W41705" t="s">
        <v>138</v>
      </c>
    </row>
    <row r="41706" spans="23:23" x14ac:dyDescent="0.2">
      <c r="W41706" t="s">
        <v>138</v>
      </c>
    </row>
    <row r="41707" spans="23:23" x14ac:dyDescent="0.2">
      <c r="W41707" t="s">
        <v>138</v>
      </c>
    </row>
    <row r="41708" spans="23:23" x14ac:dyDescent="0.2">
      <c r="W41708" t="s">
        <v>138</v>
      </c>
    </row>
    <row r="41709" spans="23:23" x14ac:dyDescent="0.2">
      <c r="W41709" t="s">
        <v>138</v>
      </c>
    </row>
    <row r="41710" spans="23:23" x14ac:dyDescent="0.2">
      <c r="W41710" t="s">
        <v>138</v>
      </c>
    </row>
    <row r="41711" spans="23:23" x14ac:dyDescent="0.2">
      <c r="W41711" t="s">
        <v>138</v>
      </c>
    </row>
    <row r="41712" spans="23:23" x14ac:dyDescent="0.2">
      <c r="W41712" t="s">
        <v>138</v>
      </c>
    </row>
    <row r="41713" spans="23:23" x14ac:dyDescent="0.2">
      <c r="W41713" t="s">
        <v>138</v>
      </c>
    </row>
    <row r="41714" spans="23:23" x14ac:dyDescent="0.2">
      <c r="W41714" t="s">
        <v>138</v>
      </c>
    </row>
    <row r="41715" spans="23:23" x14ac:dyDescent="0.2">
      <c r="W41715" t="s">
        <v>138</v>
      </c>
    </row>
    <row r="41716" spans="23:23" x14ac:dyDescent="0.2">
      <c r="W41716" t="s">
        <v>138</v>
      </c>
    </row>
    <row r="41717" spans="23:23" x14ac:dyDescent="0.2">
      <c r="W41717" t="s">
        <v>138</v>
      </c>
    </row>
    <row r="41718" spans="23:23" x14ac:dyDescent="0.2">
      <c r="W41718" t="s">
        <v>138</v>
      </c>
    </row>
    <row r="41719" spans="23:23" x14ac:dyDescent="0.2">
      <c r="W41719" t="s">
        <v>138</v>
      </c>
    </row>
    <row r="41720" spans="23:23" x14ac:dyDescent="0.2">
      <c r="W41720" t="s">
        <v>138</v>
      </c>
    </row>
    <row r="41721" spans="23:23" x14ac:dyDescent="0.2">
      <c r="W41721" t="s">
        <v>138</v>
      </c>
    </row>
    <row r="41722" spans="23:23" x14ac:dyDescent="0.2">
      <c r="W41722" t="s">
        <v>138</v>
      </c>
    </row>
    <row r="41723" spans="23:23" x14ac:dyDescent="0.2">
      <c r="W41723" t="s">
        <v>138</v>
      </c>
    </row>
    <row r="41724" spans="23:23" x14ac:dyDescent="0.2">
      <c r="W41724" t="s">
        <v>138</v>
      </c>
    </row>
    <row r="41725" spans="23:23" x14ac:dyDescent="0.2">
      <c r="W41725" t="s">
        <v>138</v>
      </c>
    </row>
    <row r="41726" spans="23:23" x14ac:dyDescent="0.2">
      <c r="W41726" t="s">
        <v>138</v>
      </c>
    </row>
    <row r="41727" spans="23:23" x14ac:dyDescent="0.2">
      <c r="W41727" t="s">
        <v>138</v>
      </c>
    </row>
    <row r="41728" spans="23:23" x14ac:dyDescent="0.2">
      <c r="W41728" t="s">
        <v>138</v>
      </c>
    </row>
    <row r="41729" spans="23:23" x14ac:dyDescent="0.2">
      <c r="W41729" t="s">
        <v>138</v>
      </c>
    </row>
    <row r="41730" spans="23:23" x14ac:dyDescent="0.2">
      <c r="W41730" t="s">
        <v>138</v>
      </c>
    </row>
    <row r="41731" spans="23:23" x14ac:dyDescent="0.2">
      <c r="W41731" t="s">
        <v>138</v>
      </c>
    </row>
    <row r="41732" spans="23:23" x14ac:dyDescent="0.2">
      <c r="W41732" t="s">
        <v>138</v>
      </c>
    </row>
    <row r="41733" spans="23:23" x14ac:dyDescent="0.2">
      <c r="W41733" t="s">
        <v>138</v>
      </c>
    </row>
    <row r="41734" spans="23:23" x14ac:dyDescent="0.2">
      <c r="W41734" t="s">
        <v>138</v>
      </c>
    </row>
    <row r="41735" spans="23:23" x14ac:dyDescent="0.2">
      <c r="W41735" t="s">
        <v>138</v>
      </c>
    </row>
    <row r="41736" spans="23:23" x14ac:dyDescent="0.2">
      <c r="W41736" t="s">
        <v>138</v>
      </c>
    </row>
    <row r="41737" spans="23:23" x14ac:dyDescent="0.2">
      <c r="W41737" t="s">
        <v>138</v>
      </c>
    </row>
    <row r="41738" spans="23:23" x14ac:dyDescent="0.2">
      <c r="W41738" t="s">
        <v>138</v>
      </c>
    </row>
    <row r="41739" spans="23:23" x14ac:dyDescent="0.2">
      <c r="W41739" t="s">
        <v>138</v>
      </c>
    </row>
    <row r="41740" spans="23:23" x14ac:dyDescent="0.2">
      <c r="W41740" t="s">
        <v>138</v>
      </c>
    </row>
    <row r="41741" spans="23:23" x14ac:dyDescent="0.2">
      <c r="W41741" t="s">
        <v>138</v>
      </c>
    </row>
    <row r="41742" spans="23:23" x14ac:dyDescent="0.2">
      <c r="W41742" t="s">
        <v>138</v>
      </c>
    </row>
    <row r="41743" spans="23:23" x14ac:dyDescent="0.2">
      <c r="W41743" t="s">
        <v>138</v>
      </c>
    </row>
    <row r="41744" spans="23:23" x14ac:dyDescent="0.2">
      <c r="W41744" t="s">
        <v>138</v>
      </c>
    </row>
    <row r="41745" spans="23:23" x14ac:dyDescent="0.2">
      <c r="W41745" t="s">
        <v>138</v>
      </c>
    </row>
    <row r="41746" spans="23:23" x14ac:dyDescent="0.2">
      <c r="W41746" t="s">
        <v>138</v>
      </c>
    </row>
    <row r="41747" spans="23:23" x14ac:dyDescent="0.2">
      <c r="W41747" t="s">
        <v>138</v>
      </c>
    </row>
    <row r="41748" spans="23:23" x14ac:dyDescent="0.2">
      <c r="W41748" t="s">
        <v>138</v>
      </c>
    </row>
    <row r="41749" spans="23:23" x14ac:dyDescent="0.2">
      <c r="W41749" t="s">
        <v>138</v>
      </c>
    </row>
    <row r="41750" spans="23:23" x14ac:dyDescent="0.2">
      <c r="W41750" t="s">
        <v>138</v>
      </c>
    </row>
    <row r="41751" spans="23:23" x14ac:dyDescent="0.2">
      <c r="W41751" t="s">
        <v>138</v>
      </c>
    </row>
    <row r="41752" spans="23:23" x14ac:dyDescent="0.2">
      <c r="W41752" t="s">
        <v>138</v>
      </c>
    </row>
    <row r="41753" spans="23:23" x14ac:dyDescent="0.2">
      <c r="W41753" t="s">
        <v>138</v>
      </c>
    </row>
    <row r="41754" spans="23:23" x14ac:dyDescent="0.2">
      <c r="W41754" t="s">
        <v>138</v>
      </c>
    </row>
    <row r="41755" spans="23:23" x14ac:dyDescent="0.2">
      <c r="W41755" t="s">
        <v>138</v>
      </c>
    </row>
    <row r="41756" spans="23:23" x14ac:dyDescent="0.2">
      <c r="W41756" t="s">
        <v>138</v>
      </c>
    </row>
    <row r="41757" spans="23:23" x14ac:dyDescent="0.2">
      <c r="W41757" t="s">
        <v>138</v>
      </c>
    </row>
    <row r="41758" spans="23:23" x14ac:dyDescent="0.2">
      <c r="W41758" t="s">
        <v>138</v>
      </c>
    </row>
    <row r="41759" spans="23:23" x14ac:dyDescent="0.2">
      <c r="W41759" t="s">
        <v>138</v>
      </c>
    </row>
    <row r="41760" spans="23:23" x14ac:dyDescent="0.2">
      <c r="W41760" t="s">
        <v>138</v>
      </c>
    </row>
    <row r="41761" spans="23:23" x14ac:dyDescent="0.2">
      <c r="W41761" t="s">
        <v>138</v>
      </c>
    </row>
    <row r="41762" spans="23:23" x14ac:dyDescent="0.2">
      <c r="W41762" t="s">
        <v>138</v>
      </c>
    </row>
    <row r="41763" spans="23:23" x14ac:dyDescent="0.2">
      <c r="W41763" t="s">
        <v>138</v>
      </c>
    </row>
    <row r="41764" spans="23:23" x14ac:dyDescent="0.2">
      <c r="W41764" t="s">
        <v>138</v>
      </c>
    </row>
    <row r="41765" spans="23:23" x14ac:dyDescent="0.2">
      <c r="W41765" t="s">
        <v>138</v>
      </c>
    </row>
    <row r="41766" spans="23:23" x14ac:dyDescent="0.2">
      <c r="W41766" t="s">
        <v>138</v>
      </c>
    </row>
    <row r="41767" spans="23:23" x14ac:dyDescent="0.2">
      <c r="W41767" t="s">
        <v>138</v>
      </c>
    </row>
    <row r="41768" spans="23:23" x14ac:dyDescent="0.2">
      <c r="W41768" t="s">
        <v>138</v>
      </c>
    </row>
    <row r="41769" spans="23:23" x14ac:dyDescent="0.2">
      <c r="W41769" t="s">
        <v>138</v>
      </c>
    </row>
    <row r="41770" spans="23:23" x14ac:dyDescent="0.2">
      <c r="W41770" t="s">
        <v>138</v>
      </c>
    </row>
    <row r="41771" spans="23:23" x14ac:dyDescent="0.2">
      <c r="W41771" t="s">
        <v>138</v>
      </c>
    </row>
    <row r="41772" spans="23:23" x14ac:dyDescent="0.2">
      <c r="W41772" t="s">
        <v>138</v>
      </c>
    </row>
    <row r="41773" spans="23:23" x14ac:dyDescent="0.2">
      <c r="W41773" t="s">
        <v>138</v>
      </c>
    </row>
    <row r="41774" spans="23:23" x14ac:dyDescent="0.2">
      <c r="W41774" t="s">
        <v>138</v>
      </c>
    </row>
    <row r="41775" spans="23:23" x14ac:dyDescent="0.2">
      <c r="W41775" t="s">
        <v>138</v>
      </c>
    </row>
    <row r="41776" spans="23:23" x14ac:dyDescent="0.2">
      <c r="W41776" t="s">
        <v>138</v>
      </c>
    </row>
    <row r="41777" spans="23:23" x14ac:dyDescent="0.2">
      <c r="W41777" t="s">
        <v>138</v>
      </c>
    </row>
    <row r="41778" spans="23:23" x14ac:dyDescent="0.2">
      <c r="W41778" t="s">
        <v>138</v>
      </c>
    </row>
    <row r="41779" spans="23:23" x14ac:dyDescent="0.2">
      <c r="W41779" t="s">
        <v>138</v>
      </c>
    </row>
    <row r="41780" spans="23:23" x14ac:dyDescent="0.2">
      <c r="W41780" t="s">
        <v>138</v>
      </c>
    </row>
    <row r="41781" spans="23:23" x14ac:dyDescent="0.2">
      <c r="W41781" t="s">
        <v>138</v>
      </c>
    </row>
    <row r="41782" spans="23:23" x14ac:dyDescent="0.2">
      <c r="W41782" t="s">
        <v>138</v>
      </c>
    </row>
    <row r="41783" spans="23:23" x14ac:dyDescent="0.2">
      <c r="W41783" t="s">
        <v>138</v>
      </c>
    </row>
    <row r="41784" spans="23:23" x14ac:dyDescent="0.2">
      <c r="W41784" t="s">
        <v>138</v>
      </c>
    </row>
    <row r="41785" spans="23:23" x14ac:dyDescent="0.2">
      <c r="W41785" t="s">
        <v>138</v>
      </c>
    </row>
    <row r="41786" spans="23:23" x14ac:dyDescent="0.2">
      <c r="W41786" t="s">
        <v>138</v>
      </c>
    </row>
    <row r="41787" spans="23:23" x14ac:dyDescent="0.2">
      <c r="W41787" t="s">
        <v>138</v>
      </c>
    </row>
    <row r="41788" spans="23:23" x14ac:dyDescent="0.2">
      <c r="W41788" t="s">
        <v>138</v>
      </c>
    </row>
    <row r="41789" spans="23:23" x14ac:dyDescent="0.2">
      <c r="W41789" t="s">
        <v>138</v>
      </c>
    </row>
    <row r="41790" spans="23:23" x14ac:dyDescent="0.2">
      <c r="W41790" t="s">
        <v>138</v>
      </c>
    </row>
    <row r="41791" spans="23:23" x14ac:dyDescent="0.2">
      <c r="W41791" t="s">
        <v>138</v>
      </c>
    </row>
    <row r="41792" spans="23:23" x14ac:dyDescent="0.2">
      <c r="W41792" t="s">
        <v>138</v>
      </c>
    </row>
    <row r="41793" spans="23:23" x14ac:dyDescent="0.2">
      <c r="W41793" t="s">
        <v>138</v>
      </c>
    </row>
    <row r="41794" spans="23:23" x14ac:dyDescent="0.2">
      <c r="W41794" t="s">
        <v>138</v>
      </c>
    </row>
    <row r="41795" spans="23:23" x14ac:dyDescent="0.2">
      <c r="W41795" t="s">
        <v>138</v>
      </c>
    </row>
    <row r="41796" spans="23:23" x14ac:dyDescent="0.2">
      <c r="W41796" t="s">
        <v>138</v>
      </c>
    </row>
    <row r="41797" spans="23:23" x14ac:dyDescent="0.2">
      <c r="W41797" t="s">
        <v>138</v>
      </c>
    </row>
    <row r="41798" spans="23:23" x14ac:dyDescent="0.2">
      <c r="W41798" t="s">
        <v>138</v>
      </c>
    </row>
    <row r="41799" spans="23:23" x14ac:dyDescent="0.2">
      <c r="W41799" t="s">
        <v>138</v>
      </c>
    </row>
    <row r="41800" spans="23:23" x14ac:dyDescent="0.2">
      <c r="W41800" t="s">
        <v>138</v>
      </c>
    </row>
    <row r="41801" spans="23:23" x14ac:dyDescent="0.2">
      <c r="W41801" t="s">
        <v>138</v>
      </c>
    </row>
    <row r="41802" spans="23:23" x14ac:dyDescent="0.2">
      <c r="W41802" t="s">
        <v>138</v>
      </c>
    </row>
    <row r="41803" spans="23:23" x14ac:dyDescent="0.2">
      <c r="W41803" t="s">
        <v>138</v>
      </c>
    </row>
    <row r="41804" spans="23:23" x14ac:dyDescent="0.2">
      <c r="W41804" t="s">
        <v>138</v>
      </c>
    </row>
    <row r="41805" spans="23:23" x14ac:dyDescent="0.2">
      <c r="W41805" t="s">
        <v>138</v>
      </c>
    </row>
    <row r="41806" spans="23:23" x14ac:dyDescent="0.2">
      <c r="W41806" t="s">
        <v>138</v>
      </c>
    </row>
    <row r="41807" spans="23:23" x14ac:dyDescent="0.2">
      <c r="W41807" t="s">
        <v>138</v>
      </c>
    </row>
    <row r="41808" spans="23:23" x14ac:dyDescent="0.2">
      <c r="W41808" t="s">
        <v>138</v>
      </c>
    </row>
    <row r="41809" spans="23:23" x14ac:dyDescent="0.2">
      <c r="W41809" t="s">
        <v>138</v>
      </c>
    </row>
    <row r="41810" spans="23:23" x14ac:dyDescent="0.2">
      <c r="W41810" t="s">
        <v>138</v>
      </c>
    </row>
    <row r="41811" spans="23:23" x14ac:dyDescent="0.2">
      <c r="W41811" t="s">
        <v>138</v>
      </c>
    </row>
    <row r="41812" spans="23:23" x14ac:dyDescent="0.2">
      <c r="W41812" t="s">
        <v>138</v>
      </c>
    </row>
    <row r="41813" spans="23:23" x14ac:dyDescent="0.2">
      <c r="W41813" t="s">
        <v>138</v>
      </c>
    </row>
    <row r="41814" spans="23:23" x14ac:dyDescent="0.2">
      <c r="W41814" t="s">
        <v>138</v>
      </c>
    </row>
    <row r="41815" spans="23:23" x14ac:dyDescent="0.2">
      <c r="W41815" t="s">
        <v>138</v>
      </c>
    </row>
    <row r="41816" spans="23:23" x14ac:dyDescent="0.2">
      <c r="W41816" t="s">
        <v>138</v>
      </c>
    </row>
    <row r="41817" spans="23:23" x14ac:dyDescent="0.2">
      <c r="W41817" t="s">
        <v>138</v>
      </c>
    </row>
    <row r="41818" spans="23:23" x14ac:dyDescent="0.2">
      <c r="W41818" t="s">
        <v>138</v>
      </c>
    </row>
    <row r="41819" spans="23:23" x14ac:dyDescent="0.2">
      <c r="W41819" t="s">
        <v>138</v>
      </c>
    </row>
    <row r="41820" spans="23:23" x14ac:dyDescent="0.2">
      <c r="W41820" t="s">
        <v>138</v>
      </c>
    </row>
    <row r="41821" spans="23:23" x14ac:dyDescent="0.2">
      <c r="W41821" t="s">
        <v>138</v>
      </c>
    </row>
    <row r="41822" spans="23:23" x14ac:dyDescent="0.2">
      <c r="W41822" t="s">
        <v>138</v>
      </c>
    </row>
    <row r="41823" spans="23:23" x14ac:dyDescent="0.2">
      <c r="W41823" t="s">
        <v>138</v>
      </c>
    </row>
    <row r="41824" spans="23:23" x14ac:dyDescent="0.2">
      <c r="W41824" t="s">
        <v>138</v>
      </c>
    </row>
    <row r="41825" spans="23:23" x14ac:dyDescent="0.2">
      <c r="W41825" t="s">
        <v>138</v>
      </c>
    </row>
    <row r="41826" spans="23:23" x14ac:dyDescent="0.2">
      <c r="W41826" t="s">
        <v>138</v>
      </c>
    </row>
    <row r="41827" spans="23:23" x14ac:dyDescent="0.2">
      <c r="W41827" t="s">
        <v>138</v>
      </c>
    </row>
    <row r="41828" spans="23:23" x14ac:dyDescent="0.2">
      <c r="W41828" t="s">
        <v>138</v>
      </c>
    </row>
    <row r="41829" spans="23:23" x14ac:dyDescent="0.2">
      <c r="W41829" t="s">
        <v>138</v>
      </c>
    </row>
    <row r="41830" spans="23:23" x14ac:dyDescent="0.2">
      <c r="W41830" t="s">
        <v>138</v>
      </c>
    </row>
    <row r="41831" spans="23:23" x14ac:dyDescent="0.2">
      <c r="W41831" t="s">
        <v>138</v>
      </c>
    </row>
    <row r="41832" spans="23:23" x14ac:dyDescent="0.2">
      <c r="W41832" t="s">
        <v>138</v>
      </c>
    </row>
    <row r="41833" spans="23:23" x14ac:dyDescent="0.2">
      <c r="W41833" t="s">
        <v>138</v>
      </c>
    </row>
    <row r="41834" spans="23:23" x14ac:dyDescent="0.2">
      <c r="W41834" t="s">
        <v>138</v>
      </c>
    </row>
    <row r="41835" spans="23:23" x14ac:dyDescent="0.2">
      <c r="W41835" t="s">
        <v>138</v>
      </c>
    </row>
    <row r="41836" spans="23:23" x14ac:dyDescent="0.2">
      <c r="W41836" t="s">
        <v>138</v>
      </c>
    </row>
    <row r="41837" spans="23:23" x14ac:dyDescent="0.2">
      <c r="W41837" t="s">
        <v>138</v>
      </c>
    </row>
    <row r="41838" spans="23:23" x14ac:dyDescent="0.2">
      <c r="W41838" t="s">
        <v>138</v>
      </c>
    </row>
    <row r="41839" spans="23:23" x14ac:dyDescent="0.2">
      <c r="W41839" t="s">
        <v>138</v>
      </c>
    </row>
    <row r="41840" spans="23:23" x14ac:dyDescent="0.2">
      <c r="W41840" t="s">
        <v>138</v>
      </c>
    </row>
    <row r="41841" spans="23:23" x14ac:dyDescent="0.2">
      <c r="W41841" t="s">
        <v>138</v>
      </c>
    </row>
    <row r="41842" spans="23:23" x14ac:dyDescent="0.2">
      <c r="W41842" t="s">
        <v>138</v>
      </c>
    </row>
    <row r="41843" spans="23:23" x14ac:dyDescent="0.2">
      <c r="W41843" t="s">
        <v>138</v>
      </c>
    </row>
    <row r="41844" spans="23:23" x14ac:dyDescent="0.2">
      <c r="W41844" t="s">
        <v>138</v>
      </c>
    </row>
    <row r="41845" spans="23:23" x14ac:dyDescent="0.2">
      <c r="W41845" t="s">
        <v>138</v>
      </c>
    </row>
    <row r="41846" spans="23:23" x14ac:dyDescent="0.2">
      <c r="W41846" t="s">
        <v>138</v>
      </c>
    </row>
    <row r="41847" spans="23:23" x14ac:dyDescent="0.2">
      <c r="W41847" t="s">
        <v>138</v>
      </c>
    </row>
    <row r="41848" spans="23:23" x14ac:dyDescent="0.2">
      <c r="W41848" t="s">
        <v>138</v>
      </c>
    </row>
    <row r="41849" spans="23:23" x14ac:dyDescent="0.2">
      <c r="W41849" t="s">
        <v>138</v>
      </c>
    </row>
    <row r="41850" spans="23:23" x14ac:dyDescent="0.2">
      <c r="W41850" t="s">
        <v>138</v>
      </c>
    </row>
    <row r="41851" spans="23:23" x14ac:dyDescent="0.2">
      <c r="W41851" t="s">
        <v>138</v>
      </c>
    </row>
    <row r="41852" spans="23:23" x14ac:dyDescent="0.2">
      <c r="W41852" t="s">
        <v>138</v>
      </c>
    </row>
    <row r="41853" spans="23:23" x14ac:dyDescent="0.2">
      <c r="W41853" t="s">
        <v>138</v>
      </c>
    </row>
    <row r="41854" spans="23:23" x14ac:dyDescent="0.2">
      <c r="W41854" t="s">
        <v>138</v>
      </c>
    </row>
    <row r="41855" spans="23:23" x14ac:dyDescent="0.2">
      <c r="W41855" t="s">
        <v>138</v>
      </c>
    </row>
    <row r="41856" spans="23:23" x14ac:dyDescent="0.2">
      <c r="W41856" t="s">
        <v>138</v>
      </c>
    </row>
    <row r="41857" spans="23:23" x14ac:dyDescent="0.2">
      <c r="W41857" t="s">
        <v>138</v>
      </c>
    </row>
    <row r="41858" spans="23:23" x14ac:dyDescent="0.2">
      <c r="W41858" t="s">
        <v>138</v>
      </c>
    </row>
    <row r="41859" spans="23:23" x14ac:dyDescent="0.2">
      <c r="W41859" t="s">
        <v>138</v>
      </c>
    </row>
    <row r="41860" spans="23:23" x14ac:dyDescent="0.2">
      <c r="W41860" t="s">
        <v>138</v>
      </c>
    </row>
    <row r="41861" spans="23:23" x14ac:dyDescent="0.2">
      <c r="W41861" t="s">
        <v>138</v>
      </c>
    </row>
    <row r="41862" spans="23:23" x14ac:dyDescent="0.2">
      <c r="W41862" t="s">
        <v>138</v>
      </c>
    </row>
    <row r="41863" spans="23:23" x14ac:dyDescent="0.2">
      <c r="W41863" t="s">
        <v>138</v>
      </c>
    </row>
    <row r="41864" spans="23:23" x14ac:dyDescent="0.2">
      <c r="W41864" t="s">
        <v>138</v>
      </c>
    </row>
    <row r="41865" spans="23:23" x14ac:dyDescent="0.2">
      <c r="W41865" t="s">
        <v>138</v>
      </c>
    </row>
    <row r="41866" spans="23:23" x14ac:dyDescent="0.2">
      <c r="W41866" t="s">
        <v>138</v>
      </c>
    </row>
    <row r="41867" spans="23:23" x14ac:dyDescent="0.2">
      <c r="W41867" t="s">
        <v>138</v>
      </c>
    </row>
    <row r="41868" spans="23:23" x14ac:dyDescent="0.2">
      <c r="W41868" t="s">
        <v>138</v>
      </c>
    </row>
    <row r="41869" spans="23:23" x14ac:dyDescent="0.2">
      <c r="W41869" t="s">
        <v>138</v>
      </c>
    </row>
    <row r="41870" spans="23:23" x14ac:dyDescent="0.2">
      <c r="W41870" t="s">
        <v>138</v>
      </c>
    </row>
    <row r="41871" spans="23:23" x14ac:dyDescent="0.2">
      <c r="W41871" t="s">
        <v>138</v>
      </c>
    </row>
    <row r="41872" spans="23:23" x14ac:dyDescent="0.2">
      <c r="W41872" t="s">
        <v>138</v>
      </c>
    </row>
    <row r="41873" spans="23:23" x14ac:dyDescent="0.2">
      <c r="W41873" t="s">
        <v>138</v>
      </c>
    </row>
    <row r="41874" spans="23:23" x14ac:dyDescent="0.2">
      <c r="W41874" t="s">
        <v>138</v>
      </c>
    </row>
    <row r="41875" spans="23:23" x14ac:dyDescent="0.2">
      <c r="W41875" t="s">
        <v>138</v>
      </c>
    </row>
    <row r="41876" spans="23:23" x14ac:dyDescent="0.2">
      <c r="W41876" t="s">
        <v>138</v>
      </c>
    </row>
    <row r="41877" spans="23:23" x14ac:dyDescent="0.2">
      <c r="W41877" t="s">
        <v>138</v>
      </c>
    </row>
    <row r="41878" spans="23:23" x14ac:dyDescent="0.2">
      <c r="W41878" t="s">
        <v>138</v>
      </c>
    </row>
    <row r="41879" spans="23:23" x14ac:dyDescent="0.2">
      <c r="W41879" t="s">
        <v>138</v>
      </c>
    </row>
    <row r="41880" spans="23:23" x14ac:dyDescent="0.2">
      <c r="W41880" t="s">
        <v>138</v>
      </c>
    </row>
    <row r="41881" spans="23:23" x14ac:dyDescent="0.2">
      <c r="W41881" t="s">
        <v>138</v>
      </c>
    </row>
    <row r="41882" spans="23:23" x14ac:dyDescent="0.2">
      <c r="W41882" t="s">
        <v>138</v>
      </c>
    </row>
    <row r="41883" spans="23:23" x14ac:dyDescent="0.2">
      <c r="W41883" t="s">
        <v>138</v>
      </c>
    </row>
    <row r="41884" spans="23:23" x14ac:dyDescent="0.2">
      <c r="W41884" t="s">
        <v>138</v>
      </c>
    </row>
    <row r="41885" spans="23:23" x14ac:dyDescent="0.2">
      <c r="W41885" t="s">
        <v>138</v>
      </c>
    </row>
    <row r="41886" spans="23:23" x14ac:dyDescent="0.2">
      <c r="W41886" t="s">
        <v>138</v>
      </c>
    </row>
    <row r="41887" spans="23:23" x14ac:dyDescent="0.2">
      <c r="W41887" t="s">
        <v>138</v>
      </c>
    </row>
    <row r="41888" spans="23:23" x14ac:dyDescent="0.2">
      <c r="W41888" t="s">
        <v>138</v>
      </c>
    </row>
    <row r="41889" spans="23:23" x14ac:dyDescent="0.2">
      <c r="W41889" t="s">
        <v>138</v>
      </c>
    </row>
    <row r="41890" spans="23:23" x14ac:dyDescent="0.2">
      <c r="W41890" t="s">
        <v>138</v>
      </c>
    </row>
    <row r="41891" spans="23:23" x14ac:dyDescent="0.2">
      <c r="W41891" t="s">
        <v>138</v>
      </c>
    </row>
    <row r="41892" spans="23:23" x14ac:dyDescent="0.2">
      <c r="W41892" t="s">
        <v>138</v>
      </c>
    </row>
    <row r="41893" spans="23:23" x14ac:dyDescent="0.2">
      <c r="W41893" t="s">
        <v>138</v>
      </c>
    </row>
    <row r="41894" spans="23:23" x14ac:dyDescent="0.2">
      <c r="W41894" t="s">
        <v>138</v>
      </c>
    </row>
    <row r="41895" spans="23:23" x14ac:dyDescent="0.2">
      <c r="W41895" t="s">
        <v>138</v>
      </c>
    </row>
    <row r="41896" spans="23:23" x14ac:dyDescent="0.2">
      <c r="W41896" t="s">
        <v>138</v>
      </c>
    </row>
    <row r="41897" spans="23:23" x14ac:dyDescent="0.2">
      <c r="W41897" t="s">
        <v>138</v>
      </c>
    </row>
    <row r="41898" spans="23:23" x14ac:dyDescent="0.2">
      <c r="W41898" t="s">
        <v>138</v>
      </c>
    </row>
    <row r="41899" spans="23:23" x14ac:dyDescent="0.2">
      <c r="W41899" t="s">
        <v>138</v>
      </c>
    </row>
    <row r="41900" spans="23:23" x14ac:dyDescent="0.2">
      <c r="W41900" t="s">
        <v>138</v>
      </c>
    </row>
    <row r="41901" spans="23:23" x14ac:dyDescent="0.2">
      <c r="W41901" t="s">
        <v>138</v>
      </c>
    </row>
    <row r="41902" spans="23:23" x14ac:dyDescent="0.2">
      <c r="W41902" t="s">
        <v>138</v>
      </c>
    </row>
    <row r="41903" spans="23:23" x14ac:dyDescent="0.2">
      <c r="W41903" t="s">
        <v>138</v>
      </c>
    </row>
    <row r="41904" spans="23:23" x14ac:dyDescent="0.2">
      <c r="W41904" t="s">
        <v>138</v>
      </c>
    </row>
    <row r="41905" spans="23:23" x14ac:dyDescent="0.2">
      <c r="W41905" t="s">
        <v>138</v>
      </c>
    </row>
    <row r="41906" spans="23:23" x14ac:dyDescent="0.2">
      <c r="W41906" t="s">
        <v>138</v>
      </c>
    </row>
    <row r="41907" spans="23:23" x14ac:dyDescent="0.2">
      <c r="W41907" t="s">
        <v>138</v>
      </c>
    </row>
    <row r="41908" spans="23:23" x14ac:dyDescent="0.2">
      <c r="W41908" t="s">
        <v>138</v>
      </c>
    </row>
    <row r="41909" spans="23:23" x14ac:dyDescent="0.2">
      <c r="W41909" t="s">
        <v>138</v>
      </c>
    </row>
    <row r="41910" spans="23:23" x14ac:dyDescent="0.2">
      <c r="W41910" t="s">
        <v>138</v>
      </c>
    </row>
    <row r="41911" spans="23:23" x14ac:dyDescent="0.2">
      <c r="W41911" t="s">
        <v>138</v>
      </c>
    </row>
    <row r="41912" spans="23:23" x14ac:dyDescent="0.2">
      <c r="W41912" t="s">
        <v>138</v>
      </c>
    </row>
    <row r="41913" spans="23:23" x14ac:dyDescent="0.2">
      <c r="W41913" t="s">
        <v>138</v>
      </c>
    </row>
    <row r="41914" spans="23:23" x14ac:dyDescent="0.2">
      <c r="W41914" t="s">
        <v>138</v>
      </c>
    </row>
    <row r="41915" spans="23:23" x14ac:dyDescent="0.2">
      <c r="W41915" t="s">
        <v>138</v>
      </c>
    </row>
    <row r="41916" spans="23:23" x14ac:dyDescent="0.2">
      <c r="W41916" t="s">
        <v>138</v>
      </c>
    </row>
    <row r="41917" spans="23:23" x14ac:dyDescent="0.2">
      <c r="W41917" t="s">
        <v>138</v>
      </c>
    </row>
    <row r="41918" spans="23:23" x14ac:dyDescent="0.2">
      <c r="W41918" t="s">
        <v>138</v>
      </c>
    </row>
    <row r="41919" spans="23:23" x14ac:dyDescent="0.2">
      <c r="W41919" t="s">
        <v>138</v>
      </c>
    </row>
    <row r="41920" spans="23:23" x14ac:dyDescent="0.2">
      <c r="W41920" t="s">
        <v>138</v>
      </c>
    </row>
    <row r="41921" spans="23:23" x14ac:dyDescent="0.2">
      <c r="W41921" t="s">
        <v>138</v>
      </c>
    </row>
    <row r="41922" spans="23:23" x14ac:dyDescent="0.2">
      <c r="W41922" t="s">
        <v>138</v>
      </c>
    </row>
    <row r="41923" spans="23:23" x14ac:dyDescent="0.2">
      <c r="W41923" t="s">
        <v>138</v>
      </c>
    </row>
    <row r="41924" spans="23:23" x14ac:dyDescent="0.2">
      <c r="W41924" t="s">
        <v>138</v>
      </c>
    </row>
    <row r="41925" spans="23:23" x14ac:dyDescent="0.2">
      <c r="W41925" t="s">
        <v>138</v>
      </c>
    </row>
    <row r="41926" spans="23:23" x14ac:dyDescent="0.2">
      <c r="W41926" t="s">
        <v>138</v>
      </c>
    </row>
    <row r="41927" spans="23:23" x14ac:dyDescent="0.2">
      <c r="W41927" t="s">
        <v>138</v>
      </c>
    </row>
    <row r="41928" spans="23:23" x14ac:dyDescent="0.2">
      <c r="W41928" t="s">
        <v>138</v>
      </c>
    </row>
    <row r="41929" spans="23:23" x14ac:dyDescent="0.2">
      <c r="W41929" t="s">
        <v>138</v>
      </c>
    </row>
    <row r="41930" spans="23:23" x14ac:dyDescent="0.2">
      <c r="W41930" t="s">
        <v>138</v>
      </c>
    </row>
    <row r="41931" spans="23:23" x14ac:dyDescent="0.2">
      <c r="W41931" t="s">
        <v>138</v>
      </c>
    </row>
    <row r="41932" spans="23:23" x14ac:dyDescent="0.2">
      <c r="W41932" t="s">
        <v>138</v>
      </c>
    </row>
    <row r="41933" spans="23:23" x14ac:dyDescent="0.2">
      <c r="W41933" t="s">
        <v>138</v>
      </c>
    </row>
    <row r="41934" spans="23:23" x14ac:dyDescent="0.2">
      <c r="W41934" t="s">
        <v>138</v>
      </c>
    </row>
    <row r="41935" spans="23:23" x14ac:dyDescent="0.2">
      <c r="W41935" t="s">
        <v>138</v>
      </c>
    </row>
    <row r="41936" spans="23:23" x14ac:dyDescent="0.2">
      <c r="W41936" t="s">
        <v>138</v>
      </c>
    </row>
    <row r="41937" spans="23:23" x14ac:dyDescent="0.2">
      <c r="W41937" t="s">
        <v>138</v>
      </c>
    </row>
    <row r="41938" spans="23:23" x14ac:dyDescent="0.2">
      <c r="W41938" t="s">
        <v>138</v>
      </c>
    </row>
    <row r="41939" spans="23:23" x14ac:dyDescent="0.2">
      <c r="W41939" t="s">
        <v>138</v>
      </c>
    </row>
    <row r="41940" spans="23:23" x14ac:dyDescent="0.2">
      <c r="W41940" t="s">
        <v>138</v>
      </c>
    </row>
    <row r="41941" spans="23:23" x14ac:dyDescent="0.2">
      <c r="W41941" t="s">
        <v>138</v>
      </c>
    </row>
    <row r="41942" spans="23:23" x14ac:dyDescent="0.2">
      <c r="W41942" t="s">
        <v>138</v>
      </c>
    </row>
    <row r="41943" spans="23:23" x14ac:dyDescent="0.2">
      <c r="W41943" t="s">
        <v>138</v>
      </c>
    </row>
    <row r="41944" spans="23:23" x14ac:dyDescent="0.2">
      <c r="W41944" t="s">
        <v>138</v>
      </c>
    </row>
    <row r="41945" spans="23:23" x14ac:dyDescent="0.2">
      <c r="W41945" t="s">
        <v>138</v>
      </c>
    </row>
    <row r="41946" spans="23:23" x14ac:dyDescent="0.2">
      <c r="W41946" t="s">
        <v>138</v>
      </c>
    </row>
    <row r="41947" spans="23:23" x14ac:dyDescent="0.2">
      <c r="W41947" t="s">
        <v>138</v>
      </c>
    </row>
    <row r="41948" spans="23:23" x14ac:dyDescent="0.2">
      <c r="W41948" t="s">
        <v>138</v>
      </c>
    </row>
    <row r="41949" spans="23:23" x14ac:dyDescent="0.2">
      <c r="W41949" t="s">
        <v>138</v>
      </c>
    </row>
    <row r="41950" spans="23:23" x14ac:dyDescent="0.2">
      <c r="W41950" t="s">
        <v>138</v>
      </c>
    </row>
    <row r="41951" spans="23:23" x14ac:dyDescent="0.2">
      <c r="W41951" t="s">
        <v>138</v>
      </c>
    </row>
    <row r="41952" spans="23:23" x14ac:dyDescent="0.2">
      <c r="W41952" t="s">
        <v>138</v>
      </c>
    </row>
    <row r="41953" spans="23:23" x14ac:dyDescent="0.2">
      <c r="W41953" t="s">
        <v>138</v>
      </c>
    </row>
    <row r="41954" spans="23:23" x14ac:dyDescent="0.2">
      <c r="W41954" t="s">
        <v>138</v>
      </c>
    </row>
    <row r="41955" spans="23:23" x14ac:dyDescent="0.2">
      <c r="W41955" t="s">
        <v>138</v>
      </c>
    </row>
    <row r="41956" spans="23:23" x14ac:dyDescent="0.2">
      <c r="W41956" t="s">
        <v>138</v>
      </c>
    </row>
    <row r="41957" spans="23:23" x14ac:dyDescent="0.2">
      <c r="W41957" t="s">
        <v>138</v>
      </c>
    </row>
    <row r="41958" spans="23:23" x14ac:dyDescent="0.2">
      <c r="W41958" t="s">
        <v>138</v>
      </c>
    </row>
    <row r="41959" spans="23:23" x14ac:dyDescent="0.2">
      <c r="W41959" t="s">
        <v>138</v>
      </c>
    </row>
    <row r="41960" spans="23:23" x14ac:dyDescent="0.2">
      <c r="W41960" t="s">
        <v>138</v>
      </c>
    </row>
    <row r="41961" spans="23:23" x14ac:dyDescent="0.2">
      <c r="W41961" t="s">
        <v>138</v>
      </c>
    </row>
    <row r="41962" spans="23:23" x14ac:dyDescent="0.2">
      <c r="W41962" t="s">
        <v>138</v>
      </c>
    </row>
    <row r="41963" spans="23:23" x14ac:dyDescent="0.2">
      <c r="W41963" t="s">
        <v>138</v>
      </c>
    </row>
    <row r="41964" spans="23:23" x14ac:dyDescent="0.2">
      <c r="W41964" t="s">
        <v>138</v>
      </c>
    </row>
    <row r="41965" spans="23:23" x14ac:dyDescent="0.2">
      <c r="W41965" t="s">
        <v>138</v>
      </c>
    </row>
    <row r="41966" spans="23:23" x14ac:dyDescent="0.2">
      <c r="W41966" t="s">
        <v>138</v>
      </c>
    </row>
    <row r="41967" spans="23:23" x14ac:dyDescent="0.2">
      <c r="W41967" t="s">
        <v>138</v>
      </c>
    </row>
    <row r="41968" spans="23:23" x14ac:dyDescent="0.2">
      <c r="W41968" t="s">
        <v>138</v>
      </c>
    </row>
    <row r="41969" spans="23:23" x14ac:dyDescent="0.2">
      <c r="W41969" t="s">
        <v>138</v>
      </c>
    </row>
    <row r="41970" spans="23:23" x14ac:dyDescent="0.2">
      <c r="W41970" t="s">
        <v>138</v>
      </c>
    </row>
    <row r="41971" spans="23:23" x14ac:dyDescent="0.2">
      <c r="W41971" t="s">
        <v>138</v>
      </c>
    </row>
    <row r="41972" spans="23:23" x14ac:dyDescent="0.2">
      <c r="W41972" t="s">
        <v>138</v>
      </c>
    </row>
    <row r="41973" spans="23:23" x14ac:dyDescent="0.2">
      <c r="W41973" t="s">
        <v>138</v>
      </c>
    </row>
    <row r="41974" spans="23:23" x14ac:dyDescent="0.2">
      <c r="W41974" t="s">
        <v>138</v>
      </c>
    </row>
    <row r="41975" spans="23:23" x14ac:dyDescent="0.2">
      <c r="W41975" t="s">
        <v>138</v>
      </c>
    </row>
    <row r="41976" spans="23:23" x14ac:dyDescent="0.2">
      <c r="W41976" t="s">
        <v>138</v>
      </c>
    </row>
    <row r="41977" spans="23:23" x14ac:dyDescent="0.2">
      <c r="W41977" t="s">
        <v>138</v>
      </c>
    </row>
    <row r="41978" spans="23:23" x14ac:dyDescent="0.2">
      <c r="W41978" t="s">
        <v>138</v>
      </c>
    </row>
    <row r="41979" spans="23:23" x14ac:dyDescent="0.2">
      <c r="W41979" t="s">
        <v>138</v>
      </c>
    </row>
    <row r="41980" spans="23:23" x14ac:dyDescent="0.2">
      <c r="W41980" t="s">
        <v>138</v>
      </c>
    </row>
    <row r="41981" spans="23:23" x14ac:dyDescent="0.2">
      <c r="W41981" t="s">
        <v>138</v>
      </c>
    </row>
    <row r="41982" spans="23:23" x14ac:dyDescent="0.2">
      <c r="W41982" t="s">
        <v>138</v>
      </c>
    </row>
    <row r="41983" spans="23:23" x14ac:dyDescent="0.2">
      <c r="W41983" t="s">
        <v>138</v>
      </c>
    </row>
    <row r="41984" spans="23:23" x14ac:dyDescent="0.2">
      <c r="W41984" t="s">
        <v>138</v>
      </c>
    </row>
    <row r="41985" spans="23:23" x14ac:dyDescent="0.2">
      <c r="W41985" t="s">
        <v>138</v>
      </c>
    </row>
    <row r="41986" spans="23:23" x14ac:dyDescent="0.2">
      <c r="W41986" t="s">
        <v>138</v>
      </c>
    </row>
    <row r="41987" spans="23:23" x14ac:dyDescent="0.2">
      <c r="W41987" t="s">
        <v>138</v>
      </c>
    </row>
    <row r="41988" spans="23:23" x14ac:dyDescent="0.2">
      <c r="W41988" t="s">
        <v>138</v>
      </c>
    </row>
    <row r="41989" spans="23:23" x14ac:dyDescent="0.2">
      <c r="W41989" t="s">
        <v>138</v>
      </c>
    </row>
    <row r="41990" spans="23:23" x14ac:dyDescent="0.2">
      <c r="W41990" t="s">
        <v>138</v>
      </c>
    </row>
    <row r="41991" spans="23:23" x14ac:dyDescent="0.2">
      <c r="W41991" t="s">
        <v>138</v>
      </c>
    </row>
    <row r="41992" spans="23:23" x14ac:dyDescent="0.2">
      <c r="W41992" t="s">
        <v>138</v>
      </c>
    </row>
    <row r="41993" spans="23:23" x14ac:dyDescent="0.2">
      <c r="W41993" t="s">
        <v>138</v>
      </c>
    </row>
    <row r="41994" spans="23:23" x14ac:dyDescent="0.2">
      <c r="W41994" t="s">
        <v>138</v>
      </c>
    </row>
    <row r="41995" spans="23:23" x14ac:dyDescent="0.2">
      <c r="W41995" t="s">
        <v>138</v>
      </c>
    </row>
    <row r="41996" spans="23:23" x14ac:dyDescent="0.2">
      <c r="W41996" t="s">
        <v>138</v>
      </c>
    </row>
    <row r="41997" spans="23:23" x14ac:dyDescent="0.2">
      <c r="W41997" t="s">
        <v>138</v>
      </c>
    </row>
    <row r="41998" spans="23:23" x14ac:dyDescent="0.2">
      <c r="W41998" t="s">
        <v>138</v>
      </c>
    </row>
    <row r="41999" spans="23:23" x14ac:dyDescent="0.2">
      <c r="W41999" t="s">
        <v>138</v>
      </c>
    </row>
    <row r="42000" spans="23:23" x14ac:dyDescent="0.2">
      <c r="W42000" t="s">
        <v>138</v>
      </c>
    </row>
    <row r="42001" spans="23:23" x14ac:dyDescent="0.2">
      <c r="W42001" t="s">
        <v>138</v>
      </c>
    </row>
    <row r="42002" spans="23:23" x14ac:dyDescent="0.2">
      <c r="W42002" t="s">
        <v>138</v>
      </c>
    </row>
    <row r="42003" spans="23:23" x14ac:dyDescent="0.2">
      <c r="W42003" t="s">
        <v>138</v>
      </c>
    </row>
    <row r="42004" spans="23:23" x14ac:dyDescent="0.2">
      <c r="W42004" t="s">
        <v>138</v>
      </c>
    </row>
    <row r="42005" spans="23:23" x14ac:dyDescent="0.2">
      <c r="W42005" t="s">
        <v>138</v>
      </c>
    </row>
    <row r="42006" spans="23:23" x14ac:dyDescent="0.2">
      <c r="W42006" t="s">
        <v>138</v>
      </c>
    </row>
    <row r="42007" spans="23:23" x14ac:dyDescent="0.2">
      <c r="W42007" t="s">
        <v>138</v>
      </c>
    </row>
    <row r="42008" spans="23:23" x14ac:dyDescent="0.2">
      <c r="W42008" t="s">
        <v>138</v>
      </c>
    </row>
    <row r="42009" spans="23:23" x14ac:dyDescent="0.2">
      <c r="W42009" t="s">
        <v>138</v>
      </c>
    </row>
    <row r="42010" spans="23:23" x14ac:dyDescent="0.2">
      <c r="W42010" t="s">
        <v>138</v>
      </c>
    </row>
    <row r="42011" spans="23:23" x14ac:dyDescent="0.2">
      <c r="W42011" t="s">
        <v>138</v>
      </c>
    </row>
    <row r="42012" spans="23:23" x14ac:dyDescent="0.2">
      <c r="W42012" t="s">
        <v>138</v>
      </c>
    </row>
    <row r="42013" spans="23:23" x14ac:dyDescent="0.2">
      <c r="W42013" t="s">
        <v>138</v>
      </c>
    </row>
    <row r="42014" spans="23:23" x14ac:dyDescent="0.2">
      <c r="W42014" t="s">
        <v>138</v>
      </c>
    </row>
    <row r="42015" spans="23:23" x14ac:dyDescent="0.2">
      <c r="W42015" t="s">
        <v>138</v>
      </c>
    </row>
    <row r="42016" spans="23:23" x14ac:dyDescent="0.2">
      <c r="W42016" t="s">
        <v>138</v>
      </c>
    </row>
    <row r="42017" spans="23:23" x14ac:dyDescent="0.2">
      <c r="W42017" t="s">
        <v>138</v>
      </c>
    </row>
    <row r="42018" spans="23:23" x14ac:dyDescent="0.2">
      <c r="W42018" t="s">
        <v>138</v>
      </c>
    </row>
    <row r="42019" spans="23:23" x14ac:dyDescent="0.2">
      <c r="W42019" t="s">
        <v>138</v>
      </c>
    </row>
    <row r="42020" spans="23:23" x14ac:dyDescent="0.2">
      <c r="W42020" t="s">
        <v>138</v>
      </c>
    </row>
    <row r="42021" spans="23:23" x14ac:dyDescent="0.2">
      <c r="W42021" t="s">
        <v>138</v>
      </c>
    </row>
    <row r="42022" spans="23:23" x14ac:dyDescent="0.2">
      <c r="W42022" t="s">
        <v>138</v>
      </c>
    </row>
    <row r="42023" spans="23:23" x14ac:dyDescent="0.2">
      <c r="W42023" t="s">
        <v>138</v>
      </c>
    </row>
    <row r="42024" spans="23:23" x14ac:dyDescent="0.2">
      <c r="W42024" t="s">
        <v>138</v>
      </c>
    </row>
    <row r="42025" spans="23:23" x14ac:dyDescent="0.2">
      <c r="W42025" t="s">
        <v>138</v>
      </c>
    </row>
    <row r="42026" spans="23:23" x14ac:dyDescent="0.2">
      <c r="W42026" t="s">
        <v>138</v>
      </c>
    </row>
    <row r="42027" spans="23:23" x14ac:dyDescent="0.2">
      <c r="W42027" t="s">
        <v>138</v>
      </c>
    </row>
    <row r="42028" spans="23:23" x14ac:dyDescent="0.2">
      <c r="W42028" t="s">
        <v>138</v>
      </c>
    </row>
    <row r="42029" spans="23:23" x14ac:dyDescent="0.2">
      <c r="W42029" t="s">
        <v>138</v>
      </c>
    </row>
    <row r="42030" spans="23:23" x14ac:dyDescent="0.2">
      <c r="W42030" t="s">
        <v>138</v>
      </c>
    </row>
    <row r="42031" spans="23:23" x14ac:dyDescent="0.2">
      <c r="W42031" t="s">
        <v>138</v>
      </c>
    </row>
    <row r="42032" spans="23:23" x14ac:dyDescent="0.2">
      <c r="W42032" t="s">
        <v>138</v>
      </c>
    </row>
    <row r="42033" spans="23:23" x14ac:dyDescent="0.2">
      <c r="W42033" t="s">
        <v>138</v>
      </c>
    </row>
    <row r="42034" spans="23:23" x14ac:dyDescent="0.2">
      <c r="W42034" t="s">
        <v>138</v>
      </c>
    </row>
    <row r="42035" spans="23:23" x14ac:dyDescent="0.2">
      <c r="W42035" t="s">
        <v>138</v>
      </c>
    </row>
    <row r="42036" spans="23:23" x14ac:dyDescent="0.2">
      <c r="W42036" t="s">
        <v>138</v>
      </c>
    </row>
    <row r="42037" spans="23:23" x14ac:dyDescent="0.2">
      <c r="W42037" t="s">
        <v>138</v>
      </c>
    </row>
    <row r="42038" spans="23:23" x14ac:dyDescent="0.2">
      <c r="W42038" t="s">
        <v>138</v>
      </c>
    </row>
    <row r="42039" spans="23:23" x14ac:dyDescent="0.2">
      <c r="W42039" t="s">
        <v>138</v>
      </c>
    </row>
    <row r="42040" spans="23:23" x14ac:dyDescent="0.2">
      <c r="W42040" t="s">
        <v>138</v>
      </c>
    </row>
    <row r="42041" spans="23:23" x14ac:dyDescent="0.2">
      <c r="W42041" t="s">
        <v>138</v>
      </c>
    </row>
    <row r="42042" spans="23:23" x14ac:dyDescent="0.2">
      <c r="W42042" t="s">
        <v>138</v>
      </c>
    </row>
    <row r="42043" spans="23:23" x14ac:dyDescent="0.2">
      <c r="W42043" t="s">
        <v>138</v>
      </c>
    </row>
    <row r="42044" spans="23:23" x14ac:dyDescent="0.2">
      <c r="W42044" t="s">
        <v>138</v>
      </c>
    </row>
    <row r="42045" spans="23:23" x14ac:dyDescent="0.2">
      <c r="W42045" t="s">
        <v>138</v>
      </c>
    </row>
    <row r="42046" spans="23:23" x14ac:dyDescent="0.2">
      <c r="W42046" t="s">
        <v>138</v>
      </c>
    </row>
    <row r="42047" spans="23:23" x14ac:dyDescent="0.2">
      <c r="W42047" t="s">
        <v>138</v>
      </c>
    </row>
    <row r="42048" spans="23:23" x14ac:dyDescent="0.2">
      <c r="W42048" t="s">
        <v>138</v>
      </c>
    </row>
    <row r="42049" spans="23:23" x14ac:dyDescent="0.2">
      <c r="W42049" t="s">
        <v>138</v>
      </c>
    </row>
    <row r="42050" spans="23:23" x14ac:dyDescent="0.2">
      <c r="W42050" t="s">
        <v>138</v>
      </c>
    </row>
    <row r="42051" spans="23:23" x14ac:dyDescent="0.2">
      <c r="W42051" t="s">
        <v>138</v>
      </c>
    </row>
    <row r="42052" spans="23:23" x14ac:dyDescent="0.2">
      <c r="W42052" t="s">
        <v>138</v>
      </c>
    </row>
    <row r="42053" spans="23:23" x14ac:dyDescent="0.2">
      <c r="W42053" t="s">
        <v>138</v>
      </c>
    </row>
    <row r="42054" spans="23:23" x14ac:dyDescent="0.2">
      <c r="W42054" t="s">
        <v>138</v>
      </c>
    </row>
    <row r="42055" spans="23:23" x14ac:dyDescent="0.2">
      <c r="W42055" t="s">
        <v>138</v>
      </c>
    </row>
    <row r="42056" spans="23:23" x14ac:dyDescent="0.2">
      <c r="W42056" t="s">
        <v>138</v>
      </c>
    </row>
    <row r="42057" spans="23:23" x14ac:dyDescent="0.2">
      <c r="W42057" t="s">
        <v>138</v>
      </c>
    </row>
    <row r="42058" spans="23:23" x14ac:dyDescent="0.2">
      <c r="W42058" t="s">
        <v>138</v>
      </c>
    </row>
    <row r="42059" spans="23:23" x14ac:dyDescent="0.2">
      <c r="W42059" t="s">
        <v>138</v>
      </c>
    </row>
    <row r="42060" spans="23:23" x14ac:dyDescent="0.2">
      <c r="W42060" t="s">
        <v>138</v>
      </c>
    </row>
    <row r="42061" spans="23:23" x14ac:dyDescent="0.2">
      <c r="W42061" t="s">
        <v>138</v>
      </c>
    </row>
    <row r="42062" spans="23:23" x14ac:dyDescent="0.2">
      <c r="W42062" t="s">
        <v>138</v>
      </c>
    </row>
    <row r="42063" spans="23:23" x14ac:dyDescent="0.2">
      <c r="W42063" t="s">
        <v>138</v>
      </c>
    </row>
    <row r="42064" spans="23:23" x14ac:dyDescent="0.2">
      <c r="W42064" t="s">
        <v>138</v>
      </c>
    </row>
    <row r="42065" spans="23:23" x14ac:dyDescent="0.2">
      <c r="W42065" t="s">
        <v>138</v>
      </c>
    </row>
    <row r="42066" spans="23:23" x14ac:dyDescent="0.2">
      <c r="W42066" t="s">
        <v>138</v>
      </c>
    </row>
    <row r="42067" spans="23:23" x14ac:dyDescent="0.2">
      <c r="W42067" t="s">
        <v>138</v>
      </c>
    </row>
    <row r="42068" spans="23:23" x14ac:dyDescent="0.2">
      <c r="W42068" t="s">
        <v>138</v>
      </c>
    </row>
    <row r="42069" spans="23:23" x14ac:dyDescent="0.2">
      <c r="W42069" t="s">
        <v>138</v>
      </c>
    </row>
    <row r="42070" spans="23:23" x14ac:dyDescent="0.2">
      <c r="W42070" t="s">
        <v>138</v>
      </c>
    </row>
    <row r="42071" spans="23:23" x14ac:dyDescent="0.2">
      <c r="W42071" t="s">
        <v>138</v>
      </c>
    </row>
    <row r="42072" spans="23:23" x14ac:dyDescent="0.2">
      <c r="W42072" t="s">
        <v>138</v>
      </c>
    </row>
    <row r="42073" spans="23:23" x14ac:dyDescent="0.2">
      <c r="W42073" t="s">
        <v>138</v>
      </c>
    </row>
    <row r="42074" spans="23:23" x14ac:dyDescent="0.2">
      <c r="W42074" t="s">
        <v>138</v>
      </c>
    </row>
    <row r="42075" spans="23:23" x14ac:dyDescent="0.2">
      <c r="W42075" t="s">
        <v>138</v>
      </c>
    </row>
    <row r="42076" spans="23:23" x14ac:dyDescent="0.2">
      <c r="W42076" t="s">
        <v>138</v>
      </c>
    </row>
    <row r="42077" spans="23:23" x14ac:dyDescent="0.2">
      <c r="W42077" t="s">
        <v>138</v>
      </c>
    </row>
    <row r="42078" spans="23:23" x14ac:dyDescent="0.2">
      <c r="W42078" t="s">
        <v>138</v>
      </c>
    </row>
    <row r="42079" spans="23:23" x14ac:dyDescent="0.2">
      <c r="W42079" t="s">
        <v>138</v>
      </c>
    </row>
    <row r="42080" spans="23:23" x14ac:dyDescent="0.2">
      <c r="W42080" t="s">
        <v>138</v>
      </c>
    </row>
    <row r="42081" spans="23:23" x14ac:dyDescent="0.2">
      <c r="W42081" t="s">
        <v>138</v>
      </c>
    </row>
    <row r="42082" spans="23:23" x14ac:dyDescent="0.2">
      <c r="W42082" t="s">
        <v>138</v>
      </c>
    </row>
    <row r="42083" spans="23:23" x14ac:dyDescent="0.2">
      <c r="W42083" t="s">
        <v>138</v>
      </c>
    </row>
    <row r="42084" spans="23:23" x14ac:dyDescent="0.2">
      <c r="W42084" t="s">
        <v>138</v>
      </c>
    </row>
    <row r="42085" spans="23:23" x14ac:dyDescent="0.2">
      <c r="W42085" t="s">
        <v>138</v>
      </c>
    </row>
    <row r="42086" spans="23:23" x14ac:dyDescent="0.2">
      <c r="W42086" t="s">
        <v>138</v>
      </c>
    </row>
    <row r="42087" spans="23:23" x14ac:dyDescent="0.2">
      <c r="W42087" t="s">
        <v>138</v>
      </c>
    </row>
    <row r="42088" spans="23:23" x14ac:dyDescent="0.2">
      <c r="W42088" t="s">
        <v>138</v>
      </c>
    </row>
    <row r="42089" spans="23:23" x14ac:dyDescent="0.2">
      <c r="W42089" t="s">
        <v>138</v>
      </c>
    </row>
    <row r="42090" spans="23:23" x14ac:dyDescent="0.2">
      <c r="W42090" t="s">
        <v>138</v>
      </c>
    </row>
    <row r="42091" spans="23:23" x14ac:dyDescent="0.2">
      <c r="W42091" t="s">
        <v>138</v>
      </c>
    </row>
    <row r="42092" spans="23:23" x14ac:dyDescent="0.2">
      <c r="W42092" t="s">
        <v>138</v>
      </c>
    </row>
    <row r="42093" spans="23:23" x14ac:dyDescent="0.2">
      <c r="W42093" t="s">
        <v>138</v>
      </c>
    </row>
    <row r="42094" spans="23:23" x14ac:dyDescent="0.2">
      <c r="W42094" t="s">
        <v>138</v>
      </c>
    </row>
    <row r="42095" spans="23:23" x14ac:dyDescent="0.2">
      <c r="W42095" t="s">
        <v>138</v>
      </c>
    </row>
    <row r="42096" spans="23:23" x14ac:dyDescent="0.2">
      <c r="W42096" t="s">
        <v>138</v>
      </c>
    </row>
    <row r="42097" spans="23:23" x14ac:dyDescent="0.2">
      <c r="W42097" t="s">
        <v>138</v>
      </c>
    </row>
    <row r="42098" spans="23:23" x14ac:dyDescent="0.2">
      <c r="W42098" t="s">
        <v>138</v>
      </c>
    </row>
    <row r="42099" spans="23:23" x14ac:dyDescent="0.2">
      <c r="W42099" t="s">
        <v>138</v>
      </c>
    </row>
    <row r="42100" spans="23:23" x14ac:dyDescent="0.2">
      <c r="W42100" t="s">
        <v>138</v>
      </c>
    </row>
    <row r="42101" spans="23:23" x14ac:dyDescent="0.2">
      <c r="W42101" t="s">
        <v>138</v>
      </c>
    </row>
    <row r="42102" spans="23:23" x14ac:dyDescent="0.2">
      <c r="W42102" t="s">
        <v>138</v>
      </c>
    </row>
    <row r="42103" spans="23:23" x14ac:dyDescent="0.2">
      <c r="W42103" t="s">
        <v>138</v>
      </c>
    </row>
    <row r="42104" spans="23:23" x14ac:dyDescent="0.2">
      <c r="W42104" t="s">
        <v>138</v>
      </c>
    </row>
    <row r="42105" spans="23:23" x14ac:dyDescent="0.2">
      <c r="W42105" t="s">
        <v>138</v>
      </c>
    </row>
    <row r="42106" spans="23:23" x14ac:dyDescent="0.2">
      <c r="W42106" t="s">
        <v>138</v>
      </c>
    </row>
    <row r="42107" spans="23:23" x14ac:dyDescent="0.2">
      <c r="W42107" t="s">
        <v>138</v>
      </c>
    </row>
    <row r="42108" spans="23:23" x14ac:dyDescent="0.2">
      <c r="W42108" t="s">
        <v>138</v>
      </c>
    </row>
    <row r="42109" spans="23:23" x14ac:dyDescent="0.2">
      <c r="W42109" t="s">
        <v>138</v>
      </c>
    </row>
    <row r="42110" spans="23:23" x14ac:dyDescent="0.2">
      <c r="W42110" t="s">
        <v>138</v>
      </c>
    </row>
    <row r="42111" spans="23:23" x14ac:dyDescent="0.2">
      <c r="W42111" t="s">
        <v>138</v>
      </c>
    </row>
    <row r="42112" spans="23:23" x14ac:dyDescent="0.2">
      <c r="W42112" t="s">
        <v>138</v>
      </c>
    </row>
    <row r="42113" spans="23:23" x14ac:dyDescent="0.2">
      <c r="W42113" t="s">
        <v>138</v>
      </c>
    </row>
    <row r="42114" spans="23:23" x14ac:dyDescent="0.2">
      <c r="W42114" t="s">
        <v>138</v>
      </c>
    </row>
    <row r="42115" spans="23:23" x14ac:dyDescent="0.2">
      <c r="W42115" t="s">
        <v>138</v>
      </c>
    </row>
    <row r="42116" spans="23:23" x14ac:dyDescent="0.2">
      <c r="W42116" t="s">
        <v>138</v>
      </c>
    </row>
    <row r="42117" spans="23:23" x14ac:dyDescent="0.2">
      <c r="W42117" t="s">
        <v>138</v>
      </c>
    </row>
    <row r="42118" spans="23:23" x14ac:dyDescent="0.2">
      <c r="W42118" t="s">
        <v>138</v>
      </c>
    </row>
    <row r="42119" spans="23:23" x14ac:dyDescent="0.2">
      <c r="W42119" t="s">
        <v>138</v>
      </c>
    </row>
    <row r="42120" spans="23:23" x14ac:dyDescent="0.2">
      <c r="W42120" t="s">
        <v>138</v>
      </c>
    </row>
    <row r="42121" spans="23:23" x14ac:dyDescent="0.2">
      <c r="W42121" t="s">
        <v>138</v>
      </c>
    </row>
    <row r="42122" spans="23:23" x14ac:dyDescent="0.2">
      <c r="W42122" t="s">
        <v>138</v>
      </c>
    </row>
    <row r="42123" spans="23:23" x14ac:dyDescent="0.2">
      <c r="W42123" t="s">
        <v>138</v>
      </c>
    </row>
    <row r="42124" spans="23:23" x14ac:dyDescent="0.2">
      <c r="W42124" t="s">
        <v>138</v>
      </c>
    </row>
    <row r="42125" spans="23:23" x14ac:dyDescent="0.2">
      <c r="W42125" t="s">
        <v>138</v>
      </c>
    </row>
    <row r="42126" spans="23:23" x14ac:dyDescent="0.2">
      <c r="W42126" t="s">
        <v>138</v>
      </c>
    </row>
    <row r="42127" spans="23:23" x14ac:dyDescent="0.2">
      <c r="W42127" t="s">
        <v>138</v>
      </c>
    </row>
    <row r="42128" spans="23:23" x14ac:dyDescent="0.2">
      <c r="W42128" t="s">
        <v>138</v>
      </c>
    </row>
    <row r="42129" spans="23:23" x14ac:dyDescent="0.2">
      <c r="W42129" t="s">
        <v>138</v>
      </c>
    </row>
    <row r="42130" spans="23:23" x14ac:dyDescent="0.2">
      <c r="W42130" t="s">
        <v>138</v>
      </c>
    </row>
    <row r="42131" spans="23:23" x14ac:dyDescent="0.2">
      <c r="W42131" t="s">
        <v>138</v>
      </c>
    </row>
    <row r="42132" spans="23:23" x14ac:dyDescent="0.2">
      <c r="W42132" t="s">
        <v>138</v>
      </c>
    </row>
    <row r="42133" spans="23:23" x14ac:dyDescent="0.2">
      <c r="W42133" t="s">
        <v>138</v>
      </c>
    </row>
    <row r="42134" spans="23:23" x14ac:dyDescent="0.2">
      <c r="W42134" t="s">
        <v>138</v>
      </c>
    </row>
    <row r="42135" spans="23:23" x14ac:dyDescent="0.2">
      <c r="W42135" t="s">
        <v>138</v>
      </c>
    </row>
    <row r="42136" spans="23:23" x14ac:dyDescent="0.2">
      <c r="W42136" t="s">
        <v>138</v>
      </c>
    </row>
    <row r="42137" spans="23:23" x14ac:dyDescent="0.2">
      <c r="W42137" t="s">
        <v>138</v>
      </c>
    </row>
    <row r="42138" spans="23:23" x14ac:dyDescent="0.2">
      <c r="W42138" t="s">
        <v>138</v>
      </c>
    </row>
    <row r="42139" spans="23:23" x14ac:dyDescent="0.2">
      <c r="W42139" t="s">
        <v>138</v>
      </c>
    </row>
    <row r="42140" spans="23:23" x14ac:dyDescent="0.2">
      <c r="W42140" t="s">
        <v>138</v>
      </c>
    </row>
    <row r="42141" spans="23:23" x14ac:dyDescent="0.2">
      <c r="W42141" t="s">
        <v>138</v>
      </c>
    </row>
    <row r="42142" spans="23:23" x14ac:dyDescent="0.2">
      <c r="W42142" t="s">
        <v>138</v>
      </c>
    </row>
    <row r="42143" spans="23:23" x14ac:dyDescent="0.2">
      <c r="W42143" t="s">
        <v>138</v>
      </c>
    </row>
    <row r="42144" spans="23:23" x14ac:dyDescent="0.2">
      <c r="W42144" t="s">
        <v>138</v>
      </c>
    </row>
    <row r="42145" spans="23:23" x14ac:dyDescent="0.2">
      <c r="W42145" t="s">
        <v>138</v>
      </c>
    </row>
    <row r="42146" spans="23:23" x14ac:dyDescent="0.2">
      <c r="W42146" t="s">
        <v>138</v>
      </c>
    </row>
    <row r="42147" spans="23:23" x14ac:dyDescent="0.2">
      <c r="W42147" t="s">
        <v>138</v>
      </c>
    </row>
    <row r="42148" spans="23:23" x14ac:dyDescent="0.2">
      <c r="W42148" t="s">
        <v>138</v>
      </c>
    </row>
    <row r="42149" spans="23:23" x14ac:dyDescent="0.2">
      <c r="W42149" t="s">
        <v>138</v>
      </c>
    </row>
    <row r="42150" spans="23:23" x14ac:dyDescent="0.2">
      <c r="W42150" t="s">
        <v>138</v>
      </c>
    </row>
    <row r="42151" spans="23:23" x14ac:dyDescent="0.2">
      <c r="W42151" t="s">
        <v>138</v>
      </c>
    </row>
    <row r="42152" spans="23:23" x14ac:dyDescent="0.2">
      <c r="W42152" t="s">
        <v>138</v>
      </c>
    </row>
    <row r="42153" spans="23:23" x14ac:dyDescent="0.2">
      <c r="W42153" t="s">
        <v>138</v>
      </c>
    </row>
    <row r="42154" spans="23:23" x14ac:dyDescent="0.2">
      <c r="W42154" t="s">
        <v>138</v>
      </c>
    </row>
    <row r="42155" spans="23:23" x14ac:dyDescent="0.2">
      <c r="W42155" t="s">
        <v>138</v>
      </c>
    </row>
    <row r="42156" spans="23:23" x14ac:dyDescent="0.2">
      <c r="W42156" t="s">
        <v>138</v>
      </c>
    </row>
    <row r="42157" spans="23:23" x14ac:dyDescent="0.2">
      <c r="W42157" t="s">
        <v>138</v>
      </c>
    </row>
    <row r="42158" spans="23:23" x14ac:dyDescent="0.2">
      <c r="W42158" t="s">
        <v>138</v>
      </c>
    </row>
    <row r="42159" spans="23:23" x14ac:dyDescent="0.2">
      <c r="W42159" t="s">
        <v>138</v>
      </c>
    </row>
    <row r="42160" spans="23:23" x14ac:dyDescent="0.2">
      <c r="W42160" t="s">
        <v>138</v>
      </c>
    </row>
    <row r="42161" spans="23:23" x14ac:dyDescent="0.2">
      <c r="W42161" t="s">
        <v>138</v>
      </c>
    </row>
    <row r="42162" spans="23:23" x14ac:dyDescent="0.2">
      <c r="W42162" t="s">
        <v>138</v>
      </c>
    </row>
    <row r="42163" spans="23:23" x14ac:dyDescent="0.2">
      <c r="W42163" t="s">
        <v>138</v>
      </c>
    </row>
    <row r="42164" spans="23:23" x14ac:dyDescent="0.2">
      <c r="W42164" t="s">
        <v>138</v>
      </c>
    </row>
    <row r="42165" spans="23:23" x14ac:dyDescent="0.2">
      <c r="W42165" t="s">
        <v>138</v>
      </c>
    </row>
    <row r="42166" spans="23:23" x14ac:dyDescent="0.2">
      <c r="W42166" t="s">
        <v>138</v>
      </c>
    </row>
    <row r="42167" spans="23:23" x14ac:dyDescent="0.2">
      <c r="W42167" t="s">
        <v>138</v>
      </c>
    </row>
    <row r="42168" spans="23:23" x14ac:dyDescent="0.2">
      <c r="W42168" t="s">
        <v>138</v>
      </c>
    </row>
    <row r="42169" spans="23:23" x14ac:dyDescent="0.2">
      <c r="W42169" t="s">
        <v>138</v>
      </c>
    </row>
    <row r="42170" spans="23:23" x14ac:dyDescent="0.2">
      <c r="W42170" t="s">
        <v>138</v>
      </c>
    </row>
    <row r="42171" spans="23:23" x14ac:dyDescent="0.2">
      <c r="W42171" t="s">
        <v>138</v>
      </c>
    </row>
    <row r="42172" spans="23:23" x14ac:dyDescent="0.2">
      <c r="W42172" t="s">
        <v>138</v>
      </c>
    </row>
    <row r="42173" spans="23:23" x14ac:dyDescent="0.2">
      <c r="W42173" t="s">
        <v>138</v>
      </c>
    </row>
    <row r="42174" spans="23:23" x14ac:dyDescent="0.2">
      <c r="W42174" t="s">
        <v>138</v>
      </c>
    </row>
    <row r="42175" spans="23:23" x14ac:dyDescent="0.2">
      <c r="W42175" t="s">
        <v>138</v>
      </c>
    </row>
    <row r="42176" spans="23:23" x14ac:dyDescent="0.2">
      <c r="W42176" t="s">
        <v>138</v>
      </c>
    </row>
    <row r="42177" spans="23:23" x14ac:dyDescent="0.2">
      <c r="W42177" t="s">
        <v>138</v>
      </c>
    </row>
    <row r="42178" spans="23:23" x14ac:dyDescent="0.2">
      <c r="W42178" t="s">
        <v>138</v>
      </c>
    </row>
    <row r="42179" spans="23:23" x14ac:dyDescent="0.2">
      <c r="W42179" t="s">
        <v>138</v>
      </c>
    </row>
    <row r="42180" spans="23:23" x14ac:dyDescent="0.2">
      <c r="W42180" t="s">
        <v>138</v>
      </c>
    </row>
    <row r="42181" spans="23:23" x14ac:dyDescent="0.2">
      <c r="W42181" t="s">
        <v>138</v>
      </c>
    </row>
    <row r="42182" spans="23:23" x14ac:dyDescent="0.2">
      <c r="W42182" t="s">
        <v>138</v>
      </c>
    </row>
    <row r="42183" spans="23:23" x14ac:dyDescent="0.2">
      <c r="W42183" t="s">
        <v>138</v>
      </c>
    </row>
    <row r="42184" spans="23:23" x14ac:dyDescent="0.2">
      <c r="W42184" t="s">
        <v>138</v>
      </c>
    </row>
    <row r="42185" spans="23:23" x14ac:dyDescent="0.2">
      <c r="W42185" t="s">
        <v>138</v>
      </c>
    </row>
    <row r="42186" spans="23:23" x14ac:dyDescent="0.2">
      <c r="W42186" t="s">
        <v>138</v>
      </c>
    </row>
    <row r="42187" spans="23:23" x14ac:dyDescent="0.2">
      <c r="W42187" t="s">
        <v>138</v>
      </c>
    </row>
    <row r="42188" spans="23:23" x14ac:dyDescent="0.2">
      <c r="W42188" t="s">
        <v>138</v>
      </c>
    </row>
    <row r="42189" spans="23:23" x14ac:dyDescent="0.2">
      <c r="W42189" t="s">
        <v>138</v>
      </c>
    </row>
    <row r="42190" spans="23:23" x14ac:dyDescent="0.2">
      <c r="W42190" t="s">
        <v>138</v>
      </c>
    </row>
    <row r="42191" spans="23:23" x14ac:dyDescent="0.2">
      <c r="W42191" t="s">
        <v>138</v>
      </c>
    </row>
    <row r="42192" spans="23:23" x14ac:dyDescent="0.2">
      <c r="W42192" t="s">
        <v>138</v>
      </c>
    </row>
    <row r="42193" spans="23:23" x14ac:dyDescent="0.2">
      <c r="W42193" t="s">
        <v>138</v>
      </c>
    </row>
    <row r="42194" spans="23:23" x14ac:dyDescent="0.2">
      <c r="W42194" t="s">
        <v>138</v>
      </c>
    </row>
    <row r="42195" spans="23:23" x14ac:dyDescent="0.2">
      <c r="W42195" t="s">
        <v>138</v>
      </c>
    </row>
    <row r="42196" spans="23:23" x14ac:dyDescent="0.2">
      <c r="W42196" t="s">
        <v>138</v>
      </c>
    </row>
    <row r="42197" spans="23:23" x14ac:dyDescent="0.2">
      <c r="W42197" t="s">
        <v>138</v>
      </c>
    </row>
    <row r="42198" spans="23:23" x14ac:dyDescent="0.2">
      <c r="W42198" t="s">
        <v>138</v>
      </c>
    </row>
    <row r="42199" spans="23:23" x14ac:dyDescent="0.2">
      <c r="W42199" t="s">
        <v>138</v>
      </c>
    </row>
    <row r="42200" spans="23:23" x14ac:dyDescent="0.2">
      <c r="W42200" t="s">
        <v>138</v>
      </c>
    </row>
    <row r="42201" spans="23:23" x14ac:dyDescent="0.2">
      <c r="W42201" t="s">
        <v>138</v>
      </c>
    </row>
    <row r="42202" spans="23:23" x14ac:dyDescent="0.2">
      <c r="W42202" t="s">
        <v>138</v>
      </c>
    </row>
    <row r="42203" spans="23:23" x14ac:dyDescent="0.2">
      <c r="W42203" t="s">
        <v>138</v>
      </c>
    </row>
    <row r="42204" spans="23:23" x14ac:dyDescent="0.2">
      <c r="W42204" t="s">
        <v>138</v>
      </c>
    </row>
    <row r="42205" spans="23:23" x14ac:dyDescent="0.2">
      <c r="W42205" t="s">
        <v>138</v>
      </c>
    </row>
    <row r="42206" spans="23:23" x14ac:dyDescent="0.2">
      <c r="W42206" t="s">
        <v>138</v>
      </c>
    </row>
    <row r="42207" spans="23:23" x14ac:dyDescent="0.2">
      <c r="W42207" t="s">
        <v>138</v>
      </c>
    </row>
    <row r="42208" spans="23:23" x14ac:dyDescent="0.2">
      <c r="W42208" t="s">
        <v>138</v>
      </c>
    </row>
    <row r="42209" spans="23:23" x14ac:dyDescent="0.2">
      <c r="W42209" t="s">
        <v>138</v>
      </c>
    </row>
    <row r="42210" spans="23:23" x14ac:dyDescent="0.2">
      <c r="W42210" t="s">
        <v>138</v>
      </c>
    </row>
    <row r="42211" spans="23:23" x14ac:dyDescent="0.2">
      <c r="W42211" t="s">
        <v>138</v>
      </c>
    </row>
    <row r="42212" spans="23:23" x14ac:dyDescent="0.2">
      <c r="W42212" t="s">
        <v>138</v>
      </c>
    </row>
    <row r="42213" spans="23:23" x14ac:dyDescent="0.2">
      <c r="W42213" t="s">
        <v>138</v>
      </c>
    </row>
    <row r="42214" spans="23:23" x14ac:dyDescent="0.2">
      <c r="W42214" t="s">
        <v>138</v>
      </c>
    </row>
    <row r="42215" spans="23:23" x14ac:dyDescent="0.2">
      <c r="W42215" t="s">
        <v>138</v>
      </c>
    </row>
    <row r="42216" spans="23:23" x14ac:dyDescent="0.2">
      <c r="W42216" t="s">
        <v>138</v>
      </c>
    </row>
    <row r="42217" spans="23:23" x14ac:dyDescent="0.2">
      <c r="W42217" t="s">
        <v>138</v>
      </c>
    </row>
    <row r="42218" spans="23:23" x14ac:dyDescent="0.2">
      <c r="W42218" t="s">
        <v>138</v>
      </c>
    </row>
    <row r="42219" spans="23:23" x14ac:dyDescent="0.2">
      <c r="W42219" t="s">
        <v>138</v>
      </c>
    </row>
    <row r="42220" spans="23:23" x14ac:dyDescent="0.2">
      <c r="W42220" t="s">
        <v>138</v>
      </c>
    </row>
    <row r="42221" spans="23:23" x14ac:dyDescent="0.2">
      <c r="W42221" t="s">
        <v>138</v>
      </c>
    </row>
    <row r="42222" spans="23:23" x14ac:dyDescent="0.2">
      <c r="W42222" t="s">
        <v>138</v>
      </c>
    </row>
    <row r="42223" spans="23:23" x14ac:dyDescent="0.2">
      <c r="W42223" t="s">
        <v>138</v>
      </c>
    </row>
    <row r="42224" spans="23:23" x14ac:dyDescent="0.2">
      <c r="W42224" t="s">
        <v>138</v>
      </c>
    </row>
    <row r="42225" spans="23:23" x14ac:dyDescent="0.2">
      <c r="W42225" t="s">
        <v>138</v>
      </c>
    </row>
    <row r="42226" spans="23:23" x14ac:dyDescent="0.2">
      <c r="W42226" t="s">
        <v>138</v>
      </c>
    </row>
    <row r="42227" spans="23:23" x14ac:dyDescent="0.2">
      <c r="W42227" t="s">
        <v>138</v>
      </c>
    </row>
    <row r="42228" spans="23:23" x14ac:dyDescent="0.2">
      <c r="W42228" t="s">
        <v>138</v>
      </c>
    </row>
    <row r="42229" spans="23:23" x14ac:dyDescent="0.2">
      <c r="W42229" t="s">
        <v>138</v>
      </c>
    </row>
    <row r="42230" spans="23:23" x14ac:dyDescent="0.2">
      <c r="W42230" t="s">
        <v>138</v>
      </c>
    </row>
    <row r="42231" spans="23:23" x14ac:dyDescent="0.2">
      <c r="W42231" t="s">
        <v>138</v>
      </c>
    </row>
    <row r="42232" spans="23:23" x14ac:dyDescent="0.2">
      <c r="W42232" t="s">
        <v>138</v>
      </c>
    </row>
    <row r="42233" spans="23:23" x14ac:dyDescent="0.2">
      <c r="W42233" t="s">
        <v>138</v>
      </c>
    </row>
    <row r="42234" spans="23:23" x14ac:dyDescent="0.2">
      <c r="W42234" t="s">
        <v>138</v>
      </c>
    </row>
    <row r="42235" spans="23:23" x14ac:dyDescent="0.2">
      <c r="W42235" t="s">
        <v>138</v>
      </c>
    </row>
    <row r="42236" spans="23:23" x14ac:dyDescent="0.2">
      <c r="W42236" t="s">
        <v>138</v>
      </c>
    </row>
    <row r="42237" spans="23:23" x14ac:dyDescent="0.2">
      <c r="W42237" t="s">
        <v>138</v>
      </c>
    </row>
    <row r="42238" spans="23:23" x14ac:dyDescent="0.2">
      <c r="W42238" t="s">
        <v>138</v>
      </c>
    </row>
    <row r="42239" spans="23:23" x14ac:dyDescent="0.2">
      <c r="W42239" t="s">
        <v>138</v>
      </c>
    </row>
    <row r="42240" spans="23:23" x14ac:dyDescent="0.2">
      <c r="W42240" t="s">
        <v>138</v>
      </c>
    </row>
    <row r="42241" spans="23:23" x14ac:dyDescent="0.2">
      <c r="W42241" t="s">
        <v>138</v>
      </c>
    </row>
    <row r="42242" spans="23:23" x14ac:dyDescent="0.2">
      <c r="W42242" t="s">
        <v>138</v>
      </c>
    </row>
    <row r="42243" spans="23:23" x14ac:dyDescent="0.2">
      <c r="W42243" t="s">
        <v>138</v>
      </c>
    </row>
    <row r="42244" spans="23:23" x14ac:dyDescent="0.2">
      <c r="W42244" t="s">
        <v>138</v>
      </c>
    </row>
    <row r="42245" spans="23:23" x14ac:dyDescent="0.2">
      <c r="W42245" t="s">
        <v>138</v>
      </c>
    </row>
    <row r="42246" spans="23:23" x14ac:dyDescent="0.2">
      <c r="W42246" t="s">
        <v>138</v>
      </c>
    </row>
    <row r="42247" spans="23:23" x14ac:dyDescent="0.2">
      <c r="W42247" t="s">
        <v>138</v>
      </c>
    </row>
    <row r="42248" spans="23:23" x14ac:dyDescent="0.2">
      <c r="W42248" t="s">
        <v>138</v>
      </c>
    </row>
    <row r="42249" spans="23:23" x14ac:dyDescent="0.2">
      <c r="W42249" t="s">
        <v>138</v>
      </c>
    </row>
    <row r="42250" spans="23:23" x14ac:dyDescent="0.2">
      <c r="W42250" t="s">
        <v>138</v>
      </c>
    </row>
    <row r="42251" spans="23:23" x14ac:dyDescent="0.2">
      <c r="W42251" t="s">
        <v>138</v>
      </c>
    </row>
    <row r="42252" spans="23:23" x14ac:dyDescent="0.2">
      <c r="W42252" t="s">
        <v>138</v>
      </c>
    </row>
    <row r="42253" spans="23:23" x14ac:dyDescent="0.2">
      <c r="W42253" t="s">
        <v>138</v>
      </c>
    </row>
    <row r="42254" spans="23:23" x14ac:dyDescent="0.2">
      <c r="W42254" t="s">
        <v>138</v>
      </c>
    </row>
    <row r="42255" spans="23:23" x14ac:dyDescent="0.2">
      <c r="W42255" t="s">
        <v>138</v>
      </c>
    </row>
    <row r="42256" spans="23:23" x14ac:dyDescent="0.2">
      <c r="W42256" t="s">
        <v>138</v>
      </c>
    </row>
    <row r="42257" spans="23:23" x14ac:dyDescent="0.2">
      <c r="W42257" t="s">
        <v>138</v>
      </c>
    </row>
    <row r="42258" spans="23:23" x14ac:dyDescent="0.2">
      <c r="W42258" t="s">
        <v>138</v>
      </c>
    </row>
    <row r="42259" spans="23:23" x14ac:dyDescent="0.2">
      <c r="W42259" t="s">
        <v>138</v>
      </c>
    </row>
    <row r="42260" spans="23:23" x14ac:dyDescent="0.2">
      <c r="W42260" t="s">
        <v>138</v>
      </c>
    </row>
    <row r="42261" spans="23:23" x14ac:dyDescent="0.2">
      <c r="W42261" t="s">
        <v>138</v>
      </c>
    </row>
    <row r="42262" spans="23:23" x14ac:dyDescent="0.2">
      <c r="W42262" t="s">
        <v>138</v>
      </c>
    </row>
    <row r="42263" spans="23:23" x14ac:dyDescent="0.2">
      <c r="W42263" t="s">
        <v>138</v>
      </c>
    </row>
    <row r="42264" spans="23:23" x14ac:dyDescent="0.2">
      <c r="W42264" t="s">
        <v>138</v>
      </c>
    </row>
    <row r="42265" spans="23:23" x14ac:dyDescent="0.2">
      <c r="W42265" t="s">
        <v>138</v>
      </c>
    </row>
    <row r="42266" spans="23:23" x14ac:dyDescent="0.2">
      <c r="W42266" t="s">
        <v>138</v>
      </c>
    </row>
    <row r="42267" spans="23:23" x14ac:dyDescent="0.2">
      <c r="W42267" t="s">
        <v>138</v>
      </c>
    </row>
    <row r="42268" spans="23:23" x14ac:dyDescent="0.2">
      <c r="W42268" t="s">
        <v>138</v>
      </c>
    </row>
    <row r="42269" spans="23:23" x14ac:dyDescent="0.2">
      <c r="W42269" t="s">
        <v>138</v>
      </c>
    </row>
    <row r="42270" spans="23:23" x14ac:dyDescent="0.2">
      <c r="W42270" t="s">
        <v>138</v>
      </c>
    </row>
    <row r="42271" spans="23:23" x14ac:dyDescent="0.2">
      <c r="W42271" t="s">
        <v>138</v>
      </c>
    </row>
    <row r="42272" spans="23:23" x14ac:dyDescent="0.2">
      <c r="W42272" t="s">
        <v>138</v>
      </c>
    </row>
    <row r="42273" spans="23:23" x14ac:dyDescent="0.2">
      <c r="W42273" t="s">
        <v>138</v>
      </c>
    </row>
    <row r="42274" spans="23:23" x14ac:dyDescent="0.2">
      <c r="W42274" t="s">
        <v>138</v>
      </c>
    </row>
    <row r="42275" spans="23:23" x14ac:dyDescent="0.2">
      <c r="W42275" t="s">
        <v>138</v>
      </c>
    </row>
    <row r="42276" spans="23:23" x14ac:dyDescent="0.2">
      <c r="W42276" t="s">
        <v>138</v>
      </c>
    </row>
    <row r="42277" spans="23:23" x14ac:dyDescent="0.2">
      <c r="W42277" t="s">
        <v>138</v>
      </c>
    </row>
    <row r="42278" spans="23:23" x14ac:dyDescent="0.2">
      <c r="W42278" t="s">
        <v>138</v>
      </c>
    </row>
    <row r="42279" spans="23:23" x14ac:dyDescent="0.2">
      <c r="W42279" t="s">
        <v>138</v>
      </c>
    </row>
    <row r="42280" spans="23:23" x14ac:dyDescent="0.2">
      <c r="W42280" t="s">
        <v>138</v>
      </c>
    </row>
    <row r="42281" spans="23:23" x14ac:dyDescent="0.2">
      <c r="W42281" t="s">
        <v>138</v>
      </c>
    </row>
    <row r="42282" spans="23:23" x14ac:dyDescent="0.2">
      <c r="W42282" t="s">
        <v>138</v>
      </c>
    </row>
    <row r="42283" spans="23:23" x14ac:dyDescent="0.2">
      <c r="W42283" t="s">
        <v>138</v>
      </c>
    </row>
    <row r="42284" spans="23:23" x14ac:dyDescent="0.2">
      <c r="W42284" t="s">
        <v>138</v>
      </c>
    </row>
    <row r="42285" spans="23:23" x14ac:dyDescent="0.2">
      <c r="W42285" t="s">
        <v>138</v>
      </c>
    </row>
    <row r="42286" spans="23:23" x14ac:dyDescent="0.2">
      <c r="W42286" t="s">
        <v>138</v>
      </c>
    </row>
    <row r="42287" spans="23:23" x14ac:dyDescent="0.2">
      <c r="W42287" t="s">
        <v>138</v>
      </c>
    </row>
    <row r="42288" spans="23:23" x14ac:dyDescent="0.2">
      <c r="W42288" t="s">
        <v>138</v>
      </c>
    </row>
    <row r="42289" spans="23:23" x14ac:dyDescent="0.2">
      <c r="W42289" t="s">
        <v>138</v>
      </c>
    </row>
    <row r="42290" spans="23:23" x14ac:dyDescent="0.2">
      <c r="W42290" t="s">
        <v>138</v>
      </c>
    </row>
    <row r="42291" spans="23:23" x14ac:dyDescent="0.2">
      <c r="W42291" t="s">
        <v>138</v>
      </c>
    </row>
    <row r="42292" spans="23:23" x14ac:dyDescent="0.2">
      <c r="W42292" t="s">
        <v>138</v>
      </c>
    </row>
    <row r="42293" spans="23:23" x14ac:dyDescent="0.2">
      <c r="W42293" t="s">
        <v>138</v>
      </c>
    </row>
    <row r="42294" spans="23:23" x14ac:dyDescent="0.2">
      <c r="W42294" t="s">
        <v>138</v>
      </c>
    </row>
    <row r="42295" spans="23:23" x14ac:dyDescent="0.2">
      <c r="W42295" t="s">
        <v>138</v>
      </c>
    </row>
    <row r="42296" spans="23:23" x14ac:dyDescent="0.2">
      <c r="W42296" t="s">
        <v>138</v>
      </c>
    </row>
    <row r="42297" spans="23:23" x14ac:dyDescent="0.2">
      <c r="W42297" t="s">
        <v>138</v>
      </c>
    </row>
    <row r="42298" spans="23:23" x14ac:dyDescent="0.2">
      <c r="W42298" t="s">
        <v>138</v>
      </c>
    </row>
    <row r="42299" spans="23:23" x14ac:dyDescent="0.2">
      <c r="W42299" t="s">
        <v>138</v>
      </c>
    </row>
    <row r="42300" spans="23:23" x14ac:dyDescent="0.2">
      <c r="W42300" t="s">
        <v>138</v>
      </c>
    </row>
    <row r="42301" spans="23:23" x14ac:dyDescent="0.2">
      <c r="W42301" t="s">
        <v>138</v>
      </c>
    </row>
    <row r="42302" spans="23:23" x14ac:dyDescent="0.2">
      <c r="W42302" t="s">
        <v>138</v>
      </c>
    </row>
    <row r="42303" spans="23:23" x14ac:dyDescent="0.2">
      <c r="W42303" t="s">
        <v>138</v>
      </c>
    </row>
    <row r="42304" spans="23:23" x14ac:dyDescent="0.2">
      <c r="W42304" t="s">
        <v>138</v>
      </c>
    </row>
    <row r="42305" spans="23:23" x14ac:dyDescent="0.2">
      <c r="W42305" t="s">
        <v>138</v>
      </c>
    </row>
    <row r="42306" spans="23:23" x14ac:dyDescent="0.2">
      <c r="W42306" t="s">
        <v>138</v>
      </c>
    </row>
    <row r="42307" spans="23:23" x14ac:dyDescent="0.2">
      <c r="W42307" t="s">
        <v>138</v>
      </c>
    </row>
    <row r="42308" spans="23:23" x14ac:dyDescent="0.2">
      <c r="W42308" t="s">
        <v>138</v>
      </c>
    </row>
    <row r="42309" spans="23:23" x14ac:dyDescent="0.2">
      <c r="W42309" t="s">
        <v>138</v>
      </c>
    </row>
    <row r="42310" spans="23:23" x14ac:dyDescent="0.2">
      <c r="W42310" t="s">
        <v>138</v>
      </c>
    </row>
    <row r="42311" spans="23:23" x14ac:dyDescent="0.2">
      <c r="W42311" t="s">
        <v>138</v>
      </c>
    </row>
    <row r="42312" spans="23:23" x14ac:dyDescent="0.2">
      <c r="W42312" t="s">
        <v>138</v>
      </c>
    </row>
    <row r="42313" spans="23:23" x14ac:dyDescent="0.2">
      <c r="W42313" t="s">
        <v>138</v>
      </c>
    </row>
    <row r="42314" spans="23:23" x14ac:dyDescent="0.2">
      <c r="W42314" t="s">
        <v>138</v>
      </c>
    </row>
    <row r="42315" spans="23:23" x14ac:dyDescent="0.2">
      <c r="W42315" t="s">
        <v>138</v>
      </c>
    </row>
    <row r="42316" spans="23:23" x14ac:dyDescent="0.2">
      <c r="W42316" t="s">
        <v>138</v>
      </c>
    </row>
    <row r="42317" spans="23:23" x14ac:dyDescent="0.2">
      <c r="W42317" t="s">
        <v>138</v>
      </c>
    </row>
    <row r="42318" spans="23:23" x14ac:dyDescent="0.2">
      <c r="W42318" t="s">
        <v>138</v>
      </c>
    </row>
    <row r="42319" spans="23:23" x14ac:dyDescent="0.2">
      <c r="W42319" t="s">
        <v>138</v>
      </c>
    </row>
    <row r="42320" spans="23:23" x14ac:dyDescent="0.2">
      <c r="W42320" t="s">
        <v>138</v>
      </c>
    </row>
    <row r="42321" spans="23:23" x14ac:dyDescent="0.2">
      <c r="W42321" t="s">
        <v>138</v>
      </c>
    </row>
    <row r="42322" spans="23:23" x14ac:dyDescent="0.2">
      <c r="W42322" t="s">
        <v>138</v>
      </c>
    </row>
    <row r="42323" spans="23:23" x14ac:dyDescent="0.2">
      <c r="W42323" t="s">
        <v>138</v>
      </c>
    </row>
    <row r="42324" spans="23:23" x14ac:dyDescent="0.2">
      <c r="W42324" t="s">
        <v>138</v>
      </c>
    </row>
    <row r="42325" spans="23:23" x14ac:dyDescent="0.2">
      <c r="W42325" t="s">
        <v>138</v>
      </c>
    </row>
    <row r="42326" spans="23:23" x14ac:dyDescent="0.2">
      <c r="W42326" t="s">
        <v>138</v>
      </c>
    </row>
    <row r="42327" spans="23:23" x14ac:dyDescent="0.2">
      <c r="W42327" t="s">
        <v>138</v>
      </c>
    </row>
    <row r="42328" spans="23:23" x14ac:dyDescent="0.2">
      <c r="W42328" t="s">
        <v>138</v>
      </c>
    </row>
    <row r="42329" spans="23:23" x14ac:dyDescent="0.2">
      <c r="W42329" t="s">
        <v>138</v>
      </c>
    </row>
    <row r="42330" spans="23:23" x14ac:dyDescent="0.2">
      <c r="W42330" t="s">
        <v>138</v>
      </c>
    </row>
    <row r="42331" spans="23:23" x14ac:dyDescent="0.2">
      <c r="W42331" t="s">
        <v>138</v>
      </c>
    </row>
    <row r="42332" spans="23:23" x14ac:dyDescent="0.2">
      <c r="W42332" t="s">
        <v>138</v>
      </c>
    </row>
    <row r="42333" spans="23:23" x14ac:dyDescent="0.2">
      <c r="W42333" t="s">
        <v>138</v>
      </c>
    </row>
    <row r="42334" spans="23:23" x14ac:dyDescent="0.2">
      <c r="W42334" t="s">
        <v>138</v>
      </c>
    </row>
    <row r="42335" spans="23:23" x14ac:dyDescent="0.2">
      <c r="W42335" t="s">
        <v>138</v>
      </c>
    </row>
    <row r="42336" spans="23:23" x14ac:dyDescent="0.2">
      <c r="W42336" t="s">
        <v>138</v>
      </c>
    </row>
    <row r="42337" spans="23:23" x14ac:dyDescent="0.2">
      <c r="W42337" t="s">
        <v>138</v>
      </c>
    </row>
    <row r="42338" spans="23:23" x14ac:dyDescent="0.2">
      <c r="W42338" t="s">
        <v>138</v>
      </c>
    </row>
    <row r="42339" spans="23:23" x14ac:dyDescent="0.2">
      <c r="W42339" t="s">
        <v>138</v>
      </c>
    </row>
    <row r="42340" spans="23:23" x14ac:dyDescent="0.2">
      <c r="W42340" t="s">
        <v>138</v>
      </c>
    </row>
    <row r="42341" spans="23:23" x14ac:dyDescent="0.2">
      <c r="W42341" t="s">
        <v>138</v>
      </c>
    </row>
    <row r="42342" spans="23:23" x14ac:dyDescent="0.2">
      <c r="W42342" t="s">
        <v>138</v>
      </c>
    </row>
    <row r="42343" spans="23:23" x14ac:dyDescent="0.2">
      <c r="W42343" t="s">
        <v>138</v>
      </c>
    </row>
    <row r="42344" spans="23:23" x14ac:dyDescent="0.2">
      <c r="W42344" t="s">
        <v>138</v>
      </c>
    </row>
    <row r="42345" spans="23:23" x14ac:dyDescent="0.2">
      <c r="W42345" t="s">
        <v>138</v>
      </c>
    </row>
    <row r="42346" spans="23:23" x14ac:dyDescent="0.2">
      <c r="W42346" t="s">
        <v>138</v>
      </c>
    </row>
    <row r="42347" spans="23:23" x14ac:dyDescent="0.2">
      <c r="W42347" t="s">
        <v>138</v>
      </c>
    </row>
    <row r="42348" spans="23:23" x14ac:dyDescent="0.2">
      <c r="W42348" t="s">
        <v>138</v>
      </c>
    </row>
    <row r="42349" spans="23:23" x14ac:dyDescent="0.2">
      <c r="W42349" t="s">
        <v>138</v>
      </c>
    </row>
    <row r="42350" spans="23:23" x14ac:dyDescent="0.2">
      <c r="W42350" t="s">
        <v>138</v>
      </c>
    </row>
    <row r="42351" spans="23:23" x14ac:dyDescent="0.2">
      <c r="W42351" t="s">
        <v>138</v>
      </c>
    </row>
    <row r="42352" spans="23:23" x14ac:dyDescent="0.2">
      <c r="W42352" t="s">
        <v>138</v>
      </c>
    </row>
    <row r="42353" spans="23:23" x14ac:dyDescent="0.2">
      <c r="W42353" t="s">
        <v>138</v>
      </c>
    </row>
    <row r="42354" spans="23:23" x14ac:dyDescent="0.2">
      <c r="W42354" t="s">
        <v>138</v>
      </c>
    </row>
    <row r="42355" spans="23:23" x14ac:dyDescent="0.2">
      <c r="W42355" t="s">
        <v>138</v>
      </c>
    </row>
    <row r="42356" spans="23:23" x14ac:dyDescent="0.2">
      <c r="W42356" t="s">
        <v>138</v>
      </c>
    </row>
    <row r="42357" spans="23:23" x14ac:dyDescent="0.2">
      <c r="W42357" t="s">
        <v>138</v>
      </c>
    </row>
    <row r="42358" spans="23:23" x14ac:dyDescent="0.2">
      <c r="W42358" t="s">
        <v>138</v>
      </c>
    </row>
    <row r="42359" spans="23:23" x14ac:dyDescent="0.2">
      <c r="W42359" t="s">
        <v>138</v>
      </c>
    </row>
    <row r="42360" spans="23:23" x14ac:dyDescent="0.2">
      <c r="W42360" t="s">
        <v>138</v>
      </c>
    </row>
    <row r="42361" spans="23:23" x14ac:dyDescent="0.2">
      <c r="W42361" t="s">
        <v>138</v>
      </c>
    </row>
    <row r="42362" spans="23:23" x14ac:dyDescent="0.2">
      <c r="W42362" t="s">
        <v>138</v>
      </c>
    </row>
    <row r="42363" spans="23:23" x14ac:dyDescent="0.2">
      <c r="W42363" t="s">
        <v>138</v>
      </c>
    </row>
    <row r="42364" spans="23:23" x14ac:dyDescent="0.2">
      <c r="W42364" t="s">
        <v>138</v>
      </c>
    </row>
    <row r="42365" spans="23:23" x14ac:dyDescent="0.2">
      <c r="W42365" t="s">
        <v>138</v>
      </c>
    </row>
    <row r="42366" spans="23:23" x14ac:dyDescent="0.2">
      <c r="W42366" t="s">
        <v>138</v>
      </c>
    </row>
    <row r="42367" spans="23:23" x14ac:dyDescent="0.2">
      <c r="W42367" t="s">
        <v>138</v>
      </c>
    </row>
    <row r="42368" spans="23:23" x14ac:dyDescent="0.2">
      <c r="W42368" t="s">
        <v>138</v>
      </c>
    </row>
    <row r="42369" spans="23:23" x14ac:dyDescent="0.2">
      <c r="W42369" t="s">
        <v>138</v>
      </c>
    </row>
    <row r="42370" spans="23:23" x14ac:dyDescent="0.2">
      <c r="W42370" t="s">
        <v>138</v>
      </c>
    </row>
    <row r="42371" spans="23:23" x14ac:dyDescent="0.2">
      <c r="W42371" t="s">
        <v>138</v>
      </c>
    </row>
    <row r="42372" spans="23:23" x14ac:dyDescent="0.2">
      <c r="W42372" t="s">
        <v>138</v>
      </c>
    </row>
    <row r="42373" spans="23:23" x14ac:dyDescent="0.2">
      <c r="W42373" t="s">
        <v>138</v>
      </c>
    </row>
    <row r="42374" spans="23:23" x14ac:dyDescent="0.2">
      <c r="W42374" t="s">
        <v>138</v>
      </c>
    </row>
    <row r="42375" spans="23:23" x14ac:dyDescent="0.2">
      <c r="W42375" t="s">
        <v>138</v>
      </c>
    </row>
    <row r="42376" spans="23:23" x14ac:dyDescent="0.2">
      <c r="W42376" t="s">
        <v>138</v>
      </c>
    </row>
    <row r="42377" spans="23:23" x14ac:dyDescent="0.2">
      <c r="W42377" t="s">
        <v>138</v>
      </c>
    </row>
    <row r="42378" spans="23:23" x14ac:dyDescent="0.2">
      <c r="W42378" t="s">
        <v>138</v>
      </c>
    </row>
    <row r="42379" spans="23:23" x14ac:dyDescent="0.2">
      <c r="W42379" t="s">
        <v>138</v>
      </c>
    </row>
    <row r="42380" spans="23:23" x14ac:dyDescent="0.2">
      <c r="W42380" t="s">
        <v>138</v>
      </c>
    </row>
    <row r="42381" spans="23:23" x14ac:dyDescent="0.2">
      <c r="W42381" t="s">
        <v>138</v>
      </c>
    </row>
    <row r="42382" spans="23:23" x14ac:dyDescent="0.2">
      <c r="W42382" t="s">
        <v>138</v>
      </c>
    </row>
    <row r="42383" spans="23:23" x14ac:dyDescent="0.2">
      <c r="W42383" t="s">
        <v>138</v>
      </c>
    </row>
    <row r="42384" spans="23:23" x14ac:dyDescent="0.2">
      <c r="W42384" t="s">
        <v>138</v>
      </c>
    </row>
    <row r="42385" spans="23:23" x14ac:dyDescent="0.2">
      <c r="W42385" t="s">
        <v>138</v>
      </c>
    </row>
    <row r="42386" spans="23:23" x14ac:dyDescent="0.2">
      <c r="W42386" t="s">
        <v>138</v>
      </c>
    </row>
    <row r="42387" spans="23:23" x14ac:dyDescent="0.2">
      <c r="W42387" t="s">
        <v>138</v>
      </c>
    </row>
    <row r="42388" spans="23:23" x14ac:dyDescent="0.2">
      <c r="W42388" t="s">
        <v>138</v>
      </c>
    </row>
    <row r="42389" spans="23:23" x14ac:dyDescent="0.2">
      <c r="W42389" t="s">
        <v>138</v>
      </c>
    </row>
    <row r="42390" spans="23:23" x14ac:dyDescent="0.2">
      <c r="W42390" t="s">
        <v>138</v>
      </c>
    </row>
    <row r="42391" spans="23:23" x14ac:dyDescent="0.2">
      <c r="W42391" t="s">
        <v>138</v>
      </c>
    </row>
    <row r="42392" spans="23:23" x14ac:dyDescent="0.2">
      <c r="W42392" t="s">
        <v>138</v>
      </c>
    </row>
    <row r="42393" spans="23:23" x14ac:dyDescent="0.2">
      <c r="W42393" t="s">
        <v>138</v>
      </c>
    </row>
    <row r="42394" spans="23:23" x14ac:dyDescent="0.2">
      <c r="W42394" t="s">
        <v>138</v>
      </c>
    </row>
    <row r="42395" spans="23:23" x14ac:dyDescent="0.2">
      <c r="W42395" t="s">
        <v>138</v>
      </c>
    </row>
    <row r="42396" spans="23:23" x14ac:dyDescent="0.2">
      <c r="W42396" t="s">
        <v>138</v>
      </c>
    </row>
    <row r="42397" spans="23:23" x14ac:dyDescent="0.2">
      <c r="W42397" t="s">
        <v>138</v>
      </c>
    </row>
    <row r="42398" spans="23:23" x14ac:dyDescent="0.2">
      <c r="W42398" t="s">
        <v>138</v>
      </c>
    </row>
    <row r="42399" spans="23:23" x14ac:dyDescent="0.2">
      <c r="W42399" t="s">
        <v>138</v>
      </c>
    </row>
    <row r="42400" spans="23:23" x14ac:dyDescent="0.2">
      <c r="W42400" t="s">
        <v>138</v>
      </c>
    </row>
    <row r="42401" spans="23:23" x14ac:dyDescent="0.2">
      <c r="W42401" t="s">
        <v>138</v>
      </c>
    </row>
    <row r="42402" spans="23:23" x14ac:dyDescent="0.2">
      <c r="W42402" t="s">
        <v>138</v>
      </c>
    </row>
    <row r="42403" spans="23:23" x14ac:dyDescent="0.2">
      <c r="W42403" t="s">
        <v>138</v>
      </c>
    </row>
    <row r="42404" spans="23:23" x14ac:dyDescent="0.2">
      <c r="W42404" t="s">
        <v>138</v>
      </c>
    </row>
    <row r="42405" spans="23:23" x14ac:dyDescent="0.2">
      <c r="W42405" t="s">
        <v>138</v>
      </c>
    </row>
    <row r="42406" spans="23:23" x14ac:dyDescent="0.2">
      <c r="W42406" t="s">
        <v>138</v>
      </c>
    </row>
    <row r="42407" spans="23:23" x14ac:dyDescent="0.2">
      <c r="W42407" t="s">
        <v>138</v>
      </c>
    </row>
    <row r="42408" spans="23:23" x14ac:dyDescent="0.2">
      <c r="W42408" t="s">
        <v>138</v>
      </c>
    </row>
    <row r="42409" spans="23:23" x14ac:dyDescent="0.2">
      <c r="W42409" t="s">
        <v>138</v>
      </c>
    </row>
    <row r="42410" spans="23:23" x14ac:dyDescent="0.2">
      <c r="W42410" t="s">
        <v>138</v>
      </c>
    </row>
    <row r="42411" spans="23:23" x14ac:dyDescent="0.2">
      <c r="W42411" t="s">
        <v>138</v>
      </c>
    </row>
    <row r="42412" spans="23:23" x14ac:dyDescent="0.2">
      <c r="W42412" t="s">
        <v>138</v>
      </c>
    </row>
    <row r="42413" spans="23:23" x14ac:dyDescent="0.2">
      <c r="W42413" t="s">
        <v>138</v>
      </c>
    </row>
    <row r="42414" spans="23:23" x14ac:dyDescent="0.2">
      <c r="W42414" t="s">
        <v>138</v>
      </c>
    </row>
    <row r="42415" spans="23:23" x14ac:dyDescent="0.2">
      <c r="W42415" t="s">
        <v>138</v>
      </c>
    </row>
    <row r="42416" spans="23:23" x14ac:dyDescent="0.2">
      <c r="W42416" t="s">
        <v>138</v>
      </c>
    </row>
    <row r="42417" spans="23:23" x14ac:dyDescent="0.2">
      <c r="W42417" t="s">
        <v>138</v>
      </c>
    </row>
    <row r="42418" spans="23:23" x14ac:dyDescent="0.2">
      <c r="W42418" t="s">
        <v>138</v>
      </c>
    </row>
    <row r="42419" spans="23:23" x14ac:dyDescent="0.2">
      <c r="W42419" t="s">
        <v>138</v>
      </c>
    </row>
    <row r="42420" spans="23:23" x14ac:dyDescent="0.2">
      <c r="W42420" t="s">
        <v>138</v>
      </c>
    </row>
    <row r="42421" spans="23:23" x14ac:dyDescent="0.2">
      <c r="W42421" t="s">
        <v>138</v>
      </c>
    </row>
    <row r="42422" spans="23:23" x14ac:dyDescent="0.2">
      <c r="W42422" t="s">
        <v>138</v>
      </c>
    </row>
    <row r="42423" spans="23:23" x14ac:dyDescent="0.2">
      <c r="W42423" t="s">
        <v>138</v>
      </c>
    </row>
    <row r="42424" spans="23:23" x14ac:dyDescent="0.2">
      <c r="W42424" t="s">
        <v>138</v>
      </c>
    </row>
    <row r="42425" spans="23:23" x14ac:dyDescent="0.2">
      <c r="W42425" t="s">
        <v>138</v>
      </c>
    </row>
    <row r="42426" spans="23:23" x14ac:dyDescent="0.2">
      <c r="W42426" t="s">
        <v>138</v>
      </c>
    </row>
    <row r="42427" spans="23:23" x14ac:dyDescent="0.2">
      <c r="W42427" t="s">
        <v>138</v>
      </c>
    </row>
    <row r="42428" spans="23:23" x14ac:dyDescent="0.2">
      <c r="W42428" t="s">
        <v>138</v>
      </c>
    </row>
    <row r="42429" spans="23:23" x14ac:dyDescent="0.2">
      <c r="W42429" t="s">
        <v>138</v>
      </c>
    </row>
    <row r="42430" spans="23:23" x14ac:dyDescent="0.2">
      <c r="W42430" t="s">
        <v>138</v>
      </c>
    </row>
    <row r="42431" spans="23:23" x14ac:dyDescent="0.2">
      <c r="W42431" t="s">
        <v>138</v>
      </c>
    </row>
    <row r="42432" spans="23:23" x14ac:dyDescent="0.2">
      <c r="W42432" t="s">
        <v>138</v>
      </c>
    </row>
    <row r="42433" spans="23:23" x14ac:dyDescent="0.2">
      <c r="W42433" t="s">
        <v>138</v>
      </c>
    </row>
    <row r="42434" spans="23:23" x14ac:dyDescent="0.2">
      <c r="W42434" t="s">
        <v>138</v>
      </c>
    </row>
    <row r="42435" spans="23:23" x14ac:dyDescent="0.2">
      <c r="W42435" t="s">
        <v>138</v>
      </c>
    </row>
    <row r="42436" spans="23:23" x14ac:dyDescent="0.2">
      <c r="W42436" t="s">
        <v>138</v>
      </c>
    </row>
    <row r="42437" spans="23:23" x14ac:dyDescent="0.2">
      <c r="W42437" t="s">
        <v>138</v>
      </c>
    </row>
    <row r="42438" spans="23:23" x14ac:dyDescent="0.2">
      <c r="W42438" t="s">
        <v>138</v>
      </c>
    </row>
    <row r="42439" spans="23:23" x14ac:dyDescent="0.2">
      <c r="W42439" t="s">
        <v>138</v>
      </c>
    </row>
    <row r="42440" spans="23:23" x14ac:dyDescent="0.2">
      <c r="W42440" t="s">
        <v>138</v>
      </c>
    </row>
    <row r="42441" spans="23:23" x14ac:dyDescent="0.2">
      <c r="W42441" t="s">
        <v>138</v>
      </c>
    </row>
    <row r="42442" spans="23:23" x14ac:dyDescent="0.2">
      <c r="W42442" t="s">
        <v>138</v>
      </c>
    </row>
    <row r="42443" spans="23:23" x14ac:dyDescent="0.2">
      <c r="W42443" t="s">
        <v>138</v>
      </c>
    </row>
    <row r="42444" spans="23:23" x14ac:dyDescent="0.2">
      <c r="W42444" t="s">
        <v>138</v>
      </c>
    </row>
    <row r="42445" spans="23:23" x14ac:dyDescent="0.2">
      <c r="W42445" t="s">
        <v>138</v>
      </c>
    </row>
    <row r="42446" spans="23:23" x14ac:dyDescent="0.2">
      <c r="W42446" t="s">
        <v>138</v>
      </c>
    </row>
    <row r="42447" spans="23:23" x14ac:dyDescent="0.2">
      <c r="W42447" t="s">
        <v>138</v>
      </c>
    </row>
    <row r="42448" spans="23:23" x14ac:dyDescent="0.2">
      <c r="W42448" t="s">
        <v>138</v>
      </c>
    </row>
    <row r="42449" spans="23:23" x14ac:dyDescent="0.2">
      <c r="W42449" t="s">
        <v>138</v>
      </c>
    </row>
    <row r="42450" spans="23:23" x14ac:dyDescent="0.2">
      <c r="W42450" t="s">
        <v>138</v>
      </c>
    </row>
    <row r="42451" spans="23:23" x14ac:dyDescent="0.2">
      <c r="W42451" t="s">
        <v>138</v>
      </c>
    </row>
    <row r="42452" spans="23:23" x14ac:dyDescent="0.2">
      <c r="W42452" t="s">
        <v>138</v>
      </c>
    </row>
    <row r="42453" spans="23:23" x14ac:dyDescent="0.2">
      <c r="W42453" t="s">
        <v>138</v>
      </c>
    </row>
    <row r="42454" spans="23:23" x14ac:dyDescent="0.2">
      <c r="W42454" t="s">
        <v>138</v>
      </c>
    </row>
    <row r="42455" spans="23:23" x14ac:dyDescent="0.2">
      <c r="W42455" t="s">
        <v>138</v>
      </c>
    </row>
    <row r="42456" spans="23:23" x14ac:dyDescent="0.2">
      <c r="W42456" t="s">
        <v>138</v>
      </c>
    </row>
    <row r="42457" spans="23:23" x14ac:dyDescent="0.2">
      <c r="W42457" t="s">
        <v>138</v>
      </c>
    </row>
    <row r="42458" spans="23:23" x14ac:dyDescent="0.2">
      <c r="W42458" t="s">
        <v>138</v>
      </c>
    </row>
    <row r="42459" spans="23:23" x14ac:dyDescent="0.2">
      <c r="W42459" t="s">
        <v>138</v>
      </c>
    </row>
    <row r="42460" spans="23:23" x14ac:dyDescent="0.2">
      <c r="W42460" t="s">
        <v>138</v>
      </c>
    </row>
    <row r="42461" spans="23:23" x14ac:dyDescent="0.2">
      <c r="W42461" t="s">
        <v>138</v>
      </c>
    </row>
    <row r="42462" spans="23:23" x14ac:dyDescent="0.2">
      <c r="W42462" t="s">
        <v>138</v>
      </c>
    </row>
    <row r="42463" spans="23:23" x14ac:dyDescent="0.2">
      <c r="W42463" t="s">
        <v>138</v>
      </c>
    </row>
    <row r="42464" spans="23:23" x14ac:dyDescent="0.2">
      <c r="W42464" t="s">
        <v>138</v>
      </c>
    </row>
    <row r="42465" spans="23:23" x14ac:dyDescent="0.2">
      <c r="W42465" t="s">
        <v>138</v>
      </c>
    </row>
    <row r="42466" spans="23:23" x14ac:dyDescent="0.2">
      <c r="W42466" t="s">
        <v>138</v>
      </c>
    </row>
    <row r="42467" spans="23:23" x14ac:dyDescent="0.2">
      <c r="W42467" t="s">
        <v>138</v>
      </c>
    </row>
    <row r="42468" spans="23:23" x14ac:dyDescent="0.2">
      <c r="W42468" t="s">
        <v>138</v>
      </c>
    </row>
    <row r="42469" spans="23:23" x14ac:dyDescent="0.2">
      <c r="W42469" t="s">
        <v>138</v>
      </c>
    </row>
    <row r="42470" spans="23:23" x14ac:dyDescent="0.2">
      <c r="W42470" t="s">
        <v>138</v>
      </c>
    </row>
    <row r="42471" spans="23:23" x14ac:dyDescent="0.2">
      <c r="W42471" t="s">
        <v>138</v>
      </c>
    </row>
    <row r="42472" spans="23:23" x14ac:dyDescent="0.2">
      <c r="W42472" t="s">
        <v>138</v>
      </c>
    </row>
    <row r="42473" spans="23:23" x14ac:dyDescent="0.2">
      <c r="W42473" t="s">
        <v>138</v>
      </c>
    </row>
    <row r="42474" spans="23:23" x14ac:dyDescent="0.2">
      <c r="W42474" t="s">
        <v>138</v>
      </c>
    </row>
    <row r="42475" spans="23:23" x14ac:dyDescent="0.2">
      <c r="W42475" t="s">
        <v>138</v>
      </c>
    </row>
    <row r="42476" spans="23:23" x14ac:dyDescent="0.2">
      <c r="W42476" t="s">
        <v>138</v>
      </c>
    </row>
    <row r="42477" spans="23:23" x14ac:dyDescent="0.2">
      <c r="W42477" t="s">
        <v>138</v>
      </c>
    </row>
    <row r="42478" spans="23:23" x14ac:dyDescent="0.2">
      <c r="W42478" t="s">
        <v>138</v>
      </c>
    </row>
    <row r="42479" spans="23:23" x14ac:dyDescent="0.2">
      <c r="W42479" t="s">
        <v>138</v>
      </c>
    </row>
    <row r="42480" spans="23:23" x14ac:dyDescent="0.2">
      <c r="W42480" t="s">
        <v>138</v>
      </c>
    </row>
    <row r="42481" spans="23:23" x14ac:dyDescent="0.2">
      <c r="W42481" t="s">
        <v>138</v>
      </c>
    </row>
    <row r="42482" spans="23:23" x14ac:dyDescent="0.2">
      <c r="W42482" t="s">
        <v>138</v>
      </c>
    </row>
    <row r="42483" spans="23:23" x14ac:dyDescent="0.2">
      <c r="W42483" t="s">
        <v>138</v>
      </c>
    </row>
    <row r="42484" spans="23:23" x14ac:dyDescent="0.2">
      <c r="W42484" t="s">
        <v>138</v>
      </c>
    </row>
    <row r="42485" spans="23:23" x14ac:dyDescent="0.2">
      <c r="W42485" t="s">
        <v>138</v>
      </c>
    </row>
    <row r="42486" spans="23:23" x14ac:dyDescent="0.2">
      <c r="W42486" t="s">
        <v>138</v>
      </c>
    </row>
    <row r="42487" spans="23:23" x14ac:dyDescent="0.2">
      <c r="W42487" t="s">
        <v>138</v>
      </c>
    </row>
    <row r="42488" spans="23:23" x14ac:dyDescent="0.2">
      <c r="W42488" t="s">
        <v>138</v>
      </c>
    </row>
    <row r="42489" spans="23:23" x14ac:dyDescent="0.2">
      <c r="W42489" t="s">
        <v>138</v>
      </c>
    </row>
    <row r="42490" spans="23:23" x14ac:dyDescent="0.2">
      <c r="W42490" t="s">
        <v>138</v>
      </c>
    </row>
    <row r="42491" spans="23:23" x14ac:dyDescent="0.2">
      <c r="W42491" t="s">
        <v>138</v>
      </c>
    </row>
    <row r="42492" spans="23:23" x14ac:dyDescent="0.2">
      <c r="W42492" t="s">
        <v>138</v>
      </c>
    </row>
    <row r="42493" spans="23:23" x14ac:dyDescent="0.2">
      <c r="W42493" t="s">
        <v>138</v>
      </c>
    </row>
    <row r="42494" spans="23:23" x14ac:dyDescent="0.2">
      <c r="W42494" t="s">
        <v>138</v>
      </c>
    </row>
    <row r="42495" spans="23:23" x14ac:dyDescent="0.2">
      <c r="W42495" t="s">
        <v>138</v>
      </c>
    </row>
    <row r="42496" spans="23:23" x14ac:dyDescent="0.2">
      <c r="W42496" t="s">
        <v>138</v>
      </c>
    </row>
    <row r="42497" spans="23:23" x14ac:dyDescent="0.2">
      <c r="W42497" t="s">
        <v>138</v>
      </c>
    </row>
    <row r="42498" spans="23:23" x14ac:dyDescent="0.2">
      <c r="W42498" t="s">
        <v>138</v>
      </c>
    </row>
    <row r="42499" spans="23:23" x14ac:dyDescent="0.2">
      <c r="W42499" t="s">
        <v>138</v>
      </c>
    </row>
    <row r="42500" spans="23:23" x14ac:dyDescent="0.2">
      <c r="W42500" t="s">
        <v>138</v>
      </c>
    </row>
    <row r="42501" spans="23:23" x14ac:dyDescent="0.2">
      <c r="W42501" t="s">
        <v>138</v>
      </c>
    </row>
    <row r="42502" spans="23:23" x14ac:dyDescent="0.2">
      <c r="W42502" t="s">
        <v>138</v>
      </c>
    </row>
    <row r="42503" spans="23:23" x14ac:dyDescent="0.2">
      <c r="W42503" t="s">
        <v>138</v>
      </c>
    </row>
    <row r="42504" spans="23:23" x14ac:dyDescent="0.2">
      <c r="W42504" t="s">
        <v>138</v>
      </c>
    </row>
    <row r="42505" spans="23:23" x14ac:dyDescent="0.2">
      <c r="W42505" t="s">
        <v>138</v>
      </c>
    </row>
    <row r="42506" spans="23:23" x14ac:dyDescent="0.2">
      <c r="W42506" t="s">
        <v>138</v>
      </c>
    </row>
    <row r="42507" spans="23:23" x14ac:dyDescent="0.2">
      <c r="W42507" t="s">
        <v>138</v>
      </c>
    </row>
    <row r="42508" spans="23:23" x14ac:dyDescent="0.2">
      <c r="W42508" t="s">
        <v>138</v>
      </c>
    </row>
    <row r="42509" spans="23:23" x14ac:dyDescent="0.2">
      <c r="W42509" t="s">
        <v>138</v>
      </c>
    </row>
    <row r="42510" spans="23:23" x14ac:dyDescent="0.2">
      <c r="W42510" t="s">
        <v>138</v>
      </c>
    </row>
    <row r="42511" spans="23:23" x14ac:dyDescent="0.2">
      <c r="W42511" t="s">
        <v>138</v>
      </c>
    </row>
    <row r="42512" spans="23:23" x14ac:dyDescent="0.2">
      <c r="W42512" t="s">
        <v>138</v>
      </c>
    </row>
    <row r="42513" spans="23:23" x14ac:dyDescent="0.2">
      <c r="W42513" t="s">
        <v>138</v>
      </c>
    </row>
    <row r="42514" spans="23:23" x14ac:dyDescent="0.2">
      <c r="W42514" t="s">
        <v>138</v>
      </c>
    </row>
    <row r="42515" spans="23:23" x14ac:dyDescent="0.2">
      <c r="W42515" t="s">
        <v>138</v>
      </c>
    </row>
    <row r="42516" spans="23:23" x14ac:dyDescent="0.2">
      <c r="W42516" t="s">
        <v>138</v>
      </c>
    </row>
    <row r="42517" spans="23:23" x14ac:dyDescent="0.2">
      <c r="W42517" t="s">
        <v>138</v>
      </c>
    </row>
    <row r="42518" spans="23:23" x14ac:dyDescent="0.2">
      <c r="W42518" t="s">
        <v>138</v>
      </c>
    </row>
    <row r="42519" spans="23:23" x14ac:dyDescent="0.2">
      <c r="W42519" t="s">
        <v>138</v>
      </c>
    </row>
    <row r="42520" spans="23:23" x14ac:dyDescent="0.2">
      <c r="W42520" t="s">
        <v>138</v>
      </c>
    </row>
    <row r="42521" spans="23:23" x14ac:dyDescent="0.2">
      <c r="W42521" t="s">
        <v>138</v>
      </c>
    </row>
    <row r="42522" spans="23:23" x14ac:dyDescent="0.2">
      <c r="W42522" t="s">
        <v>138</v>
      </c>
    </row>
    <row r="42523" spans="23:23" x14ac:dyDescent="0.2">
      <c r="W42523" t="s">
        <v>138</v>
      </c>
    </row>
    <row r="42524" spans="23:23" x14ac:dyDescent="0.2">
      <c r="W42524" t="s">
        <v>138</v>
      </c>
    </row>
    <row r="42525" spans="23:23" x14ac:dyDescent="0.2">
      <c r="W42525" t="s">
        <v>138</v>
      </c>
    </row>
    <row r="42526" spans="23:23" x14ac:dyDescent="0.2">
      <c r="W42526" t="s">
        <v>138</v>
      </c>
    </row>
    <row r="42527" spans="23:23" x14ac:dyDescent="0.2">
      <c r="W42527" t="s">
        <v>138</v>
      </c>
    </row>
    <row r="42528" spans="23:23" x14ac:dyDescent="0.2">
      <c r="W42528" t="s">
        <v>138</v>
      </c>
    </row>
    <row r="42529" spans="23:23" x14ac:dyDescent="0.2">
      <c r="W42529" t="s">
        <v>138</v>
      </c>
    </row>
    <row r="42530" spans="23:23" x14ac:dyDescent="0.2">
      <c r="W42530" t="s">
        <v>138</v>
      </c>
    </row>
    <row r="42531" spans="23:23" x14ac:dyDescent="0.2">
      <c r="W42531" t="s">
        <v>138</v>
      </c>
    </row>
    <row r="42532" spans="23:23" x14ac:dyDescent="0.2">
      <c r="W42532" t="s">
        <v>138</v>
      </c>
    </row>
    <row r="42533" spans="23:23" x14ac:dyDescent="0.2">
      <c r="W42533" t="s">
        <v>138</v>
      </c>
    </row>
    <row r="42534" spans="23:23" x14ac:dyDescent="0.2">
      <c r="W42534" t="s">
        <v>138</v>
      </c>
    </row>
    <row r="42535" spans="23:23" x14ac:dyDescent="0.2">
      <c r="W42535" t="s">
        <v>138</v>
      </c>
    </row>
    <row r="42536" spans="23:23" x14ac:dyDescent="0.2">
      <c r="W42536" t="s">
        <v>138</v>
      </c>
    </row>
    <row r="42537" spans="23:23" x14ac:dyDescent="0.2">
      <c r="W42537" t="s">
        <v>138</v>
      </c>
    </row>
    <row r="42538" spans="23:23" x14ac:dyDescent="0.2">
      <c r="W42538" t="s">
        <v>138</v>
      </c>
    </row>
    <row r="42539" spans="23:23" x14ac:dyDescent="0.2">
      <c r="W42539" t="s">
        <v>138</v>
      </c>
    </row>
    <row r="42540" spans="23:23" x14ac:dyDescent="0.2">
      <c r="W42540" t="s">
        <v>138</v>
      </c>
    </row>
    <row r="42541" spans="23:23" x14ac:dyDescent="0.2">
      <c r="W42541" t="s">
        <v>138</v>
      </c>
    </row>
    <row r="42542" spans="23:23" x14ac:dyDescent="0.2">
      <c r="W42542" t="s">
        <v>138</v>
      </c>
    </row>
    <row r="42543" spans="23:23" x14ac:dyDescent="0.2">
      <c r="W42543" t="s">
        <v>138</v>
      </c>
    </row>
    <row r="42544" spans="23:23" x14ac:dyDescent="0.2">
      <c r="W42544" t="s">
        <v>138</v>
      </c>
    </row>
    <row r="42545" spans="23:23" x14ac:dyDescent="0.2">
      <c r="W42545" t="s">
        <v>138</v>
      </c>
    </row>
    <row r="42546" spans="23:23" x14ac:dyDescent="0.2">
      <c r="W42546" t="s">
        <v>138</v>
      </c>
    </row>
    <row r="42547" spans="23:23" x14ac:dyDescent="0.2">
      <c r="W42547" t="s">
        <v>138</v>
      </c>
    </row>
    <row r="42548" spans="23:23" x14ac:dyDescent="0.2">
      <c r="W42548" t="s">
        <v>138</v>
      </c>
    </row>
    <row r="42549" spans="23:23" x14ac:dyDescent="0.2">
      <c r="W42549" t="s">
        <v>138</v>
      </c>
    </row>
    <row r="42550" spans="23:23" x14ac:dyDescent="0.2">
      <c r="W42550" t="s">
        <v>138</v>
      </c>
    </row>
    <row r="42551" spans="23:23" x14ac:dyDescent="0.2">
      <c r="W42551" t="s">
        <v>138</v>
      </c>
    </row>
    <row r="42552" spans="23:23" x14ac:dyDescent="0.2">
      <c r="W42552" t="s">
        <v>138</v>
      </c>
    </row>
    <row r="42553" spans="23:23" x14ac:dyDescent="0.2">
      <c r="W42553" t="s">
        <v>138</v>
      </c>
    </row>
    <row r="42554" spans="23:23" x14ac:dyDescent="0.2">
      <c r="W42554" t="s">
        <v>138</v>
      </c>
    </row>
    <row r="42555" spans="23:23" x14ac:dyDescent="0.2">
      <c r="W42555" t="s">
        <v>138</v>
      </c>
    </row>
    <row r="42556" spans="23:23" x14ac:dyDescent="0.2">
      <c r="W42556" t="s">
        <v>138</v>
      </c>
    </row>
    <row r="42557" spans="23:23" x14ac:dyDescent="0.2">
      <c r="W42557" t="s">
        <v>138</v>
      </c>
    </row>
    <row r="42558" spans="23:23" x14ac:dyDescent="0.2">
      <c r="W42558" t="s">
        <v>138</v>
      </c>
    </row>
    <row r="42559" spans="23:23" x14ac:dyDescent="0.2">
      <c r="W42559" t="s">
        <v>138</v>
      </c>
    </row>
    <row r="42560" spans="23:23" x14ac:dyDescent="0.2">
      <c r="W42560" t="s">
        <v>138</v>
      </c>
    </row>
    <row r="42561" spans="23:23" x14ac:dyDescent="0.2">
      <c r="W42561" t="s">
        <v>138</v>
      </c>
    </row>
    <row r="42562" spans="23:23" x14ac:dyDescent="0.2">
      <c r="W42562" t="s">
        <v>138</v>
      </c>
    </row>
    <row r="42563" spans="23:23" x14ac:dyDescent="0.2">
      <c r="W42563" t="s">
        <v>138</v>
      </c>
    </row>
    <row r="42564" spans="23:23" x14ac:dyDescent="0.2">
      <c r="W42564" t="s">
        <v>138</v>
      </c>
    </row>
    <row r="42565" spans="23:23" x14ac:dyDescent="0.2">
      <c r="W42565" t="s">
        <v>138</v>
      </c>
    </row>
    <row r="42566" spans="23:23" x14ac:dyDescent="0.2">
      <c r="W42566" t="s">
        <v>138</v>
      </c>
    </row>
    <row r="42567" spans="23:23" x14ac:dyDescent="0.2">
      <c r="W42567" t="s">
        <v>138</v>
      </c>
    </row>
    <row r="42568" spans="23:23" x14ac:dyDescent="0.2">
      <c r="W42568" t="s">
        <v>138</v>
      </c>
    </row>
    <row r="42569" spans="23:23" x14ac:dyDescent="0.2">
      <c r="W42569" t="s">
        <v>138</v>
      </c>
    </row>
    <row r="42570" spans="23:23" x14ac:dyDescent="0.2">
      <c r="W42570" t="s">
        <v>138</v>
      </c>
    </row>
    <row r="42571" spans="23:23" x14ac:dyDescent="0.2">
      <c r="W42571" t="s">
        <v>138</v>
      </c>
    </row>
    <row r="42572" spans="23:23" x14ac:dyDescent="0.2">
      <c r="W42572" t="s">
        <v>138</v>
      </c>
    </row>
    <row r="42573" spans="23:23" x14ac:dyDescent="0.2">
      <c r="W42573" t="s">
        <v>138</v>
      </c>
    </row>
    <row r="42574" spans="23:23" x14ac:dyDescent="0.2">
      <c r="W42574" t="s">
        <v>138</v>
      </c>
    </row>
    <row r="42575" spans="23:23" x14ac:dyDescent="0.2">
      <c r="W42575" t="s">
        <v>138</v>
      </c>
    </row>
    <row r="42576" spans="23:23" x14ac:dyDescent="0.2">
      <c r="W42576" t="s">
        <v>138</v>
      </c>
    </row>
    <row r="42577" spans="23:23" x14ac:dyDescent="0.2">
      <c r="W42577" t="s">
        <v>138</v>
      </c>
    </row>
    <row r="42578" spans="23:23" x14ac:dyDescent="0.2">
      <c r="W42578" t="s">
        <v>138</v>
      </c>
    </row>
    <row r="42579" spans="23:23" x14ac:dyDescent="0.2">
      <c r="W42579" t="s">
        <v>138</v>
      </c>
    </row>
    <row r="42580" spans="23:23" x14ac:dyDescent="0.2">
      <c r="W42580" t="s">
        <v>138</v>
      </c>
    </row>
    <row r="42581" spans="23:23" x14ac:dyDescent="0.2">
      <c r="W42581" t="s">
        <v>138</v>
      </c>
    </row>
    <row r="42582" spans="23:23" x14ac:dyDescent="0.2">
      <c r="W42582" t="s">
        <v>138</v>
      </c>
    </row>
    <row r="42583" spans="23:23" x14ac:dyDescent="0.2">
      <c r="W42583" t="s">
        <v>138</v>
      </c>
    </row>
    <row r="42584" spans="23:23" x14ac:dyDescent="0.2">
      <c r="W42584" t="s">
        <v>138</v>
      </c>
    </row>
    <row r="42585" spans="23:23" x14ac:dyDescent="0.2">
      <c r="W42585" t="s">
        <v>138</v>
      </c>
    </row>
    <row r="42586" spans="23:23" x14ac:dyDescent="0.2">
      <c r="W42586" t="s">
        <v>138</v>
      </c>
    </row>
    <row r="42587" spans="23:23" x14ac:dyDescent="0.2">
      <c r="W42587" t="s">
        <v>138</v>
      </c>
    </row>
    <row r="42588" spans="23:23" x14ac:dyDescent="0.2">
      <c r="W42588" t="s">
        <v>138</v>
      </c>
    </row>
    <row r="42589" spans="23:23" x14ac:dyDescent="0.2">
      <c r="W42589" t="s">
        <v>138</v>
      </c>
    </row>
    <row r="42590" spans="23:23" x14ac:dyDescent="0.2">
      <c r="W42590" t="s">
        <v>138</v>
      </c>
    </row>
    <row r="42591" spans="23:23" x14ac:dyDescent="0.2">
      <c r="W42591" t="s">
        <v>138</v>
      </c>
    </row>
    <row r="42592" spans="23:23" x14ac:dyDescent="0.2">
      <c r="W42592" t="s">
        <v>138</v>
      </c>
    </row>
    <row r="42593" spans="23:23" x14ac:dyDescent="0.2">
      <c r="W42593" t="s">
        <v>138</v>
      </c>
    </row>
    <row r="42594" spans="23:23" x14ac:dyDescent="0.2">
      <c r="W42594" t="s">
        <v>138</v>
      </c>
    </row>
    <row r="42595" spans="23:23" x14ac:dyDescent="0.2">
      <c r="W42595" t="s">
        <v>138</v>
      </c>
    </row>
    <row r="42596" spans="23:23" x14ac:dyDescent="0.2">
      <c r="W42596" t="s">
        <v>138</v>
      </c>
    </row>
    <row r="42597" spans="23:23" x14ac:dyDescent="0.2">
      <c r="W42597" t="s">
        <v>138</v>
      </c>
    </row>
    <row r="42598" spans="23:23" x14ac:dyDescent="0.2">
      <c r="W42598" t="s">
        <v>138</v>
      </c>
    </row>
    <row r="42599" spans="23:23" x14ac:dyDescent="0.2">
      <c r="W42599" t="s">
        <v>138</v>
      </c>
    </row>
    <row r="42600" spans="23:23" x14ac:dyDescent="0.2">
      <c r="W42600" t="s">
        <v>138</v>
      </c>
    </row>
    <row r="42601" spans="23:23" x14ac:dyDescent="0.2">
      <c r="W42601" t="s">
        <v>138</v>
      </c>
    </row>
    <row r="42602" spans="23:23" x14ac:dyDescent="0.2">
      <c r="W42602" t="s">
        <v>138</v>
      </c>
    </row>
    <row r="42603" spans="23:23" x14ac:dyDescent="0.2">
      <c r="W42603" t="s">
        <v>138</v>
      </c>
    </row>
    <row r="42604" spans="23:23" x14ac:dyDescent="0.2">
      <c r="W42604" t="s">
        <v>138</v>
      </c>
    </row>
    <row r="42605" spans="23:23" x14ac:dyDescent="0.2">
      <c r="W42605" t="s">
        <v>138</v>
      </c>
    </row>
    <row r="42606" spans="23:23" x14ac:dyDescent="0.2">
      <c r="W42606" t="s">
        <v>138</v>
      </c>
    </row>
    <row r="42607" spans="23:23" x14ac:dyDescent="0.2">
      <c r="W42607" t="s">
        <v>138</v>
      </c>
    </row>
    <row r="42608" spans="23:23" x14ac:dyDescent="0.2">
      <c r="W42608" t="s">
        <v>138</v>
      </c>
    </row>
    <row r="42609" spans="23:23" x14ac:dyDescent="0.2">
      <c r="W42609" t="s">
        <v>138</v>
      </c>
    </row>
    <row r="42610" spans="23:23" x14ac:dyDescent="0.2">
      <c r="W42610" t="s">
        <v>138</v>
      </c>
    </row>
    <row r="42611" spans="23:23" x14ac:dyDescent="0.2">
      <c r="W42611" t="s">
        <v>138</v>
      </c>
    </row>
    <row r="42612" spans="23:23" x14ac:dyDescent="0.2">
      <c r="W42612" t="s">
        <v>138</v>
      </c>
    </row>
    <row r="42613" spans="23:23" x14ac:dyDescent="0.2">
      <c r="W42613" t="s">
        <v>138</v>
      </c>
    </row>
    <row r="42614" spans="23:23" x14ac:dyDescent="0.2">
      <c r="W42614" t="s">
        <v>138</v>
      </c>
    </row>
    <row r="42615" spans="23:23" x14ac:dyDescent="0.2">
      <c r="W42615" t="s">
        <v>138</v>
      </c>
    </row>
    <row r="42616" spans="23:23" x14ac:dyDescent="0.2">
      <c r="W42616" t="s">
        <v>138</v>
      </c>
    </row>
    <row r="42617" spans="23:23" x14ac:dyDescent="0.2">
      <c r="W42617" t="s">
        <v>138</v>
      </c>
    </row>
    <row r="42618" spans="23:23" x14ac:dyDescent="0.2">
      <c r="W42618" t="s">
        <v>138</v>
      </c>
    </row>
    <row r="42619" spans="23:23" x14ac:dyDescent="0.2">
      <c r="W42619" t="s">
        <v>138</v>
      </c>
    </row>
    <row r="42620" spans="23:23" x14ac:dyDescent="0.2">
      <c r="W42620" t="s">
        <v>138</v>
      </c>
    </row>
    <row r="42621" spans="23:23" x14ac:dyDescent="0.2">
      <c r="W42621" t="s">
        <v>138</v>
      </c>
    </row>
    <row r="42622" spans="23:23" x14ac:dyDescent="0.2">
      <c r="W42622" t="s">
        <v>138</v>
      </c>
    </row>
    <row r="42623" spans="23:23" x14ac:dyDescent="0.2">
      <c r="W42623" t="s">
        <v>138</v>
      </c>
    </row>
    <row r="42624" spans="23:23" x14ac:dyDescent="0.2">
      <c r="W42624" t="s">
        <v>138</v>
      </c>
    </row>
    <row r="42625" spans="23:23" x14ac:dyDescent="0.2">
      <c r="W42625" t="s">
        <v>138</v>
      </c>
    </row>
    <row r="42626" spans="23:23" x14ac:dyDescent="0.2">
      <c r="W42626" t="s">
        <v>138</v>
      </c>
    </row>
    <row r="42627" spans="23:23" x14ac:dyDescent="0.2">
      <c r="W42627" t="s">
        <v>138</v>
      </c>
    </row>
    <row r="42628" spans="23:23" x14ac:dyDescent="0.2">
      <c r="W42628" t="s">
        <v>138</v>
      </c>
    </row>
    <row r="42629" spans="23:23" x14ac:dyDescent="0.2">
      <c r="W42629" t="s">
        <v>138</v>
      </c>
    </row>
    <row r="42630" spans="23:23" x14ac:dyDescent="0.2">
      <c r="W42630" t="s">
        <v>138</v>
      </c>
    </row>
    <row r="42631" spans="23:23" x14ac:dyDescent="0.2">
      <c r="W42631" t="s">
        <v>138</v>
      </c>
    </row>
    <row r="42632" spans="23:23" x14ac:dyDescent="0.2">
      <c r="W42632" t="s">
        <v>138</v>
      </c>
    </row>
    <row r="42633" spans="23:23" x14ac:dyDescent="0.2">
      <c r="W42633" t="s">
        <v>138</v>
      </c>
    </row>
    <row r="42634" spans="23:23" x14ac:dyDescent="0.2">
      <c r="W42634" t="s">
        <v>138</v>
      </c>
    </row>
    <row r="42635" spans="23:23" x14ac:dyDescent="0.2">
      <c r="W42635" t="s">
        <v>138</v>
      </c>
    </row>
    <row r="42636" spans="23:23" x14ac:dyDescent="0.2">
      <c r="W42636" t="s">
        <v>138</v>
      </c>
    </row>
    <row r="42637" spans="23:23" x14ac:dyDescent="0.2">
      <c r="W42637" t="s">
        <v>138</v>
      </c>
    </row>
    <row r="42638" spans="23:23" x14ac:dyDescent="0.2">
      <c r="W42638" t="s">
        <v>138</v>
      </c>
    </row>
    <row r="42639" spans="23:23" x14ac:dyDescent="0.2">
      <c r="W42639" t="s">
        <v>138</v>
      </c>
    </row>
    <row r="42640" spans="23:23" x14ac:dyDescent="0.2">
      <c r="W42640" t="s">
        <v>138</v>
      </c>
    </row>
    <row r="42641" spans="23:23" x14ac:dyDescent="0.2">
      <c r="W42641" t="s">
        <v>138</v>
      </c>
    </row>
    <row r="42642" spans="23:23" x14ac:dyDescent="0.2">
      <c r="W42642" t="s">
        <v>138</v>
      </c>
    </row>
    <row r="42643" spans="23:23" x14ac:dyDescent="0.2">
      <c r="W42643" t="s">
        <v>138</v>
      </c>
    </row>
    <row r="42644" spans="23:23" x14ac:dyDescent="0.2">
      <c r="W42644" t="s">
        <v>138</v>
      </c>
    </row>
    <row r="42645" spans="23:23" x14ac:dyDescent="0.2">
      <c r="W42645" t="s">
        <v>138</v>
      </c>
    </row>
    <row r="42646" spans="23:23" x14ac:dyDescent="0.2">
      <c r="W42646" t="s">
        <v>138</v>
      </c>
    </row>
    <row r="42647" spans="23:23" x14ac:dyDescent="0.2">
      <c r="W42647" t="s">
        <v>138</v>
      </c>
    </row>
    <row r="42648" spans="23:23" x14ac:dyDescent="0.2">
      <c r="W42648" t="s">
        <v>138</v>
      </c>
    </row>
    <row r="42649" spans="23:23" x14ac:dyDescent="0.2">
      <c r="W42649" t="s">
        <v>138</v>
      </c>
    </row>
    <row r="42650" spans="23:23" x14ac:dyDescent="0.2">
      <c r="W42650" t="s">
        <v>138</v>
      </c>
    </row>
    <row r="42651" spans="23:23" x14ac:dyDescent="0.2">
      <c r="W42651" t="s">
        <v>138</v>
      </c>
    </row>
    <row r="42652" spans="23:23" x14ac:dyDescent="0.2">
      <c r="W42652" t="s">
        <v>138</v>
      </c>
    </row>
    <row r="42653" spans="23:23" x14ac:dyDescent="0.2">
      <c r="W42653" t="s">
        <v>138</v>
      </c>
    </row>
    <row r="42654" spans="23:23" x14ac:dyDescent="0.2">
      <c r="W42654" t="s">
        <v>138</v>
      </c>
    </row>
    <row r="42655" spans="23:23" x14ac:dyDescent="0.2">
      <c r="W42655" t="s">
        <v>138</v>
      </c>
    </row>
    <row r="42656" spans="23:23" x14ac:dyDescent="0.2">
      <c r="W42656" t="s">
        <v>138</v>
      </c>
    </row>
    <row r="42657" spans="23:23" x14ac:dyDescent="0.2">
      <c r="W42657" t="s">
        <v>138</v>
      </c>
    </row>
    <row r="42658" spans="23:23" x14ac:dyDescent="0.2">
      <c r="W42658" t="s">
        <v>138</v>
      </c>
    </row>
    <row r="42659" spans="23:23" x14ac:dyDescent="0.2">
      <c r="W42659" t="s">
        <v>138</v>
      </c>
    </row>
    <row r="42660" spans="23:23" x14ac:dyDescent="0.2">
      <c r="W42660" t="s">
        <v>138</v>
      </c>
    </row>
    <row r="42661" spans="23:23" x14ac:dyDescent="0.2">
      <c r="W42661" t="s">
        <v>138</v>
      </c>
    </row>
    <row r="42662" spans="23:23" x14ac:dyDescent="0.2">
      <c r="W42662" t="s">
        <v>138</v>
      </c>
    </row>
    <row r="42663" spans="23:23" x14ac:dyDescent="0.2">
      <c r="W42663" t="s">
        <v>138</v>
      </c>
    </row>
    <row r="42664" spans="23:23" x14ac:dyDescent="0.2">
      <c r="W42664" t="s">
        <v>138</v>
      </c>
    </row>
    <row r="42665" spans="23:23" x14ac:dyDescent="0.2">
      <c r="W42665" t="s">
        <v>138</v>
      </c>
    </row>
    <row r="42666" spans="23:23" x14ac:dyDescent="0.2">
      <c r="W42666" t="s">
        <v>138</v>
      </c>
    </row>
    <row r="42667" spans="23:23" x14ac:dyDescent="0.2">
      <c r="W42667" t="s">
        <v>138</v>
      </c>
    </row>
    <row r="42668" spans="23:23" x14ac:dyDescent="0.2">
      <c r="W42668" t="s">
        <v>138</v>
      </c>
    </row>
    <row r="42669" spans="23:23" x14ac:dyDescent="0.2">
      <c r="W42669" t="s">
        <v>138</v>
      </c>
    </row>
    <row r="42670" spans="23:23" x14ac:dyDescent="0.2">
      <c r="W42670" t="s">
        <v>138</v>
      </c>
    </row>
    <row r="42671" spans="23:23" x14ac:dyDescent="0.2">
      <c r="W42671" t="s">
        <v>138</v>
      </c>
    </row>
    <row r="42672" spans="23:23" x14ac:dyDescent="0.2">
      <c r="W42672" t="s">
        <v>138</v>
      </c>
    </row>
    <row r="42673" spans="23:23" x14ac:dyDescent="0.2">
      <c r="W42673" t="s">
        <v>138</v>
      </c>
    </row>
    <row r="42674" spans="23:23" x14ac:dyDescent="0.2">
      <c r="W42674" t="s">
        <v>138</v>
      </c>
    </row>
    <row r="42675" spans="23:23" x14ac:dyDescent="0.2">
      <c r="W42675" t="s">
        <v>138</v>
      </c>
    </row>
    <row r="42676" spans="23:23" x14ac:dyDescent="0.2">
      <c r="W42676" t="s">
        <v>138</v>
      </c>
    </row>
    <row r="42677" spans="23:23" x14ac:dyDescent="0.2">
      <c r="W42677" t="s">
        <v>138</v>
      </c>
    </row>
    <row r="42678" spans="23:23" x14ac:dyDescent="0.2">
      <c r="W42678" t="s">
        <v>138</v>
      </c>
    </row>
    <row r="42679" spans="23:23" x14ac:dyDescent="0.2">
      <c r="W42679" t="s">
        <v>138</v>
      </c>
    </row>
    <row r="42680" spans="23:23" x14ac:dyDescent="0.2">
      <c r="W42680" t="s">
        <v>138</v>
      </c>
    </row>
    <row r="42681" spans="23:23" x14ac:dyDescent="0.2">
      <c r="W42681" t="s">
        <v>138</v>
      </c>
    </row>
    <row r="42682" spans="23:23" x14ac:dyDescent="0.2">
      <c r="W42682" t="s">
        <v>138</v>
      </c>
    </row>
    <row r="42683" spans="23:23" x14ac:dyDescent="0.2">
      <c r="W42683" t="s">
        <v>138</v>
      </c>
    </row>
    <row r="42684" spans="23:23" x14ac:dyDescent="0.2">
      <c r="W42684" t="s">
        <v>138</v>
      </c>
    </row>
    <row r="42685" spans="23:23" x14ac:dyDescent="0.2">
      <c r="W42685" t="s">
        <v>138</v>
      </c>
    </row>
    <row r="42686" spans="23:23" x14ac:dyDescent="0.2">
      <c r="W42686" t="s">
        <v>138</v>
      </c>
    </row>
    <row r="42687" spans="23:23" x14ac:dyDescent="0.2">
      <c r="W42687" t="s">
        <v>138</v>
      </c>
    </row>
    <row r="42688" spans="23:23" x14ac:dyDescent="0.2">
      <c r="W42688" t="s">
        <v>138</v>
      </c>
    </row>
    <row r="42689" spans="23:23" x14ac:dyDescent="0.2">
      <c r="W42689" t="s">
        <v>138</v>
      </c>
    </row>
    <row r="42690" spans="23:23" x14ac:dyDescent="0.2">
      <c r="W42690" t="s">
        <v>138</v>
      </c>
    </row>
    <row r="42691" spans="23:23" x14ac:dyDescent="0.2">
      <c r="W42691" t="s">
        <v>138</v>
      </c>
    </row>
    <row r="42692" spans="23:23" x14ac:dyDescent="0.2">
      <c r="W42692" t="s">
        <v>138</v>
      </c>
    </row>
    <row r="42693" spans="23:23" x14ac:dyDescent="0.2">
      <c r="W42693" t="s">
        <v>138</v>
      </c>
    </row>
    <row r="42694" spans="23:23" x14ac:dyDescent="0.2">
      <c r="W42694" t="s">
        <v>138</v>
      </c>
    </row>
    <row r="42695" spans="23:23" x14ac:dyDescent="0.2">
      <c r="W42695" t="s">
        <v>138</v>
      </c>
    </row>
    <row r="42696" spans="23:23" x14ac:dyDescent="0.2">
      <c r="W42696" t="s">
        <v>138</v>
      </c>
    </row>
    <row r="42697" spans="23:23" x14ac:dyDescent="0.2">
      <c r="W42697" t="s">
        <v>138</v>
      </c>
    </row>
    <row r="42698" spans="23:23" x14ac:dyDescent="0.2">
      <c r="W42698" t="s">
        <v>138</v>
      </c>
    </row>
    <row r="42699" spans="23:23" x14ac:dyDescent="0.2">
      <c r="W42699" t="s">
        <v>138</v>
      </c>
    </row>
    <row r="42700" spans="23:23" x14ac:dyDescent="0.2">
      <c r="W42700" t="s">
        <v>138</v>
      </c>
    </row>
    <row r="42701" spans="23:23" x14ac:dyDescent="0.2">
      <c r="W42701" t="s">
        <v>138</v>
      </c>
    </row>
    <row r="42702" spans="23:23" x14ac:dyDescent="0.2">
      <c r="W42702" t="s">
        <v>138</v>
      </c>
    </row>
    <row r="42703" spans="23:23" x14ac:dyDescent="0.2">
      <c r="W42703" t="s">
        <v>138</v>
      </c>
    </row>
    <row r="42704" spans="23:23" x14ac:dyDescent="0.2">
      <c r="W42704" t="s">
        <v>138</v>
      </c>
    </row>
    <row r="42705" spans="23:23" x14ac:dyDescent="0.2">
      <c r="W42705" t="s">
        <v>138</v>
      </c>
    </row>
    <row r="42706" spans="23:23" x14ac:dyDescent="0.2">
      <c r="W42706" t="s">
        <v>138</v>
      </c>
    </row>
    <row r="42707" spans="23:23" x14ac:dyDescent="0.2">
      <c r="W42707" t="s">
        <v>138</v>
      </c>
    </row>
    <row r="42708" spans="23:23" x14ac:dyDescent="0.2">
      <c r="W42708" t="s">
        <v>138</v>
      </c>
    </row>
    <row r="42709" spans="23:23" x14ac:dyDescent="0.2">
      <c r="W42709" t="s">
        <v>138</v>
      </c>
    </row>
    <row r="42710" spans="23:23" x14ac:dyDescent="0.2">
      <c r="W42710" t="s">
        <v>138</v>
      </c>
    </row>
    <row r="42711" spans="23:23" x14ac:dyDescent="0.2">
      <c r="W42711" t="s">
        <v>138</v>
      </c>
    </row>
    <row r="42712" spans="23:23" x14ac:dyDescent="0.2">
      <c r="W42712" t="s">
        <v>138</v>
      </c>
    </row>
    <row r="42713" spans="23:23" x14ac:dyDescent="0.2">
      <c r="W42713" t="s">
        <v>138</v>
      </c>
    </row>
    <row r="42714" spans="23:23" x14ac:dyDescent="0.2">
      <c r="W42714" t="s">
        <v>138</v>
      </c>
    </row>
    <row r="42715" spans="23:23" x14ac:dyDescent="0.2">
      <c r="W42715" t="s">
        <v>138</v>
      </c>
    </row>
    <row r="42716" spans="23:23" x14ac:dyDescent="0.2">
      <c r="W42716" t="s">
        <v>138</v>
      </c>
    </row>
    <row r="42717" spans="23:23" x14ac:dyDescent="0.2">
      <c r="W42717" t="s">
        <v>138</v>
      </c>
    </row>
    <row r="42718" spans="23:23" x14ac:dyDescent="0.2">
      <c r="W42718" t="s">
        <v>138</v>
      </c>
    </row>
    <row r="42719" spans="23:23" x14ac:dyDescent="0.2">
      <c r="W42719" t="s">
        <v>138</v>
      </c>
    </row>
    <row r="42720" spans="23:23" x14ac:dyDescent="0.2">
      <c r="W42720" t="s">
        <v>138</v>
      </c>
    </row>
    <row r="42721" spans="23:23" x14ac:dyDescent="0.2">
      <c r="W42721" t="s">
        <v>138</v>
      </c>
    </row>
    <row r="42722" spans="23:23" x14ac:dyDescent="0.2">
      <c r="W42722" t="s">
        <v>138</v>
      </c>
    </row>
    <row r="42723" spans="23:23" x14ac:dyDescent="0.2">
      <c r="W42723" t="s">
        <v>138</v>
      </c>
    </row>
    <row r="42724" spans="23:23" x14ac:dyDescent="0.2">
      <c r="W42724" t="s">
        <v>138</v>
      </c>
    </row>
    <row r="42725" spans="23:23" x14ac:dyDescent="0.2">
      <c r="W42725" t="s">
        <v>138</v>
      </c>
    </row>
    <row r="42726" spans="23:23" x14ac:dyDescent="0.2">
      <c r="W42726" t="s">
        <v>138</v>
      </c>
    </row>
    <row r="42727" spans="23:23" x14ac:dyDescent="0.2">
      <c r="W42727" t="s">
        <v>138</v>
      </c>
    </row>
    <row r="42728" spans="23:23" x14ac:dyDescent="0.2">
      <c r="W42728" t="s">
        <v>138</v>
      </c>
    </row>
    <row r="42729" spans="23:23" x14ac:dyDescent="0.2">
      <c r="W42729" t="s">
        <v>138</v>
      </c>
    </row>
    <row r="42730" spans="23:23" x14ac:dyDescent="0.2">
      <c r="W42730" t="s">
        <v>138</v>
      </c>
    </row>
    <row r="42731" spans="23:23" x14ac:dyDescent="0.2">
      <c r="W42731" t="s">
        <v>138</v>
      </c>
    </row>
    <row r="42732" spans="23:23" x14ac:dyDescent="0.2">
      <c r="W42732" t="s">
        <v>138</v>
      </c>
    </row>
    <row r="42733" spans="23:23" x14ac:dyDescent="0.2">
      <c r="W42733" t="s">
        <v>138</v>
      </c>
    </row>
    <row r="42734" spans="23:23" x14ac:dyDescent="0.2">
      <c r="W42734" t="s">
        <v>138</v>
      </c>
    </row>
    <row r="42735" spans="23:23" x14ac:dyDescent="0.2">
      <c r="W42735" t="s">
        <v>138</v>
      </c>
    </row>
    <row r="42736" spans="23:23" x14ac:dyDescent="0.2">
      <c r="W42736" t="s">
        <v>138</v>
      </c>
    </row>
    <row r="42737" spans="23:23" x14ac:dyDescent="0.2">
      <c r="W42737" t="s">
        <v>138</v>
      </c>
    </row>
    <row r="42738" spans="23:23" x14ac:dyDescent="0.2">
      <c r="W42738" t="s">
        <v>138</v>
      </c>
    </row>
    <row r="42739" spans="23:23" x14ac:dyDescent="0.2">
      <c r="W42739" t="s">
        <v>138</v>
      </c>
    </row>
    <row r="42740" spans="23:23" x14ac:dyDescent="0.2">
      <c r="W42740" t="s">
        <v>138</v>
      </c>
    </row>
    <row r="42741" spans="23:23" x14ac:dyDescent="0.2">
      <c r="W42741" t="s">
        <v>138</v>
      </c>
    </row>
    <row r="42742" spans="23:23" x14ac:dyDescent="0.2">
      <c r="W42742" t="s">
        <v>138</v>
      </c>
    </row>
    <row r="42743" spans="23:23" x14ac:dyDescent="0.2">
      <c r="W42743" t="s">
        <v>138</v>
      </c>
    </row>
    <row r="42744" spans="23:23" x14ac:dyDescent="0.2">
      <c r="W42744" t="s">
        <v>138</v>
      </c>
    </row>
    <row r="42745" spans="23:23" x14ac:dyDescent="0.2">
      <c r="W42745" t="s">
        <v>138</v>
      </c>
    </row>
    <row r="42746" spans="23:23" x14ac:dyDescent="0.2">
      <c r="W42746" t="s">
        <v>138</v>
      </c>
    </row>
    <row r="42747" spans="23:23" x14ac:dyDescent="0.2">
      <c r="W42747" t="s">
        <v>138</v>
      </c>
    </row>
    <row r="42748" spans="23:23" x14ac:dyDescent="0.2">
      <c r="W42748" t="s">
        <v>138</v>
      </c>
    </row>
    <row r="42749" spans="23:23" x14ac:dyDescent="0.2">
      <c r="W42749" t="s">
        <v>138</v>
      </c>
    </row>
    <row r="42750" spans="23:23" x14ac:dyDescent="0.2">
      <c r="W42750" t="s">
        <v>138</v>
      </c>
    </row>
    <row r="42751" spans="23:23" x14ac:dyDescent="0.2">
      <c r="W42751" t="s">
        <v>138</v>
      </c>
    </row>
    <row r="42752" spans="23:23" x14ac:dyDescent="0.2">
      <c r="W42752" t="s">
        <v>138</v>
      </c>
    </row>
    <row r="42753" spans="23:23" x14ac:dyDescent="0.2">
      <c r="W42753" t="s">
        <v>138</v>
      </c>
    </row>
    <row r="42754" spans="23:23" x14ac:dyDescent="0.2">
      <c r="W42754" t="s">
        <v>138</v>
      </c>
    </row>
    <row r="42755" spans="23:23" x14ac:dyDescent="0.2">
      <c r="W42755" t="s">
        <v>138</v>
      </c>
    </row>
    <row r="42756" spans="23:23" x14ac:dyDescent="0.2">
      <c r="W42756" t="s">
        <v>138</v>
      </c>
    </row>
    <row r="42757" spans="23:23" x14ac:dyDescent="0.2">
      <c r="W42757" t="s">
        <v>138</v>
      </c>
    </row>
    <row r="42758" spans="23:23" x14ac:dyDescent="0.2">
      <c r="W42758" t="s">
        <v>138</v>
      </c>
    </row>
    <row r="42759" spans="23:23" x14ac:dyDescent="0.2">
      <c r="W42759" t="s">
        <v>138</v>
      </c>
    </row>
    <row r="42760" spans="23:23" x14ac:dyDescent="0.2">
      <c r="W42760" t="s">
        <v>138</v>
      </c>
    </row>
    <row r="42761" spans="23:23" x14ac:dyDescent="0.2">
      <c r="W42761" t="s">
        <v>138</v>
      </c>
    </row>
    <row r="42762" spans="23:23" x14ac:dyDescent="0.2">
      <c r="W42762" t="s">
        <v>138</v>
      </c>
    </row>
    <row r="42763" spans="23:23" x14ac:dyDescent="0.2">
      <c r="W42763" t="s">
        <v>138</v>
      </c>
    </row>
    <row r="42764" spans="23:23" x14ac:dyDescent="0.2">
      <c r="W42764" t="s">
        <v>138</v>
      </c>
    </row>
    <row r="42765" spans="23:23" x14ac:dyDescent="0.2">
      <c r="W42765" t="s">
        <v>138</v>
      </c>
    </row>
    <row r="42766" spans="23:23" x14ac:dyDescent="0.2">
      <c r="W42766" t="s">
        <v>138</v>
      </c>
    </row>
    <row r="42767" spans="23:23" x14ac:dyDescent="0.2">
      <c r="W42767" t="s">
        <v>138</v>
      </c>
    </row>
    <row r="42768" spans="23:23" x14ac:dyDescent="0.2">
      <c r="W42768" t="s">
        <v>138</v>
      </c>
    </row>
    <row r="42769" spans="23:23" x14ac:dyDescent="0.2">
      <c r="W42769" t="s">
        <v>138</v>
      </c>
    </row>
    <row r="42770" spans="23:23" x14ac:dyDescent="0.2">
      <c r="W42770" t="s">
        <v>138</v>
      </c>
    </row>
    <row r="42771" spans="23:23" x14ac:dyDescent="0.2">
      <c r="W42771" t="s">
        <v>138</v>
      </c>
    </row>
    <row r="42772" spans="23:23" x14ac:dyDescent="0.2">
      <c r="W42772" t="s">
        <v>138</v>
      </c>
    </row>
    <row r="42773" spans="23:23" x14ac:dyDescent="0.2">
      <c r="W42773" t="s">
        <v>138</v>
      </c>
    </row>
    <row r="42774" spans="23:23" x14ac:dyDescent="0.2">
      <c r="W42774" t="s">
        <v>138</v>
      </c>
    </row>
    <row r="42775" spans="23:23" x14ac:dyDescent="0.2">
      <c r="W42775" t="s">
        <v>138</v>
      </c>
    </row>
    <row r="42776" spans="23:23" x14ac:dyDescent="0.2">
      <c r="W42776" t="s">
        <v>138</v>
      </c>
    </row>
    <row r="42777" spans="23:23" x14ac:dyDescent="0.2">
      <c r="W42777" t="s">
        <v>138</v>
      </c>
    </row>
    <row r="42778" spans="23:23" x14ac:dyDescent="0.2">
      <c r="W42778" t="s">
        <v>138</v>
      </c>
    </row>
    <row r="42779" spans="23:23" x14ac:dyDescent="0.2">
      <c r="W42779" t="s">
        <v>138</v>
      </c>
    </row>
    <row r="42780" spans="23:23" x14ac:dyDescent="0.2">
      <c r="W42780" t="s">
        <v>138</v>
      </c>
    </row>
    <row r="42781" spans="23:23" x14ac:dyDescent="0.2">
      <c r="W42781" t="s">
        <v>138</v>
      </c>
    </row>
    <row r="42782" spans="23:23" x14ac:dyDescent="0.2">
      <c r="W42782" t="s">
        <v>138</v>
      </c>
    </row>
    <row r="42783" spans="23:23" x14ac:dyDescent="0.2">
      <c r="W42783" t="s">
        <v>138</v>
      </c>
    </row>
    <row r="42784" spans="23:23" x14ac:dyDescent="0.2">
      <c r="W42784" t="s">
        <v>138</v>
      </c>
    </row>
    <row r="42785" spans="23:23" x14ac:dyDescent="0.2">
      <c r="W42785" t="s">
        <v>138</v>
      </c>
    </row>
    <row r="42786" spans="23:23" x14ac:dyDescent="0.2">
      <c r="W42786" t="s">
        <v>138</v>
      </c>
    </row>
    <row r="42787" spans="23:23" x14ac:dyDescent="0.2">
      <c r="W42787" t="s">
        <v>138</v>
      </c>
    </row>
    <row r="42788" spans="23:23" x14ac:dyDescent="0.2">
      <c r="W42788" t="s">
        <v>138</v>
      </c>
    </row>
    <row r="42789" spans="23:23" x14ac:dyDescent="0.2">
      <c r="W42789" t="s">
        <v>138</v>
      </c>
    </row>
    <row r="42790" spans="23:23" x14ac:dyDescent="0.2">
      <c r="W42790" t="s">
        <v>138</v>
      </c>
    </row>
    <row r="42791" spans="23:23" x14ac:dyDescent="0.2">
      <c r="W42791" t="s">
        <v>138</v>
      </c>
    </row>
    <row r="42792" spans="23:23" x14ac:dyDescent="0.2">
      <c r="W42792" t="s">
        <v>138</v>
      </c>
    </row>
    <row r="42793" spans="23:23" x14ac:dyDescent="0.2">
      <c r="W42793" t="s">
        <v>138</v>
      </c>
    </row>
    <row r="42794" spans="23:23" x14ac:dyDescent="0.2">
      <c r="W42794" t="s">
        <v>138</v>
      </c>
    </row>
    <row r="42795" spans="23:23" x14ac:dyDescent="0.2">
      <c r="W42795" t="s">
        <v>138</v>
      </c>
    </row>
    <row r="42796" spans="23:23" x14ac:dyDescent="0.2">
      <c r="W42796" t="s">
        <v>138</v>
      </c>
    </row>
    <row r="42797" spans="23:23" x14ac:dyDescent="0.2">
      <c r="W42797" t="s">
        <v>138</v>
      </c>
    </row>
    <row r="42798" spans="23:23" x14ac:dyDescent="0.2">
      <c r="W42798" t="s">
        <v>138</v>
      </c>
    </row>
    <row r="42799" spans="23:23" x14ac:dyDescent="0.2">
      <c r="W42799" t="s">
        <v>138</v>
      </c>
    </row>
    <row r="42800" spans="23:23" x14ac:dyDescent="0.2">
      <c r="W42800" t="s">
        <v>138</v>
      </c>
    </row>
    <row r="42801" spans="23:23" x14ac:dyDescent="0.2">
      <c r="W42801" t="s">
        <v>138</v>
      </c>
    </row>
    <row r="42802" spans="23:23" x14ac:dyDescent="0.2">
      <c r="W42802" t="s">
        <v>138</v>
      </c>
    </row>
    <row r="42803" spans="23:23" x14ac:dyDescent="0.2">
      <c r="W42803" t="s">
        <v>138</v>
      </c>
    </row>
    <row r="42804" spans="23:23" x14ac:dyDescent="0.2">
      <c r="W42804" t="s">
        <v>138</v>
      </c>
    </row>
    <row r="42805" spans="23:23" x14ac:dyDescent="0.2">
      <c r="W42805" t="s">
        <v>138</v>
      </c>
    </row>
    <row r="42806" spans="23:23" x14ac:dyDescent="0.2">
      <c r="W42806" t="s">
        <v>138</v>
      </c>
    </row>
    <row r="42807" spans="23:23" x14ac:dyDescent="0.2">
      <c r="W42807" t="s">
        <v>138</v>
      </c>
    </row>
    <row r="42808" spans="23:23" x14ac:dyDescent="0.2">
      <c r="W42808" t="s">
        <v>138</v>
      </c>
    </row>
    <row r="42809" spans="23:23" x14ac:dyDescent="0.2">
      <c r="W42809" t="s">
        <v>138</v>
      </c>
    </row>
    <row r="42810" spans="23:23" x14ac:dyDescent="0.2">
      <c r="W42810" t="s">
        <v>138</v>
      </c>
    </row>
    <row r="42811" spans="23:23" x14ac:dyDescent="0.2">
      <c r="W42811" t="s">
        <v>138</v>
      </c>
    </row>
    <row r="42812" spans="23:23" x14ac:dyDescent="0.2">
      <c r="W42812" t="s">
        <v>138</v>
      </c>
    </row>
    <row r="42813" spans="23:23" x14ac:dyDescent="0.2">
      <c r="W42813" t="s">
        <v>138</v>
      </c>
    </row>
    <row r="42814" spans="23:23" x14ac:dyDescent="0.2">
      <c r="W42814" t="s">
        <v>138</v>
      </c>
    </row>
    <row r="42815" spans="23:23" x14ac:dyDescent="0.2">
      <c r="W42815" t="s">
        <v>138</v>
      </c>
    </row>
    <row r="42816" spans="23:23" x14ac:dyDescent="0.2">
      <c r="W42816" t="s">
        <v>138</v>
      </c>
    </row>
    <row r="42817" spans="23:23" x14ac:dyDescent="0.2">
      <c r="W42817" t="s">
        <v>138</v>
      </c>
    </row>
    <row r="42818" spans="23:23" x14ac:dyDescent="0.2">
      <c r="W42818" t="s">
        <v>138</v>
      </c>
    </row>
    <row r="42819" spans="23:23" x14ac:dyDescent="0.2">
      <c r="W42819" t="s">
        <v>138</v>
      </c>
    </row>
    <row r="42820" spans="23:23" x14ac:dyDescent="0.2">
      <c r="W42820" t="s">
        <v>138</v>
      </c>
    </row>
    <row r="42821" spans="23:23" x14ac:dyDescent="0.2">
      <c r="W42821" t="s">
        <v>138</v>
      </c>
    </row>
    <row r="42822" spans="23:23" x14ac:dyDescent="0.2">
      <c r="W42822" t="s">
        <v>138</v>
      </c>
    </row>
    <row r="42823" spans="23:23" x14ac:dyDescent="0.2">
      <c r="W42823" t="s">
        <v>138</v>
      </c>
    </row>
    <row r="42824" spans="23:23" x14ac:dyDescent="0.2">
      <c r="W42824" t="s">
        <v>138</v>
      </c>
    </row>
    <row r="42825" spans="23:23" x14ac:dyDescent="0.2">
      <c r="W42825" t="s">
        <v>138</v>
      </c>
    </row>
    <row r="42826" spans="23:23" x14ac:dyDescent="0.2">
      <c r="W42826" t="s">
        <v>138</v>
      </c>
    </row>
    <row r="42827" spans="23:23" x14ac:dyDescent="0.2">
      <c r="W42827" t="s">
        <v>138</v>
      </c>
    </row>
    <row r="42828" spans="23:23" x14ac:dyDescent="0.2">
      <c r="W42828" t="s">
        <v>138</v>
      </c>
    </row>
    <row r="42829" spans="23:23" x14ac:dyDescent="0.2">
      <c r="W42829" t="s">
        <v>138</v>
      </c>
    </row>
    <row r="42830" spans="23:23" x14ac:dyDescent="0.2">
      <c r="W42830" t="s">
        <v>138</v>
      </c>
    </row>
    <row r="42831" spans="23:23" x14ac:dyDescent="0.2">
      <c r="W42831" t="s">
        <v>138</v>
      </c>
    </row>
    <row r="42832" spans="23:23" x14ac:dyDescent="0.2">
      <c r="W42832" t="s">
        <v>138</v>
      </c>
    </row>
    <row r="42833" spans="23:23" x14ac:dyDescent="0.2">
      <c r="W42833" t="s">
        <v>138</v>
      </c>
    </row>
    <row r="42834" spans="23:23" x14ac:dyDescent="0.2">
      <c r="W42834" t="s">
        <v>138</v>
      </c>
    </row>
    <row r="42835" spans="23:23" x14ac:dyDescent="0.2">
      <c r="W42835" t="s">
        <v>138</v>
      </c>
    </row>
    <row r="42836" spans="23:23" x14ac:dyDescent="0.2">
      <c r="W42836" t="s">
        <v>138</v>
      </c>
    </row>
    <row r="42837" spans="23:23" x14ac:dyDescent="0.2">
      <c r="W42837" t="s">
        <v>138</v>
      </c>
    </row>
    <row r="42838" spans="23:23" x14ac:dyDescent="0.2">
      <c r="W42838" t="s">
        <v>138</v>
      </c>
    </row>
    <row r="42839" spans="23:23" x14ac:dyDescent="0.2">
      <c r="W42839" t="s">
        <v>138</v>
      </c>
    </row>
    <row r="42840" spans="23:23" x14ac:dyDescent="0.2">
      <c r="W42840" t="s">
        <v>138</v>
      </c>
    </row>
    <row r="42841" spans="23:23" x14ac:dyDescent="0.2">
      <c r="W42841" t="s">
        <v>138</v>
      </c>
    </row>
    <row r="42842" spans="23:23" x14ac:dyDescent="0.2">
      <c r="W42842" t="s">
        <v>138</v>
      </c>
    </row>
    <row r="42843" spans="23:23" x14ac:dyDescent="0.2">
      <c r="W42843" t="s">
        <v>138</v>
      </c>
    </row>
    <row r="42844" spans="23:23" x14ac:dyDescent="0.2">
      <c r="W42844" t="s">
        <v>138</v>
      </c>
    </row>
    <row r="42845" spans="23:23" x14ac:dyDescent="0.2">
      <c r="W42845" t="s">
        <v>138</v>
      </c>
    </row>
    <row r="42846" spans="23:23" x14ac:dyDescent="0.2">
      <c r="W42846" t="s">
        <v>138</v>
      </c>
    </row>
    <row r="42847" spans="23:23" x14ac:dyDescent="0.2">
      <c r="W42847" t="s">
        <v>138</v>
      </c>
    </row>
    <row r="42848" spans="23:23" x14ac:dyDescent="0.2">
      <c r="W42848" t="s">
        <v>138</v>
      </c>
    </row>
    <row r="42849" spans="23:23" x14ac:dyDescent="0.2">
      <c r="W42849" t="s">
        <v>138</v>
      </c>
    </row>
    <row r="42850" spans="23:23" x14ac:dyDescent="0.2">
      <c r="W42850" t="s">
        <v>138</v>
      </c>
    </row>
    <row r="42851" spans="23:23" x14ac:dyDescent="0.2">
      <c r="W42851" t="s">
        <v>138</v>
      </c>
    </row>
    <row r="42852" spans="23:23" x14ac:dyDescent="0.2">
      <c r="W42852" t="s">
        <v>138</v>
      </c>
    </row>
    <row r="42853" spans="23:23" x14ac:dyDescent="0.2">
      <c r="W42853" t="s">
        <v>138</v>
      </c>
    </row>
    <row r="42854" spans="23:23" x14ac:dyDescent="0.2">
      <c r="W42854" t="s">
        <v>138</v>
      </c>
    </row>
    <row r="42855" spans="23:23" x14ac:dyDescent="0.2">
      <c r="W42855" t="s">
        <v>138</v>
      </c>
    </row>
    <row r="42856" spans="23:23" x14ac:dyDescent="0.2">
      <c r="W42856" t="s">
        <v>138</v>
      </c>
    </row>
    <row r="42857" spans="23:23" x14ac:dyDescent="0.2">
      <c r="W42857" t="s">
        <v>138</v>
      </c>
    </row>
    <row r="42858" spans="23:23" x14ac:dyDescent="0.2">
      <c r="W42858" t="s">
        <v>138</v>
      </c>
    </row>
    <row r="42859" spans="23:23" x14ac:dyDescent="0.2">
      <c r="W42859" t="s">
        <v>138</v>
      </c>
    </row>
    <row r="42860" spans="23:23" x14ac:dyDescent="0.2">
      <c r="W42860" t="s">
        <v>138</v>
      </c>
    </row>
    <row r="42861" spans="23:23" x14ac:dyDescent="0.2">
      <c r="W42861" t="s">
        <v>138</v>
      </c>
    </row>
    <row r="42862" spans="23:23" x14ac:dyDescent="0.2">
      <c r="W42862" t="s">
        <v>138</v>
      </c>
    </row>
    <row r="42863" spans="23:23" x14ac:dyDescent="0.2">
      <c r="W42863" t="s">
        <v>138</v>
      </c>
    </row>
    <row r="42864" spans="23:23" x14ac:dyDescent="0.2">
      <c r="W42864" t="s">
        <v>138</v>
      </c>
    </row>
    <row r="42865" spans="23:23" x14ac:dyDescent="0.2">
      <c r="W42865" t="s">
        <v>138</v>
      </c>
    </row>
    <row r="42866" spans="23:23" x14ac:dyDescent="0.2">
      <c r="W42866" t="s">
        <v>138</v>
      </c>
    </row>
    <row r="42867" spans="23:23" x14ac:dyDescent="0.2">
      <c r="W42867" t="s">
        <v>138</v>
      </c>
    </row>
    <row r="42868" spans="23:23" x14ac:dyDescent="0.2">
      <c r="W42868" t="s">
        <v>138</v>
      </c>
    </row>
    <row r="42869" spans="23:23" x14ac:dyDescent="0.2">
      <c r="W42869" t="s">
        <v>138</v>
      </c>
    </row>
    <row r="42870" spans="23:23" x14ac:dyDescent="0.2">
      <c r="W42870" t="s">
        <v>138</v>
      </c>
    </row>
    <row r="42871" spans="23:23" x14ac:dyDescent="0.2">
      <c r="W42871" t="s">
        <v>138</v>
      </c>
    </row>
    <row r="42872" spans="23:23" x14ac:dyDescent="0.2">
      <c r="W42872" t="s">
        <v>138</v>
      </c>
    </row>
    <row r="42873" spans="23:23" x14ac:dyDescent="0.2">
      <c r="W42873" t="s">
        <v>138</v>
      </c>
    </row>
    <row r="42874" spans="23:23" x14ac:dyDescent="0.2">
      <c r="W42874" t="s">
        <v>138</v>
      </c>
    </row>
    <row r="42875" spans="23:23" x14ac:dyDescent="0.2">
      <c r="W42875" t="s">
        <v>138</v>
      </c>
    </row>
    <row r="42876" spans="23:23" x14ac:dyDescent="0.2">
      <c r="W42876" t="s">
        <v>138</v>
      </c>
    </row>
    <row r="42877" spans="23:23" x14ac:dyDescent="0.2">
      <c r="W42877" t="s">
        <v>138</v>
      </c>
    </row>
    <row r="42878" spans="23:23" x14ac:dyDescent="0.2">
      <c r="W42878" t="s">
        <v>138</v>
      </c>
    </row>
    <row r="42879" spans="23:23" x14ac:dyDescent="0.2">
      <c r="W42879" t="s">
        <v>138</v>
      </c>
    </row>
    <row r="42880" spans="23:23" x14ac:dyDescent="0.2">
      <c r="W42880" t="s">
        <v>138</v>
      </c>
    </row>
    <row r="42881" spans="23:23" x14ac:dyDescent="0.2">
      <c r="W42881" t="s">
        <v>138</v>
      </c>
    </row>
    <row r="42882" spans="23:23" x14ac:dyDescent="0.2">
      <c r="W42882" t="s">
        <v>138</v>
      </c>
    </row>
    <row r="42883" spans="23:23" x14ac:dyDescent="0.2">
      <c r="W42883" t="s">
        <v>138</v>
      </c>
    </row>
    <row r="42884" spans="23:23" x14ac:dyDescent="0.2">
      <c r="W42884" t="s">
        <v>138</v>
      </c>
    </row>
    <row r="42885" spans="23:23" x14ac:dyDescent="0.2">
      <c r="W42885" t="s">
        <v>138</v>
      </c>
    </row>
    <row r="42886" spans="23:23" x14ac:dyDescent="0.2">
      <c r="W42886" t="s">
        <v>138</v>
      </c>
    </row>
    <row r="42887" spans="23:23" x14ac:dyDescent="0.2">
      <c r="W42887" t="s">
        <v>138</v>
      </c>
    </row>
    <row r="42888" spans="23:23" x14ac:dyDescent="0.2">
      <c r="W42888" t="s">
        <v>138</v>
      </c>
    </row>
    <row r="42889" spans="23:23" x14ac:dyDescent="0.2">
      <c r="W42889" t="s">
        <v>138</v>
      </c>
    </row>
    <row r="42890" spans="23:23" x14ac:dyDescent="0.2">
      <c r="W42890" t="s">
        <v>138</v>
      </c>
    </row>
    <row r="42891" spans="23:23" x14ac:dyDescent="0.2">
      <c r="W42891" t="s">
        <v>138</v>
      </c>
    </row>
    <row r="42892" spans="23:23" x14ac:dyDescent="0.2">
      <c r="W42892" t="s">
        <v>138</v>
      </c>
    </row>
    <row r="42893" spans="23:23" x14ac:dyDescent="0.2">
      <c r="W42893" t="s">
        <v>138</v>
      </c>
    </row>
    <row r="42894" spans="23:23" x14ac:dyDescent="0.2">
      <c r="W42894" t="s">
        <v>138</v>
      </c>
    </row>
    <row r="42895" spans="23:23" x14ac:dyDescent="0.2">
      <c r="W42895" t="s">
        <v>138</v>
      </c>
    </row>
    <row r="42896" spans="23:23" x14ac:dyDescent="0.2">
      <c r="W42896" t="s">
        <v>138</v>
      </c>
    </row>
    <row r="42897" spans="23:23" x14ac:dyDescent="0.2">
      <c r="W42897" t="s">
        <v>138</v>
      </c>
    </row>
    <row r="42898" spans="23:23" x14ac:dyDescent="0.2">
      <c r="W42898" t="s">
        <v>138</v>
      </c>
    </row>
    <row r="42899" spans="23:23" x14ac:dyDescent="0.2">
      <c r="W42899" t="s">
        <v>138</v>
      </c>
    </row>
    <row r="42900" spans="23:23" x14ac:dyDescent="0.2">
      <c r="W42900" t="s">
        <v>138</v>
      </c>
    </row>
    <row r="42901" spans="23:23" x14ac:dyDescent="0.2">
      <c r="W42901" t="s">
        <v>138</v>
      </c>
    </row>
    <row r="42902" spans="23:23" x14ac:dyDescent="0.2">
      <c r="W42902" t="s">
        <v>138</v>
      </c>
    </row>
    <row r="42903" spans="23:23" x14ac:dyDescent="0.2">
      <c r="W42903" t="s">
        <v>138</v>
      </c>
    </row>
    <row r="42904" spans="23:23" x14ac:dyDescent="0.2">
      <c r="W42904" t="s">
        <v>138</v>
      </c>
    </row>
    <row r="42905" spans="23:23" x14ac:dyDescent="0.2">
      <c r="W42905" t="s">
        <v>138</v>
      </c>
    </row>
    <row r="42906" spans="23:23" x14ac:dyDescent="0.2">
      <c r="W42906" t="s">
        <v>138</v>
      </c>
    </row>
    <row r="42907" spans="23:23" x14ac:dyDescent="0.2">
      <c r="W42907" t="s">
        <v>138</v>
      </c>
    </row>
    <row r="42908" spans="23:23" x14ac:dyDescent="0.2">
      <c r="W42908" t="s">
        <v>138</v>
      </c>
    </row>
    <row r="42909" spans="23:23" x14ac:dyDescent="0.2">
      <c r="W42909" t="s">
        <v>138</v>
      </c>
    </row>
    <row r="42910" spans="23:23" x14ac:dyDescent="0.2">
      <c r="W42910" t="s">
        <v>138</v>
      </c>
    </row>
    <row r="42911" spans="23:23" x14ac:dyDescent="0.2">
      <c r="W42911" t="s">
        <v>138</v>
      </c>
    </row>
    <row r="42912" spans="23:23" x14ac:dyDescent="0.2">
      <c r="W42912" t="s">
        <v>138</v>
      </c>
    </row>
    <row r="42913" spans="23:23" x14ac:dyDescent="0.2">
      <c r="W42913" t="s">
        <v>138</v>
      </c>
    </row>
    <row r="42914" spans="23:23" x14ac:dyDescent="0.2">
      <c r="W42914" t="s">
        <v>138</v>
      </c>
    </row>
    <row r="42915" spans="23:23" x14ac:dyDescent="0.2">
      <c r="W42915" t="s">
        <v>138</v>
      </c>
    </row>
    <row r="42916" spans="23:23" x14ac:dyDescent="0.2">
      <c r="W42916" t="s">
        <v>138</v>
      </c>
    </row>
    <row r="42917" spans="23:23" x14ac:dyDescent="0.2">
      <c r="W42917" t="s">
        <v>138</v>
      </c>
    </row>
    <row r="42918" spans="23:23" x14ac:dyDescent="0.2">
      <c r="W42918" t="s">
        <v>138</v>
      </c>
    </row>
    <row r="42919" spans="23:23" x14ac:dyDescent="0.2">
      <c r="W42919" t="s">
        <v>138</v>
      </c>
    </row>
    <row r="42920" spans="23:23" x14ac:dyDescent="0.2">
      <c r="W42920" t="s">
        <v>138</v>
      </c>
    </row>
    <row r="42921" spans="23:23" x14ac:dyDescent="0.2">
      <c r="W42921" t="s">
        <v>138</v>
      </c>
    </row>
    <row r="42922" spans="23:23" x14ac:dyDescent="0.2">
      <c r="W42922" t="s">
        <v>138</v>
      </c>
    </row>
    <row r="42923" spans="23:23" x14ac:dyDescent="0.2">
      <c r="W42923" t="s">
        <v>138</v>
      </c>
    </row>
    <row r="42924" spans="23:23" x14ac:dyDescent="0.2">
      <c r="W42924" t="s">
        <v>138</v>
      </c>
    </row>
    <row r="42925" spans="23:23" x14ac:dyDescent="0.2">
      <c r="W42925" t="s">
        <v>138</v>
      </c>
    </row>
    <row r="42926" spans="23:23" x14ac:dyDescent="0.2">
      <c r="W42926" t="s">
        <v>138</v>
      </c>
    </row>
    <row r="42927" spans="23:23" x14ac:dyDescent="0.2">
      <c r="W42927" t="s">
        <v>138</v>
      </c>
    </row>
    <row r="42928" spans="23:23" x14ac:dyDescent="0.2">
      <c r="W42928" t="s">
        <v>138</v>
      </c>
    </row>
    <row r="42929" spans="23:23" x14ac:dyDescent="0.2">
      <c r="W42929" t="s">
        <v>138</v>
      </c>
    </row>
    <row r="42930" spans="23:23" x14ac:dyDescent="0.2">
      <c r="W42930" t="s">
        <v>138</v>
      </c>
    </row>
    <row r="42931" spans="23:23" x14ac:dyDescent="0.2">
      <c r="W42931" t="s">
        <v>138</v>
      </c>
    </row>
    <row r="42932" spans="23:23" x14ac:dyDescent="0.2">
      <c r="W42932" t="s">
        <v>138</v>
      </c>
    </row>
    <row r="42933" spans="23:23" x14ac:dyDescent="0.2">
      <c r="W42933" t="s">
        <v>138</v>
      </c>
    </row>
    <row r="42934" spans="23:23" x14ac:dyDescent="0.2">
      <c r="W42934" t="s">
        <v>138</v>
      </c>
    </row>
    <row r="42935" spans="23:23" x14ac:dyDescent="0.2">
      <c r="W42935" t="s">
        <v>138</v>
      </c>
    </row>
    <row r="42936" spans="23:23" x14ac:dyDescent="0.2">
      <c r="W42936" t="s">
        <v>138</v>
      </c>
    </row>
    <row r="42937" spans="23:23" x14ac:dyDescent="0.2">
      <c r="W42937" t="s">
        <v>138</v>
      </c>
    </row>
    <row r="42938" spans="23:23" x14ac:dyDescent="0.2">
      <c r="W42938" t="s">
        <v>138</v>
      </c>
    </row>
    <row r="42939" spans="23:23" x14ac:dyDescent="0.2">
      <c r="W42939" t="s">
        <v>138</v>
      </c>
    </row>
    <row r="42940" spans="23:23" x14ac:dyDescent="0.2">
      <c r="W42940" t="s">
        <v>138</v>
      </c>
    </row>
    <row r="42941" spans="23:23" x14ac:dyDescent="0.2">
      <c r="W42941" t="s">
        <v>138</v>
      </c>
    </row>
    <row r="42942" spans="23:23" x14ac:dyDescent="0.2">
      <c r="W42942" t="s">
        <v>138</v>
      </c>
    </row>
    <row r="42943" spans="23:23" x14ac:dyDescent="0.2">
      <c r="W42943" t="s">
        <v>138</v>
      </c>
    </row>
    <row r="42944" spans="23:23" x14ac:dyDescent="0.2">
      <c r="W42944" t="s">
        <v>138</v>
      </c>
    </row>
    <row r="42945" spans="23:23" x14ac:dyDescent="0.2">
      <c r="W42945" t="s">
        <v>138</v>
      </c>
    </row>
    <row r="42946" spans="23:23" x14ac:dyDescent="0.2">
      <c r="W42946" t="s">
        <v>138</v>
      </c>
    </row>
    <row r="42947" spans="23:23" x14ac:dyDescent="0.2">
      <c r="W42947" t="s">
        <v>138</v>
      </c>
    </row>
    <row r="42948" spans="23:23" x14ac:dyDescent="0.2">
      <c r="W42948" t="s">
        <v>138</v>
      </c>
    </row>
    <row r="42949" spans="23:23" x14ac:dyDescent="0.2">
      <c r="W42949" t="s">
        <v>138</v>
      </c>
    </row>
    <row r="42950" spans="23:23" x14ac:dyDescent="0.2">
      <c r="W42950" t="s">
        <v>138</v>
      </c>
    </row>
    <row r="42951" spans="23:23" x14ac:dyDescent="0.2">
      <c r="W42951" t="s">
        <v>138</v>
      </c>
    </row>
    <row r="42952" spans="23:23" x14ac:dyDescent="0.2">
      <c r="W42952" t="s">
        <v>138</v>
      </c>
    </row>
    <row r="42953" spans="23:23" x14ac:dyDescent="0.2">
      <c r="W42953" t="s">
        <v>138</v>
      </c>
    </row>
    <row r="42954" spans="23:23" x14ac:dyDescent="0.2">
      <c r="W42954" t="s">
        <v>138</v>
      </c>
    </row>
    <row r="42955" spans="23:23" x14ac:dyDescent="0.2">
      <c r="W42955" t="s">
        <v>138</v>
      </c>
    </row>
    <row r="42956" spans="23:23" x14ac:dyDescent="0.2">
      <c r="W42956" t="s">
        <v>138</v>
      </c>
    </row>
    <row r="42957" spans="23:23" x14ac:dyDescent="0.2">
      <c r="W42957" t="s">
        <v>138</v>
      </c>
    </row>
    <row r="42958" spans="23:23" x14ac:dyDescent="0.2">
      <c r="W42958" t="s">
        <v>138</v>
      </c>
    </row>
    <row r="42959" spans="23:23" x14ac:dyDescent="0.2">
      <c r="W42959" t="s">
        <v>138</v>
      </c>
    </row>
    <row r="42960" spans="23:23" x14ac:dyDescent="0.2">
      <c r="W42960" t="s">
        <v>138</v>
      </c>
    </row>
    <row r="42961" spans="23:23" x14ac:dyDescent="0.2">
      <c r="W42961" t="s">
        <v>138</v>
      </c>
    </row>
    <row r="42962" spans="23:23" x14ac:dyDescent="0.2">
      <c r="W42962" t="s">
        <v>138</v>
      </c>
    </row>
    <row r="42963" spans="23:23" x14ac:dyDescent="0.2">
      <c r="W42963" t="s">
        <v>138</v>
      </c>
    </row>
    <row r="42964" spans="23:23" x14ac:dyDescent="0.2">
      <c r="W42964" t="s">
        <v>138</v>
      </c>
    </row>
    <row r="42965" spans="23:23" x14ac:dyDescent="0.2">
      <c r="W42965" t="s">
        <v>138</v>
      </c>
    </row>
    <row r="42966" spans="23:23" x14ac:dyDescent="0.2">
      <c r="W42966" t="s">
        <v>138</v>
      </c>
    </row>
    <row r="42967" spans="23:23" x14ac:dyDescent="0.2">
      <c r="W42967" t="s">
        <v>138</v>
      </c>
    </row>
    <row r="42968" spans="23:23" x14ac:dyDescent="0.2">
      <c r="W42968" t="s">
        <v>138</v>
      </c>
    </row>
    <row r="42969" spans="23:23" x14ac:dyDescent="0.2">
      <c r="W42969" t="s">
        <v>138</v>
      </c>
    </row>
    <row r="42970" spans="23:23" x14ac:dyDescent="0.2">
      <c r="W42970" t="s">
        <v>138</v>
      </c>
    </row>
    <row r="42971" spans="23:23" x14ac:dyDescent="0.2">
      <c r="W42971" t="s">
        <v>138</v>
      </c>
    </row>
    <row r="42972" spans="23:23" x14ac:dyDescent="0.2">
      <c r="W42972" t="s">
        <v>138</v>
      </c>
    </row>
    <row r="42973" spans="23:23" x14ac:dyDescent="0.2">
      <c r="W42973" t="s">
        <v>138</v>
      </c>
    </row>
    <row r="42974" spans="23:23" x14ac:dyDescent="0.2">
      <c r="W42974" t="s">
        <v>138</v>
      </c>
    </row>
    <row r="42975" spans="23:23" x14ac:dyDescent="0.2">
      <c r="W42975" t="s">
        <v>138</v>
      </c>
    </row>
    <row r="42976" spans="23:23" x14ac:dyDescent="0.2">
      <c r="W42976" t="s">
        <v>138</v>
      </c>
    </row>
    <row r="42977" spans="23:23" x14ac:dyDescent="0.2">
      <c r="W42977" t="s">
        <v>138</v>
      </c>
    </row>
    <row r="42978" spans="23:23" x14ac:dyDescent="0.2">
      <c r="W42978" t="s">
        <v>138</v>
      </c>
    </row>
    <row r="42979" spans="23:23" x14ac:dyDescent="0.2">
      <c r="W42979" t="s">
        <v>138</v>
      </c>
    </row>
    <row r="42980" spans="23:23" x14ac:dyDescent="0.2">
      <c r="W42980" t="s">
        <v>138</v>
      </c>
    </row>
    <row r="42981" spans="23:23" x14ac:dyDescent="0.2">
      <c r="W42981" t="s">
        <v>138</v>
      </c>
    </row>
    <row r="42982" spans="23:23" x14ac:dyDescent="0.2">
      <c r="W42982" t="s">
        <v>138</v>
      </c>
    </row>
    <row r="42983" spans="23:23" x14ac:dyDescent="0.2">
      <c r="W42983" t="s">
        <v>138</v>
      </c>
    </row>
    <row r="42984" spans="23:23" x14ac:dyDescent="0.2">
      <c r="W42984" t="s">
        <v>138</v>
      </c>
    </row>
    <row r="42985" spans="23:23" x14ac:dyDescent="0.2">
      <c r="W42985" t="s">
        <v>138</v>
      </c>
    </row>
    <row r="42986" spans="23:23" x14ac:dyDescent="0.2">
      <c r="W42986" t="s">
        <v>138</v>
      </c>
    </row>
    <row r="42987" spans="23:23" x14ac:dyDescent="0.2">
      <c r="W42987" t="s">
        <v>138</v>
      </c>
    </row>
    <row r="42988" spans="23:23" x14ac:dyDescent="0.2">
      <c r="W42988" t="s">
        <v>138</v>
      </c>
    </row>
    <row r="42989" spans="23:23" x14ac:dyDescent="0.2">
      <c r="W42989" t="s">
        <v>138</v>
      </c>
    </row>
    <row r="42990" spans="23:23" x14ac:dyDescent="0.2">
      <c r="W42990" t="s">
        <v>138</v>
      </c>
    </row>
    <row r="42991" spans="23:23" x14ac:dyDescent="0.2">
      <c r="W42991" t="s">
        <v>138</v>
      </c>
    </row>
    <row r="42992" spans="23:23" x14ac:dyDescent="0.2">
      <c r="W42992" t="s">
        <v>138</v>
      </c>
    </row>
    <row r="42993" spans="23:23" x14ac:dyDescent="0.2">
      <c r="W42993" t="s">
        <v>138</v>
      </c>
    </row>
    <row r="42994" spans="23:23" x14ac:dyDescent="0.2">
      <c r="W42994" t="s">
        <v>138</v>
      </c>
    </row>
    <row r="42995" spans="23:23" x14ac:dyDescent="0.2">
      <c r="W42995" t="s">
        <v>138</v>
      </c>
    </row>
    <row r="42996" spans="23:23" x14ac:dyDescent="0.2">
      <c r="W42996" t="s">
        <v>138</v>
      </c>
    </row>
    <row r="42997" spans="23:23" x14ac:dyDescent="0.2">
      <c r="W42997" t="s">
        <v>138</v>
      </c>
    </row>
    <row r="42998" spans="23:23" x14ac:dyDescent="0.2">
      <c r="W42998" t="s">
        <v>138</v>
      </c>
    </row>
    <row r="42999" spans="23:23" x14ac:dyDescent="0.2">
      <c r="W42999" t="s">
        <v>138</v>
      </c>
    </row>
    <row r="43000" spans="23:23" x14ac:dyDescent="0.2">
      <c r="W43000" t="s">
        <v>138</v>
      </c>
    </row>
    <row r="43001" spans="23:23" x14ac:dyDescent="0.2">
      <c r="W43001" t="s">
        <v>138</v>
      </c>
    </row>
    <row r="43002" spans="23:23" x14ac:dyDescent="0.2">
      <c r="W43002" t="s">
        <v>138</v>
      </c>
    </row>
    <row r="43003" spans="23:23" x14ac:dyDescent="0.2">
      <c r="W43003" t="s">
        <v>138</v>
      </c>
    </row>
    <row r="43004" spans="23:23" x14ac:dyDescent="0.2">
      <c r="W43004" t="s">
        <v>138</v>
      </c>
    </row>
    <row r="43005" spans="23:23" x14ac:dyDescent="0.2">
      <c r="W43005" t="s">
        <v>138</v>
      </c>
    </row>
    <row r="43006" spans="23:23" x14ac:dyDescent="0.2">
      <c r="W43006" t="s">
        <v>138</v>
      </c>
    </row>
    <row r="43007" spans="23:23" x14ac:dyDescent="0.2">
      <c r="W43007" t="s">
        <v>138</v>
      </c>
    </row>
    <row r="43008" spans="23:23" x14ac:dyDescent="0.2">
      <c r="W43008" t="s">
        <v>138</v>
      </c>
    </row>
    <row r="43009" spans="23:23" x14ac:dyDescent="0.2">
      <c r="W43009" t="s">
        <v>138</v>
      </c>
    </row>
    <row r="43010" spans="23:23" x14ac:dyDescent="0.2">
      <c r="W43010" t="s">
        <v>138</v>
      </c>
    </row>
    <row r="43011" spans="23:23" x14ac:dyDescent="0.2">
      <c r="W43011" t="s">
        <v>138</v>
      </c>
    </row>
    <row r="43012" spans="23:23" x14ac:dyDescent="0.2">
      <c r="W43012" t="s">
        <v>138</v>
      </c>
    </row>
    <row r="43013" spans="23:23" x14ac:dyDescent="0.2">
      <c r="W43013" t="s">
        <v>138</v>
      </c>
    </row>
    <row r="43014" spans="23:23" x14ac:dyDescent="0.2">
      <c r="W43014" t="s">
        <v>138</v>
      </c>
    </row>
    <row r="43015" spans="23:23" x14ac:dyDescent="0.2">
      <c r="W43015" t="s">
        <v>138</v>
      </c>
    </row>
    <row r="43016" spans="23:23" x14ac:dyDescent="0.2">
      <c r="W43016" t="s">
        <v>138</v>
      </c>
    </row>
    <row r="43017" spans="23:23" x14ac:dyDescent="0.2">
      <c r="W43017" t="s">
        <v>138</v>
      </c>
    </row>
    <row r="43018" spans="23:23" x14ac:dyDescent="0.2">
      <c r="W43018" t="s">
        <v>138</v>
      </c>
    </row>
    <row r="43019" spans="23:23" x14ac:dyDescent="0.2">
      <c r="W43019" t="s">
        <v>138</v>
      </c>
    </row>
    <row r="43020" spans="23:23" x14ac:dyDescent="0.2">
      <c r="W43020" t="s">
        <v>138</v>
      </c>
    </row>
    <row r="43021" spans="23:23" x14ac:dyDescent="0.2">
      <c r="W43021" t="s">
        <v>138</v>
      </c>
    </row>
    <row r="43022" spans="23:23" x14ac:dyDescent="0.2">
      <c r="W43022" t="s">
        <v>138</v>
      </c>
    </row>
    <row r="43023" spans="23:23" x14ac:dyDescent="0.2">
      <c r="W43023" t="s">
        <v>138</v>
      </c>
    </row>
    <row r="43024" spans="23:23" x14ac:dyDescent="0.2">
      <c r="W43024" t="s">
        <v>138</v>
      </c>
    </row>
    <row r="43025" spans="23:23" x14ac:dyDescent="0.2">
      <c r="W43025" t="s">
        <v>138</v>
      </c>
    </row>
    <row r="43026" spans="23:23" x14ac:dyDescent="0.2">
      <c r="W43026" t="s">
        <v>138</v>
      </c>
    </row>
    <row r="43027" spans="23:23" x14ac:dyDescent="0.2">
      <c r="W43027" t="s">
        <v>138</v>
      </c>
    </row>
    <row r="43028" spans="23:23" x14ac:dyDescent="0.2">
      <c r="W43028" t="s">
        <v>138</v>
      </c>
    </row>
    <row r="43029" spans="23:23" x14ac:dyDescent="0.2">
      <c r="W43029" t="s">
        <v>138</v>
      </c>
    </row>
    <row r="43030" spans="23:23" x14ac:dyDescent="0.2">
      <c r="W43030" t="s">
        <v>138</v>
      </c>
    </row>
    <row r="43031" spans="23:23" x14ac:dyDescent="0.2">
      <c r="W43031" t="s">
        <v>138</v>
      </c>
    </row>
    <row r="43032" spans="23:23" x14ac:dyDescent="0.2">
      <c r="W43032" t="s">
        <v>138</v>
      </c>
    </row>
    <row r="43033" spans="23:23" x14ac:dyDescent="0.2">
      <c r="W43033" t="s">
        <v>138</v>
      </c>
    </row>
    <row r="43034" spans="23:23" x14ac:dyDescent="0.2">
      <c r="W43034" t="s">
        <v>138</v>
      </c>
    </row>
    <row r="43035" spans="23:23" x14ac:dyDescent="0.2">
      <c r="W43035" t="s">
        <v>138</v>
      </c>
    </row>
    <row r="43036" spans="23:23" x14ac:dyDescent="0.2">
      <c r="W43036" t="s">
        <v>138</v>
      </c>
    </row>
    <row r="43037" spans="23:23" x14ac:dyDescent="0.2">
      <c r="W43037" t="s">
        <v>138</v>
      </c>
    </row>
    <row r="43038" spans="23:23" x14ac:dyDescent="0.2">
      <c r="W43038" t="s">
        <v>138</v>
      </c>
    </row>
    <row r="43039" spans="23:23" x14ac:dyDescent="0.2">
      <c r="W43039" t="s">
        <v>138</v>
      </c>
    </row>
    <row r="43040" spans="23:23" x14ac:dyDescent="0.2">
      <c r="W43040" t="s">
        <v>138</v>
      </c>
    </row>
    <row r="43041" spans="23:23" x14ac:dyDescent="0.2">
      <c r="W43041" t="s">
        <v>138</v>
      </c>
    </row>
    <row r="43042" spans="23:23" x14ac:dyDescent="0.2">
      <c r="W43042" t="s">
        <v>138</v>
      </c>
    </row>
    <row r="43043" spans="23:23" x14ac:dyDescent="0.2">
      <c r="W43043" t="s">
        <v>138</v>
      </c>
    </row>
    <row r="43044" spans="23:23" x14ac:dyDescent="0.2">
      <c r="W43044" t="s">
        <v>138</v>
      </c>
    </row>
    <row r="43045" spans="23:23" x14ac:dyDescent="0.2">
      <c r="W43045" t="s">
        <v>138</v>
      </c>
    </row>
    <row r="43046" spans="23:23" x14ac:dyDescent="0.2">
      <c r="W43046" t="s">
        <v>138</v>
      </c>
    </row>
    <row r="43047" spans="23:23" x14ac:dyDescent="0.2">
      <c r="W43047" t="s">
        <v>138</v>
      </c>
    </row>
    <row r="43048" spans="23:23" x14ac:dyDescent="0.2">
      <c r="W43048" t="s">
        <v>138</v>
      </c>
    </row>
    <row r="43049" spans="23:23" x14ac:dyDescent="0.2">
      <c r="W43049" t="s">
        <v>138</v>
      </c>
    </row>
    <row r="43050" spans="23:23" x14ac:dyDescent="0.2">
      <c r="W43050" t="s">
        <v>138</v>
      </c>
    </row>
    <row r="43051" spans="23:23" x14ac:dyDescent="0.2">
      <c r="W43051" t="s">
        <v>138</v>
      </c>
    </row>
    <row r="43052" spans="23:23" x14ac:dyDescent="0.2">
      <c r="W43052" t="s">
        <v>138</v>
      </c>
    </row>
    <row r="43053" spans="23:23" x14ac:dyDescent="0.2">
      <c r="W43053" t="s">
        <v>138</v>
      </c>
    </row>
    <row r="43054" spans="23:23" x14ac:dyDescent="0.2">
      <c r="W43054" t="s">
        <v>138</v>
      </c>
    </row>
    <row r="43055" spans="23:23" x14ac:dyDescent="0.2">
      <c r="W43055" t="s">
        <v>138</v>
      </c>
    </row>
    <row r="43056" spans="23:23" x14ac:dyDescent="0.2">
      <c r="W43056" t="s">
        <v>138</v>
      </c>
    </row>
    <row r="43057" spans="23:23" x14ac:dyDescent="0.2">
      <c r="W43057" t="s">
        <v>138</v>
      </c>
    </row>
    <row r="43058" spans="23:23" x14ac:dyDescent="0.2">
      <c r="W43058" t="s">
        <v>138</v>
      </c>
    </row>
    <row r="43059" spans="23:23" x14ac:dyDescent="0.2">
      <c r="W43059" t="s">
        <v>138</v>
      </c>
    </row>
    <row r="43060" spans="23:23" x14ac:dyDescent="0.2">
      <c r="W43060" t="s">
        <v>138</v>
      </c>
    </row>
    <row r="43061" spans="23:23" x14ac:dyDescent="0.2">
      <c r="W43061" t="s">
        <v>138</v>
      </c>
    </row>
    <row r="43062" spans="23:23" x14ac:dyDescent="0.2">
      <c r="W43062" t="s">
        <v>138</v>
      </c>
    </row>
    <row r="43063" spans="23:23" x14ac:dyDescent="0.2">
      <c r="W43063" t="s">
        <v>138</v>
      </c>
    </row>
    <row r="43064" spans="23:23" x14ac:dyDescent="0.2">
      <c r="W43064" t="s">
        <v>138</v>
      </c>
    </row>
    <row r="43065" spans="23:23" x14ac:dyDescent="0.2">
      <c r="W43065" t="s">
        <v>138</v>
      </c>
    </row>
    <row r="43066" spans="23:23" x14ac:dyDescent="0.2">
      <c r="W43066" t="s">
        <v>138</v>
      </c>
    </row>
    <row r="43067" spans="23:23" x14ac:dyDescent="0.2">
      <c r="W43067" t="s">
        <v>138</v>
      </c>
    </row>
    <row r="43068" spans="23:23" x14ac:dyDescent="0.2">
      <c r="W43068" t="s">
        <v>138</v>
      </c>
    </row>
    <row r="43069" spans="23:23" x14ac:dyDescent="0.2">
      <c r="W43069" t="s">
        <v>138</v>
      </c>
    </row>
    <row r="43070" spans="23:23" x14ac:dyDescent="0.2">
      <c r="W43070" t="s">
        <v>138</v>
      </c>
    </row>
    <row r="43071" spans="23:23" x14ac:dyDescent="0.2">
      <c r="W43071" t="s">
        <v>138</v>
      </c>
    </row>
    <row r="43072" spans="23:23" x14ac:dyDescent="0.2">
      <c r="W43072" t="s">
        <v>138</v>
      </c>
    </row>
    <row r="43073" spans="23:23" x14ac:dyDescent="0.2">
      <c r="W43073" t="s">
        <v>138</v>
      </c>
    </row>
    <row r="43074" spans="23:23" x14ac:dyDescent="0.2">
      <c r="W43074" t="s">
        <v>138</v>
      </c>
    </row>
    <row r="43075" spans="23:23" x14ac:dyDescent="0.2">
      <c r="W43075" t="s">
        <v>138</v>
      </c>
    </row>
    <row r="43076" spans="23:23" x14ac:dyDescent="0.2">
      <c r="W43076" t="s">
        <v>138</v>
      </c>
    </row>
    <row r="43077" spans="23:23" x14ac:dyDescent="0.2">
      <c r="W43077" t="s">
        <v>138</v>
      </c>
    </row>
    <row r="43078" spans="23:23" x14ac:dyDescent="0.2">
      <c r="W43078" t="s">
        <v>138</v>
      </c>
    </row>
    <row r="43079" spans="23:23" x14ac:dyDescent="0.2">
      <c r="W43079" t="s">
        <v>138</v>
      </c>
    </row>
    <row r="43080" spans="23:23" x14ac:dyDescent="0.2">
      <c r="W43080" t="s">
        <v>138</v>
      </c>
    </row>
    <row r="43081" spans="23:23" x14ac:dyDescent="0.2">
      <c r="W43081" t="s">
        <v>138</v>
      </c>
    </row>
    <row r="43082" spans="23:23" x14ac:dyDescent="0.2">
      <c r="W43082" t="s">
        <v>138</v>
      </c>
    </row>
    <row r="43083" spans="23:23" x14ac:dyDescent="0.2">
      <c r="W43083" t="s">
        <v>138</v>
      </c>
    </row>
    <row r="43084" spans="23:23" x14ac:dyDescent="0.2">
      <c r="W43084" t="s">
        <v>138</v>
      </c>
    </row>
    <row r="43085" spans="23:23" x14ac:dyDescent="0.2">
      <c r="W43085" t="s">
        <v>138</v>
      </c>
    </row>
    <row r="43086" spans="23:23" x14ac:dyDescent="0.2">
      <c r="W43086" t="s">
        <v>138</v>
      </c>
    </row>
    <row r="43087" spans="23:23" x14ac:dyDescent="0.2">
      <c r="W43087" t="s">
        <v>138</v>
      </c>
    </row>
    <row r="43088" spans="23:23" x14ac:dyDescent="0.2">
      <c r="W43088" t="s">
        <v>138</v>
      </c>
    </row>
    <row r="43089" spans="23:23" x14ac:dyDescent="0.2">
      <c r="W43089" t="s">
        <v>138</v>
      </c>
    </row>
    <row r="43090" spans="23:23" x14ac:dyDescent="0.2">
      <c r="W43090" t="s">
        <v>138</v>
      </c>
    </row>
    <row r="43091" spans="23:23" x14ac:dyDescent="0.2">
      <c r="W43091" t="s">
        <v>138</v>
      </c>
    </row>
    <row r="43092" spans="23:23" x14ac:dyDescent="0.2">
      <c r="W43092" t="s">
        <v>138</v>
      </c>
    </row>
    <row r="43093" spans="23:23" x14ac:dyDescent="0.2">
      <c r="W43093" t="s">
        <v>138</v>
      </c>
    </row>
    <row r="43094" spans="23:23" x14ac:dyDescent="0.2">
      <c r="W43094" t="s">
        <v>138</v>
      </c>
    </row>
    <row r="43095" spans="23:23" x14ac:dyDescent="0.2">
      <c r="W43095" t="s">
        <v>138</v>
      </c>
    </row>
    <row r="43096" spans="23:23" x14ac:dyDescent="0.2">
      <c r="W43096" t="s">
        <v>138</v>
      </c>
    </row>
    <row r="43097" spans="23:23" x14ac:dyDescent="0.2">
      <c r="W43097" t="s">
        <v>138</v>
      </c>
    </row>
    <row r="43098" spans="23:23" x14ac:dyDescent="0.2">
      <c r="W43098" t="s">
        <v>138</v>
      </c>
    </row>
    <row r="43099" spans="23:23" x14ac:dyDescent="0.2">
      <c r="W43099" t="s">
        <v>138</v>
      </c>
    </row>
    <row r="43100" spans="23:23" x14ac:dyDescent="0.2">
      <c r="W43100" t="s">
        <v>138</v>
      </c>
    </row>
    <row r="43101" spans="23:23" x14ac:dyDescent="0.2">
      <c r="W43101" t="s">
        <v>138</v>
      </c>
    </row>
    <row r="43102" spans="23:23" x14ac:dyDescent="0.2">
      <c r="W43102" t="s">
        <v>138</v>
      </c>
    </row>
    <row r="43103" spans="23:23" x14ac:dyDescent="0.2">
      <c r="W43103" t="s">
        <v>138</v>
      </c>
    </row>
    <row r="43104" spans="23:23" x14ac:dyDescent="0.2">
      <c r="W43104" t="s">
        <v>138</v>
      </c>
    </row>
    <row r="43105" spans="23:23" x14ac:dyDescent="0.2">
      <c r="W43105" t="s">
        <v>138</v>
      </c>
    </row>
    <row r="43106" spans="23:23" x14ac:dyDescent="0.2">
      <c r="W43106" t="s">
        <v>138</v>
      </c>
    </row>
    <row r="43107" spans="23:23" x14ac:dyDescent="0.2">
      <c r="W43107" t="s">
        <v>138</v>
      </c>
    </row>
    <row r="43108" spans="23:23" x14ac:dyDescent="0.2">
      <c r="W43108" t="s">
        <v>138</v>
      </c>
    </row>
    <row r="43109" spans="23:23" x14ac:dyDescent="0.2">
      <c r="W43109" t="s">
        <v>138</v>
      </c>
    </row>
    <row r="43110" spans="23:23" x14ac:dyDescent="0.2">
      <c r="W43110" t="s">
        <v>138</v>
      </c>
    </row>
    <row r="43111" spans="23:23" x14ac:dyDescent="0.2">
      <c r="W43111" t="s">
        <v>138</v>
      </c>
    </row>
    <row r="43112" spans="23:23" x14ac:dyDescent="0.2">
      <c r="W43112" t="s">
        <v>138</v>
      </c>
    </row>
    <row r="43113" spans="23:23" x14ac:dyDescent="0.2">
      <c r="W43113" t="s">
        <v>138</v>
      </c>
    </row>
    <row r="43114" spans="23:23" x14ac:dyDescent="0.2">
      <c r="W43114" t="s">
        <v>138</v>
      </c>
    </row>
    <row r="43115" spans="23:23" x14ac:dyDescent="0.2">
      <c r="W43115" t="s">
        <v>138</v>
      </c>
    </row>
    <row r="43116" spans="23:23" x14ac:dyDescent="0.2">
      <c r="W43116" t="s">
        <v>138</v>
      </c>
    </row>
    <row r="43117" spans="23:23" x14ac:dyDescent="0.2">
      <c r="W43117" t="s">
        <v>138</v>
      </c>
    </row>
    <row r="43118" spans="23:23" x14ac:dyDescent="0.2">
      <c r="W43118" t="s">
        <v>138</v>
      </c>
    </row>
    <row r="43119" spans="23:23" x14ac:dyDescent="0.2">
      <c r="W43119" t="s">
        <v>138</v>
      </c>
    </row>
    <row r="43120" spans="23:23" x14ac:dyDescent="0.2">
      <c r="W43120" t="s">
        <v>138</v>
      </c>
    </row>
    <row r="43121" spans="23:23" x14ac:dyDescent="0.2">
      <c r="W43121" t="s">
        <v>138</v>
      </c>
    </row>
    <row r="43122" spans="23:23" x14ac:dyDescent="0.2">
      <c r="W43122" t="s">
        <v>138</v>
      </c>
    </row>
    <row r="43123" spans="23:23" x14ac:dyDescent="0.2">
      <c r="W43123" t="s">
        <v>138</v>
      </c>
    </row>
    <row r="43124" spans="23:23" x14ac:dyDescent="0.2">
      <c r="W43124" t="s">
        <v>138</v>
      </c>
    </row>
    <row r="43125" spans="23:23" x14ac:dyDescent="0.2">
      <c r="W43125" t="s">
        <v>138</v>
      </c>
    </row>
    <row r="43126" spans="23:23" x14ac:dyDescent="0.2">
      <c r="W43126" t="s">
        <v>138</v>
      </c>
    </row>
    <row r="43127" spans="23:23" x14ac:dyDescent="0.2">
      <c r="W43127" t="s">
        <v>138</v>
      </c>
    </row>
    <row r="43128" spans="23:23" x14ac:dyDescent="0.2">
      <c r="W43128" t="s">
        <v>138</v>
      </c>
    </row>
    <row r="43129" spans="23:23" x14ac:dyDescent="0.2">
      <c r="W43129" t="s">
        <v>138</v>
      </c>
    </row>
    <row r="43130" spans="23:23" x14ac:dyDescent="0.2">
      <c r="W43130" t="s">
        <v>138</v>
      </c>
    </row>
    <row r="43131" spans="23:23" x14ac:dyDescent="0.2">
      <c r="W43131" t="s">
        <v>138</v>
      </c>
    </row>
    <row r="43132" spans="23:23" x14ac:dyDescent="0.2">
      <c r="W43132" t="s">
        <v>138</v>
      </c>
    </row>
    <row r="43133" spans="23:23" x14ac:dyDescent="0.2">
      <c r="W43133" t="s">
        <v>138</v>
      </c>
    </row>
    <row r="43134" spans="23:23" x14ac:dyDescent="0.2">
      <c r="W43134" t="s">
        <v>138</v>
      </c>
    </row>
    <row r="43135" spans="23:23" x14ac:dyDescent="0.2">
      <c r="W43135" t="s">
        <v>138</v>
      </c>
    </row>
    <row r="43136" spans="23:23" x14ac:dyDescent="0.2">
      <c r="W43136" t="s">
        <v>138</v>
      </c>
    </row>
    <row r="43137" spans="23:23" x14ac:dyDescent="0.2">
      <c r="W43137" t="s">
        <v>138</v>
      </c>
    </row>
    <row r="43138" spans="23:23" x14ac:dyDescent="0.2">
      <c r="W43138" t="s">
        <v>138</v>
      </c>
    </row>
    <row r="43139" spans="23:23" x14ac:dyDescent="0.2">
      <c r="W43139" t="s">
        <v>138</v>
      </c>
    </row>
    <row r="43140" spans="23:23" x14ac:dyDescent="0.2">
      <c r="W43140" t="s">
        <v>138</v>
      </c>
    </row>
    <row r="43141" spans="23:23" x14ac:dyDescent="0.2">
      <c r="W43141" t="s">
        <v>138</v>
      </c>
    </row>
    <row r="43142" spans="23:23" x14ac:dyDescent="0.2">
      <c r="W43142" t="s">
        <v>138</v>
      </c>
    </row>
    <row r="43143" spans="23:23" x14ac:dyDescent="0.2">
      <c r="W43143" t="s">
        <v>138</v>
      </c>
    </row>
    <row r="43144" spans="23:23" x14ac:dyDescent="0.2">
      <c r="W43144" t="s">
        <v>138</v>
      </c>
    </row>
    <row r="43145" spans="23:23" x14ac:dyDescent="0.2">
      <c r="W43145" t="s">
        <v>138</v>
      </c>
    </row>
    <row r="43146" spans="23:23" x14ac:dyDescent="0.2">
      <c r="W43146" t="s">
        <v>138</v>
      </c>
    </row>
    <row r="43147" spans="23:23" x14ac:dyDescent="0.2">
      <c r="W43147" t="s">
        <v>138</v>
      </c>
    </row>
    <row r="43148" spans="23:23" x14ac:dyDescent="0.2">
      <c r="W43148" t="s">
        <v>138</v>
      </c>
    </row>
    <row r="43149" spans="23:23" x14ac:dyDescent="0.2">
      <c r="W43149" t="s">
        <v>138</v>
      </c>
    </row>
    <row r="43150" spans="23:23" x14ac:dyDescent="0.2">
      <c r="W43150" t="s">
        <v>138</v>
      </c>
    </row>
    <row r="43151" spans="23:23" x14ac:dyDescent="0.2">
      <c r="W43151" t="s">
        <v>138</v>
      </c>
    </row>
    <row r="43152" spans="23:23" x14ac:dyDescent="0.2">
      <c r="W43152" t="s">
        <v>138</v>
      </c>
    </row>
    <row r="43153" spans="23:23" x14ac:dyDescent="0.2">
      <c r="W43153" t="s">
        <v>138</v>
      </c>
    </row>
    <row r="43154" spans="23:23" x14ac:dyDescent="0.2">
      <c r="W43154" t="s">
        <v>138</v>
      </c>
    </row>
    <row r="43155" spans="23:23" x14ac:dyDescent="0.2">
      <c r="W43155" t="s">
        <v>138</v>
      </c>
    </row>
    <row r="43156" spans="23:23" x14ac:dyDescent="0.2">
      <c r="W43156" t="s">
        <v>138</v>
      </c>
    </row>
    <row r="43157" spans="23:23" x14ac:dyDescent="0.2">
      <c r="W43157" t="s">
        <v>138</v>
      </c>
    </row>
    <row r="43158" spans="23:23" x14ac:dyDescent="0.2">
      <c r="W43158" t="s">
        <v>138</v>
      </c>
    </row>
    <row r="43159" spans="23:23" x14ac:dyDescent="0.2">
      <c r="W43159" t="s">
        <v>138</v>
      </c>
    </row>
    <row r="43160" spans="23:23" x14ac:dyDescent="0.2">
      <c r="W43160" t="s">
        <v>138</v>
      </c>
    </row>
    <row r="43161" spans="23:23" x14ac:dyDescent="0.2">
      <c r="W43161" t="s">
        <v>138</v>
      </c>
    </row>
    <row r="43162" spans="23:23" x14ac:dyDescent="0.2">
      <c r="W43162" t="s">
        <v>138</v>
      </c>
    </row>
    <row r="43163" spans="23:23" x14ac:dyDescent="0.2">
      <c r="W43163" t="s">
        <v>138</v>
      </c>
    </row>
    <row r="43164" spans="23:23" x14ac:dyDescent="0.2">
      <c r="W43164" t="s">
        <v>138</v>
      </c>
    </row>
    <row r="43165" spans="23:23" x14ac:dyDescent="0.2">
      <c r="W43165" t="s">
        <v>138</v>
      </c>
    </row>
    <row r="43166" spans="23:23" x14ac:dyDescent="0.2">
      <c r="W43166" t="s">
        <v>138</v>
      </c>
    </row>
    <row r="43167" spans="23:23" x14ac:dyDescent="0.2">
      <c r="W43167" t="s">
        <v>138</v>
      </c>
    </row>
    <row r="43168" spans="23:23" x14ac:dyDescent="0.2">
      <c r="W43168" t="s">
        <v>138</v>
      </c>
    </row>
    <row r="43169" spans="23:23" x14ac:dyDescent="0.2">
      <c r="W43169" t="s">
        <v>138</v>
      </c>
    </row>
    <row r="43170" spans="23:23" x14ac:dyDescent="0.2">
      <c r="W43170" t="s">
        <v>138</v>
      </c>
    </row>
    <row r="43171" spans="23:23" x14ac:dyDescent="0.2">
      <c r="W43171" t="s">
        <v>138</v>
      </c>
    </row>
    <row r="43172" spans="23:23" x14ac:dyDescent="0.2">
      <c r="W43172" t="s">
        <v>138</v>
      </c>
    </row>
    <row r="43173" spans="23:23" x14ac:dyDescent="0.2">
      <c r="W43173" t="s">
        <v>138</v>
      </c>
    </row>
    <row r="43174" spans="23:23" x14ac:dyDescent="0.2">
      <c r="W43174" t="s">
        <v>138</v>
      </c>
    </row>
    <row r="43175" spans="23:23" x14ac:dyDescent="0.2">
      <c r="W43175" t="s">
        <v>138</v>
      </c>
    </row>
    <row r="43176" spans="23:23" x14ac:dyDescent="0.2">
      <c r="W43176" t="s">
        <v>138</v>
      </c>
    </row>
    <row r="43177" spans="23:23" x14ac:dyDescent="0.2">
      <c r="W43177" t="s">
        <v>138</v>
      </c>
    </row>
    <row r="43178" spans="23:23" x14ac:dyDescent="0.2">
      <c r="W43178" t="s">
        <v>138</v>
      </c>
    </row>
    <row r="43179" spans="23:23" x14ac:dyDescent="0.2">
      <c r="W43179" t="s">
        <v>138</v>
      </c>
    </row>
    <row r="43180" spans="23:23" x14ac:dyDescent="0.2">
      <c r="W43180" t="s">
        <v>138</v>
      </c>
    </row>
    <row r="43181" spans="23:23" x14ac:dyDescent="0.2">
      <c r="W43181" t="s">
        <v>138</v>
      </c>
    </row>
    <row r="43182" spans="23:23" x14ac:dyDescent="0.2">
      <c r="W43182" t="s">
        <v>138</v>
      </c>
    </row>
    <row r="43183" spans="23:23" x14ac:dyDescent="0.2">
      <c r="W43183" t="s">
        <v>138</v>
      </c>
    </row>
    <row r="43184" spans="23:23" x14ac:dyDescent="0.2">
      <c r="W43184" t="s">
        <v>138</v>
      </c>
    </row>
    <row r="43185" spans="23:23" x14ac:dyDescent="0.2">
      <c r="W43185" t="s">
        <v>138</v>
      </c>
    </row>
    <row r="43186" spans="23:23" x14ac:dyDescent="0.2">
      <c r="W43186" t="s">
        <v>138</v>
      </c>
    </row>
    <row r="43187" spans="23:23" x14ac:dyDescent="0.2">
      <c r="W43187" t="s">
        <v>138</v>
      </c>
    </row>
    <row r="43188" spans="23:23" x14ac:dyDescent="0.2">
      <c r="W43188" t="s">
        <v>138</v>
      </c>
    </row>
    <row r="43189" spans="23:23" x14ac:dyDescent="0.2">
      <c r="W43189" t="s">
        <v>138</v>
      </c>
    </row>
    <row r="43190" spans="23:23" x14ac:dyDescent="0.2">
      <c r="W43190" t="s">
        <v>138</v>
      </c>
    </row>
    <row r="43191" spans="23:23" x14ac:dyDescent="0.2">
      <c r="W43191" t="s">
        <v>138</v>
      </c>
    </row>
    <row r="43192" spans="23:23" x14ac:dyDescent="0.2">
      <c r="W43192" t="s">
        <v>138</v>
      </c>
    </row>
    <row r="43193" spans="23:23" x14ac:dyDescent="0.2">
      <c r="W43193" t="s">
        <v>138</v>
      </c>
    </row>
    <row r="43194" spans="23:23" x14ac:dyDescent="0.2">
      <c r="W43194" t="s">
        <v>138</v>
      </c>
    </row>
    <row r="43195" spans="23:23" x14ac:dyDescent="0.2">
      <c r="W43195" t="s">
        <v>138</v>
      </c>
    </row>
    <row r="43196" spans="23:23" x14ac:dyDescent="0.2">
      <c r="W43196" t="s">
        <v>138</v>
      </c>
    </row>
    <row r="43197" spans="23:23" x14ac:dyDescent="0.2">
      <c r="W43197" t="s">
        <v>138</v>
      </c>
    </row>
    <row r="43198" spans="23:23" x14ac:dyDescent="0.2">
      <c r="W43198" t="s">
        <v>138</v>
      </c>
    </row>
    <row r="43199" spans="23:23" x14ac:dyDescent="0.2">
      <c r="W43199" t="s">
        <v>138</v>
      </c>
    </row>
    <row r="43200" spans="23:23" x14ac:dyDescent="0.2">
      <c r="W43200" t="s">
        <v>138</v>
      </c>
    </row>
    <row r="43201" spans="23:23" x14ac:dyDescent="0.2">
      <c r="W43201" t="s">
        <v>138</v>
      </c>
    </row>
    <row r="43202" spans="23:23" x14ac:dyDescent="0.2">
      <c r="W43202" t="s">
        <v>138</v>
      </c>
    </row>
    <row r="43203" spans="23:23" x14ac:dyDescent="0.2">
      <c r="W43203" t="s">
        <v>138</v>
      </c>
    </row>
    <row r="43204" spans="23:23" x14ac:dyDescent="0.2">
      <c r="W43204" t="s">
        <v>138</v>
      </c>
    </row>
    <row r="43205" spans="23:23" x14ac:dyDescent="0.2">
      <c r="W43205" t="s">
        <v>138</v>
      </c>
    </row>
    <row r="43206" spans="23:23" x14ac:dyDescent="0.2">
      <c r="W43206" t="s">
        <v>138</v>
      </c>
    </row>
    <row r="43207" spans="23:23" x14ac:dyDescent="0.2">
      <c r="W43207" t="s">
        <v>138</v>
      </c>
    </row>
    <row r="43208" spans="23:23" x14ac:dyDescent="0.2">
      <c r="W43208" t="s">
        <v>138</v>
      </c>
    </row>
    <row r="43209" spans="23:23" x14ac:dyDescent="0.2">
      <c r="W43209" t="s">
        <v>138</v>
      </c>
    </row>
    <row r="43210" spans="23:23" x14ac:dyDescent="0.2">
      <c r="W43210" t="s">
        <v>138</v>
      </c>
    </row>
    <row r="43211" spans="23:23" x14ac:dyDescent="0.2">
      <c r="W43211" t="s">
        <v>138</v>
      </c>
    </row>
    <row r="43212" spans="23:23" x14ac:dyDescent="0.2">
      <c r="W43212" t="s">
        <v>138</v>
      </c>
    </row>
    <row r="43213" spans="23:23" x14ac:dyDescent="0.2">
      <c r="W43213" t="s">
        <v>138</v>
      </c>
    </row>
    <row r="43214" spans="23:23" x14ac:dyDescent="0.2">
      <c r="W43214" t="s">
        <v>138</v>
      </c>
    </row>
    <row r="43215" spans="23:23" x14ac:dyDescent="0.2">
      <c r="W43215" t="s">
        <v>138</v>
      </c>
    </row>
    <row r="43216" spans="23:23" x14ac:dyDescent="0.2">
      <c r="W43216" t="s">
        <v>138</v>
      </c>
    </row>
    <row r="43217" spans="23:23" x14ac:dyDescent="0.2">
      <c r="W43217" t="s">
        <v>138</v>
      </c>
    </row>
    <row r="43218" spans="23:23" x14ac:dyDescent="0.2">
      <c r="W43218" t="s">
        <v>138</v>
      </c>
    </row>
    <row r="43219" spans="23:23" x14ac:dyDescent="0.2">
      <c r="W43219" t="s">
        <v>138</v>
      </c>
    </row>
    <row r="43220" spans="23:23" x14ac:dyDescent="0.2">
      <c r="W43220" t="s">
        <v>138</v>
      </c>
    </row>
    <row r="43221" spans="23:23" x14ac:dyDescent="0.2">
      <c r="W43221" t="s">
        <v>138</v>
      </c>
    </row>
    <row r="43222" spans="23:23" x14ac:dyDescent="0.2">
      <c r="W43222" t="s">
        <v>138</v>
      </c>
    </row>
    <row r="43223" spans="23:23" x14ac:dyDescent="0.2">
      <c r="W43223" t="s">
        <v>138</v>
      </c>
    </row>
    <row r="43224" spans="23:23" x14ac:dyDescent="0.2">
      <c r="W43224" t="s">
        <v>138</v>
      </c>
    </row>
    <row r="43225" spans="23:23" x14ac:dyDescent="0.2">
      <c r="W43225" t="s">
        <v>138</v>
      </c>
    </row>
    <row r="43226" spans="23:23" x14ac:dyDescent="0.2">
      <c r="W43226" t="s">
        <v>138</v>
      </c>
    </row>
    <row r="43227" spans="23:23" x14ac:dyDescent="0.2">
      <c r="W43227" t="s">
        <v>138</v>
      </c>
    </row>
    <row r="43228" spans="23:23" x14ac:dyDescent="0.2">
      <c r="W43228" t="s">
        <v>138</v>
      </c>
    </row>
    <row r="43229" spans="23:23" x14ac:dyDescent="0.2">
      <c r="W43229" t="s">
        <v>138</v>
      </c>
    </row>
    <row r="43230" spans="23:23" x14ac:dyDescent="0.2">
      <c r="W43230" t="s">
        <v>138</v>
      </c>
    </row>
    <row r="43231" spans="23:23" x14ac:dyDescent="0.2">
      <c r="W43231" t="s">
        <v>138</v>
      </c>
    </row>
    <row r="43232" spans="23:23" x14ac:dyDescent="0.2">
      <c r="W43232" t="s">
        <v>138</v>
      </c>
    </row>
    <row r="43233" spans="23:23" x14ac:dyDescent="0.2">
      <c r="W43233" t="s">
        <v>138</v>
      </c>
    </row>
    <row r="43234" spans="23:23" x14ac:dyDescent="0.2">
      <c r="W43234" t="s">
        <v>138</v>
      </c>
    </row>
    <row r="43235" spans="23:23" x14ac:dyDescent="0.2">
      <c r="W43235" t="s">
        <v>138</v>
      </c>
    </row>
    <row r="43236" spans="23:23" x14ac:dyDescent="0.2">
      <c r="W43236" t="s">
        <v>138</v>
      </c>
    </row>
    <row r="43237" spans="23:23" x14ac:dyDescent="0.2">
      <c r="W43237" t="s">
        <v>138</v>
      </c>
    </row>
    <row r="43238" spans="23:23" x14ac:dyDescent="0.2">
      <c r="W43238" t="s">
        <v>138</v>
      </c>
    </row>
    <row r="43239" spans="23:23" x14ac:dyDescent="0.2">
      <c r="W43239" t="s">
        <v>138</v>
      </c>
    </row>
    <row r="43240" spans="23:23" x14ac:dyDescent="0.2">
      <c r="W43240" t="s">
        <v>138</v>
      </c>
    </row>
    <row r="43241" spans="23:23" x14ac:dyDescent="0.2">
      <c r="W43241" t="s">
        <v>138</v>
      </c>
    </row>
    <row r="43242" spans="23:23" x14ac:dyDescent="0.2">
      <c r="W43242" t="s">
        <v>138</v>
      </c>
    </row>
    <row r="43243" spans="23:23" x14ac:dyDescent="0.2">
      <c r="W43243" t="s">
        <v>138</v>
      </c>
    </row>
    <row r="43244" spans="23:23" x14ac:dyDescent="0.2">
      <c r="W43244" t="s">
        <v>138</v>
      </c>
    </row>
    <row r="43245" spans="23:23" x14ac:dyDescent="0.2">
      <c r="W43245" t="s">
        <v>138</v>
      </c>
    </row>
    <row r="43246" spans="23:23" x14ac:dyDescent="0.2">
      <c r="W43246" t="s">
        <v>138</v>
      </c>
    </row>
    <row r="43247" spans="23:23" x14ac:dyDescent="0.2">
      <c r="W43247" t="s">
        <v>138</v>
      </c>
    </row>
    <row r="43248" spans="23:23" x14ac:dyDescent="0.2">
      <c r="W43248" t="s">
        <v>138</v>
      </c>
    </row>
    <row r="43249" spans="23:23" x14ac:dyDescent="0.2">
      <c r="W43249" t="s">
        <v>138</v>
      </c>
    </row>
    <row r="43250" spans="23:23" x14ac:dyDescent="0.2">
      <c r="W43250" t="s">
        <v>138</v>
      </c>
    </row>
    <row r="43251" spans="23:23" x14ac:dyDescent="0.2">
      <c r="W43251" t="s">
        <v>138</v>
      </c>
    </row>
    <row r="43252" spans="23:23" x14ac:dyDescent="0.2">
      <c r="W43252" t="s">
        <v>138</v>
      </c>
    </row>
    <row r="43253" spans="23:23" x14ac:dyDescent="0.2">
      <c r="W43253" t="s">
        <v>138</v>
      </c>
    </row>
    <row r="43254" spans="23:23" x14ac:dyDescent="0.2">
      <c r="W43254" t="s">
        <v>138</v>
      </c>
    </row>
    <row r="43255" spans="23:23" x14ac:dyDescent="0.2">
      <c r="W43255" t="s">
        <v>138</v>
      </c>
    </row>
    <row r="43256" spans="23:23" x14ac:dyDescent="0.2">
      <c r="W43256" t="s">
        <v>138</v>
      </c>
    </row>
    <row r="43257" spans="23:23" x14ac:dyDescent="0.2">
      <c r="W43257" t="s">
        <v>138</v>
      </c>
    </row>
    <row r="43258" spans="23:23" x14ac:dyDescent="0.2">
      <c r="W43258" t="s">
        <v>138</v>
      </c>
    </row>
    <row r="43259" spans="23:23" x14ac:dyDescent="0.2">
      <c r="W43259" t="s">
        <v>138</v>
      </c>
    </row>
    <row r="43260" spans="23:23" x14ac:dyDescent="0.2">
      <c r="W43260" t="s">
        <v>138</v>
      </c>
    </row>
    <row r="43261" spans="23:23" x14ac:dyDescent="0.2">
      <c r="W43261" t="s">
        <v>138</v>
      </c>
    </row>
    <row r="43262" spans="23:23" x14ac:dyDescent="0.2">
      <c r="W43262" t="s">
        <v>138</v>
      </c>
    </row>
    <row r="43263" spans="23:23" x14ac:dyDescent="0.2">
      <c r="W43263" t="s">
        <v>138</v>
      </c>
    </row>
    <row r="43264" spans="23:23" x14ac:dyDescent="0.2">
      <c r="W43264" t="s">
        <v>138</v>
      </c>
    </row>
    <row r="43265" spans="23:23" x14ac:dyDescent="0.2">
      <c r="W43265" t="s">
        <v>138</v>
      </c>
    </row>
    <row r="43266" spans="23:23" x14ac:dyDescent="0.2">
      <c r="W43266" t="s">
        <v>138</v>
      </c>
    </row>
    <row r="43267" spans="23:23" x14ac:dyDescent="0.2">
      <c r="W43267" t="s">
        <v>138</v>
      </c>
    </row>
    <row r="43268" spans="23:23" x14ac:dyDescent="0.2">
      <c r="W43268" t="s">
        <v>138</v>
      </c>
    </row>
    <row r="43269" spans="23:23" x14ac:dyDescent="0.2">
      <c r="W43269" t="s">
        <v>138</v>
      </c>
    </row>
    <row r="43270" spans="23:23" x14ac:dyDescent="0.2">
      <c r="W43270" t="s">
        <v>138</v>
      </c>
    </row>
    <row r="43271" spans="23:23" x14ac:dyDescent="0.2">
      <c r="W43271" t="s">
        <v>138</v>
      </c>
    </row>
    <row r="43272" spans="23:23" x14ac:dyDescent="0.2">
      <c r="W43272" t="s">
        <v>138</v>
      </c>
    </row>
    <row r="43273" spans="23:23" x14ac:dyDescent="0.2">
      <c r="W43273" t="s">
        <v>138</v>
      </c>
    </row>
    <row r="43274" spans="23:23" x14ac:dyDescent="0.2">
      <c r="W43274" t="s">
        <v>138</v>
      </c>
    </row>
    <row r="43275" spans="23:23" x14ac:dyDescent="0.2">
      <c r="W43275" t="s">
        <v>138</v>
      </c>
    </row>
    <row r="43276" spans="23:23" x14ac:dyDescent="0.2">
      <c r="W43276" t="s">
        <v>138</v>
      </c>
    </row>
    <row r="43277" spans="23:23" x14ac:dyDescent="0.2">
      <c r="W43277" t="s">
        <v>138</v>
      </c>
    </row>
    <row r="43278" spans="23:23" x14ac:dyDescent="0.2">
      <c r="W43278" t="s">
        <v>138</v>
      </c>
    </row>
    <row r="43279" spans="23:23" x14ac:dyDescent="0.2">
      <c r="W43279" t="s">
        <v>138</v>
      </c>
    </row>
    <row r="43280" spans="23:23" x14ac:dyDescent="0.2">
      <c r="W43280" t="s">
        <v>138</v>
      </c>
    </row>
    <row r="43281" spans="23:23" x14ac:dyDescent="0.2">
      <c r="W43281" t="s">
        <v>138</v>
      </c>
    </row>
    <row r="43282" spans="23:23" x14ac:dyDescent="0.2">
      <c r="W43282" t="s">
        <v>138</v>
      </c>
    </row>
    <row r="43283" spans="23:23" x14ac:dyDescent="0.2">
      <c r="W43283" t="s">
        <v>138</v>
      </c>
    </row>
    <row r="43284" spans="23:23" x14ac:dyDescent="0.2">
      <c r="W43284" t="s">
        <v>138</v>
      </c>
    </row>
    <row r="43285" spans="23:23" x14ac:dyDescent="0.2">
      <c r="W43285" t="s">
        <v>138</v>
      </c>
    </row>
    <row r="43286" spans="23:23" x14ac:dyDescent="0.2">
      <c r="W43286" t="s">
        <v>138</v>
      </c>
    </row>
    <row r="43287" spans="23:23" x14ac:dyDescent="0.2">
      <c r="W43287" t="s">
        <v>138</v>
      </c>
    </row>
    <row r="43288" spans="23:23" x14ac:dyDescent="0.2">
      <c r="W43288" t="s">
        <v>138</v>
      </c>
    </row>
    <row r="43289" spans="23:23" x14ac:dyDescent="0.2">
      <c r="W43289" t="s">
        <v>138</v>
      </c>
    </row>
    <row r="43290" spans="23:23" x14ac:dyDescent="0.2">
      <c r="W43290" t="s">
        <v>138</v>
      </c>
    </row>
    <row r="43291" spans="23:23" x14ac:dyDescent="0.2">
      <c r="W43291" t="s">
        <v>138</v>
      </c>
    </row>
    <row r="43292" spans="23:23" x14ac:dyDescent="0.2">
      <c r="W43292" t="s">
        <v>138</v>
      </c>
    </row>
    <row r="43293" spans="23:23" x14ac:dyDescent="0.2">
      <c r="W43293" t="s">
        <v>138</v>
      </c>
    </row>
    <row r="43294" spans="23:23" x14ac:dyDescent="0.2">
      <c r="W43294" t="s">
        <v>138</v>
      </c>
    </row>
    <row r="43295" spans="23:23" x14ac:dyDescent="0.2">
      <c r="W43295" t="s">
        <v>138</v>
      </c>
    </row>
    <row r="43296" spans="23:23" x14ac:dyDescent="0.2">
      <c r="W43296" t="s">
        <v>138</v>
      </c>
    </row>
    <row r="43297" spans="23:23" x14ac:dyDescent="0.2">
      <c r="W43297" t="s">
        <v>138</v>
      </c>
    </row>
    <row r="43298" spans="23:23" x14ac:dyDescent="0.2">
      <c r="W43298" t="s">
        <v>138</v>
      </c>
    </row>
    <row r="43299" spans="23:23" x14ac:dyDescent="0.2">
      <c r="W43299" t="s">
        <v>138</v>
      </c>
    </row>
    <row r="43300" spans="23:23" x14ac:dyDescent="0.2">
      <c r="W43300" t="s">
        <v>138</v>
      </c>
    </row>
    <row r="43301" spans="23:23" x14ac:dyDescent="0.2">
      <c r="W43301" t="s">
        <v>138</v>
      </c>
    </row>
    <row r="43302" spans="23:23" x14ac:dyDescent="0.2">
      <c r="W43302" t="s">
        <v>138</v>
      </c>
    </row>
    <row r="43303" spans="23:23" x14ac:dyDescent="0.2">
      <c r="W43303" t="s">
        <v>138</v>
      </c>
    </row>
    <row r="43304" spans="23:23" x14ac:dyDescent="0.2">
      <c r="W43304" t="s">
        <v>138</v>
      </c>
    </row>
    <row r="43305" spans="23:23" x14ac:dyDescent="0.2">
      <c r="W43305" t="s">
        <v>138</v>
      </c>
    </row>
    <row r="43306" spans="23:23" x14ac:dyDescent="0.2">
      <c r="W43306" t="s">
        <v>138</v>
      </c>
    </row>
    <row r="43307" spans="23:23" x14ac:dyDescent="0.2">
      <c r="W43307" t="s">
        <v>138</v>
      </c>
    </row>
    <row r="43308" spans="23:23" x14ac:dyDescent="0.2">
      <c r="W43308" t="s">
        <v>138</v>
      </c>
    </row>
    <row r="43309" spans="23:23" x14ac:dyDescent="0.2">
      <c r="W43309" t="s">
        <v>138</v>
      </c>
    </row>
    <row r="43310" spans="23:23" x14ac:dyDescent="0.2">
      <c r="W43310" t="s">
        <v>138</v>
      </c>
    </row>
    <row r="43311" spans="23:23" x14ac:dyDescent="0.2">
      <c r="W43311" t="s">
        <v>138</v>
      </c>
    </row>
    <row r="43312" spans="23:23" x14ac:dyDescent="0.2">
      <c r="W43312" t="s">
        <v>138</v>
      </c>
    </row>
    <row r="43313" spans="23:23" x14ac:dyDescent="0.2">
      <c r="W43313" t="s">
        <v>138</v>
      </c>
    </row>
    <row r="43314" spans="23:23" x14ac:dyDescent="0.2">
      <c r="W43314" t="s">
        <v>138</v>
      </c>
    </row>
    <row r="43315" spans="23:23" x14ac:dyDescent="0.2">
      <c r="W43315" t="s">
        <v>138</v>
      </c>
    </row>
    <row r="43316" spans="23:23" x14ac:dyDescent="0.2">
      <c r="W43316" t="s">
        <v>138</v>
      </c>
    </row>
    <row r="43317" spans="23:23" x14ac:dyDescent="0.2">
      <c r="W43317" t="s">
        <v>138</v>
      </c>
    </row>
    <row r="43318" spans="23:23" x14ac:dyDescent="0.2">
      <c r="W43318" t="s">
        <v>138</v>
      </c>
    </row>
    <row r="43319" spans="23:23" x14ac:dyDescent="0.2">
      <c r="W43319" t="s">
        <v>138</v>
      </c>
    </row>
    <row r="43320" spans="23:23" x14ac:dyDescent="0.2">
      <c r="W43320" t="s">
        <v>138</v>
      </c>
    </row>
    <row r="43321" spans="23:23" x14ac:dyDescent="0.2">
      <c r="W43321" t="s">
        <v>138</v>
      </c>
    </row>
    <row r="43322" spans="23:23" x14ac:dyDescent="0.2">
      <c r="W43322" t="s">
        <v>138</v>
      </c>
    </row>
    <row r="43323" spans="23:23" x14ac:dyDescent="0.2">
      <c r="W43323" t="s">
        <v>138</v>
      </c>
    </row>
    <row r="43324" spans="23:23" x14ac:dyDescent="0.2">
      <c r="W43324" t="s">
        <v>138</v>
      </c>
    </row>
    <row r="43325" spans="23:23" x14ac:dyDescent="0.2">
      <c r="W43325" t="s">
        <v>138</v>
      </c>
    </row>
    <row r="43326" spans="23:23" x14ac:dyDescent="0.2">
      <c r="W43326" t="s">
        <v>138</v>
      </c>
    </row>
    <row r="43327" spans="23:23" x14ac:dyDescent="0.2">
      <c r="W43327" t="s">
        <v>138</v>
      </c>
    </row>
    <row r="43328" spans="23:23" x14ac:dyDescent="0.2">
      <c r="W43328" t="s">
        <v>138</v>
      </c>
    </row>
    <row r="43329" spans="23:23" x14ac:dyDescent="0.2">
      <c r="W43329" t="s">
        <v>138</v>
      </c>
    </row>
    <row r="43330" spans="23:23" x14ac:dyDescent="0.2">
      <c r="W43330" t="s">
        <v>138</v>
      </c>
    </row>
    <row r="43331" spans="23:23" x14ac:dyDescent="0.2">
      <c r="W43331" t="s">
        <v>138</v>
      </c>
    </row>
    <row r="43332" spans="23:23" x14ac:dyDescent="0.2">
      <c r="W43332" t="s">
        <v>138</v>
      </c>
    </row>
    <row r="43333" spans="23:23" x14ac:dyDescent="0.2">
      <c r="W43333" t="s">
        <v>138</v>
      </c>
    </row>
    <row r="43334" spans="23:23" x14ac:dyDescent="0.2">
      <c r="W43334" t="s">
        <v>138</v>
      </c>
    </row>
    <row r="43335" spans="23:23" x14ac:dyDescent="0.2">
      <c r="W43335" t="s">
        <v>138</v>
      </c>
    </row>
    <row r="43336" spans="23:23" x14ac:dyDescent="0.2">
      <c r="W43336" t="s">
        <v>138</v>
      </c>
    </row>
    <row r="43337" spans="23:23" x14ac:dyDescent="0.2">
      <c r="W43337" t="s">
        <v>138</v>
      </c>
    </row>
    <row r="43338" spans="23:23" x14ac:dyDescent="0.2">
      <c r="W43338" t="s">
        <v>138</v>
      </c>
    </row>
    <row r="43339" spans="23:23" x14ac:dyDescent="0.2">
      <c r="W43339" t="s">
        <v>138</v>
      </c>
    </row>
    <row r="43340" spans="23:23" x14ac:dyDescent="0.2">
      <c r="W43340" t="s">
        <v>138</v>
      </c>
    </row>
    <row r="43341" spans="23:23" x14ac:dyDescent="0.2">
      <c r="W43341" t="s">
        <v>138</v>
      </c>
    </row>
    <row r="43342" spans="23:23" x14ac:dyDescent="0.2">
      <c r="W43342" t="s">
        <v>138</v>
      </c>
    </row>
    <row r="43343" spans="23:23" x14ac:dyDescent="0.2">
      <c r="W43343" t="s">
        <v>138</v>
      </c>
    </row>
    <row r="43344" spans="23:23" x14ac:dyDescent="0.2">
      <c r="W43344" t="s">
        <v>138</v>
      </c>
    </row>
    <row r="43345" spans="23:23" x14ac:dyDescent="0.2">
      <c r="W43345" t="s">
        <v>138</v>
      </c>
    </row>
    <row r="43346" spans="23:23" x14ac:dyDescent="0.2">
      <c r="W43346" t="s">
        <v>138</v>
      </c>
    </row>
    <row r="43347" spans="23:23" x14ac:dyDescent="0.2">
      <c r="W43347" t="s">
        <v>138</v>
      </c>
    </row>
    <row r="43348" spans="23:23" x14ac:dyDescent="0.2">
      <c r="W43348" t="s">
        <v>138</v>
      </c>
    </row>
    <row r="43349" spans="23:23" x14ac:dyDescent="0.2">
      <c r="W43349" t="s">
        <v>138</v>
      </c>
    </row>
    <row r="43350" spans="23:23" x14ac:dyDescent="0.2">
      <c r="W43350" t="s">
        <v>138</v>
      </c>
    </row>
    <row r="43351" spans="23:23" x14ac:dyDescent="0.2">
      <c r="W43351" t="s">
        <v>138</v>
      </c>
    </row>
    <row r="43352" spans="23:23" x14ac:dyDescent="0.2">
      <c r="W43352" t="s">
        <v>138</v>
      </c>
    </row>
    <row r="43353" spans="23:23" x14ac:dyDescent="0.2">
      <c r="W43353" t="s">
        <v>138</v>
      </c>
    </row>
    <row r="43354" spans="23:23" x14ac:dyDescent="0.2">
      <c r="W43354" t="s">
        <v>138</v>
      </c>
    </row>
    <row r="43355" spans="23:23" x14ac:dyDescent="0.2">
      <c r="W43355" t="s">
        <v>138</v>
      </c>
    </row>
    <row r="43356" spans="23:23" x14ac:dyDescent="0.2">
      <c r="W43356" t="s">
        <v>138</v>
      </c>
    </row>
    <row r="43357" spans="23:23" x14ac:dyDescent="0.2">
      <c r="W43357" t="s">
        <v>138</v>
      </c>
    </row>
    <row r="43358" spans="23:23" x14ac:dyDescent="0.2">
      <c r="W43358" t="s">
        <v>138</v>
      </c>
    </row>
    <row r="43359" spans="23:23" x14ac:dyDescent="0.2">
      <c r="W43359" t="s">
        <v>138</v>
      </c>
    </row>
    <row r="43360" spans="23:23" x14ac:dyDescent="0.2">
      <c r="W43360" t="s">
        <v>138</v>
      </c>
    </row>
    <row r="43361" spans="23:23" x14ac:dyDescent="0.2">
      <c r="W43361" t="s">
        <v>138</v>
      </c>
    </row>
    <row r="43362" spans="23:23" x14ac:dyDescent="0.2">
      <c r="W43362" t="s">
        <v>138</v>
      </c>
    </row>
    <row r="43363" spans="23:23" x14ac:dyDescent="0.2">
      <c r="W43363" t="s">
        <v>138</v>
      </c>
    </row>
    <row r="43364" spans="23:23" x14ac:dyDescent="0.2">
      <c r="W43364" t="s">
        <v>138</v>
      </c>
    </row>
    <row r="43365" spans="23:23" x14ac:dyDescent="0.2">
      <c r="W43365" t="s">
        <v>138</v>
      </c>
    </row>
    <row r="43366" spans="23:23" x14ac:dyDescent="0.2">
      <c r="W43366" t="s">
        <v>138</v>
      </c>
    </row>
    <row r="43367" spans="23:23" x14ac:dyDescent="0.2">
      <c r="W43367" t="s">
        <v>138</v>
      </c>
    </row>
    <row r="43368" spans="23:23" x14ac:dyDescent="0.2">
      <c r="W43368" t="s">
        <v>138</v>
      </c>
    </row>
    <row r="43369" spans="23:23" x14ac:dyDescent="0.2">
      <c r="W43369" t="s">
        <v>138</v>
      </c>
    </row>
    <row r="43370" spans="23:23" x14ac:dyDescent="0.2">
      <c r="W43370" t="s">
        <v>138</v>
      </c>
    </row>
    <row r="43371" spans="23:23" x14ac:dyDescent="0.2">
      <c r="W43371" t="s">
        <v>138</v>
      </c>
    </row>
    <row r="43372" spans="23:23" x14ac:dyDescent="0.2">
      <c r="W43372" t="s">
        <v>138</v>
      </c>
    </row>
    <row r="43373" spans="23:23" x14ac:dyDescent="0.2">
      <c r="W43373" t="s">
        <v>138</v>
      </c>
    </row>
    <row r="43374" spans="23:23" x14ac:dyDescent="0.2">
      <c r="W43374" t="s">
        <v>138</v>
      </c>
    </row>
    <row r="43375" spans="23:23" x14ac:dyDescent="0.2">
      <c r="W43375" t="s">
        <v>138</v>
      </c>
    </row>
    <row r="43376" spans="23:23" x14ac:dyDescent="0.2">
      <c r="W43376" t="s">
        <v>138</v>
      </c>
    </row>
    <row r="43377" spans="23:23" x14ac:dyDescent="0.2">
      <c r="W43377" t="s">
        <v>138</v>
      </c>
    </row>
    <row r="43378" spans="23:23" x14ac:dyDescent="0.2">
      <c r="W43378" t="s">
        <v>138</v>
      </c>
    </row>
    <row r="43379" spans="23:23" x14ac:dyDescent="0.2">
      <c r="W43379" t="s">
        <v>138</v>
      </c>
    </row>
    <row r="43380" spans="23:23" x14ac:dyDescent="0.2">
      <c r="W43380" t="s">
        <v>138</v>
      </c>
    </row>
    <row r="43381" spans="23:23" x14ac:dyDescent="0.2">
      <c r="W43381" t="s">
        <v>138</v>
      </c>
    </row>
    <row r="43382" spans="23:23" x14ac:dyDescent="0.2">
      <c r="W43382" t="s">
        <v>138</v>
      </c>
    </row>
    <row r="43383" spans="23:23" x14ac:dyDescent="0.2">
      <c r="W43383" t="s">
        <v>138</v>
      </c>
    </row>
    <row r="43384" spans="23:23" x14ac:dyDescent="0.2">
      <c r="W43384" t="s">
        <v>138</v>
      </c>
    </row>
    <row r="43385" spans="23:23" x14ac:dyDescent="0.2">
      <c r="W43385" t="s">
        <v>138</v>
      </c>
    </row>
    <row r="43386" spans="23:23" x14ac:dyDescent="0.2">
      <c r="W43386" t="s">
        <v>138</v>
      </c>
    </row>
    <row r="43387" spans="23:23" x14ac:dyDescent="0.2">
      <c r="W43387" t="s">
        <v>138</v>
      </c>
    </row>
    <row r="43388" spans="23:23" x14ac:dyDescent="0.2">
      <c r="W43388" t="s">
        <v>138</v>
      </c>
    </row>
    <row r="43389" spans="23:23" x14ac:dyDescent="0.2">
      <c r="W43389" t="s">
        <v>138</v>
      </c>
    </row>
    <row r="43390" spans="23:23" x14ac:dyDescent="0.2">
      <c r="W43390" t="s">
        <v>138</v>
      </c>
    </row>
    <row r="43391" spans="23:23" x14ac:dyDescent="0.2">
      <c r="W43391" t="s">
        <v>138</v>
      </c>
    </row>
    <row r="43392" spans="23:23" x14ac:dyDescent="0.2">
      <c r="W43392" t="s">
        <v>138</v>
      </c>
    </row>
    <row r="43393" spans="23:23" x14ac:dyDescent="0.2">
      <c r="W43393" t="s">
        <v>138</v>
      </c>
    </row>
    <row r="43394" spans="23:23" x14ac:dyDescent="0.2">
      <c r="W43394" t="s">
        <v>138</v>
      </c>
    </row>
    <row r="43395" spans="23:23" x14ac:dyDescent="0.2">
      <c r="W43395" t="s">
        <v>138</v>
      </c>
    </row>
    <row r="43396" spans="23:23" x14ac:dyDescent="0.2">
      <c r="W43396" t="s">
        <v>138</v>
      </c>
    </row>
    <row r="43397" spans="23:23" x14ac:dyDescent="0.2">
      <c r="W43397" t="s">
        <v>138</v>
      </c>
    </row>
    <row r="43398" spans="23:23" x14ac:dyDescent="0.2">
      <c r="W43398" t="s">
        <v>138</v>
      </c>
    </row>
    <row r="43399" spans="23:23" x14ac:dyDescent="0.2">
      <c r="W43399" t="s">
        <v>138</v>
      </c>
    </row>
    <row r="43400" spans="23:23" x14ac:dyDescent="0.2">
      <c r="W43400" t="s">
        <v>138</v>
      </c>
    </row>
    <row r="43401" spans="23:23" x14ac:dyDescent="0.2">
      <c r="W43401" t="s">
        <v>138</v>
      </c>
    </row>
    <row r="43402" spans="23:23" x14ac:dyDescent="0.2">
      <c r="W43402" t="s">
        <v>138</v>
      </c>
    </row>
    <row r="43403" spans="23:23" x14ac:dyDescent="0.2">
      <c r="W43403" t="s">
        <v>138</v>
      </c>
    </row>
    <row r="43404" spans="23:23" x14ac:dyDescent="0.2">
      <c r="W43404" t="s">
        <v>138</v>
      </c>
    </row>
    <row r="43405" spans="23:23" x14ac:dyDescent="0.2">
      <c r="W43405" t="s">
        <v>138</v>
      </c>
    </row>
    <row r="43406" spans="23:23" x14ac:dyDescent="0.2">
      <c r="W43406" t="s">
        <v>138</v>
      </c>
    </row>
    <row r="43407" spans="23:23" x14ac:dyDescent="0.2">
      <c r="W43407" t="s">
        <v>138</v>
      </c>
    </row>
    <row r="43408" spans="23:23" x14ac:dyDescent="0.2">
      <c r="W43408" t="s">
        <v>138</v>
      </c>
    </row>
    <row r="43409" spans="23:23" x14ac:dyDescent="0.2">
      <c r="W43409" t="s">
        <v>138</v>
      </c>
    </row>
    <row r="43410" spans="23:23" x14ac:dyDescent="0.2">
      <c r="W43410" t="s">
        <v>138</v>
      </c>
    </row>
    <row r="43411" spans="23:23" x14ac:dyDescent="0.2">
      <c r="W43411" t="s">
        <v>138</v>
      </c>
    </row>
    <row r="43412" spans="23:23" x14ac:dyDescent="0.2">
      <c r="W43412" t="s">
        <v>138</v>
      </c>
    </row>
    <row r="43413" spans="23:23" x14ac:dyDescent="0.2">
      <c r="W43413" t="s">
        <v>138</v>
      </c>
    </row>
    <row r="43414" spans="23:23" x14ac:dyDescent="0.2">
      <c r="W43414" t="s">
        <v>138</v>
      </c>
    </row>
    <row r="43415" spans="23:23" x14ac:dyDescent="0.2">
      <c r="W43415" t="s">
        <v>138</v>
      </c>
    </row>
    <row r="43416" spans="23:23" x14ac:dyDescent="0.2">
      <c r="W43416" t="s">
        <v>138</v>
      </c>
    </row>
    <row r="43417" spans="23:23" x14ac:dyDescent="0.2">
      <c r="W43417" t="s">
        <v>138</v>
      </c>
    </row>
    <row r="43418" spans="23:23" x14ac:dyDescent="0.2">
      <c r="W43418" t="s">
        <v>138</v>
      </c>
    </row>
    <row r="43419" spans="23:23" x14ac:dyDescent="0.2">
      <c r="W43419" t="s">
        <v>138</v>
      </c>
    </row>
    <row r="43420" spans="23:23" x14ac:dyDescent="0.2">
      <c r="W43420" t="s">
        <v>138</v>
      </c>
    </row>
    <row r="43421" spans="23:23" x14ac:dyDescent="0.2">
      <c r="W43421" t="s">
        <v>138</v>
      </c>
    </row>
    <row r="43422" spans="23:23" x14ac:dyDescent="0.2">
      <c r="W43422" t="s">
        <v>138</v>
      </c>
    </row>
    <row r="43423" spans="23:23" x14ac:dyDescent="0.2">
      <c r="W43423" t="s">
        <v>138</v>
      </c>
    </row>
    <row r="43424" spans="23:23" x14ac:dyDescent="0.2">
      <c r="W43424" t="s">
        <v>138</v>
      </c>
    </row>
    <row r="43425" spans="23:23" x14ac:dyDescent="0.2">
      <c r="W43425" t="s">
        <v>138</v>
      </c>
    </row>
    <row r="43426" spans="23:23" x14ac:dyDescent="0.2">
      <c r="W43426" t="s">
        <v>138</v>
      </c>
    </row>
    <row r="43427" spans="23:23" x14ac:dyDescent="0.2">
      <c r="W43427" t="s">
        <v>138</v>
      </c>
    </row>
    <row r="43428" spans="23:23" x14ac:dyDescent="0.2">
      <c r="W43428" t="s">
        <v>138</v>
      </c>
    </row>
    <row r="43429" spans="23:23" x14ac:dyDescent="0.2">
      <c r="W43429" t="s">
        <v>138</v>
      </c>
    </row>
    <row r="43430" spans="23:23" x14ac:dyDescent="0.2">
      <c r="W43430" t="s">
        <v>138</v>
      </c>
    </row>
    <row r="43431" spans="23:23" x14ac:dyDescent="0.2">
      <c r="W43431" t="s">
        <v>138</v>
      </c>
    </row>
    <row r="43432" spans="23:23" x14ac:dyDescent="0.2">
      <c r="W43432" t="s">
        <v>138</v>
      </c>
    </row>
    <row r="43433" spans="23:23" x14ac:dyDescent="0.2">
      <c r="W43433" t="s">
        <v>138</v>
      </c>
    </row>
    <row r="43434" spans="23:23" x14ac:dyDescent="0.2">
      <c r="W43434" t="s">
        <v>138</v>
      </c>
    </row>
    <row r="43435" spans="23:23" x14ac:dyDescent="0.2">
      <c r="W43435" t="s">
        <v>138</v>
      </c>
    </row>
    <row r="43436" spans="23:23" x14ac:dyDescent="0.2">
      <c r="W43436" t="s">
        <v>138</v>
      </c>
    </row>
    <row r="43437" spans="23:23" x14ac:dyDescent="0.2">
      <c r="W43437" t="s">
        <v>138</v>
      </c>
    </row>
    <row r="43438" spans="23:23" x14ac:dyDescent="0.2">
      <c r="W43438" t="s">
        <v>138</v>
      </c>
    </row>
    <row r="43439" spans="23:23" x14ac:dyDescent="0.2">
      <c r="W43439" t="s">
        <v>138</v>
      </c>
    </row>
    <row r="43440" spans="23:23" x14ac:dyDescent="0.2">
      <c r="W43440" t="s">
        <v>138</v>
      </c>
    </row>
    <row r="43441" spans="23:23" x14ac:dyDescent="0.2">
      <c r="W43441" t="s">
        <v>138</v>
      </c>
    </row>
    <row r="43442" spans="23:23" x14ac:dyDescent="0.2">
      <c r="W43442" t="s">
        <v>138</v>
      </c>
    </row>
    <row r="43443" spans="23:23" x14ac:dyDescent="0.2">
      <c r="W43443" t="s">
        <v>138</v>
      </c>
    </row>
    <row r="43444" spans="23:23" x14ac:dyDescent="0.2">
      <c r="W43444" t="s">
        <v>138</v>
      </c>
    </row>
    <row r="43445" spans="23:23" x14ac:dyDescent="0.2">
      <c r="W43445" t="s">
        <v>138</v>
      </c>
    </row>
    <row r="43446" spans="23:23" x14ac:dyDescent="0.2">
      <c r="W43446" t="s">
        <v>138</v>
      </c>
    </row>
    <row r="43447" spans="23:23" x14ac:dyDescent="0.2">
      <c r="W43447" t="s">
        <v>138</v>
      </c>
    </row>
    <row r="43448" spans="23:23" x14ac:dyDescent="0.2">
      <c r="W43448" t="s">
        <v>138</v>
      </c>
    </row>
    <row r="43449" spans="23:23" x14ac:dyDescent="0.2">
      <c r="W43449" t="s">
        <v>138</v>
      </c>
    </row>
    <row r="43450" spans="23:23" x14ac:dyDescent="0.2">
      <c r="W43450" t="s">
        <v>138</v>
      </c>
    </row>
    <row r="43451" spans="23:23" x14ac:dyDescent="0.2">
      <c r="W43451" t="s">
        <v>138</v>
      </c>
    </row>
    <row r="43452" spans="23:23" x14ac:dyDescent="0.2">
      <c r="W43452" t="s">
        <v>138</v>
      </c>
    </row>
    <row r="43453" spans="23:23" x14ac:dyDescent="0.2">
      <c r="W43453" t="s">
        <v>138</v>
      </c>
    </row>
    <row r="43454" spans="23:23" x14ac:dyDescent="0.2">
      <c r="W43454" t="s">
        <v>138</v>
      </c>
    </row>
    <row r="43455" spans="23:23" x14ac:dyDescent="0.2">
      <c r="W43455" t="s">
        <v>138</v>
      </c>
    </row>
    <row r="43456" spans="23:23" x14ac:dyDescent="0.2">
      <c r="W43456" t="s">
        <v>138</v>
      </c>
    </row>
    <row r="43457" spans="23:23" x14ac:dyDescent="0.2">
      <c r="W43457" t="s">
        <v>138</v>
      </c>
    </row>
    <row r="43458" spans="23:23" x14ac:dyDescent="0.2">
      <c r="W43458" t="s">
        <v>138</v>
      </c>
    </row>
    <row r="43459" spans="23:23" x14ac:dyDescent="0.2">
      <c r="W43459" t="s">
        <v>138</v>
      </c>
    </row>
    <row r="43460" spans="23:23" x14ac:dyDescent="0.2">
      <c r="W43460" t="s">
        <v>138</v>
      </c>
    </row>
    <row r="43461" spans="23:23" x14ac:dyDescent="0.2">
      <c r="W43461" t="s">
        <v>138</v>
      </c>
    </row>
    <row r="43462" spans="23:23" x14ac:dyDescent="0.2">
      <c r="W43462" t="s">
        <v>138</v>
      </c>
    </row>
    <row r="43463" spans="23:23" x14ac:dyDescent="0.2">
      <c r="W43463" t="s">
        <v>138</v>
      </c>
    </row>
    <row r="43464" spans="23:23" x14ac:dyDescent="0.2">
      <c r="W43464" t="s">
        <v>138</v>
      </c>
    </row>
    <row r="43465" spans="23:23" x14ac:dyDescent="0.2">
      <c r="W43465" t="s">
        <v>138</v>
      </c>
    </row>
    <row r="43466" spans="23:23" x14ac:dyDescent="0.2">
      <c r="W43466" t="s">
        <v>138</v>
      </c>
    </row>
    <row r="43467" spans="23:23" x14ac:dyDescent="0.2">
      <c r="W43467" t="s">
        <v>138</v>
      </c>
    </row>
    <row r="43468" spans="23:23" x14ac:dyDescent="0.2">
      <c r="W43468" t="s">
        <v>138</v>
      </c>
    </row>
    <row r="43469" spans="23:23" x14ac:dyDescent="0.2">
      <c r="W43469" t="s">
        <v>138</v>
      </c>
    </row>
    <row r="43470" spans="23:23" x14ac:dyDescent="0.2">
      <c r="W43470" t="s">
        <v>138</v>
      </c>
    </row>
    <row r="43471" spans="23:23" x14ac:dyDescent="0.2">
      <c r="W43471" t="s">
        <v>138</v>
      </c>
    </row>
    <row r="43472" spans="23:23" x14ac:dyDescent="0.2">
      <c r="W43472" t="s">
        <v>138</v>
      </c>
    </row>
    <row r="43473" spans="23:23" x14ac:dyDescent="0.2">
      <c r="W43473" t="s">
        <v>138</v>
      </c>
    </row>
    <row r="43474" spans="23:23" x14ac:dyDescent="0.2">
      <c r="W43474" t="s">
        <v>138</v>
      </c>
    </row>
    <row r="43475" spans="23:23" x14ac:dyDescent="0.2">
      <c r="W43475" t="s">
        <v>138</v>
      </c>
    </row>
    <row r="43476" spans="23:23" x14ac:dyDescent="0.2">
      <c r="W43476" t="s">
        <v>138</v>
      </c>
    </row>
    <row r="43477" spans="23:23" x14ac:dyDescent="0.2">
      <c r="W43477" t="s">
        <v>138</v>
      </c>
    </row>
    <row r="43478" spans="23:23" x14ac:dyDescent="0.2">
      <c r="W43478" t="s">
        <v>138</v>
      </c>
    </row>
    <row r="43479" spans="23:23" x14ac:dyDescent="0.2">
      <c r="W43479" t="s">
        <v>138</v>
      </c>
    </row>
    <row r="43480" spans="23:23" x14ac:dyDescent="0.2">
      <c r="W43480" t="s">
        <v>138</v>
      </c>
    </row>
    <row r="43481" spans="23:23" x14ac:dyDescent="0.2">
      <c r="W43481" t="s">
        <v>138</v>
      </c>
    </row>
    <row r="43482" spans="23:23" x14ac:dyDescent="0.2">
      <c r="W43482" t="s">
        <v>138</v>
      </c>
    </row>
    <row r="43483" spans="23:23" x14ac:dyDescent="0.2">
      <c r="W43483" t="s">
        <v>138</v>
      </c>
    </row>
    <row r="43484" spans="23:23" x14ac:dyDescent="0.2">
      <c r="W43484" t="s">
        <v>138</v>
      </c>
    </row>
    <row r="43485" spans="23:23" x14ac:dyDescent="0.2">
      <c r="W43485" t="s">
        <v>138</v>
      </c>
    </row>
    <row r="43486" spans="23:23" x14ac:dyDescent="0.2">
      <c r="W43486" t="s">
        <v>138</v>
      </c>
    </row>
    <row r="43487" spans="23:23" x14ac:dyDescent="0.2">
      <c r="W43487" t="s">
        <v>138</v>
      </c>
    </row>
    <row r="43488" spans="23:23" x14ac:dyDescent="0.2">
      <c r="W43488" t="s">
        <v>138</v>
      </c>
    </row>
    <row r="43489" spans="23:23" x14ac:dyDescent="0.2">
      <c r="W43489" t="s">
        <v>138</v>
      </c>
    </row>
    <row r="43490" spans="23:23" x14ac:dyDescent="0.2">
      <c r="W43490" t="s">
        <v>138</v>
      </c>
    </row>
    <row r="43491" spans="23:23" x14ac:dyDescent="0.2">
      <c r="W43491" t="s">
        <v>138</v>
      </c>
    </row>
    <row r="43492" spans="23:23" x14ac:dyDescent="0.2">
      <c r="W43492" t="s">
        <v>138</v>
      </c>
    </row>
    <row r="43493" spans="23:23" x14ac:dyDescent="0.2">
      <c r="W43493" t="s">
        <v>138</v>
      </c>
    </row>
    <row r="43494" spans="23:23" x14ac:dyDescent="0.2">
      <c r="W43494" t="s">
        <v>138</v>
      </c>
    </row>
    <row r="43495" spans="23:23" x14ac:dyDescent="0.2">
      <c r="W43495" t="s">
        <v>138</v>
      </c>
    </row>
    <row r="43496" spans="23:23" x14ac:dyDescent="0.2">
      <c r="W43496" t="s">
        <v>138</v>
      </c>
    </row>
    <row r="43497" spans="23:23" x14ac:dyDescent="0.2">
      <c r="W43497" t="s">
        <v>138</v>
      </c>
    </row>
    <row r="43498" spans="23:23" x14ac:dyDescent="0.2">
      <c r="W43498" t="s">
        <v>138</v>
      </c>
    </row>
    <row r="43499" spans="23:23" x14ac:dyDescent="0.2">
      <c r="W43499" t="s">
        <v>138</v>
      </c>
    </row>
    <row r="43500" spans="23:23" x14ac:dyDescent="0.2">
      <c r="W43500" t="s">
        <v>138</v>
      </c>
    </row>
    <row r="43501" spans="23:23" x14ac:dyDescent="0.2">
      <c r="W43501" t="s">
        <v>138</v>
      </c>
    </row>
    <row r="43502" spans="23:23" x14ac:dyDescent="0.2">
      <c r="W43502" t="s">
        <v>138</v>
      </c>
    </row>
    <row r="43503" spans="23:23" x14ac:dyDescent="0.2">
      <c r="W43503" t="s">
        <v>138</v>
      </c>
    </row>
    <row r="43504" spans="23:23" x14ac:dyDescent="0.2">
      <c r="W43504" t="s">
        <v>138</v>
      </c>
    </row>
    <row r="43505" spans="23:23" x14ac:dyDescent="0.2">
      <c r="W43505" t="s">
        <v>138</v>
      </c>
    </row>
    <row r="43506" spans="23:23" x14ac:dyDescent="0.2">
      <c r="W43506" t="s">
        <v>138</v>
      </c>
    </row>
    <row r="43507" spans="23:23" x14ac:dyDescent="0.2">
      <c r="W43507" t="s">
        <v>138</v>
      </c>
    </row>
    <row r="43508" spans="23:23" x14ac:dyDescent="0.2">
      <c r="W43508" t="s">
        <v>138</v>
      </c>
    </row>
    <row r="43509" spans="23:23" x14ac:dyDescent="0.2">
      <c r="W43509" t="s">
        <v>138</v>
      </c>
    </row>
    <row r="43510" spans="23:23" x14ac:dyDescent="0.2">
      <c r="W43510" t="s">
        <v>138</v>
      </c>
    </row>
    <row r="43511" spans="23:23" x14ac:dyDescent="0.2">
      <c r="W43511" t="s">
        <v>138</v>
      </c>
    </row>
    <row r="43512" spans="23:23" x14ac:dyDescent="0.2">
      <c r="W43512" t="s">
        <v>138</v>
      </c>
    </row>
    <row r="43513" spans="23:23" x14ac:dyDescent="0.2">
      <c r="W43513" t="s">
        <v>138</v>
      </c>
    </row>
    <row r="43514" spans="23:23" x14ac:dyDescent="0.2">
      <c r="W43514" t="s">
        <v>138</v>
      </c>
    </row>
    <row r="43515" spans="23:23" x14ac:dyDescent="0.2">
      <c r="W43515" t="s">
        <v>138</v>
      </c>
    </row>
    <row r="43516" spans="23:23" x14ac:dyDescent="0.2">
      <c r="W43516" t="s">
        <v>138</v>
      </c>
    </row>
    <row r="43517" spans="23:23" x14ac:dyDescent="0.2">
      <c r="W43517" t="s">
        <v>138</v>
      </c>
    </row>
    <row r="43518" spans="23:23" x14ac:dyDescent="0.2">
      <c r="W43518" t="s">
        <v>138</v>
      </c>
    </row>
    <row r="43519" spans="23:23" x14ac:dyDescent="0.2">
      <c r="W43519" t="s">
        <v>138</v>
      </c>
    </row>
    <row r="43520" spans="23:23" x14ac:dyDescent="0.2">
      <c r="W43520" t="s">
        <v>138</v>
      </c>
    </row>
    <row r="43521" spans="23:23" x14ac:dyDescent="0.2">
      <c r="W43521" t="s">
        <v>138</v>
      </c>
    </row>
    <row r="43522" spans="23:23" x14ac:dyDescent="0.2">
      <c r="W43522" t="s">
        <v>138</v>
      </c>
    </row>
    <row r="43523" spans="23:23" x14ac:dyDescent="0.2">
      <c r="W43523" t="s">
        <v>138</v>
      </c>
    </row>
    <row r="43524" spans="23:23" x14ac:dyDescent="0.2">
      <c r="W43524" t="s">
        <v>138</v>
      </c>
    </row>
    <row r="43525" spans="23:23" x14ac:dyDescent="0.2">
      <c r="W43525" t="s">
        <v>138</v>
      </c>
    </row>
    <row r="43526" spans="23:23" x14ac:dyDescent="0.2">
      <c r="W43526" t="s">
        <v>138</v>
      </c>
    </row>
    <row r="43527" spans="23:23" x14ac:dyDescent="0.2">
      <c r="W43527" t="s">
        <v>138</v>
      </c>
    </row>
    <row r="43528" spans="23:23" x14ac:dyDescent="0.2">
      <c r="W43528" t="s">
        <v>138</v>
      </c>
    </row>
    <row r="43529" spans="23:23" x14ac:dyDescent="0.2">
      <c r="W43529" t="s">
        <v>138</v>
      </c>
    </row>
    <row r="43530" spans="23:23" x14ac:dyDescent="0.2">
      <c r="W43530" t="s">
        <v>138</v>
      </c>
    </row>
    <row r="43531" spans="23:23" x14ac:dyDescent="0.2">
      <c r="W43531" t="s">
        <v>138</v>
      </c>
    </row>
    <row r="43532" spans="23:23" x14ac:dyDescent="0.2">
      <c r="W43532" t="s">
        <v>138</v>
      </c>
    </row>
    <row r="43533" spans="23:23" x14ac:dyDescent="0.2">
      <c r="W43533" t="s">
        <v>138</v>
      </c>
    </row>
    <row r="43534" spans="23:23" x14ac:dyDescent="0.2">
      <c r="W43534" t="s">
        <v>138</v>
      </c>
    </row>
    <row r="43535" spans="23:23" x14ac:dyDescent="0.2">
      <c r="W43535" t="s">
        <v>138</v>
      </c>
    </row>
    <row r="43536" spans="23:23" x14ac:dyDescent="0.2">
      <c r="W43536" t="s">
        <v>138</v>
      </c>
    </row>
    <row r="43537" spans="23:23" x14ac:dyDescent="0.2">
      <c r="W43537" t="s">
        <v>138</v>
      </c>
    </row>
    <row r="43538" spans="23:23" x14ac:dyDescent="0.2">
      <c r="W43538" t="s">
        <v>138</v>
      </c>
    </row>
    <row r="43539" spans="23:23" x14ac:dyDescent="0.2">
      <c r="W43539" t="s">
        <v>138</v>
      </c>
    </row>
    <row r="43540" spans="23:23" x14ac:dyDescent="0.2">
      <c r="W43540" t="s">
        <v>138</v>
      </c>
    </row>
    <row r="43541" spans="23:23" x14ac:dyDescent="0.2">
      <c r="W43541" t="s">
        <v>138</v>
      </c>
    </row>
    <row r="43542" spans="23:23" x14ac:dyDescent="0.2">
      <c r="W43542" t="s">
        <v>138</v>
      </c>
    </row>
    <row r="43543" spans="23:23" x14ac:dyDescent="0.2">
      <c r="W43543" t="s">
        <v>138</v>
      </c>
    </row>
    <row r="43544" spans="23:23" x14ac:dyDescent="0.2">
      <c r="W43544" t="s">
        <v>138</v>
      </c>
    </row>
    <row r="43545" spans="23:23" x14ac:dyDescent="0.2">
      <c r="W43545" t="s">
        <v>138</v>
      </c>
    </row>
    <row r="43546" spans="23:23" x14ac:dyDescent="0.2">
      <c r="W43546" t="s">
        <v>138</v>
      </c>
    </row>
    <row r="43547" spans="23:23" x14ac:dyDescent="0.2">
      <c r="W43547" t="s">
        <v>138</v>
      </c>
    </row>
    <row r="43548" spans="23:23" x14ac:dyDescent="0.2">
      <c r="W43548" t="s">
        <v>138</v>
      </c>
    </row>
    <row r="43549" spans="23:23" x14ac:dyDescent="0.2">
      <c r="W43549" t="s">
        <v>138</v>
      </c>
    </row>
    <row r="43550" spans="23:23" x14ac:dyDescent="0.2">
      <c r="W43550" t="s">
        <v>138</v>
      </c>
    </row>
    <row r="43551" spans="23:23" x14ac:dyDescent="0.2">
      <c r="W43551" t="s">
        <v>138</v>
      </c>
    </row>
    <row r="43552" spans="23:23" x14ac:dyDescent="0.2">
      <c r="W43552" t="s">
        <v>138</v>
      </c>
    </row>
    <row r="43553" spans="23:23" x14ac:dyDescent="0.2">
      <c r="W43553" t="s">
        <v>138</v>
      </c>
    </row>
    <row r="43554" spans="23:23" x14ac:dyDescent="0.2">
      <c r="W43554" t="s">
        <v>138</v>
      </c>
    </row>
    <row r="43555" spans="23:23" x14ac:dyDescent="0.2">
      <c r="W43555" t="s">
        <v>138</v>
      </c>
    </row>
    <row r="43556" spans="23:23" x14ac:dyDescent="0.2">
      <c r="W43556" t="s">
        <v>138</v>
      </c>
    </row>
    <row r="43557" spans="23:23" x14ac:dyDescent="0.2">
      <c r="W43557" t="s">
        <v>138</v>
      </c>
    </row>
    <row r="43558" spans="23:23" x14ac:dyDescent="0.2">
      <c r="W43558" t="s">
        <v>138</v>
      </c>
    </row>
    <row r="43559" spans="23:23" x14ac:dyDescent="0.2">
      <c r="W43559" t="s">
        <v>138</v>
      </c>
    </row>
    <row r="43560" spans="23:23" x14ac:dyDescent="0.2">
      <c r="W43560" t="s">
        <v>138</v>
      </c>
    </row>
    <row r="43561" spans="23:23" x14ac:dyDescent="0.2">
      <c r="W43561" t="s">
        <v>138</v>
      </c>
    </row>
    <row r="43562" spans="23:23" x14ac:dyDescent="0.2">
      <c r="W43562" t="s">
        <v>138</v>
      </c>
    </row>
    <row r="43563" spans="23:23" x14ac:dyDescent="0.2">
      <c r="W43563" t="s">
        <v>138</v>
      </c>
    </row>
    <row r="43564" spans="23:23" x14ac:dyDescent="0.2">
      <c r="W43564" t="s">
        <v>138</v>
      </c>
    </row>
    <row r="43565" spans="23:23" x14ac:dyDescent="0.2">
      <c r="W43565" t="s">
        <v>138</v>
      </c>
    </row>
    <row r="43566" spans="23:23" x14ac:dyDescent="0.2">
      <c r="W43566" t="s">
        <v>138</v>
      </c>
    </row>
    <row r="43567" spans="23:23" x14ac:dyDescent="0.2">
      <c r="W43567" t="s">
        <v>138</v>
      </c>
    </row>
    <row r="43568" spans="23:23" x14ac:dyDescent="0.2">
      <c r="W43568" t="s">
        <v>138</v>
      </c>
    </row>
    <row r="43569" spans="23:23" x14ac:dyDescent="0.2">
      <c r="W43569" t="s">
        <v>138</v>
      </c>
    </row>
    <row r="43570" spans="23:23" x14ac:dyDescent="0.2">
      <c r="W43570" t="s">
        <v>138</v>
      </c>
    </row>
    <row r="43571" spans="23:23" x14ac:dyDescent="0.2">
      <c r="W43571" t="s">
        <v>138</v>
      </c>
    </row>
    <row r="43572" spans="23:23" x14ac:dyDescent="0.2">
      <c r="W43572" t="s">
        <v>138</v>
      </c>
    </row>
    <row r="43573" spans="23:23" x14ac:dyDescent="0.2">
      <c r="W43573" t="s">
        <v>138</v>
      </c>
    </row>
    <row r="43574" spans="23:23" x14ac:dyDescent="0.2">
      <c r="W43574" t="s">
        <v>138</v>
      </c>
    </row>
    <row r="43575" spans="23:23" x14ac:dyDescent="0.2">
      <c r="W43575" t="s">
        <v>138</v>
      </c>
    </row>
    <row r="43576" spans="23:23" x14ac:dyDescent="0.2">
      <c r="W43576" t="s">
        <v>138</v>
      </c>
    </row>
    <row r="43577" spans="23:23" x14ac:dyDescent="0.2">
      <c r="W43577" t="s">
        <v>138</v>
      </c>
    </row>
    <row r="43578" spans="23:23" x14ac:dyDescent="0.2">
      <c r="W43578" t="s">
        <v>138</v>
      </c>
    </row>
    <row r="43579" spans="23:23" x14ac:dyDescent="0.2">
      <c r="W43579" t="s">
        <v>138</v>
      </c>
    </row>
    <row r="43580" spans="23:23" x14ac:dyDescent="0.2">
      <c r="W43580" t="s">
        <v>138</v>
      </c>
    </row>
    <row r="43581" spans="23:23" x14ac:dyDescent="0.2">
      <c r="W43581" t="s">
        <v>138</v>
      </c>
    </row>
    <row r="43582" spans="23:23" x14ac:dyDescent="0.2">
      <c r="W43582" t="s">
        <v>138</v>
      </c>
    </row>
    <row r="43583" spans="23:23" x14ac:dyDescent="0.2">
      <c r="W43583" t="s">
        <v>138</v>
      </c>
    </row>
    <row r="43584" spans="23:23" x14ac:dyDescent="0.2">
      <c r="W43584" t="s">
        <v>138</v>
      </c>
    </row>
    <row r="43585" spans="23:23" x14ac:dyDescent="0.2">
      <c r="W43585" t="s">
        <v>138</v>
      </c>
    </row>
    <row r="43586" spans="23:23" x14ac:dyDescent="0.2">
      <c r="W43586" t="s">
        <v>138</v>
      </c>
    </row>
    <row r="43587" spans="23:23" x14ac:dyDescent="0.2">
      <c r="W43587" t="s">
        <v>138</v>
      </c>
    </row>
    <row r="43588" spans="23:23" x14ac:dyDescent="0.2">
      <c r="W43588" t="s">
        <v>138</v>
      </c>
    </row>
    <row r="43589" spans="23:23" x14ac:dyDescent="0.2">
      <c r="W43589" t="s">
        <v>138</v>
      </c>
    </row>
    <row r="43590" spans="23:23" x14ac:dyDescent="0.2">
      <c r="W43590" t="s">
        <v>138</v>
      </c>
    </row>
    <row r="43591" spans="23:23" x14ac:dyDescent="0.2">
      <c r="W43591" t="s">
        <v>138</v>
      </c>
    </row>
    <row r="43592" spans="23:23" x14ac:dyDescent="0.2">
      <c r="W43592" t="s">
        <v>138</v>
      </c>
    </row>
    <row r="43593" spans="23:23" x14ac:dyDescent="0.2">
      <c r="W43593" t="s">
        <v>138</v>
      </c>
    </row>
    <row r="43594" spans="23:23" x14ac:dyDescent="0.2">
      <c r="W43594" t="s">
        <v>138</v>
      </c>
    </row>
    <row r="43595" spans="23:23" x14ac:dyDescent="0.2">
      <c r="W43595" t="s">
        <v>138</v>
      </c>
    </row>
    <row r="43596" spans="23:23" x14ac:dyDescent="0.2">
      <c r="W43596" t="s">
        <v>138</v>
      </c>
    </row>
    <row r="43597" spans="23:23" x14ac:dyDescent="0.2">
      <c r="W43597" t="s">
        <v>138</v>
      </c>
    </row>
    <row r="43598" spans="23:23" x14ac:dyDescent="0.2">
      <c r="W43598" t="s">
        <v>138</v>
      </c>
    </row>
    <row r="43599" spans="23:23" x14ac:dyDescent="0.2">
      <c r="W43599" t="s">
        <v>138</v>
      </c>
    </row>
    <row r="43600" spans="23:23" x14ac:dyDescent="0.2">
      <c r="W43600" t="s">
        <v>138</v>
      </c>
    </row>
    <row r="43601" spans="23:23" x14ac:dyDescent="0.2">
      <c r="W43601" t="s">
        <v>138</v>
      </c>
    </row>
    <row r="43602" spans="23:23" x14ac:dyDescent="0.2">
      <c r="W43602" t="s">
        <v>138</v>
      </c>
    </row>
    <row r="43603" spans="23:23" x14ac:dyDescent="0.2">
      <c r="W43603" t="s">
        <v>138</v>
      </c>
    </row>
    <row r="43604" spans="23:23" x14ac:dyDescent="0.2">
      <c r="W43604" t="s">
        <v>138</v>
      </c>
    </row>
    <row r="43605" spans="23:23" x14ac:dyDescent="0.2">
      <c r="W43605" t="s">
        <v>138</v>
      </c>
    </row>
    <row r="43606" spans="23:23" x14ac:dyDescent="0.2">
      <c r="W43606" t="s">
        <v>138</v>
      </c>
    </row>
    <row r="43607" spans="23:23" x14ac:dyDescent="0.2">
      <c r="W43607" t="s">
        <v>138</v>
      </c>
    </row>
    <row r="43608" spans="23:23" x14ac:dyDescent="0.2">
      <c r="W43608" t="s">
        <v>138</v>
      </c>
    </row>
    <row r="43609" spans="23:23" x14ac:dyDescent="0.2">
      <c r="W43609" t="s">
        <v>138</v>
      </c>
    </row>
    <row r="43610" spans="23:23" x14ac:dyDescent="0.2">
      <c r="W43610" t="s">
        <v>138</v>
      </c>
    </row>
    <row r="43611" spans="23:23" x14ac:dyDescent="0.2">
      <c r="W43611" t="s">
        <v>138</v>
      </c>
    </row>
    <row r="43612" spans="23:23" x14ac:dyDescent="0.2">
      <c r="W43612" t="s">
        <v>138</v>
      </c>
    </row>
    <row r="43613" spans="23:23" x14ac:dyDescent="0.2">
      <c r="W43613" t="s">
        <v>138</v>
      </c>
    </row>
    <row r="43614" spans="23:23" x14ac:dyDescent="0.2">
      <c r="W43614" t="s">
        <v>138</v>
      </c>
    </row>
    <row r="43615" spans="23:23" x14ac:dyDescent="0.2">
      <c r="W43615" t="s">
        <v>138</v>
      </c>
    </row>
    <row r="43616" spans="23:23" x14ac:dyDescent="0.2">
      <c r="W43616" t="s">
        <v>138</v>
      </c>
    </row>
    <row r="43617" spans="23:23" x14ac:dyDescent="0.2">
      <c r="W43617" t="s">
        <v>138</v>
      </c>
    </row>
    <row r="43618" spans="23:23" x14ac:dyDescent="0.2">
      <c r="W43618" t="s">
        <v>138</v>
      </c>
    </row>
    <row r="43619" spans="23:23" x14ac:dyDescent="0.2">
      <c r="W43619" t="s">
        <v>138</v>
      </c>
    </row>
    <row r="43620" spans="23:23" x14ac:dyDescent="0.2">
      <c r="W43620" t="s">
        <v>138</v>
      </c>
    </row>
    <row r="43621" spans="23:23" x14ac:dyDescent="0.2">
      <c r="W43621" t="s">
        <v>138</v>
      </c>
    </row>
    <row r="43622" spans="23:23" x14ac:dyDescent="0.2">
      <c r="W43622" t="s">
        <v>138</v>
      </c>
    </row>
    <row r="43623" spans="23:23" x14ac:dyDescent="0.2">
      <c r="W43623" t="s">
        <v>138</v>
      </c>
    </row>
    <row r="43624" spans="23:23" x14ac:dyDescent="0.2">
      <c r="W43624" t="s">
        <v>138</v>
      </c>
    </row>
    <row r="43625" spans="23:23" x14ac:dyDescent="0.2">
      <c r="W43625" t="s">
        <v>138</v>
      </c>
    </row>
    <row r="43626" spans="23:23" x14ac:dyDescent="0.2">
      <c r="W43626" t="s">
        <v>138</v>
      </c>
    </row>
    <row r="43627" spans="23:23" x14ac:dyDescent="0.2">
      <c r="W43627" t="s">
        <v>138</v>
      </c>
    </row>
    <row r="43628" spans="23:23" x14ac:dyDescent="0.2">
      <c r="W43628" t="s">
        <v>138</v>
      </c>
    </row>
    <row r="43629" spans="23:23" x14ac:dyDescent="0.2">
      <c r="W43629" t="s">
        <v>138</v>
      </c>
    </row>
    <row r="43630" spans="23:23" x14ac:dyDescent="0.2">
      <c r="W43630" t="s">
        <v>138</v>
      </c>
    </row>
    <row r="43631" spans="23:23" x14ac:dyDescent="0.2">
      <c r="W43631" t="s">
        <v>138</v>
      </c>
    </row>
    <row r="43632" spans="23:23" x14ac:dyDescent="0.2">
      <c r="W43632" t="s">
        <v>138</v>
      </c>
    </row>
    <row r="43633" spans="23:23" x14ac:dyDescent="0.2">
      <c r="W43633" t="s">
        <v>138</v>
      </c>
    </row>
    <row r="43634" spans="23:23" x14ac:dyDescent="0.2">
      <c r="W43634" t="s">
        <v>138</v>
      </c>
    </row>
    <row r="43635" spans="23:23" x14ac:dyDescent="0.2">
      <c r="W43635" t="s">
        <v>138</v>
      </c>
    </row>
    <row r="43636" spans="23:23" x14ac:dyDescent="0.2">
      <c r="W43636" t="s">
        <v>138</v>
      </c>
    </row>
    <row r="43637" spans="23:23" x14ac:dyDescent="0.2">
      <c r="W43637" t="s">
        <v>138</v>
      </c>
    </row>
    <row r="43638" spans="23:23" x14ac:dyDescent="0.2">
      <c r="W43638" t="s">
        <v>138</v>
      </c>
    </row>
    <row r="43639" spans="23:23" x14ac:dyDescent="0.2">
      <c r="W43639" t="s">
        <v>138</v>
      </c>
    </row>
    <row r="43640" spans="23:23" x14ac:dyDescent="0.2">
      <c r="W43640" t="s">
        <v>138</v>
      </c>
    </row>
    <row r="43641" spans="23:23" x14ac:dyDescent="0.2">
      <c r="W43641" t="s">
        <v>138</v>
      </c>
    </row>
    <row r="43642" spans="23:23" x14ac:dyDescent="0.2">
      <c r="W43642" t="s">
        <v>138</v>
      </c>
    </row>
    <row r="43643" spans="23:23" x14ac:dyDescent="0.2">
      <c r="W43643" t="s">
        <v>138</v>
      </c>
    </row>
    <row r="43644" spans="23:23" x14ac:dyDescent="0.2">
      <c r="W43644" t="s">
        <v>138</v>
      </c>
    </row>
    <row r="43645" spans="23:23" x14ac:dyDescent="0.2">
      <c r="W43645" t="s">
        <v>138</v>
      </c>
    </row>
    <row r="43646" spans="23:23" x14ac:dyDescent="0.2">
      <c r="W43646" t="s">
        <v>138</v>
      </c>
    </row>
    <row r="43647" spans="23:23" x14ac:dyDescent="0.2">
      <c r="W43647" t="s">
        <v>138</v>
      </c>
    </row>
    <row r="43648" spans="23:23" x14ac:dyDescent="0.2">
      <c r="W43648" t="s">
        <v>138</v>
      </c>
    </row>
    <row r="43649" spans="23:23" x14ac:dyDescent="0.2">
      <c r="W43649" t="s">
        <v>138</v>
      </c>
    </row>
    <row r="43650" spans="23:23" x14ac:dyDescent="0.2">
      <c r="W43650" t="s">
        <v>138</v>
      </c>
    </row>
    <row r="43651" spans="23:23" x14ac:dyDescent="0.2">
      <c r="W43651" t="s">
        <v>138</v>
      </c>
    </row>
    <row r="43652" spans="23:23" x14ac:dyDescent="0.2">
      <c r="W43652" t="s">
        <v>138</v>
      </c>
    </row>
    <row r="43653" spans="23:23" x14ac:dyDescent="0.2">
      <c r="W43653" t="s">
        <v>138</v>
      </c>
    </row>
    <row r="43654" spans="23:23" x14ac:dyDescent="0.2">
      <c r="W43654" t="s">
        <v>138</v>
      </c>
    </row>
    <row r="43655" spans="23:23" x14ac:dyDescent="0.2">
      <c r="W43655" t="s">
        <v>138</v>
      </c>
    </row>
    <row r="43656" spans="23:23" x14ac:dyDescent="0.2">
      <c r="W43656" t="s">
        <v>138</v>
      </c>
    </row>
    <row r="43657" spans="23:23" x14ac:dyDescent="0.2">
      <c r="W43657" t="s">
        <v>138</v>
      </c>
    </row>
    <row r="43658" spans="23:23" x14ac:dyDescent="0.2">
      <c r="W43658" t="s">
        <v>138</v>
      </c>
    </row>
    <row r="43659" spans="23:23" x14ac:dyDescent="0.2">
      <c r="W43659" t="s">
        <v>138</v>
      </c>
    </row>
    <row r="43660" spans="23:23" x14ac:dyDescent="0.2">
      <c r="W43660" t="s">
        <v>138</v>
      </c>
    </row>
    <row r="43661" spans="23:23" x14ac:dyDescent="0.2">
      <c r="W43661" t="s">
        <v>138</v>
      </c>
    </row>
    <row r="43662" spans="23:23" x14ac:dyDescent="0.2">
      <c r="W43662" t="s">
        <v>138</v>
      </c>
    </row>
    <row r="43663" spans="23:23" x14ac:dyDescent="0.2">
      <c r="W43663" t="s">
        <v>138</v>
      </c>
    </row>
    <row r="43664" spans="23:23" x14ac:dyDescent="0.2">
      <c r="W43664" t="s">
        <v>138</v>
      </c>
    </row>
    <row r="43665" spans="23:23" x14ac:dyDescent="0.2">
      <c r="W43665" t="s">
        <v>138</v>
      </c>
    </row>
    <row r="43666" spans="23:23" x14ac:dyDescent="0.2">
      <c r="W43666" t="s">
        <v>138</v>
      </c>
    </row>
    <row r="43667" spans="23:23" x14ac:dyDescent="0.2">
      <c r="W43667" t="s">
        <v>138</v>
      </c>
    </row>
    <row r="43668" spans="23:23" x14ac:dyDescent="0.2">
      <c r="W43668" t="s">
        <v>138</v>
      </c>
    </row>
    <row r="43669" spans="23:23" x14ac:dyDescent="0.2">
      <c r="W43669" t="s">
        <v>138</v>
      </c>
    </row>
    <row r="43670" spans="23:23" x14ac:dyDescent="0.2">
      <c r="W43670" t="s">
        <v>138</v>
      </c>
    </row>
    <row r="43671" spans="23:23" x14ac:dyDescent="0.2">
      <c r="W43671" t="s">
        <v>138</v>
      </c>
    </row>
    <row r="43672" spans="23:23" x14ac:dyDescent="0.2">
      <c r="W43672" t="s">
        <v>138</v>
      </c>
    </row>
    <row r="43673" spans="23:23" x14ac:dyDescent="0.2">
      <c r="W43673" t="s">
        <v>138</v>
      </c>
    </row>
    <row r="43674" spans="23:23" x14ac:dyDescent="0.2">
      <c r="W43674" t="s">
        <v>138</v>
      </c>
    </row>
    <row r="43675" spans="23:23" x14ac:dyDescent="0.2">
      <c r="W43675" t="s">
        <v>138</v>
      </c>
    </row>
    <row r="43676" spans="23:23" x14ac:dyDescent="0.2">
      <c r="W43676" t="s">
        <v>138</v>
      </c>
    </row>
    <row r="43677" spans="23:23" x14ac:dyDescent="0.2">
      <c r="W43677" t="s">
        <v>138</v>
      </c>
    </row>
    <row r="43678" spans="23:23" x14ac:dyDescent="0.2">
      <c r="W43678" t="s">
        <v>138</v>
      </c>
    </row>
    <row r="43679" spans="23:23" x14ac:dyDescent="0.2">
      <c r="W43679" t="s">
        <v>138</v>
      </c>
    </row>
    <row r="43680" spans="23:23" x14ac:dyDescent="0.2">
      <c r="W43680" t="s">
        <v>138</v>
      </c>
    </row>
    <row r="43681" spans="23:23" x14ac:dyDescent="0.2">
      <c r="W43681" t="s">
        <v>138</v>
      </c>
    </row>
    <row r="43682" spans="23:23" x14ac:dyDescent="0.2">
      <c r="W43682" t="s">
        <v>138</v>
      </c>
    </row>
    <row r="43683" spans="23:23" x14ac:dyDescent="0.2">
      <c r="W43683" t="s">
        <v>138</v>
      </c>
    </row>
    <row r="43684" spans="23:23" x14ac:dyDescent="0.2">
      <c r="W43684" t="s">
        <v>138</v>
      </c>
    </row>
    <row r="43685" spans="23:23" x14ac:dyDescent="0.2">
      <c r="W43685" t="s">
        <v>138</v>
      </c>
    </row>
    <row r="43686" spans="23:23" x14ac:dyDescent="0.2">
      <c r="W43686" t="s">
        <v>138</v>
      </c>
    </row>
    <row r="43687" spans="23:23" x14ac:dyDescent="0.2">
      <c r="W43687" t="s">
        <v>138</v>
      </c>
    </row>
    <row r="43688" spans="23:23" x14ac:dyDescent="0.2">
      <c r="W43688" t="s">
        <v>138</v>
      </c>
    </row>
    <row r="43689" spans="23:23" x14ac:dyDescent="0.2">
      <c r="W43689" t="s">
        <v>138</v>
      </c>
    </row>
    <row r="43690" spans="23:23" x14ac:dyDescent="0.2">
      <c r="W43690" t="s">
        <v>138</v>
      </c>
    </row>
    <row r="43691" spans="23:23" x14ac:dyDescent="0.2">
      <c r="W43691" t="s">
        <v>138</v>
      </c>
    </row>
    <row r="43692" spans="23:23" x14ac:dyDescent="0.2">
      <c r="W43692" t="s">
        <v>138</v>
      </c>
    </row>
    <row r="43693" spans="23:23" x14ac:dyDescent="0.2">
      <c r="W43693" t="s">
        <v>138</v>
      </c>
    </row>
    <row r="43694" spans="23:23" x14ac:dyDescent="0.2">
      <c r="W43694" t="s">
        <v>138</v>
      </c>
    </row>
    <row r="43695" spans="23:23" x14ac:dyDescent="0.2">
      <c r="W43695" t="s">
        <v>138</v>
      </c>
    </row>
    <row r="43696" spans="23:23" x14ac:dyDescent="0.2">
      <c r="W43696" t="s">
        <v>138</v>
      </c>
    </row>
    <row r="43697" spans="23:23" x14ac:dyDescent="0.2">
      <c r="W43697" t="s">
        <v>138</v>
      </c>
    </row>
    <row r="43698" spans="23:23" x14ac:dyDescent="0.2">
      <c r="W43698" t="s">
        <v>138</v>
      </c>
    </row>
    <row r="43699" spans="23:23" x14ac:dyDescent="0.2">
      <c r="W43699" t="s">
        <v>138</v>
      </c>
    </row>
    <row r="43700" spans="23:23" x14ac:dyDescent="0.2">
      <c r="W43700" t="s">
        <v>138</v>
      </c>
    </row>
    <row r="43701" spans="23:23" x14ac:dyDescent="0.2">
      <c r="W43701" t="s">
        <v>138</v>
      </c>
    </row>
    <row r="43702" spans="23:23" x14ac:dyDescent="0.2">
      <c r="W43702" t="s">
        <v>138</v>
      </c>
    </row>
    <row r="43703" spans="23:23" x14ac:dyDescent="0.2">
      <c r="W43703" t="s">
        <v>138</v>
      </c>
    </row>
    <row r="43704" spans="23:23" x14ac:dyDescent="0.2">
      <c r="W43704" t="s">
        <v>138</v>
      </c>
    </row>
    <row r="43705" spans="23:23" x14ac:dyDescent="0.2">
      <c r="W43705" t="s">
        <v>138</v>
      </c>
    </row>
    <row r="43706" spans="23:23" x14ac:dyDescent="0.2">
      <c r="W43706" t="s">
        <v>138</v>
      </c>
    </row>
    <row r="43707" spans="23:23" x14ac:dyDescent="0.2">
      <c r="W43707" t="s">
        <v>138</v>
      </c>
    </row>
    <row r="43708" spans="23:23" x14ac:dyDescent="0.2">
      <c r="W43708" t="s">
        <v>138</v>
      </c>
    </row>
    <row r="43709" spans="23:23" x14ac:dyDescent="0.2">
      <c r="W43709" t="s">
        <v>138</v>
      </c>
    </row>
    <row r="43710" spans="23:23" x14ac:dyDescent="0.2">
      <c r="W43710" t="s">
        <v>138</v>
      </c>
    </row>
    <row r="43711" spans="23:23" x14ac:dyDescent="0.2">
      <c r="W43711" t="s">
        <v>138</v>
      </c>
    </row>
    <row r="43712" spans="23:23" x14ac:dyDescent="0.2">
      <c r="W43712" t="s">
        <v>138</v>
      </c>
    </row>
    <row r="43713" spans="23:23" x14ac:dyDescent="0.2">
      <c r="W43713" t="s">
        <v>138</v>
      </c>
    </row>
    <row r="43714" spans="23:23" x14ac:dyDescent="0.2">
      <c r="W43714" t="s">
        <v>138</v>
      </c>
    </row>
    <row r="43715" spans="23:23" x14ac:dyDescent="0.2">
      <c r="W43715" t="s">
        <v>138</v>
      </c>
    </row>
    <row r="43716" spans="23:23" x14ac:dyDescent="0.2">
      <c r="W43716" t="s">
        <v>138</v>
      </c>
    </row>
    <row r="43717" spans="23:23" x14ac:dyDescent="0.2">
      <c r="W43717" t="s">
        <v>138</v>
      </c>
    </row>
    <row r="43718" spans="23:23" x14ac:dyDescent="0.2">
      <c r="W43718" t="s">
        <v>138</v>
      </c>
    </row>
    <row r="43719" spans="23:23" x14ac:dyDescent="0.2">
      <c r="W43719" t="s">
        <v>138</v>
      </c>
    </row>
    <row r="43720" spans="23:23" x14ac:dyDescent="0.2">
      <c r="W43720" t="s">
        <v>138</v>
      </c>
    </row>
    <row r="43721" spans="23:23" x14ac:dyDescent="0.2">
      <c r="W43721" t="s">
        <v>138</v>
      </c>
    </row>
    <row r="43722" spans="23:23" x14ac:dyDescent="0.2">
      <c r="W43722" t="s">
        <v>138</v>
      </c>
    </row>
    <row r="43723" spans="23:23" x14ac:dyDescent="0.2">
      <c r="W43723" t="s">
        <v>138</v>
      </c>
    </row>
    <row r="43724" spans="23:23" x14ac:dyDescent="0.2">
      <c r="W43724" t="s">
        <v>138</v>
      </c>
    </row>
    <row r="43725" spans="23:23" x14ac:dyDescent="0.2">
      <c r="W43725" t="s">
        <v>138</v>
      </c>
    </row>
    <row r="43726" spans="23:23" x14ac:dyDescent="0.2">
      <c r="W43726" t="s">
        <v>138</v>
      </c>
    </row>
    <row r="43727" spans="23:23" x14ac:dyDescent="0.2">
      <c r="W43727" t="s">
        <v>138</v>
      </c>
    </row>
    <row r="43728" spans="23:23" x14ac:dyDescent="0.2">
      <c r="W43728" t="s">
        <v>138</v>
      </c>
    </row>
    <row r="43729" spans="23:23" x14ac:dyDescent="0.2">
      <c r="W43729" t="s">
        <v>138</v>
      </c>
    </row>
    <row r="43730" spans="23:23" x14ac:dyDescent="0.2">
      <c r="W43730" t="s">
        <v>138</v>
      </c>
    </row>
    <row r="43731" spans="23:23" x14ac:dyDescent="0.2">
      <c r="W43731" t="s">
        <v>138</v>
      </c>
    </row>
    <row r="43732" spans="23:23" x14ac:dyDescent="0.2">
      <c r="W43732" t="s">
        <v>138</v>
      </c>
    </row>
    <row r="43733" spans="23:23" x14ac:dyDescent="0.2">
      <c r="W43733" t="s">
        <v>138</v>
      </c>
    </row>
    <row r="43734" spans="23:23" x14ac:dyDescent="0.2">
      <c r="W43734" t="s">
        <v>138</v>
      </c>
    </row>
    <row r="43735" spans="23:23" x14ac:dyDescent="0.2">
      <c r="W43735" t="s">
        <v>138</v>
      </c>
    </row>
    <row r="43736" spans="23:23" x14ac:dyDescent="0.2">
      <c r="W43736" t="s">
        <v>138</v>
      </c>
    </row>
    <row r="43737" spans="23:23" x14ac:dyDescent="0.2">
      <c r="W43737" t="s">
        <v>138</v>
      </c>
    </row>
    <row r="43738" spans="23:23" x14ac:dyDescent="0.2">
      <c r="W43738" t="s">
        <v>138</v>
      </c>
    </row>
    <row r="43739" spans="23:23" x14ac:dyDescent="0.2">
      <c r="W43739" t="s">
        <v>138</v>
      </c>
    </row>
    <row r="43740" spans="23:23" x14ac:dyDescent="0.2">
      <c r="W43740" t="s">
        <v>138</v>
      </c>
    </row>
    <row r="43741" spans="23:23" x14ac:dyDescent="0.2">
      <c r="W43741" t="s">
        <v>138</v>
      </c>
    </row>
    <row r="43742" spans="23:23" x14ac:dyDescent="0.2">
      <c r="W43742" t="s">
        <v>138</v>
      </c>
    </row>
    <row r="43743" spans="23:23" x14ac:dyDescent="0.2">
      <c r="W43743" t="s">
        <v>138</v>
      </c>
    </row>
    <row r="43744" spans="23:23" x14ac:dyDescent="0.2">
      <c r="W43744" t="s">
        <v>138</v>
      </c>
    </row>
    <row r="43745" spans="23:23" x14ac:dyDescent="0.2">
      <c r="W43745" t="s">
        <v>138</v>
      </c>
    </row>
    <row r="43746" spans="23:23" x14ac:dyDescent="0.2">
      <c r="W43746" t="s">
        <v>138</v>
      </c>
    </row>
    <row r="43747" spans="23:23" x14ac:dyDescent="0.2">
      <c r="W43747" t="s">
        <v>138</v>
      </c>
    </row>
    <row r="43748" spans="23:23" x14ac:dyDescent="0.2">
      <c r="W43748" t="s">
        <v>138</v>
      </c>
    </row>
    <row r="43749" spans="23:23" x14ac:dyDescent="0.2">
      <c r="W43749" t="s">
        <v>138</v>
      </c>
    </row>
    <row r="43750" spans="23:23" x14ac:dyDescent="0.2">
      <c r="W43750" t="s">
        <v>138</v>
      </c>
    </row>
    <row r="43751" spans="23:23" x14ac:dyDescent="0.2">
      <c r="W43751" t="s">
        <v>138</v>
      </c>
    </row>
    <row r="43752" spans="23:23" x14ac:dyDescent="0.2">
      <c r="W43752" t="s">
        <v>138</v>
      </c>
    </row>
    <row r="43753" spans="23:23" x14ac:dyDescent="0.2">
      <c r="W43753" t="s">
        <v>138</v>
      </c>
    </row>
    <row r="43754" spans="23:23" x14ac:dyDescent="0.2">
      <c r="W43754" t="s">
        <v>138</v>
      </c>
    </row>
    <row r="43755" spans="23:23" x14ac:dyDescent="0.2">
      <c r="W43755" t="s">
        <v>138</v>
      </c>
    </row>
    <row r="43756" spans="23:23" x14ac:dyDescent="0.2">
      <c r="W43756" t="s">
        <v>138</v>
      </c>
    </row>
    <row r="43757" spans="23:23" x14ac:dyDescent="0.2">
      <c r="W43757" t="s">
        <v>138</v>
      </c>
    </row>
    <row r="43758" spans="23:23" x14ac:dyDescent="0.2">
      <c r="W43758" t="s">
        <v>138</v>
      </c>
    </row>
    <row r="43759" spans="23:23" x14ac:dyDescent="0.2">
      <c r="W43759" t="s">
        <v>138</v>
      </c>
    </row>
    <row r="43760" spans="23:23" x14ac:dyDescent="0.2">
      <c r="W43760" t="s">
        <v>138</v>
      </c>
    </row>
    <row r="43761" spans="23:23" x14ac:dyDescent="0.2">
      <c r="W43761" t="s">
        <v>138</v>
      </c>
    </row>
    <row r="43762" spans="23:23" x14ac:dyDescent="0.2">
      <c r="W43762" t="s">
        <v>138</v>
      </c>
    </row>
    <row r="43763" spans="23:23" x14ac:dyDescent="0.2">
      <c r="W43763" t="s">
        <v>138</v>
      </c>
    </row>
    <row r="43764" spans="23:23" x14ac:dyDescent="0.2">
      <c r="W43764" t="s">
        <v>138</v>
      </c>
    </row>
    <row r="43765" spans="23:23" x14ac:dyDescent="0.2">
      <c r="W43765" t="s">
        <v>138</v>
      </c>
    </row>
    <row r="43766" spans="23:23" x14ac:dyDescent="0.2">
      <c r="W43766" t="s">
        <v>138</v>
      </c>
    </row>
    <row r="43767" spans="23:23" x14ac:dyDescent="0.2">
      <c r="W43767" t="s">
        <v>138</v>
      </c>
    </row>
    <row r="43768" spans="23:23" x14ac:dyDescent="0.2">
      <c r="W43768" t="s">
        <v>138</v>
      </c>
    </row>
    <row r="43769" spans="23:23" x14ac:dyDescent="0.2">
      <c r="W43769" t="s">
        <v>138</v>
      </c>
    </row>
    <row r="43770" spans="23:23" x14ac:dyDescent="0.2">
      <c r="W43770" t="s">
        <v>138</v>
      </c>
    </row>
    <row r="43771" spans="23:23" x14ac:dyDescent="0.2">
      <c r="W43771" t="s">
        <v>138</v>
      </c>
    </row>
    <row r="43772" spans="23:23" x14ac:dyDescent="0.2">
      <c r="W43772" t="s">
        <v>138</v>
      </c>
    </row>
    <row r="43773" spans="23:23" x14ac:dyDescent="0.2">
      <c r="W43773" t="s">
        <v>138</v>
      </c>
    </row>
    <row r="43774" spans="23:23" x14ac:dyDescent="0.2">
      <c r="W43774" t="s">
        <v>138</v>
      </c>
    </row>
    <row r="43775" spans="23:23" x14ac:dyDescent="0.2">
      <c r="W43775" t="s">
        <v>138</v>
      </c>
    </row>
    <row r="43776" spans="23:23" x14ac:dyDescent="0.2">
      <c r="W43776" t="s">
        <v>138</v>
      </c>
    </row>
    <row r="43777" spans="23:23" x14ac:dyDescent="0.2">
      <c r="W43777" t="s">
        <v>138</v>
      </c>
    </row>
    <row r="43778" spans="23:23" x14ac:dyDescent="0.2">
      <c r="W43778" t="s">
        <v>138</v>
      </c>
    </row>
    <row r="43779" spans="23:23" x14ac:dyDescent="0.2">
      <c r="W43779" t="s">
        <v>138</v>
      </c>
    </row>
    <row r="43780" spans="23:23" x14ac:dyDescent="0.2">
      <c r="W43780" t="s">
        <v>138</v>
      </c>
    </row>
    <row r="43781" spans="23:23" x14ac:dyDescent="0.2">
      <c r="W43781" t="s">
        <v>138</v>
      </c>
    </row>
    <row r="43782" spans="23:23" x14ac:dyDescent="0.2">
      <c r="W43782" t="s">
        <v>138</v>
      </c>
    </row>
    <row r="43783" spans="23:23" x14ac:dyDescent="0.2">
      <c r="W43783" t="s">
        <v>138</v>
      </c>
    </row>
    <row r="43784" spans="23:23" x14ac:dyDescent="0.2">
      <c r="W43784" t="s">
        <v>138</v>
      </c>
    </row>
    <row r="43785" spans="23:23" x14ac:dyDescent="0.2">
      <c r="W43785" t="s">
        <v>138</v>
      </c>
    </row>
    <row r="43786" spans="23:23" x14ac:dyDescent="0.2">
      <c r="W43786" t="s">
        <v>138</v>
      </c>
    </row>
    <row r="43787" spans="23:23" x14ac:dyDescent="0.2">
      <c r="W43787" t="s">
        <v>138</v>
      </c>
    </row>
    <row r="43788" spans="23:23" x14ac:dyDescent="0.2">
      <c r="W43788" t="s">
        <v>138</v>
      </c>
    </row>
    <row r="43789" spans="23:23" x14ac:dyDescent="0.2">
      <c r="W43789" t="s">
        <v>138</v>
      </c>
    </row>
    <row r="43790" spans="23:23" x14ac:dyDescent="0.2">
      <c r="W43790" t="s">
        <v>138</v>
      </c>
    </row>
    <row r="43791" spans="23:23" x14ac:dyDescent="0.2">
      <c r="W43791" t="s">
        <v>138</v>
      </c>
    </row>
    <row r="43792" spans="23:23" x14ac:dyDescent="0.2">
      <c r="W43792" t="s">
        <v>138</v>
      </c>
    </row>
    <row r="43793" spans="23:23" x14ac:dyDescent="0.2">
      <c r="W43793" t="s">
        <v>138</v>
      </c>
    </row>
    <row r="43794" spans="23:23" x14ac:dyDescent="0.2">
      <c r="W43794" t="s">
        <v>138</v>
      </c>
    </row>
    <row r="43795" spans="23:23" x14ac:dyDescent="0.2">
      <c r="W43795" t="s">
        <v>138</v>
      </c>
    </row>
    <row r="43796" spans="23:23" x14ac:dyDescent="0.2">
      <c r="W43796" t="s">
        <v>138</v>
      </c>
    </row>
    <row r="43797" spans="23:23" x14ac:dyDescent="0.2">
      <c r="W43797" t="s">
        <v>138</v>
      </c>
    </row>
    <row r="43798" spans="23:23" x14ac:dyDescent="0.2">
      <c r="W43798" t="s">
        <v>138</v>
      </c>
    </row>
    <row r="43799" spans="23:23" x14ac:dyDescent="0.2">
      <c r="W43799" t="s">
        <v>138</v>
      </c>
    </row>
    <row r="43800" spans="23:23" x14ac:dyDescent="0.2">
      <c r="W43800" t="s">
        <v>138</v>
      </c>
    </row>
    <row r="43801" spans="23:23" x14ac:dyDescent="0.2">
      <c r="W43801" t="s">
        <v>138</v>
      </c>
    </row>
    <row r="43802" spans="23:23" x14ac:dyDescent="0.2">
      <c r="W43802" t="s">
        <v>138</v>
      </c>
    </row>
    <row r="43803" spans="23:23" x14ac:dyDescent="0.2">
      <c r="W43803" t="s">
        <v>138</v>
      </c>
    </row>
    <row r="43804" spans="23:23" x14ac:dyDescent="0.2">
      <c r="W43804" t="s">
        <v>138</v>
      </c>
    </row>
    <row r="43805" spans="23:23" x14ac:dyDescent="0.2">
      <c r="W43805" t="s">
        <v>138</v>
      </c>
    </row>
    <row r="43806" spans="23:23" x14ac:dyDescent="0.2">
      <c r="W43806" t="s">
        <v>138</v>
      </c>
    </row>
    <row r="43807" spans="23:23" x14ac:dyDescent="0.2">
      <c r="W43807" t="s">
        <v>138</v>
      </c>
    </row>
    <row r="43808" spans="23:23" x14ac:dyDescent="0.2">
      <c r="W43808" t="s">
        <v>138</v>
      </c>
    </row>
    <row r="43809" spans="23:23" x14ac:dyDescent="0.2">
      <c r="W43809" t="s">
        <v>138</v>
      </c>
    </row>
    <row r="43810" spans="23:23" x14ac:dyDescent="0.2">
      <c r="W43810" t="s">
        <v>138</v>
      </c>
    </row>
    <row r="43811" spans="23:23" x14ac:dyDescent="0.2">
      <c r="W43811" t="s">
        <v>138</v>
      </c>
    </row>
    <row r="43812" spans="23:23" x14ac:dyDescent="0.2">
      <c r="W43812" t="s">
        <v>138</v>
      </c>
    </row>
    <row r="43813" spans="23:23" x14ac:dyDescent="0.2">
      <c r="W43813" t="s">
        <v>138</v>
      </c>
    </row>
    <row r="43814" spans="23:23" x14ac:dyDescent="0.2">
      <c r="W43814" t="s">
        <v>138</v>
      </c>
    </row>
    <row r="43815" spans="23:23" x14ac:dyDescent="0.2">
      <c r="W43815" t="s">
        <v>138</v>
      </c>
    </row>
    <row r="43816" spans="23:23" x14ac:dyDescent="0.2">
      <c r="W43816" t="s">
        <v>138</v>
      </c>
    </row>
    <row r="43817" spans="23:23" x14ac:dyDescent="0.2">
      <c r="W43817" t="s">
        <v>138</v>
      </c>
    </row>
    <row r="43818" spans="23:23" x14ac:dyDescent="0.2">
      <c r="W43818" t="s">
        <v>138</v>
      </c>
    </row>
    <row r="43819" spans="23:23" x14ac:dyDescent="0.2">
      <c r="W43819" t="s">
        <v>138</v>
      </c>
    </row>
    <row r="43820" spans="23:23" x14ac:dyDescent="0.2">
      <c r="W43820" t="s">
        <v>138</v>
      </c>
    </row>
    <row r="43821" spans="23:23" x14ac:dyDescent="0.2">
      <c r="W43821" t="s">
        <v>138</v>
      </c>
    </row>
    <row r="43822" spans="23:23" x14ac:dyDescent="0.2">
      <c r="W43822" t="s">
        <v>138</v>
      </c>
    </row>
    <row r="43823" spans="23:23" x14ac:dyDescent="0.2">
      <c r="W43823" t="s">
        <v>138</v>
      </c>
    </row>
    <row r="43824" spans="23:23" x14ac:dyDescent="0.2">
      <c r="W43824" t="s">
        <v>138</v>
      </c>
    </row>
    <row r="43825" spans="23:23" x14ac:dyDescent="0.2">
      <c r="W43825" t="s">
        <v>138</v>
      </c>
    </row>
    <row r="43826" spans="23:23" x14ac:dyDescent="0.2">
      <c r="W43826" t="s">
        <v>138</v>
      </c>
    </row>
    <row r="43827" spans="23:23" x14ac:dyDescent="0.2">
      <c r="W43827" t="s">
        <v>138</v>
      </c>
    </row>
    <row r="43828" spans="23:23" x14ac:dyDescent="0.2">
      <c r="W43828" t="s">
        <v>138</v>
      </c>
    </row>
    <row r="43829" spans="23:23" x14ac:dyDescent="0.2">
      <c r="W43829" t="s">
        <v>138</v>
      </c>
    </row>
    <row r="43830" spans="23:23" x14ac:dyDescent="0.2">
      <c r="W43830" t="s">
        <v>138</v>
      </c>
    </row>
    <row r="43831" spans="23:23" x14ac:dyDescent="0.2">
      <c r="W43831" t="s">
        <v>138</v>
      </c>
    </row>
    <row r="43832" spans="23:23" x14ac:dyDescent="0.2">
      <c r="W43832" t="s">
        <v>138</v>
      </c>
    </row>
    <row r="43833" spans="23:23" x14ac:dyDescent="0.2">
      <c r="W43833" t="s">
        <v>138</v>
      </c>
    </row>
    <row r="43834" spans="23:23" x14ac:dyDescent="0.2">
      <c r="W43834" t="s">
        <v>138</v>
      </c>
    </row>
    <row r="43835" spans="23:23" x14ac:dyDescent="0.2">
      <c r="W43835" t="s">
        <v>138</v>
      </c>
    </row>
    <row r="43836" spans="23:23" x14ac:dyDescent="0.2">
      <c r="W43836" t="s">
        <v>138</v>
      </c>
    </row>
    <row r="43837" spans="23:23" x14ac:dyDescent="0.2">
      <c r="W43837" t="s">
        <v>138</v>
      </c>
    </row>
    <row r="43838" spans="23:23" x14ac:dyDescent="0.2">
      <c r="W43838" t="s">
        <v>138</v>
      </c>
    </row>
    <row r="43839" spans="23:23" x14ac:dyDescent="0.2">
      <c r="W43839" t="s">
        <v>138</v>
      </c>
    </row>
    <row r="43840" spans="23:23" x14ac:dyDescent="0.2">
      <c r="W43840" t="s">
        <v>138</v>
      </c>
    </row>
    <row r="43841" spans="23:23" x14ac:dyDescent="0.2">
      <c r="W43841" t="s">
        <v>138</v>
      </c>
    </row>
    <row r="43842" spans="23:23" x14ac:dyDescent="0.2">
      <c r="W43842" t="s">
        <v>138</v>
      </c>
    </row>
    <row r="43843" spans="23:23" x14ac:dyDescent="0.2">
      <c r="W43843" t="s">
        <v>138</v>
      </c>
    </row>
    <row r="43844" spans="23:23" x14ac:dyDescent="0.2">
      <c r="W43844" t="s">
        <v>138</v>
      </c>
    </row>
    <row r="43845" spans="23:23" x14ac:dyDescent="0.2">
      <c r="W43845" t="s">
        <v>138</v>
      </c>
    </row>
    <row r="43846" spans="23:23" x14ac:dyDescent="0.2">
      <c r="W43846" t="s">
        <v>138</v>
      </c>
    </row>
    <row r="43847" spans="23:23" x14ac:dyDescent="0.2">
      <c r="W43847" t="s">
        <v>138</v>
      </c>
    </row>
    <row r="43848" spans="23:23" x14ac:dyDescent="0.2">
      <c r="W43848" t="s">
        <v>138</v>
      </c>
    </row>
    <row r="43849" spans="23:23" x14ac:dyDescent="0.2">
      <c r="W43849" t="s">
        <v>138</v>
      </c>
    </row>
    <row r="43850" spans="23:23" x14ac:dyDescent="0.2">
      <c r="W43850" t="s">
        <v>138</v>
      </c>
    </row>
    <row r="43851" spans="23:23" x14ac:dyDescent="0.2">
      <c r="W43851" t="s">
        <v>138</v>
      </c>
    </row>
    <row r="43852" spans="23:23" x14ac:dyDescent="0.2">
      <c r="W43852" t="s">
        <v>138</v>
      </c>
    </row>
    <row r="43853" spans="23:23" x14ac:dyDescent="0.2">
      <c r="W43853" t="s">
        <v>138</v>
      </c>
    </row>
    <row r="43854" spans="23:23" x14ac:dyDescent="0.2">
      <c r="W43854" t="s">
        <v>138</v>
      </c>
    </row>
    <row r="43855" spans="23:23" x14ac:dyDescent="0.2">
      <c r="W43855" t="s">
        <v>138</v>
      </c>
    </row>
    <row r="43856" spans="23:23" x14ac:dyDescent="0.2">
      <c r="W43856" t="s">
        <v>138</v>
      </c>
    </row>
    <row r="43857" spans="23:23" x14ac:dyDescent="0.2">
      <c r="W43857" t="s">
        <v>138</v>
      </c>
    </row>
    <row r="43858" spans="23:23" x14ac:dyDescent="0.2">
      <c r="W43858" t="s">
        <v>138</v>
      </c>
    </row>
    <row r="43859" spans="23:23" x14ac:dyDescent="0.2">
      <c r="W43859" t="s">
        <v>138</v>
      </c>
    </row>
    <row r="43860" spans="23:23" x14ac:dyDescent="0.2">
      <c r="W43860" t="s">
        <v>138</v>
      </c>
    </row>
    <row r="43861" spans="23:23" x14ac:dyDescent="0.2">
      <c r="W43861" t="s">
        <v>138</v>
      </c>
    </row>
    <row r="43862" spans="23:23" x14ac:dyDescent="0.2">
      <c r="W43862" t="s">
        <v>138</v>
      </c>
    </row>
    <row r="43863" spans="23:23" x14ac:dyDescent="0.2">
      <c r="W43863" t="s">
        <v>138</v>
      </c>
    </row>
    <row r="43864" spans="23:23" x14ac:dyDescent="0.2">
      <c r="W43864" t="s">
        <v>138</v>
      </c>
    </row>
    <row r="43865" spans="23:23" x14ac:dyDescent="0.2">
      <c r="W43865" t="s">
        <v>138</v>
      </c>
    </row>
    <row r="43866" spans="23:23" x14ac:dyDescent="0.2">
      <c r="W43866" t="s">
        <v>138</v>
      </c>
    </row>
    <row r="43867" spans="23:23" x14ac:dyDescent="0.2">
      <c r="W43867" t="s">
        <v>138</v>
      </c>
    </row>
    <row r="43868" spans="23:23" x14ac:dyDescent="0.2">
      <c r="W43868" t="s">
        <v>138</v>
      </c>
    </row>
    <row r="43869" spans="23:23" x14ac:dyDescent="0.2">
      <c r="W43869" t="s">
        <v>138</v>
      </c>
    </row>
    <row r="43870" spans="23:23" x14ac:dyDescent="0.2">
      <c r="W43870" t="s">
        <v>138</v>
      </c>
    </row>
    <row r="43871" spans="23:23" x14ac:dyDescent="0.2">
      <c r="W43871" t="s">
        <v>138</v>
      </c>
    </row>
    <row r="43872" spans="23:23" x14ac:dyDescent="0.2">
      <c r="W43872" t="s">
        <v>138</v>
      </c>
    </row>
    <row r="43873" spans="23:23" x14ac:dyDescent="0.2">
      <c r="W43873" t="s">
        <v>138</v>
      </c>
    </row>
    <row r="43874" spans="23:23" x14ac:dyDescent="0.2">
      <c r="W43874" t="s">
        <v>138</v>
      </c>
    </row>
    <row r="43875" spans="23:23" x14ac:dyDescent="0.2">
      <c r="W43875" t="s">
        <v>138</v>
      </c>
    </row>
    <row r="43876" spans="23:23" x14ac:dyDescent="0.2">
      <c r="W43876" t="s">
        <v>138</v>
      </c>
    </row>
    <row r="43877" spans="23:23" x14ac:dyDescent="0.2">
      <c r="W43877" t="s">
        <v>138</v>
      </c>
    </row>
    <row r="43878" spans="23:23" x14ac:dyDescent="0.2">
      <c r="W43878" t="s">
        <v>138</v>
      </c>
    </row>
    <row r="43879" spans="23:23" x14ac:dyDescent="0.2">
      <c r="W43879" t="s">
        <v>138</v>
      </c>
    </row>
    <row r="43880" spans="23:23" x14ac:dyDescent="0.2">
      <c r="W43880" t="s">
        <v>138</v>
      </c>
    </row>
    <row r="43881" spans="23:23" x14ac:dyDescent="0.2">
      <c r="W43881" t="s">
        <v>138</v>
      </c>
    </row>
    <row r="43882" spans="23:23" x14ac:dyDescent="0.2">
      <c r="W43882" t="s">
        <v>138</v>
      </c>
    </row>
    <row r="43883" spans="23:23" x14ac:dyDescent="0.2">
      <c r="W43883" t="s">
        <v>138</v>
      </c>
    </row>
    <row r="43884" spans="23:23" x14ac:dyDescent="0.2">
      <c r="W43884" t="s">
        <v>138</v>
      </c>
    </row>
    <row r="43885" spans="23:23" x14ac:dyDescent="0.2">
      <c r="W43885" t="s">
        <v>138</v>
      </c>
    </row>
    <row r="43886" spans="23:23" x14ac:dyDescent="0.2">
      <c r="W43886" t="s">
        <v>138</v>
      </c>
    </row>
    <row r="43887" spans="23:23" x14ac:dyDescent="0.2">
      <c r="W43887" t="s">
        <v>138</v>
      </c>
    </row>
    <row r="43888" spans="23:23" x14ac:dyDescent="0.2">
      <c r="W43888" t="s">
        <v>138</v>
      </c>
    </row>
    <row r="43889" spans="23:23" x14ac:dyDescent="0.2">
      <c r="W43889" t="s">
        <v>138</v>
      </c>
    </row>
    <row r="43890" spans="23:23" x14ac:dyDescent="0.2">
      <c r="W43890" t="s">
        <v>138</v>
      </c>
    </row>
    <row r="43891" spans="23:23" x14ac:dyDescent="0.2">
      <c r="W43891" t="s">
        <v>138</v>
      </c>
    </row>
    <row r="43892" spans="23:23" x14ac:dyDescent="0.2">
      <c r="W43892" t="s">
        <v>138</v>
      </c>
    </row>
    <row r="43893" spans="23:23" x14ac:dyDescent="0.2">
      <c r="W43893" t="s">
        <v>138</v>
      </c>
    </row>
    <row r="43894" spans="23:23" x14ac:dyDescent="0.2">
      <c r="W43894" t="s">
        <v>138</v>
      </c>
    </row>
    <row r="43895" spans="23:23" x14ac:dyDescent="0.2">
      <c r="W43895" t="s">
        <v>138</v>
      </c>
    </row>
    <row r="43896" spans="23:23" x14ac:dyDescent="0.2">
      <c r="W43896" t="s">
        <v>138</v>
      </c>
    </row>
    <row r="43897" spans="23:23" x14ac:dyDescent="0.2">
      <c r="W43897" t="s">
        <v>138</v>
      </c>
    </row>
    <row r="43898" spans="23:23" x14ac:dyDescent="0.2">
      <c r="W43898" t="s">
        <v>138</v>
      </c>
    </row>
    <row r="43899" spans="23:23" x14ac:dyDescent="0.2">
      <c r="W43899" t="s">
        <v>138</v>
      </c>
    </row>
    <row r="43900" spans="23:23" x14ac:dyDescent="0.2">
      <c r="W43900" t="s">
        <v>138</v>
      </c>
    </row>
    <row r="43901" spans="23:23" x14ac:dyDescent="0.2">
      <c r="W43901" t="s">
        <v>138</v>
      </c>
    </row>
    <row r="43902" spans="23:23" x14ac:dyDescent="0.2">
      <c r="W43902" t="s">
        <v>138</v>
      </c>
    </row>
    <row r="43903" spans="23:23" x14ac:dyDescent="0.2">
      <c r="W43903" t="s">
        <v>138</v>
      </c>
    </row>
    <row r="43904" spans="23:23" x14ac:dyDescent="0.2">
      <c r="W43904" t="s">
        <v>138</v>
      </c>
    </row>
    <row r="43905" spans="23:23" x14ac:dyDescent="0.2">
      <c r="W43905" t="s">
        <v>138</v>
      </c>
    </row>
    <row r="43906" spans="23:23" x14ac:dyDescent="0.2">
      <c r="W43906" t="s">
        <v>138</v>
      </c>
    </row>
    <row r="43907" spans="23:23" x14ac:dyDescent="0.2">
      <c r="W43907" t="s">
        <v>138</v>
      </c>
    </row>
    <row r="43908" spans="23:23" x14ac:dyDescent="0.2">
      <c r="W43908" t="s">
        <v>138</v>
      </c>
    </row>
    <row r="43909" spans="23:23" x14ac:dyDescent="0.2">
      <c r="W43909" t="s">
        <v>138</v>
      </c>
    </row>
    <row r="43910" spans="23:23" x14ac:dyDescent="0.2">
      <c r="W43910" t="s">
        <v>138</v>
      </c>
    </row>
    <row r="43911" spans="23:23" x14ac:dyDescent="0.2">
      <c r="W43911" t="s">
        <v>138</v>
      </c>
    </row>
    <row r="43912" spans="23:23" x14ac:dyDescent="0.2">
      <c r="W43912" t="s">
        <v>138</v>
      </c>
    </row>
    <row r="43913" spans="23:23" x14ac:dyDescent="0.2">
      <c r="W43913" t="s">
        <v>138</v>
      </c>
    </row>
    <row r="43914" spans="23:23" x14ac:dyDescent="0.2">
      <c r="W43914" t="s">
        <v>138</v>
      </c>
    </row>
    <row r="43915" spans="23:23" x14ac:dyDescent="0.2">
      <c r="W43915" t="s">
        <v>138</v>
      </c>
    </row>
    <row r="43916" spans="23:23" x14ac:dyDescent="0.2">
      <c r="W43916" t="s">
        <v>138</v>
      </c>
    </row>
    <row r="43917" spans="23:23" x14ac:dyDescent="0.2">
      <c r="W43917" t="s">
        <v>138</v>
      </c>
    </row>
    <row r="43918" spans="23:23" x14ac:dyDescent="0.2">
      <c r="W43918" t="s">
        <v>138</v>
      </c>
    </row>
    <row r="43919" spans="23:23" x14ac:dyDescent="0.2">
      <c r="W43919" t="s">
        <v>138</v>
      </c>
    </row>
    <row r="43920" spans="23:23" x14ac:dyDescent="0.2">
      <c r="W43920" t="s">
        <v>138</v>
      </c>
    </row>
    <row r="43921" spans="23:23" x14ac:dyDescent="0.2">
      <c r="W43921" t="s">
        <v>138</v>
      </c>
    </row>
    <row r="43922" spans="23:23" x14ac:dyDescent="0.2">
      <c r="W43922" t="s">
        <v>138</v>
      </c>
    </row>
    <row r="43923" spans="23:23" x14ac:dyDescent="0.2">
      <c r="W43923" t="s">
        <v>138</v>
      </c>
    </row>
    <row r="43924" spans="23:23" x14ac:dyDescent="0.2">
      <c r="W43924" t="s">
        <v>138</v>
      </c>
    </row>
    <row r="43925" spans="23:23" x14ac:dyDescent="0.2">
      <c r="W43925" t="s">
        <v>138</v>
      </c>
    </row>
    <row r="43926" spans="23:23" x14ac:dyDescent="0.2">
      <c r="W43926" t="s">
        <v>138</v>
      </c>
    </row>
    <row r="43927" spans="23:23" x14ac:dyDescent="0.2">
      <c r="W43927" t="s">
        <v>138</v>
      </c>
    </row>
    <row r="43928" spans="23:23" x14ac:dyDescent="0.2">
      <c r="W43928" t="s">
        <v>138</v>
      </c>
    </row>
    <row r="43929" spans="23:23" x14ac:dyDescent="0.2">
      <c r="W43929" t="s">
        <v>138</v>
      </c>
    </row>
    <row r="43930" spans="23:23" x14ac:dyDescent="0.2">
      <c r="W43930" t="s">
        <v>138</v>
      </c>
    </row>
    <row r="43931" spans="23:23" x14ac:dyDescent="0.2">
      <c r="W43931" t="s">
        <v>138</v>
      </c>
    </row>
    <row r="43932" spans="23:23" x14ac:dyDescent="0.2">
      <c r="W43932" t="s">
        <v>138</v>
      </c>
    </row>
    <row r="43933" spans="23:23" x14ac:dyDescent="0.2">
      <c r="W43933" t="s">
        <v>138</v>
      </c>
    </row>
    <row r="43934" spans="23:23" x14ac:dyDescent="0.2">
      <c r="W43934" t="s">
        <v>138</v>
      </c>
    </row>
    <row r="43935" spans="23:23" x14ac:dyDescent="0.2">
      <c r="W43935" t="s">
        <v>138</v>
      </c>
    </row>
    <row r="43936" spans="23:23" x14ac:dyDescent="0.2">
      <c r="W43936" t="s">
        <v>138</v>
      </c>
    </row>
    <row r="43937" spans="23:23" x14ac:dyDescent="0.2">
      <c r="W43937" t="s">
        <v>138</v>
      </c>
    </row>
    <row r="43938" spans="23:23" x14ac:dyDescent="0.2">
      <c r="W43938" t="s">
        <v>138</v>
      </c>
    </row>
    <row r="43939" spans="23:23" x14ac:dyDescent="0.2">
      <c r="W43939" t="s">
        <v>138</v>
      </c>
    </row>
    <row r="43940" spans="23:23" x14ac:dyDescent="0.2">
      <c r="W43940" t="s">
        <v>138</v>
      </c>
    </row>
    <row r="43941" spans="23:23" x14ac:dyDescent="0.2">
      <c r="W43941" t="s">
        <v>138</v>
      </c>
    </row>
    <row r="43942" spans="23:23" x14ac:dyDescent="0.2">
      <c r="W43942" t="s">
        <v>138</v>
      </c>
    </row>
    <row r="43943" spans="23:23" x14ac:dyDescent="0.2">
      <c r="W43943" t="s">
        <v>138</v>
      </c>
    </row>
    <row r="43944" spans="23:23" x14ac:dyDescent="0.2">
      <c r="W43944" t="s">
        <v>138</v>
      </c>
    </row>
    <row r="43945" spans="23:23" x14ac:dyDescent="0.2">
      <c r="W43945" t="s">
        <v>138</v>
      </c>
    </row>
    <row r="43946" spans="23:23" x14ac:dyDescent="0.2">
      <c r="W43946" t="s">
        <v>138</v>
      </c>
    </row>
    <row r="43947" spans="23:23" x14ac:dyDescent="0.2">
      <c r="W43947" t="s">
        <v>138</v>
      </c>
    </row>
    <row r="43948" spans="23:23" x14ac:dyDescent="0.2">
      <c r="W43948" t="s">
        <v>138</v>
      </c>
    </row>
    <row r="43949" spans="23:23" x14ac:dyDescent="0.2">
      <c r="W43949" t="s">
        <v>138</v>
      </c>
    </row>
    <row r="43950" spans="23:23" x14ac:dyDescent="0.2">
      <c r="W43950" t="s">
        <v>138</v>
      </c>
    </row>
    <row r="43951" spans="23:23" x14ac:dyDescent="0.2">
      <c r="W43951" t="s">
        <v>138</v>
      </c>
    </row>
    <row r="43952" spans="23:23" x14ac:dyDescent="0.2">
      <c r="W43952" t="s">
        <v>138</v>
      </c>
    </row>
    <row r="43953" spans="23:23" x14ac:dyDescent="0.2">
      <c r="W43953" t="s">
        <v>138</v>
      </c>
    </row>
    <row r="43954" spans="23:23" x14ac:dyDescent="0.2">
      <c r="W43954" t="s">
        <v>138</v>
      </c>
    </row>
    <row r="43955" spans="23:23" x14ac:dyDescent="0.2">
      <c r="W43955" t="s">
        <v>138</v>
      </c>
    </row>
    <row r="43956" spans="23:23" x14ac:dyDescent="0.2">
      <c r="W43956" t="s">
        <v>138</v>
      </c>
    </row>
    <row r="43957" spans="23:23" x14ac:dyDescent="0.2">
      <c r="W43957" t="s">
        <v>138</v>
      </c>
    </row>
    <row r="43958" spans="23:23" x14ac:dyDescent="0.2">
      <c r="W43958" t="s">
        <v>138</v>
      </c>
    </row>
    <row r="43959" spans="23:23" x14ac:dyDescent="0.2">
      <c r="W43959" t="s">
        <v>138</v>
      </c>
    </row>
    <row r="43960" spans="23:23" x14ac:dyDescent="0.2">
      <c r="W43960" t="s">
        <v>138</v>
      </c>
    </row>
    <row r="43961" spans="23:23" x14ac:dyDescent="0.2">
      <c r="W43961" t="s">
        <v>138</v>
      </c>
    </row>
    <row r="43962" spans="23:23" x14ac:dyDescent="0.2">
      <c r="W43962" t="s">
        <v>138</v>
      </c>
    </row>
    <row r="43963" spans="23:23" x14ac:dyDescent="0.2">
      <c r="W43963" t="s">
        <v>138</v>
      </c>
    </row>
    <row r="43964" spans="23:23" x14ac:dyDescent="0.2">
      <c r="W43964" t="s">
        <v>138</v>
      </c>
    </row>
    <row r="43965" spans="23:23" x14ac:dyDescent="0.2">
      <c r="W43965" t="s">
        <v>138</v>
      </c>
    </row>
    <row r="43966" spans="23:23" x14ac:dyDescent="0.2">
      <c r="W43966" t="s">
        <v>138</v>
      </c>
    </row>
    <row r="43967" spans="23:23" x14ac:dyDescent="0.2">
      <c r="W43967" t="s">
        <v>138</v>
      </c>
    </row>
    <row r="43968" spans="23:23" x14ac:dyDescent="0.2">
      <c r="W43968" t="s">
        <v>138</v>
      </c>
    </row>
    <row r="43969" spans="23:23" x14ac:dyDescent="0.2">
      <c r="W43969" t="s">
        <v>138</v>
      </c>
    </row>
    <row r="43970" spans="23:23" x14ac:dyDescent="0.2">
      <c r="W43970" t="s">
        <v>138</v>
      </c>
    </row>
    <row r="43971" spans="23:23" x14ac:dyDescent="0.2">
      <c r="W43971" t="s">
        <v>138</v>
      </c>
    </row>
    <row r="43972" spans="23:23" x14ac:dyDescent="0.2">
      <c r="W43972" t="s">
        <v>138</v>
      </c>
    </row>
    <row r="43973" spans="23:23" x14ac:dyDescent="0.2">
      <c r="W43973" t="s">
        <v>138</v>
      </c>
    </row>
    <row r="43974" spans="23:23" x14ac:dyDescent="0.2">
      <c r="W43974" t="s">
        <v>138</v>
      </c>
    </row>
    <row r="43975" spans="23:23" x14ac:dyDescent="0.2">
      <c r="W43975" t="s">
        <v>138</v>
      </c>
    </row>
    <row r="43976" spans="23:23" x14ac:dyDescent="0.2">
      <c r="W43976" t="s">
        <v>138</v>
      </c>
    </row>
    <row r="43977" spans="23:23" x14ac:dyDescent="0.2">
      <c r="W43977" t="s">
        <v>138</v>
      </c>
    </row>
    <row r="43978" spans="23:23" x14ac:dyDescent="0.2">
      <c r="W43978" t="s">
        <v>138</v>
      </c>
    </row>
    <row r="43979" spans="23:23" x14ac:dyDescent="0.2">
      <c r="W43979" t="s">
        <v>138</v>
      </c>
    </row>
    <row r="43980" spans="23:23" x14ac:dyDescent="0.2">
      <c r="W43980" t="s">
        <v>138</v>
      </c>
    </row>
    <row r="43981" spans="23:23" x14ac:dyDescent="0.2">
      <c r="W43981" t="s">
        <v>138</v>
      </c>
    </row>
    <row r="43982" spans="23:23" x14ac:dyDescent="0.2">
      <c r="W43982" t="s">
        <v>138</v>
      </c>
    </row>
    <row r="43983" spans="23:23" x14ac:dyDescent="0.2">
      <c r="W43983" t="s">
        <v>138</v>
      </c>
    </row>
    <row r="43984" spans="23:23" x14ac:dyDescent="0.2">
      <c r="W43984" t="s">
        <v>138</v>
      </c>
    </row>
    <row r="43985" spans="23:23" x14ac:dyDescent="0.2">
      <c r="W43985" t="s">
        <v>138</v>
      </c>
    </row>
    <row r="43986" spans="23:23" x14ac:dyDescent="0.2">
      <c r="W43986" t="s">
        <v>138</v>
      </c>
    </row>
    <row r="43987" spans="23:23" x14ac:dyDescent="0.2">
      <c r="W43987" t="s">
        <v>138</v>
      </c>
    </row>
    <row r="43988" spans="23:23" x14ac:dyDescent="0.2">
      <c r="W43988" t="s">
        <v>138</v>
      </c>
    </row>
    <row r="43989" spans="23:23" x14ac:dyDescent="0.2">
      <c r="W43989" t="s">
        <v>138</v>
      </c>
    </row>
    <row r="43990" spans="23:23" x14ac:dyDescent="0.2">
      <c r="W43990" t="s">
        <v>138</v>
      </c>
    </row>
    <row r="43991" spans="23:23" x14ac:dyDescent="0.2">
      <c r="W43991" t="s">
        <v>138</v>
      </c>
    </row>
    <row r="43992" spans="23:23" x14ac:dyDescent="0.2">
      <c r="W43992" t="s">
        <v>138</v>
      </c>
    </row>
    <row r="43993" spans="23:23" x14ac:dyDescent="0.2">
      <c r="W43993" t="s">
        <v>138</v>
      </c>
    </row>
    <row r="43994" spans="23:23" x14ac:dyDescent="0.2">
      <c r="W43994" t="s">
        <v>138</v>
      </c>
    </row>
    <row r="43995" spans="23:23" x14ac:dyDescent="0.2">
      <c r="W43995" t="s">
        <v>138</v>
      </c>
    </row>
    <row r="43996" spans="23:23" x14ac:dyDescent="0.2">
      <c r="W43996" t="s">
        <v>138</v>
      </c>
    </row>
    <row r="43997" spans="23:23" x14ac:dyDescent="0.2">
      <c r="W43997" t="s">
        <v>138</v>
      </c>
    </row>
    <row r="43998" spans="23:23" x14ac:dyDescent="0.2">
      <c r="W43998" t="s">
        <v>138</v>
      </c>
    </row>
    <row r="43999" spans="23:23" x14ac:dyDescent="0.2">
      <c r="W43999" t="s">
        <v>138</v>
      </c>
    </row>
    <row r="44000" spans="23:23" x14ac:dyDescent="0.2">
      <c r="W44000" t="s">
        <v>138</v>
      </c>
    </row>
    <row r="44001" spans="23:23" x14ac:dyDescent="0.2">
      <c r="W44001" t="s">
        <v>138</v>
      </c>
    </row>
    <row r="44002" spans="23:23" x14ac:dyDescent="0.2">
      <c r="W44002" t="s">
        <v>138</v>
      </c>
    </row>
    <row r="44003" spans="23:23" x14ac:dyDescent="0.2">
      <c r="W44003" t="s">
        <v>138</v>
      </c>
    </row>
    <row r="44004" spans="23:23" x14ac:dyDescent="0.2">
      <c r="W44004" t="s">
        <v>138</v>
      </c>
    </row>
    <row r="44005" spans="23:23" x14ac:dyDescent="0.2">
      <c r="W44005" t="s">
        <v>138</v>
      </c>
    </row>
    <row r="44006" spans="23:23" x14ac:dyDescent="0.2">
      <c r="W44006" t="s">
        <v>138</v>
      </c>
    </row>
    <row r="44007" spans="23:23" x14ac:dyDescent="0.2">
      <c r="W44007" t="s">
        <v>138</v>
      </c>
    </row>
    <row r="44008" spans="23:23" x14ac:dyDescent="0.2">
      <c r="W44008" t="s">
        <v>138</v>
      </c>
    </row>
    <row r="44009" spans="23:23" x14ac:dyDescent="0.2">
      <c r="W44009" t="s">
        <v>138</v>
      </c>
    </row>
    <row r="44010" spans="23:23" x14ac:dyDescent="0.2">
      <c r="W44010" t="s">
        <v>138</v>
      </c>
    </row>
    <row r="44011" spans="23:23" x14ac:dyDescent="0.2">
      <c r="W44011" t="s">
        <v>138</v>
      </c>
    </row>
    <row r="44012" spans="23:23" x14ac:dyDescent="0.2">
      <c r="W44012" t="s">
        <v>138</v>
      </c>
    </row>
    <row r="44013" spans="23:23" x14ac:dyDescent="0.2">
      <c r="W44013" t="s">
        <v>138</v>
      </c>
    </row>
    <row r="44014" spans="23:23" x14ac:dyDescent="0.2">
      <c r="W44014" t="s">
        <v>138</v>
      </c>
    </row>
    <row r="44015" spans="23:23" x14ac:dyDescent="0.2">
      <c r="W44015" t="s">
        <v>138</v>
      </c>
    </row>
    <row r="44016" spans="23:23" x14ac:dyDescent="0.2">
      <c r="W44016" t="s">
        <v>138</v>
      </c>
    </row>
    <row r="44017" spans="23:23" x14ac:dyDescent="0.2">
      <c r="W44017" t="s">
        <v>138</v>
      </c>
    </row>
    <row r="44018" spans="23:23" x14ac:dyDescent="0.2">
      <c r="W44018" t="s">
        <v>138</v>
      </c>
    </row>
    <row r="44019" spans="23:23" x14ac:dyDescent="0.2">
      <c r="W44019" t="s">
        <v>138</v>
      </c>
    </row>
    <row r="44020" spans="23:23" x14ac:dyDescent="0.2">
      <c r="W44020" t="s">
        <v>138</v>
      </c>
    </row>
    <row r="44021" spans="23:23" x14ac:dyDescent="0.2">
      <c r="W44021" t="s">
        <v>138</v>
      </c>
    </row>
    <row r="44022" spans="23:23" x14ac:dyDescent="0.2">
      <c r="W44022" t="s">
        <v>138</v>
      </c>
    </row>
    <row r="44023" spans="23:23" x14ac:dyDescent="0.2">
      <c r="W44023" t="s">
        <v>138</v>
      </c>
    </row>
    <row r="44024" spans="23:23" x14ac:dyDescent="0.2">
      <c r="W44024" t="s">
        <v>138</v>
      </c>
    </row>
    <row r="44025" spans="23:23" x14ac:dyDescent="0.2">
      <c r="W44025" t="s">
        <v>138</v>
      </c>
    </row>
    <row r="44026" spans="23:23" x14ac:dyDescent="0.2">
      <c r="W44026" t="s">
        <v>138</v>
      </c>
    </row>
    <row r="44027" spans="23:23" x14ac:dyDescent="0.2">
      <c r="W44027" t="s">
        <v>138</v>
      </c>
    </row>
    <row r="44028" spans="23:23" x14ac:dyDescent="0.2">
      <c r="W44028" t="s">
        <v>138</v>
      </c>
    </row>
    <row r="44029" spans="23:23" x14ac:dyDescent="0.2">
      <c r="W44029" t="s">
        <v>138</v>
      </c>
    </row>
    <row r="44030" spans="23:23" x14ac:dyDescent="0.2">
      <c r="W44030" t="s">
        <v>138</v>
      </c>
    </row>
    <row r="44031" spans="23:23" x14ac:dyDescent="0.2">
      <c r="W44031" t="s">
        <v>138</v>
      </c>
    </row>
    <row r="44032" spans="23:23" x14ac:dyDescent="0.2">
      <c r="W44032" t="s">
        <v>138</v>
      </c>
    </row>
    <row r="44033" spans="23:23" x14ac:dyDescent="0.2">
      <c r="W44033" t="s">
        <v>138</v>
      </c>
    </row>
    <row r="44034" spans="23:23" x14ac:dyDescent="0.2">
      <c r="W44034" t="s">
        <v>138</v>
      </c>
    </row>
    <row r="44035" spans="23:23" x14ac:dyDescent="0.2">
      <c r="W44035" t="s">
        <v>138</v>
      </c>
    </row>
    <row r="44036" spans="23:23" x14ac:dyDescent="0.2">
      <c r="W44036" t="s">
        <v>138</v>
      </c>
    </row>
    <row r="44037" spans="23:23" x14ac:dyDescent="0.2">
      <c r="W44037" t="s">
        <v>138</v>
      </c>
    </row>
    <row r="44038" spans="23:23" x14ac:dyDescent="0.2">
      <c r="W44038" t="s">
        <v>138</v>
      </c>
    </row>
    <row r="44039" spans="23:23" x14ac:dyDescent="0.2">
      <c r="W44039" t="s">
        <v>138</v>
      </c>
    </row>
    <row r="44040" spans="23:23" x14ac:dyDescent="0.2">
      <c r="W44040" t="s">
        <v>138</v>
      </c>
    </row>
    <row r="44041" spans="23:23" x14ac:dyDescent="0.2">
      <c r="W44041" t="s">
        <v>138</v>
      </c>
    </row>
    <row r="44042" spans="23:23" x14ac:dyDescent="0.2">
      <c r="W44042" t="s">
        <v>138</v>
      </c>
    </row>
    <row r="44043" spans="23:23" x14ac:dyDescent="0.2">
      <c r="W44043" t="s">
        <v>138</v>
      </c>
    </row>
    <row r="44044" spans="23:23" x14ac:dyDescent="0.2">
      <c r="W44044" t="s">
        <v>138</v>
      </c>
    </row>
    <row r="44045" spans="23:23" x14ac:dyDescent="0.2">
      <c r="W44045" t="s">
        <v>138</v>
      </c>
    </row>
    <row r="44046" spans="23:23" x14ac:dyDescent="0.2">
      <c r="W44046" t="s">
        <v>138</v>
      </c>
    </row>
    <row r="44047" spans="23:23" x14ac:dyDescent="0.2">
      <c r="W44047" t="s">
        <v>138</v>
      </c>
    </row>
    <row r="44048" spans="23:23" x14ac:dyDescent="0.2">
      <c r="W44048" t="s">
        <v>138</v>
      </c>
    </row>
    <row r="44049" spans="23:23" x14ac:dyDescent="0.2">
      <c r="W44049" t="s">
        <v>138</v>
      </c>
    </row>
    <row r="44050" spans="23:23" x14ac:dyDescent="0.2">
      <c r="W44050" t="s">
        <v>138</v>
      </c>
    </row>
    <row r="44051" spans="23:23" x14ac:dyDescent="0.2">
      <c r="W44051" t="s">
        <v>138</v>
      </c>
    </row>
    <row r="44052" spans="23:23" x14ac:dyDescent="0.2">
      <c r="W44052" t="s">
        <v>138</v>
      </c>
    </row>
    <row r="44053" spans="23:23" x14ac:dyDescent="0.2">
      <c r="W44053" t="s">
        <v>138</v>
      </c>
    </row>
    <row r="44054" spans="23:23" x14ac:dyDescent="0.2">
      <c r="W44054" t="s">
        <v>138</v>
      </c>
    </row>
    <row r="44055" spans="23:23" x14ac:dyDescent="0.2">
      <c r="W44055" t="s">
        <v>138</v>
      </c>
    </row>
    <row r="44056" spans="23:23" x14ac:dyDescent="0.2">
      <c r="W44056" t="s">
        <v>138</v>
      </c>
    </row>
    <row r="44057" spans="23:23" x14ac:dyDescent="0.2">
      <c r="W44057" t="s">
        <v>138</v>
      </c>
    </row>
    <row r="44058" spans="23:23" x14ac:dyDescent="0.2">
      <c r="W44058" t="s">
        <v>138</v>
      </c>
    </row>
    <row r="44059" spans="23:23" x14ac:dyDescent="0.2">
      <c r="W44059" t="s">
        <v>138</v>
      </c>
    </row>
    <row r="44060" spans="23:23" x14ac:dyDescent="0.2">
      <c r="W44060" t="s">
        <v>138</v>
      </c>
    </row>
    <row r="44061" spans="23:23" x14ac:dyDescent="0.2">
      <c r="W44061" t="s">
        <v>138</v>
      </c>
    </row>
    <row r="44062" spans="23:23" x14ac:dyDescent="0.2">
      <c r="W44062" t="s">
        <v>138</v>
      </c>
    </row>
    <row r="44063" spans="23:23" x14ac:dyDescent="0.2">
      <c r="W44063" t="s">
        <v>138</v>
      </c>
    </row>
    <row r="44064" spans="23:23" x14ac:dyDescent="0.2">
      <c r="W44064" t="s">
        <v>138</v>
      </c>
    </row>
    <row r="44065" spans="23:23" x14ac:dyDescent="0.2">
      <c r="W44065" t="s">
        <v>138</v>
      </c>
    </row>
    <row r="44066" spans="23:23" x14ac:dyDescent="0.2">
      <c r="W44066" t="s">
        <v>138</v>
      </c>
    </row>
    <row r="44067" spans="23:23" x14ac:dyDescent="0.2">
      <c r="W44067" t="s">
        <v>138</v>
      </c>
    </row>
    <row r="44068" spans="23:23" x14ac:dyDescent="0.2">
      <c r="W44068" t="s">
        <v>138</v>
      </c>
    </row>
    <row r="44069" spans="23:23" x14ac:dyDescent="0.2">
      <c r="W44069" t="s">
        <v>138</v>
      </c>
    </row>
    <row r="44070" spans="23:23" x14ac:dyDescent="0.2">
      <c r="W44070" t="s">
        <v>138</v>
      </c>
    </row>
    <row r="44071" spans="23:23" x14ac:dyDescent="0.2">
      <c r="W44071" t="s">
        <v>138</v>
      </c>
    </row>
    <row r="44072" spans="23:23" x14ac:dyDescent="0.2">
      <c r="W44072" t="s">
        <v>138</v>
      </c>
    </row>
    <row r="44073" spans="23:23" x14ac:dyDescent="0.2">
      <c r="W44073" t="s">
        <v>138</v>
      </c>
    </row>
    <row r="44074" spans="23:23" x14ac:dyDescent="0.2">
      <c r="W44074" t="s">
        <v>138</v>
      </c>
    </row>
    <row r="44075" spans="23:23" x14ac:dyDescent="0.2">
      <c r="W44075" t="s">
        <v>138</v>
      </c>
    </row>
    <row r="44076" spans="23:23" x14ac:dyDescent="0.2">
      <c r="W44076" t="s">
        <v>138</v>
      </c>
    </row>
    <row r="44077" spans="23:23" x14ac:dyDescent="0.2">
      <c r="W44077" t="s">
        <v>138</v>
      </c>
    </row>
    <row r="44078" spans="23:23" x14ac:dyDescent="0.2">
      <c r="W44078" t="s">
        <v>138</v>
      </c>
    </row>
    <row r="44079" spans="23:23" x14ac:dyDescent="0.2">
      <c r="W44079" t="s">
        <v>138</v>
      </c>
    </row>
    <row r="44080" spans="23:23" x14ac:dyDescent="0.2">
      <c r="W44080" t="s">
        <v>138</v>
      </c>
    </row>
    <row r="44081" spans="23:23" x14ac:dyDescent="0.2">
      <c r="W44081" t="s">
        <v>138</v>
      </c>
    </row>
    <row r="44082" spans="23:23" x14ac:dyDescent="0.2">
      <c r="W44082" t="s">
        <v>138</v>
      </c>
    </row>
    <row r="44083" spans="23:23" x14ac:dyDescent="0.2">
      <c r="W44083" t="s">
        <v>138</v>
      </c>
    </row>
    <row r="44084" spans="23:23" x14ac:dyDescent="0.2">
      <c r="W44084" t="s">
        <v>138</v>
      </c>
    </row>
    <row r="44085" spans="23:23" x14ac:dyDescent="0.2">
      <c r="W44085" t="s">
        <v>138</v>
      </c>
    </row>
    <row r="44086" spans="23:23" x14ac:dyDescent="0.2">
      <c r="W44086" t="s">
        <v>138</v>
      </c>
    </row>
    <row r="44087" spans="23:23" x14ac:dyDescent="0.2">
      <c r="W44087" t="s">
        <v>138</v>
      </c>
    </row>
    <row r="44088" spans="23:23" x14ac:dyDescent="0.2">
      <c r="W44088" t="s">
        <v>138</v>
      </c>
    </row>
    <row r="44089" spans="23:23" x14ac:dyDescent="0.2">
      <c r="W44089" t="s">
        <v>138</v>
      </c>
    </row>
    <row r="44090" spans="23:23" x14ac:dyDescent="0.2">
      <c r="W44090" t="s">
        <v>138</v>
      </c>
    </row>
    <row r="44091" spans="23:23" x14ac:dyDescent="0.2">
      <c r="W44091" t="s">
        <v>138</v>
      </c>
    </row>
    <row r="44092" spans="23:23" x14ac:dyDescent="0.2">
      <c r="W44092" t="s">
        <v>138</v>
      </c>
    </row>
    <row r="44093" spans="23:23" x14ac:dyDescent="0.2">
      <c r="W44093" t="s">
        <v>138</v>
      </c>
    </row>
    <row r="44094" spans="23:23" x14ac:dyDescent="0.2">
      <c r="W44094" t="s">
        <v>138</v>
      </c>
    </row>
    <row r="44095" spans="23:23" x14ac:dyDescent="0.2">
      <c r="W44095" t="s">
        <v>138</v>
      </c>
    </row>
    <row r="44096" spans="23:23" x14ac:dyDescent="0.2">
      <c r="W44096" t="s">
        <v>138</v>
      </c>
    </row>
    <row r="44097" spans="23:23" x14ac:dyDescent="0.2">
      <c r="W44097" t="s">
        <v>138</v>
      </c>
    </row>
    <row r="44098" spans="23:23" x14ac:dyDescent="0.2">
      <c r="W44098" t="s">
        <v>138</v>
      </c>
    </row>
    <row r="44099" spans="23:23" x14ac:dyDescent="0.2">
      <c r="W44099" t="s">
        <v>138</v>
      </c>
    </row>
    <row r="44100" spans="23:23" x14ac:dyDescent="0.2">
      <c r="W44100" t="s">
        <v>138</v>
      </c>
    </row>
    <row r="44101" spans="23:23" x14ac:dyDescent="0.2">
      <c r="W44101" t="s">
        <v>138</v>
      </c>
    </row>
    <row r="44102" spans="23:23" x14ac:dyDescent="0.2">
      <c r="W44102" t="s">
        <v>138</v>
      </c>
    </row>
    <row r="44103" spans="23:23" x14ac:dyDescent="0.2">
      <c r="W44103" t="s">
        <v>138</v>
      </c>
    </row>
    <row r="44104" spans="23:23" x14ac:dyDescent="0.2">
      <c r="W44104" t="s">
        <v>138</v>
      </c>
    </row>
    <row r="44105" spans="23:23" x14ac:dyDescent="0.2">
      <c r="W44105" t="s">
        <v>138</v>
      </c>
    </row>
    <row r="44106" spans="23:23" x14ac:dyDescent="0.2">
      <c r="W44106" t="s">
        <v>138</v>
      </c>
    </row>
    <row r="44107" spans="23:23" x14ac:dyDescent="0.2">
      <c r="W44107" t="s">
        <v>138</v>
      </c>
    </row>
    <row r="44108" spans="23:23" x14ac:dyDescent="0.2">
      <c r="W44108" t="s">
        <v>138</v>
      </c>
    </row>
    <row r="44109" spans="23:23" x14ac:dyDescent="0.2">
      <c r="W44109" t="s">
        <v>138</v>
      </c>
    </row>
    <row r="44110" spans="23:23" x14ac:dyDescent="0.2">
      <c r="W44110" t="s">
        <v>138</v>
      </c>
    </row>
    <row r="44111" spans="23:23" x14ac:dyDescent="0.2">
      <c r="W44111" t="s">
        <v>138</v>
      </c>
    </row>
    <row r="44112" spans="23:23" x14ac:dyDescent="0.2">
      <c r="W44112" t="s">
        <v>138</v>
      </c>
    </row>
    <row r="44113" spans="23:23" x14ac:dyDescent="0.2">
      <c r="W44113" t="s">
        <v>138</v>
      </c>
    </row>
    <row r="44114" spans="23:23" x14ac:dyDescent="0.2">
      <c r="W44114" t="s">
        <v>138</v>
      </c>
    </row>
    <row r="44115" spans="23:23" x14ac:dyDescent="0.2">
      <c r="W44115" t="s">
        <v>138</v>
      </c>
    </row>
    <row r="44116" spans="23:23" x14ac:dyDescent="0.2">
      <c r="W44116" t="s">
        <v>138</v>
      </c>
    </row>
    <row r="44117" spans="23:23" x14ac:dyDescent="0.2">
      <c r="W44117" t="s">
        <v>138</v>
      </c>
    </row>
    <row r="44118" spans="23:23" x14ac:dyDescent="0.2">
      <c r="W44118" t="s">
        <v>138</v>
      </c>
    </row>
    <row r="44119" spans="23:23" x14ac:dyDescent="0.2">
      <c r="W44119" t="s">
        <v>138</v>
      </c>
    </row>
    <row r="44120" spans="23:23" x14ac:dyDescent="0.2">
      <c r="W44120" t="s">
        <v>138</v>
      </c>
    </row>
    <row r="44121" spans="23:23" x14ac:dyDescent="0.2">
      <c r="W44121" t="s">
        <v>138</v>
      </c>
    </row>
    <row r="44122" spans="23:23" x14ac:dyDescent="0.2">
      <c r="W44122" t="s">
        <v>138</v>
      </c>
    </row>
    <row r="44123" spans="23:23" x14ac:dyDescent="0.2">
      <c r="W44123" t="s">
        <v>138</v>
      </c>
    </row>
    <row r="44124" spans="23:23" x14ac:dyDescent="0.2">
      <c r="W44124" t="s">
        <v>138</v>
      </c>
    </row>
    <row r="44125" spans="23:23" x14ac:dyDescent="0.2">
      <c r="W44125" t="s">
        <v>138</v>
      </c>
    </row>
    <row r="44126" spans="23:23" x14ac:dyDescent="0.2">
      <c r="W44126" t="s">
        <v>138</v>
      </c>
    </row>
    <row r="44127" spans="23:23" x14ac:dyDescent="0.2">
      <c r="W44127" t="s">
        <v>138</v>
      </c>
    </row>
    <row r="44128" spans="23:23" x14ac:dyDescent="0.2">
      <c r="W44128" t="s">
        <v>138</v>
      </c>
    </row>
    <row r="44129" spans="23:23" x14ac:dyDescent="0.2">
      <c r="W44129" t="s">
        <v>138</v>
      </c>
    </row>
    <row r="44130" spans="23:23" x14ac:dyDescent="0.2">
      <c r="W44130" t="s">
        <v>138</v>
      </c>
    </row>
    <row r="44131" spans="23:23" x14ac:dyDescent="0.2">
      <c r="W44131" t="s">
        <v>138</v>
      </c>
    </row>
    <row r="44132" spans="23:23" x14ac:dyDescent="0.2">
      <c r="W44132" t="s">
        <v>138</v>
      </c>
    </row>
    <row r="44133" spans="23:23" x14ac:dyDescent="0.2">
      <c r="W44133" t="s">
        <v>138</v>
      </c>
    </row>
    <row r="44134" spans="23:23" x14ac:dyDescent="0.2">
      <c r="W44134" t="s">
        <v>138</v>
      </c>
    </row>
    <row r="44135" spans="23:23" x14ac:dyDescent="0.2">
      <c r="W44135" t="s">
        <v>138</v>
      </c>
    </row>
    <row r="44136" spans="23:23" x14ac:dyDescent="0.2">
      <c r="W44136" t="s">
        <v>138</v>
      </c>
    </row>
    <row r="44137" spans="23:23" x14ac:dyDescent="0.2">
      <c r="W44137" t="s">
        <v>138</v>
      </c>
    </row>
    <row r="44138" spans="23:23" x14ac:dyDescent="0.2">
      <c r="W44138" t="s">
        <v>138</v>
      </c>
    </row>
    <row r="44139" spans="23:23" x14ac:dyDescent="0.2">
      <c r="W44139" t="s">
        <v>138</v>
      </c>
    </row>
    <row r="44140" spans="23:23" x14ac:dyDescent="0.2">
      <c r="W44140" t="s">
        <v>138</v>
      </c>
    </row>
    <row r="44141" spans="23:23" x14ac:dyDescent="0.2">
      <c r="W44141" t="s">
        <v>138</v>
      </c>
    </row>
    <row r="44142" spans="23:23" x14ac:dyDescent="0.2">
      <c r="W44142" t="s">
        <v>138</v>
      </c>
    </row>
    <row r="44143" spans="23:23" x14ac:dyDescent="0.2">
      <c r="W44143" t="s">
        <v>138</v>
      </c>
    </row>
    <row r="44144" spans="23:23" x14ac:dyDescent="0.2">
      <c r="W44144" t="s">
        <v>138</v>
      </c>
    </row>
    <row r="44145" spans="23:23" x14ac:dyDescent="0.2">
      <c r="W44145" t="s">
        <v>138</v>
      </c>
    </row>
    <row r="44146" spans="23:23" x14ac:dyDescent="0.2">
      <c r="W44146" t="s">
        <v>138</v>
      </c>
    </row>
    <row r="44147" spans="23:23" x14ac:dyDescent="0.2">
      <c r="W44147" t="s">
        <v>138</v>
      </c>
    </row>
    <row r="44148" spans="23:23" x14ac:dyDescent="0.2">
      <c r="W44148" t="s">
        <v>138</v>
      </c>
    </row>
    <row r="44149" spans="23:23" x14ac:dyDescent="0.2">
      <c r="W44149" t="s">
        <v>138</v>
      </c>
    </row>
    <row r="44150" spans="23:23" x14ac:dyDescent="0.2">
      <c r="W44150" t="s">
        <v>138</v>
      </c>
    </row>
    <row r="44151" spans="23:23" x14ac:dyDescent="0.2">
      <c r="W44151" t="s">
        <v>138</v>
      </c>
    </row>
    <row r="44152" spans="23:23" x14ac:dyDescent="0.2">
      <c r="W44152" t="s">
        <v>138</v>
      </c>
    </row>
    <row r="44153" spans="23:23" x14ac:dyDescent="0.2">
      <c r="W44153" t="s">
        <v>138</v>
      </c>
    </row>
    <row r="44154" spans="23:23" x14ac:dyDescent="0.2">
      <c r="W44154" t="s">
        <v>138</v>
      </c>
    </row>
    <row r="44155" spans="23:23" x14ac:dyDescent="0.2">
      <c r="W44155" t="s">
        <v>138</v>
      </c>
    </row>
    <row r="44156" spans="23:23" x14ac:dyDescent="0.2">
      <c r="W44156" t="s">
        <v>138</v>
      </c>
    </row>
    <row r="44157" spans="23:23" x14ac:dyDescent="0.2">
      <c r="W44157" t="s">
        <v>138</v>
      </c>
    </row>
    <row r="44158" spans="23:23" x14ac:dyDescent="0.2">
      <c r="W44158" t="s">
        <v>138</v>
      </c>
    </row>
    <row r="44159" spans="23:23" x14ac:dyDescent="0.2">
      <c r="W44159" t="s">
        <v>138</v>
      </c>
    </row>
    <row r="44160" spans="23:23" x14ac:dyDescent="0.2">
      <c r="W44160" t="s">
        <v>138</v>
      </c>
    </row>
    <row r="44161" spans="23:23" x14ac:dyDescent="0.2">
      <c r="W44161" t="s">
        <v>138</v>
      </c>
    </row>
    <row r="44162" spans="23:23" x14ac:dyDescent="0.2">
      <c r="W44162" t="s">
        <v>138</v>
      </c>
    </row>
    <row r="44163" spans="23:23" x14ac:dyDescent="0.2">
      <c r="W44163" t="s">
        <v>138</v>
      </c>
    </row>
    <row r="44164" spans="23:23" x14ac:dyDescent="0.2">
      <c r="W44164" t="s">
        <v>138</v>
      </c>
    </row>
    <row r="44165" spans="23:23" x14ac:dyDescent="0.2">
      <c r="W44165" t="s">
        <v>138</v>
      </c>
    </row>
    <row r="44166" spans="23:23" x14ac:dyDescent="0.2">
      <c r="W44166" t="s">
        <v>138</v>
      </c>
    </row>
    <row r="44167" spans="23:23" x14ac:dyDescent="0.2">
      <c r="W44167" t="s">
        <v>138</v>
      </c>
    </row>
    <row r="44168" spans="23:23" x14ac:dyDescent="0.2">
      <c r="W44168" t="s">
        <v>138</v>
      </c>
    </row>
    <row r="44169" spans="23:23" x14ac:dyDescent="0.2">
      <c r="W44169" t="s">
        <v>138</v>
      </c>
    </row>
    <row r="44170" spans="23:23" x14ac:dyDescent="0.2">
      <c r="W44170" t="s">
        <v>138</v>
      </c>
    </row>
    <row r="44171" spans="23:23" x14ac:dyDescent="0.2">
      <c r="W44171" t="s">
        <v>138</v>
      </c>
    </row>
    <row r="44172" spans="23:23" x14ac:dyDescent="0.2">
      <c r="W44172" t="s">
        <v>138</v>
      </c>
    </row>
    <row r="44173" spans="23:23" x14ac:dyDescent="0.2">
      <c r="W44173" t="s">
        <v>138</v>
      </c>
    </row>
    <row r="44174" spans="23:23" x14ac:dyDescent="0.2">
      <c r="W44174" t="s">
        <v>138</v>
      </c>
    </row>
    <row r="44175" spans="23:23" x14ac:dyDescent="0.2">
      <c r="W44175" t="s">
        <v>138</v>
      </c>
    </row>
    <row r="44176" spans="23:23" x14ac:dyDescent="0.2">
      <c r="W44176" t="s">
        <v>138</v>
      </c>
    </row>
    <row r="44177" spans="23:23" x14ac:dyDescent="0.2">
      <c r="W44177" t="s">
        <v>138</v>
      </c>
    </row>
    <row r="44178" spans="23:23" x14ac:dyDescent="0.2">
      <c r="W44178" t="s">
        <v>138</v>
      </c>
    </row>
    <row r="44179" spans="23:23" x14ac:dyDescent="0.2">
      <c r="W44179" t="s">
        <v>138</v>
      </c>
    </row>
    <row r="44180" spans="23:23" x14ac:dyDescent="0.2">
      <c r="W44180" t="s">
        <v>138</v>
      </c>
    </row>
    <row r="44181" spans="23:23" x14ac:dyDescent="0.2">
      <c r="W44181" t="s">
        <v>138</v>
      </c>
    </row>
    <row r="44182" spans="23:23" x14ac:dyDescent="0.2">
      <c r="W44182" t="s">
        <v>138</v>
      </c>
    </row>
    <row r="44183" spans="23:23" x14ac:dyDescent="0.2">
      <c r="W44183" t="s">
        <v>138</v>
      </c>
    </row>
    <row r="44184" spans="23:23" x14ac:dyDescent="0.2">
      <c r="W44184" t="s">
        <v>138</v>
      </c>
    </row>
    <row r="44185" spans="23:23" x14ac:dyDescent="0.2">
      <c r="W44185" t="s">
        <v>138</v>
      </c>
    </row>
    <row r="44186" spans="23:23" x14ac:dyDescent="0.2">
      <c r="W44186" t="s">
        <v>138</v>
      </c>
    </row>
    <row r="44187" spans="23:23" x14ac:dyDescent="0.2">
      <c r="W44187" t="s">
        <v>138</v>
      </c>
    </row>
    <row r="44188" spans="23:23" x14ac:dyDescent="0.2">
      <c r="W44188" t="s">
        <v>138</v>
      </c>
    </row>
    <row r="44189" spans="23:23" x14ac:dyDescent="0.2">
      <c r="W44189" t="s">
        <v>138</v>
      </c>
    </row>
    <row r="44190" spans="23:23" x14ac:dyDescent="0.2">
      <c r="W44190" t="s">
        <v>138</v>
      </c>
    </row>
    <row r="44191" spans="23:23" x14ac:dyDescent="0.2">
      <c r="W44191" t="s">
        <v>138</v>
      </c>
    </row>
    <row r="44192" spans="23:23" x14ac:dyDescent="0.2">
      <c r="W44192" t="s">
        <v>138</v>
      </c>
    </row>
    <row r="44193" spans="23:23" x14ac:dyDescent="0.2">
      <c r="W44193" t="s">
        <v>138</v>
      </c>
    </row>
    <row r="44194" spans="23:23" x14ac:dyDescent="0.2">
      <c r="W44194" t="s">
        <v>138</v>
      </c>
    </row>
    <row r="44195" spans="23:23" x14ac:dyDescent="0.2">
      <c r="W44195" t="s">
        <v>138</v>
      </c>
    </row>
    <row r="44196" spans="23:23" x14ac:dyDescent="0.2">
      <c r="W44196" t="s">
        <v>138</v>
      </c>
    </row>
    <row r="44197" spans="23:23" x14ac:dyDescent="0.2">
      <c r="W44197" t="s">
        <v>138</v>
      </c>
    </row>
    <row r="44198" spans="23:23" x14ac:dyDescent="0.2">
      <c r="W44198" t="s">
        <v>138</v>
      </c>
    </row>
    <row r="44199" spans="23:23" x14ac:dyDescent="0.2">
      <c r="W44199" t="s">
        <v>138</v>
      </c>
    </row>
    <row r="44200" spans="23:23" x14ac:dyDescent="0.2">
      <c r="W44200" t="s">
        <v>138</v>
      </c>
    </row>
    <row r="44201" spans="23:23" x14ac:dyDescent="0.2">
      <c r="W44201" t="s">
        <v>138</v>
      </c>
    </row>
    <row r="44202" spans="23:23" x14ac:dyDescent="0.2">
      <c r="W44202" t="s">
        <v>138</v>
      </c>
    </row>
    <row r="44203" spans="23:23" x14ac:dyDescent="0.2">
      <c r="W44203" t="s">
        <v>138</v>
      </c>
    </row>
    <row r="44204" spans="23:23" x14ac:dyDescent="0.2">
      <c r="W44204" t="s">
        <v>138</v>
      </c>
    </row>
    <row r="44205" spans="23:23" x14ac:dyDescent="0.2">
      <c r="W44205" t="s">
        <v>138</v>
      </c>
    </row>
    <row r="44206" spans="23:23" x14ac:dyDescent="0.2">
      <c r="W44206" t="s">
        <v>138</v>
      </c>
    </row>
    <row r="44207" spans="23:23" x14ac:dyDescent="0.2">
      <c r="W44207" t="s">
        <v>138</v>
      </c>
    </row>
    <row r="44208" spans="23:23" x14ac:dyDescent="0.2">
      <c r="W44208" t="s">
        <v>138</v>
      </c>
    </row>
    <row r="44209" spans="23:23" x14ac:dyDescent="0.2">
      <c r="W44209" t="s">
        <v>138</v>
      </c>
    </row>
    <row r="44210" spans="23:23" x14ac:dyDescent="0.2">
      <c r="W44210" t="s">
        <v>138</v>
      </c>
    </row>
    <row r="44211" spans="23:23" x14ac:dyDescent="0.2">
      <c r="W44211" t="s">
        <v>138</v>
      </c>
    </row>
    <row r="44212" spans="23:23" x14ac:dyDescent="0.2">
      <c r="W44212" t="s">
        <v>138</v>
      </c>
    </row>
    <row r="44213" spans="23:23" x14ac:dyDescent="0.2">
      <c r="W44213" t="s">
        <v>138</v>
      </c>
    </row>
    <row r="44214" spans="23:23" x14ac:dyDescent="0.2">
      <c r="W44214" t="s">
        <v>138</v>
      </c>
    </row>
    <row r="44215" spans="23:23" x14ac:dyDescent="0.2">
      <c r="W44215" t="s">
        <v>138</v>
      </c>
    </row>
    <row r="44216" spans="23:23" x14ac:dyDescent="0.2">
      <c r="W44216" t="s">
        <v>138</v>
      </c>
    </row>
    <row r="44217" spans="23:23" x14ac:dyDescent="0.2">
      <c r="W44217" t="s">
        <v>138</v>
      </c>
    </row>
    <row r="44218" spans="23:23" x14ac:dyDescent="0.2">
      <c r="W44218" t="s">
        <v>138</v>
      </c>
    </row>
    <row r="44219" spans="23:23" x14ac:dyDescent="0.2">
      <c r="W44219" t="s">
        <v>138</v>
      </c>
    </row>
    <row r="44220" spans="23:23" x14ac:dyDescent="0.2">
      <c r="W44220" t="s">
        <v>138</v>
      </c>
    </row>
    <row r="44221" spans="23:23" x14ac:dyDescent="0.2">
      <c r="W44221" t="s">
        <v>138</v>
      </c>
    </row>
    <row r="44222" spans="23:23" x14ac:dyDescent="0.2">
      <c r="W44222" t="s">
        <v>138</v>
      </c>
    </row>
    <row r="44223" spans="23:23" x14ac:dyDescent="0.2">
      <c r="W44223" t="s">
        <v>138</v>
      </c>
    </row>
    <row r="44224" spans="23:23" x14ac:dyDescent="0.2">
      <c r="W44224" t="s">
        <v>138</v>
      </c>
    </row>
    <row r="44225" spans="23:23" x14ac:dyDescent="0.2">
      <c r="W44225" t="s">
        <v>138</v>
      </c>
    </row>
    <row r="44226" spans="23:23" x14ac:dyDescent="0.2">
      <c r="W44226" t="s">
        <v>138</v>
      </c>
    </row>
    <row r="44227" spans="23:23" x14ac:dyDescent="0.2">
      <c r="W44227" t="s">
        <v>138</v>
      </c>
    </row>
    <row r="44228" spans="23:23" x14ac:dyDescent="0.2">
      <c r="W44228" t="s">
        <v>138</v>
      </c>
    </row>
    <row r="44229" spans="23:23" x14ac:dyDescent="0.2">
      <c r="W44229" t="s">
        <v>138</v>
      </c>
    </row>
    <row r="44230" spans="23:23" x14ac:dyDescent="0.2">
      <c r="W44230" t="s">
        <v>138</v>
      </c>
    </row>
    <row r="44231" spans="23:23" x14ac:dyDescent="0.2">
      <c r="W44231" t="s">
        <v>138</v>
      </c>
    </row>
    <row r="44232" spans="23:23" x14ac:dyDescent="0.2">
      <c r="W44232" t="s">
        <v>138</v>
      </c>
    </row>
    <row r="44233" spans="23:23" x14ac:dyDescent="0.2">
      <c r="W44233" t="s">
        <v>138</v>
      </c>
    </row>
    <row r="44234" spans="23:23" x14ac:dyDescent="0.2">
      <c r="W44234" t="s">
        <v>138</v>
      </c>
    </row>
    <row r="44235" spans="23:23" x14ac:dyDescent="0.2">
      <c r="W44235" t="s">
        <v>138</v>
      </c>
    </row>
    <row r="44236" spans="23:23" x14ac:dyDescent="0.2">
      <c r="W44236" t="s">
        <v>138</v>
      </c>
    </row>
    <row r="44237" spans="23:23" x14ac:dyDescent="0.2">
      <c r="W44237" t="s">
        <v>138</v>
      </c>
    </row>
    <row r="44238" spans="23:23" x14ac:dyDescent="0.2">
      <c r="W44238" t="s">
        <v>138</v>
      </c>
    </row>
    <row r="44239" spans="23:23" x14ac:dyDescent="0.2">
      <c r="W44239" t="s">
        <v>138</v>
      </c>
    </row>
    <row r="44240" spans="23:23" x14ac:dyDescent="0.2">
      <c r="W44240" t="s">
        <v>138</v>
      </c>
    </row>
    <row r="44241" spans="23:23" x14ac:dyDescent="0.2">
      <c r="W44241" t="s">
        <v>138</v>
      </c>
    </row>
    <row r="44242" spans="23:23" x14ac:dyDescent="0.2">
      <c r="W44242" t="s">
        <v>138</v>
      </c>
    </row>
    <row r="44243" spans="23:23" x14ac:dyDescent="0.2">
      <c r="W44243" t="s">
        <v>138</v>
      </c>
    </row>
    <row r="44244" spans="23:23" x14ac:dyDescent="0.2">
      <c r="W44244" t="s">
        <v>138</v>
      </c>
    </row>
    <row r="44245" spans="23:23" x14ac:dyDescent="0.2">
      <c r="W44245" t="s">
        <v>138</v>
      </c>
    </row>
    <row r="44246" spans="23:23" x14ac:dyDescent="0.2">
      <c r="W44246" t="s">
        <v>138</v>
      </c>
    </row>
    <row r="44247" spans="23:23" x14ac:dyDescent="0.2">
      <c r="W44247" t="s">
        <v>138</v>
      </c>
    </row>
    <row r="44248" spans="23:23" x14ac:dyDescent="0.2">
      <c r="W44248" t="s">
        <v>138</v>
      </c>
    </row>
    <row r="44249" spans="23:23" x14ac:dyDescent="0.2">
      <c r="W44249" t="s">
        <v>138</v>
      </c>
    </row>
    <row r="44250" spans="23:23" x14ac:dyDescent="0.2">
      <c r="W44250" t="s">
        <v>138</v>
      </c>
    </row>
    <row r="44251" spans="23:23" x14ac:dyDescent="0.2">
      <c r="W44251" t="s">
        <v>138</v>
      </c>
    </row>
    <row r="44252" spans="23:23" x14ac:dyDescent="0.2">
      <c r="W44252" t="s">
        <v>138</v>
      </c>
    </row>
    <row r="44253" spans="23:23" x14ac:dyDescent="0.2">
      <c r="W44253" t="s">
        <v>138</v>
      </c>
    </row>
    <row r="44254" spans="23:23" x14ac:dyDescent="0.2">
      <c r="W44254" t="s">
        <v>138</v>
      </c>
    </row>
    <row r="44255" spans="23:23" x14ac:dyDescent="0.2">
      <c r="W44255" t="s">
        <v>138</v>
      </c>
    </row>
    <row r="44256" spans="23:23" x14ac:dyDescent="0.2">
      <c r="W44256" t="s">
        <v>138</v>
      </c>
    </row>
    <row r="44257" spans="23:23" x14ac:dyDescent="0.2">
      <c r="W44257" t="s">
        <v>138</v>
      </c>
    </row>
    <row r="44258" spans="23:23" x14ac:dyDescent="0.2">
      <c r="W44258" t="s">
        <v>138</v>
      </c>
    </row>
    <row r="44259" spans="23:23" x14ac:dyDescent="0.2">
      <c r="W44259" t="s">
        <v>138</v>
      </c>
    </row>
    <row r="44260" spans="23:23" x14ac:dyDescent="0.2">
      <c r="W44260" t="s">
        <v>138</v>
      </c>
    </row>
    <row r="44261" spans="23:23" x14ac:dyDescent="0.2">
      <c r="W44261" t="s">
        <v>138</v>
      </c>
    </row>
    <row r="44262" spans="23:23" x14ac:dyDescent="0.2">
      <c r="W44262" t="s">
        <v>138</v>
      </c>
    </row>
    <row r="44263" spans="23:23" x14ac:dyDescent="0.2">
      <c r="W44263" t="s">
        <v>138</v>
      </c>
    </row>
    <row r="44264" spans="23:23" x14ac:dyDescent="0.2">
      <c r="W44264" t="s">
        <v>138</v>
      </c>
    </row>
    <row r="44265" spans="23:23" x14ac:dyDescent="0.2">
      <c r="W44265" t="s">
        <v>138</v>
      </c>
    </row>
    <row r="44266" spans="23:23" x14ac:dyDescent="0.2">
      <c r="W44266" t="s">
        <v>138</v>
      </c>
    </row>
    <row r="44267" spans="23:23" x14ac:dyDescent="0.2">
      <c r="W44267" t="s">
        <v>138</v>
      </c>
    </row>
    <row r="44268" spans="23:23" x14ac:dyDescent="0.2">
      <c r="W44268" t="s">
        <v>138</v>
      </c>
    </row>
    <row r="44269" spans="23:23" x14ac:dyDescent="0.2">
      <c r="W44269" t="s">
        <v>138</v>
      </c>
    </row>
    <row r="44270" spans="23:23" x14ac:dyDescent="0.2">
      <c r="W44270" t="s">
        <v>138</v>
      </c>
    </row>
    <row r="44271" spans="23:23" x14ac:dyDescent="0.2">
      <c r="W44271" t="s">
        <v>138</v>
      </c>
    </row>
    <row r="44272" spans="23:23" x14ac:dyDescent="0.2">
      <c r="W44272" t="s">
        <v>138</v>
      </c>
    </row>
    <row r="44273" spans="23:23" x14ac:dyDescent="0.2">
      <c r="W44273" t="s">
        <v>138</v>
      </c>
    </row>
    <row r="44274" spans="23:23" x14ac:dyDescent="0.2">
      <c r="W44274" t="s">
        <v>138</v>
      </c>
    </row>
    <row r="44275" spans="23:23" x14ac:dyDescent="0.2">
      <c r="W44275" t="s">
        <v>138</v>
      </c>
    </row>
    <row r="44276" spans="23:23" x14ac:dyDescent="0.2">
      <c r="W44276" t="s">
        <v>138</v>
      </c>
    </row>
    <row r="44277" spans="23:23" x14ac:dyDescent="0.2">
      <c r="W44277" t="s">
        <v>138</v>
      </c>
    </row>
    <row r="44278" spans="23:23" x14ac:dyDescent="0.2">
      <c r="W44278" t="s">
        <v>138</v>
      </c>
    </row>
    <row r="44279" spans="23:23" x14ac:dyDescent="0.2">
      <c r="W44279" t="s">
        <v>138</v>
      </c>
    </row>
    <row r="44280" spans="23:23" x14ac:dyDescent="0.2">
      <c r="W44280" t="s">
        <v>138</v>
      </c>
    </row>
    <row r="44281" spans="23:23" x14ac:dyDescent="0.2">
      <c r="W44281" t="s">
        <v>138</v>
      </c>
    </row>
    <row r="44282" spans="23:23" x14ac:dyDescent="0.2">
      <c r="W44282" t="s">
        <v>138</v>
      </c>
    </row>
    <row r="44283" spans="23:23" x14ac:dyDescent="0.2">
      <c r="W44283" t="s">
        <v>138</v>
      </c>
    </row>
    <row r="44284" spans="23:23" x14ac:dyDescent="0.2">
      <c r="W44284" t="s">
        <v>138</v>
      </c>
    </row>
    <row r="44285" spans="23:23" x14ac:dyDescent="0.2">
      <c r="W44285" t="s">
        <v>138</v>
      </c>
    </row>
    <row r="44286" spans="23:23" x14ac:dyDescent="0.2">
      <c r="W44286" t="s">
        <v>138</v>
      </c>
    </row>
    <row r="44287" spans="23:23" x14ac:dyDescent="0.2">
      <c r="W44287" t="s">
        <v>138</v>
      </c>
    </row>
    <row r="44288" spans="23:23" x14ac:dyDescent="0.2">
      <c r="W44288" t="s">
        <v>138</v>
      </c>
    </row>
    <row r="44289" spans="23:23" x14ac:dyDescent="0.2">
      <c r="W44289" t="s">
        <v>138</v>
      </c>
    </row>
    <row r="44290" spans="23:23" x14ac:dyDescent="0.2">
      <c r="W44290" t="s">
        <v>138</v>
      </c>
    </row>
    <row r="44291" spans="23:23" x14ac:dyDescent="0.2">
      <c r="W44291" t="s">
        <v>138</v>
      </c>
    </row>
    <row r="44292" spans="23:23" x14ac:dyDescent="0.2">
      <c r="W44292" t="s">
        <v>138</v>
      </c>
    </row>
    <row r="44293" spans="23:23" x14ac:dyDescent="0.2">
      <c r="W44293" t="s">
        <v>138</v>
      </c>
    </row>
    <row r="44294" spans="23:23" x14ac:dyDescent="0.2">
      <c r="W44294" t="s">
        <v>138</v>
      </c>
    </row>
    <row r="44295" spans="23:23" x14ac:dyDescent="0.2">
      <c r="W44295" t="s">
        <v>138</v>
      </c>
    </row>
    <row r="44296" spans="23:23" x14ac:dyDescent="0.2">
      <c r="W44296" t="s">
        <v>138</v>
      </c>
    </row>
    <row r="44297" spans="23:23" x14ac:dyDescent="0.2">
      <c r="W44297" t="s">
        <v>138</v>
      </c>
    </row>
    <row r="44298" spans="23:23" x14ac:dyDescent="0.2">
      <c r="W44298" t="s">
        <v>138</v>
      </c>
    </row>
    <row r="44299" spans="23:23" x14ac:dyDescent="0.2">
      <c r="W44299" t="s">
        <v>138</v>
      </c>
    </row>
    <row r="44300" spans="23:23" x14ac:dyDescent="0.2">
      <c r="W44300" t="s">
        <v>138</v>
      </c>
    </row>
    <row r="44301" spans="23:23" x14ac:dyDescent="0.2">
      <c r="W44301" t="s">
        <v>138</v>
      </c>
    </row>
    <row r="44302" spans="23:23" x14ac:dyDescent="0.2">
      <c r="W44302" t="s">
        <v>138</v>
      </c>
    </row>
    <row r="44303" spans="23:23" x14ac:dyDescent="0.2">
      <c r="W44303" t="s">
        <v>138</v>
      </c>
    </row>
    <row r="44304" spans="23:23" x14ac:dyDescent="0.2">
      <c r="W44304" t="s">
        <v>138</v>
      </c>
    </row>
    <row r="44305" spans="23:23" x14ac:dyDescent="0.2">
      <c r="W44305" t="s">
        <v>138</v>
      </c>
    </row>
    <row r="44306" spans="23:23" x14ac:dyDescent="0.2">
      <c r="W44306" t="s">
        <v>138</v>
      </c>
    </row>
    <row r="44307" spans="23:23" x14ac:dyDescent="0.2">
      <c r="W44307" t="s">
        <v>138</v>
      </c>
    </row>
    <row r="44308" spans="23:23" x14ac:dyDescent="0.2">
      <c r="W44308" t="s">
        <v>138</v>
      </c>
    </row>
    <row r="44309" spans="23:23" x14ac:dyDescent="0.2">
      <c r="W44309" t="s">
        <v>138</v>
      </c>
    </row>
    <row r="44310" spans="23:23" x14ac:dyDescent="0.2">
      <c r="W44310" t="s">
        <v>138</v>
      </c>
    </row>
    <row r="44311" spans="23:23" x14ac:dyDescent="0.2">
      <c r="W44311" t="s">
        <v>138</v>
      </c>
    </row>
    <row r="44312" spans="23:23" x14ac:dyDescent="0.2">
      <c r="W44312" t="s">
        <v>138</v>
      </c>
    </row>
    <row r="44313" spans="23:23" x14ac:dyDescent="0.2">
      <c r="W44313" t="s">
        <v>138</v>
      </c>
    </row>
    <row r="44314" spans="23:23" x14ac:dyDescent="0.2">
      <c r="W44314" t="s">
        <v>138</v>
      </c>
    </row>
    <row r="44315" spans="23:23" x14ac:dyDescent="0.2">
      <c r="W44315" t="s">
        <v>138</v>
      </c>
    </row>
    <row r="44316" spans="23:23" x14ac:dyDescent="0.2">
      <c r="W44316" t="s">
        <v>138</v>
      </c>
    </row>
    <row r="44317" spans="23:23" x14ac:dyDescent="0.2">
      <c r="W44317" t="s">
        <v>138</v>
      </c>
    </row>
    <row r="44318" spans="23:23" x14ac:dyDescent="0.2">
      <c r="W44318" t="s">
        <v>138</v>
      </c>
    </row>
    <row r="44319" spans="23:23" x14ac:dyDescent="0.2">
      <c r="W44319" t="s">
        <v>138</v>
      </c>
    </row>
    <row r="44320" spans="23:23" x14ac:dyDescent="0.2">
      <c r="W44320" t="s">
        <v>138</v>
      </c>
    </row>
    <row r="44321" spans="23:23" x14ac:dyDescent="0.2">
      <c r="W44321" t="s">
        <v>138</v>
      </c>
    </row>
    <row r="44322" spans="23:23" x14ac:dyDescent="0.2">
      <c r="W44322" t="s">
        <v>138</v>
      </c>
    </row>
    <row r="44323" spans="23:23" x14ac:dyDescent="0.2">
      <c r="W44323" t="s">
        <v>138</v>
      </c>
    </row>
    <row r="44324" spans="23:23" x14ac:dyDescent="0.2">
      <c r="W44324" t="s">
        <v>138</v>
      </c>
    </row>
    <row r="44325" spans="23:23" x14ac:dyDescent="0.2">
      <c r="W44325" t="s">
        <v>138</v>
      </c>
    </row>
    <row r="44326" spans="23:23" x14ac:dyDescent="0.2">
      <c r="W44326" t="s">
        <v>138</v>
      </c>
    </row>
    <row r="44327" spans="23:23" x14ac:dyDescent="0.2">
      <c r="W44327" t="s">
        <v>138</v>
      </c>
    </row>
    <row r="44328" spans="23:23" x14ac:dyDescent="0.2">
      <c r="W44328" t="s">
        <v>138</v>
      </c>
    </row>
    <row r="44329" spans="23:23" x14ac:dyDescent="0.2">
      <c r="W44329" t="s">
        <v>138</v>
      </c>
    </row>
    <row r="44330" spans="23:23" x14ac:dyDescent="0.2">
      <c r="W44330" t="s">
        <v>138</v>
      </c>
    </row>
    <row r="44331" spans="23:23" x14ac:dyDescent="0.2">
      <c r="W44331" t="s">
        <v>138</v>
      </c>
    </row>
    <row r="44332" spans="23:23" x14ac:dyDescent="0.2">
      <c r="W44332" t="s">
        <v>138</v>
      </c>
    </row>
    <row r="44333" spans="23:23" x14ac:dyDescent="0.2">
      <c r="W44333" t="s">
        <v>138</v>
      </c>
    </row>
    <row r="44334" spans="23:23" x14ac:dyDescent="0.2">
      <c r="W44334" t="s">
        <v>138</v>
      </c>
    </row>
    <row r="44335" spans="23:23" x14ac:dyDescent="0.2">
      <c r="W44335" t="s">
        <v>138</v>
      </c>
    </row>
    <row r="44336" spans="23:23" x14ac:dyDescent="0.2">
      <c r="W44336" t="s">
        <v>138</v>
      </c>
    </row>
    <row r="44337" spans="23:23" x14ac:dyDescent="0.2">
      <c r="W44337" t="s">
        <v>138</v>
      </c>
    </row>
    <row r="44338" spans="23:23" x14ac:dyDescent="0.2">
      <c r="W44338" t="s">
        <v>138</v>
      </c>
    </row>
    <row r="44339" spans="23:23" x14ac:dyDescent="0.2">
      <c r="W44339" t="s">
        <v>138</v>
      </c>
    </row>
    <row r="44340" spans="23:23" x14ac:dyDescent="0.2">
      <c r="W44340" t="s">
        <v>138</v>
      </c>
    </row>
    <row r="44341" spans="23:23" x14ac:dyDescent="0.2">
      <c r="W44341" t="s">
        <v>138</v>
      </c>
    </row>
    <row r="44342" spans="23:23" x14ac:dyDescent="0.2">
      <c r="W44342" t="s">
        <v>138</v>
      </c>
    </row>
    <row r="44343" spans="23:23" x14ac:dyDescent="0.2">
      <c r="W44343" t="s">
        <v>138</v>
      </c>
    </row>
    <row r="44344" spans="23:23" x14ac:dyDescent="0.2">
      <c r="W44344" t="s">
        <v>138</v>
      </c>
    </row>
    <row r="44345" spans="23:23" x14ac:dyDescent="0.2">
      <c r="W44345" t="s">
        <v>138</v>
      </c>
    </row>
    <row r="44346" spans="23:23" x14ac:dyDescent="0.2">
      <c r="W44346" t="s">
        <v>138</v>
      </c>
    </row>
    <row r="44347" spans="23:23" x14ac:dyDescent="0.2">
      <c r="W44347" t="s">
        <v>138</v>
      </c>
    </row>
    <row r="44348" spans="23:23" x14ac:dyDescent="0.2">
      <c r="W44348" t="s">
        <v>138</v>
      </c>
    </row>
    <row r="44349" spans="23:23" x14ac:dyDescent="0.2">
      <c r="W44349" t="s">
        <v>138</v>
      </c>
    </row>
    <row r="44350" spans="23:23" x14ac:dyDescent="0.2">
      <c r="W44350" t="s">
        <v>138</v>
      </c>
    </row>
    <row r="44351" spans="23:23" x14ac:dyDescent="0.2">
      <c r="W44351" t="s">
        <v>138</v>
      </c>
    </row>
    <row r="44352" spans="23:23" x14ac:dyDescent="0.2">
      <c r="W44352" t="s">
        <v>138</v>
      </c>
    </row>
    <row r="44353" spans="23:23" x14ac:dyDescent="0.2">
      <c r="W44353" t="s">
        <v>138</v>
      </c>
    </row>
    <row r="44354" spans="23:23" x14ac:dyDescent="0.2">
      <c r="W44354" t="s">
        <v>138</v>
      </c>
    </row>
    <row r="44355" spans="23:23" x14ac:dyDescent="0.2">
      <c r="W44355" t="s">
        <v>138</v>
      </c>
    </row>
    <row r="44356" spans="23:23" x14ac:dyDescent="0.2">
      <c r="W44356" t="s">
        <v>138</v>
      </c>
    </row>
    <row r="44357" spans="23:23" x14ac:dyDescent="0.2">
      <c r="W44357" t="s">
        <v>138</v>
      </c>
    </row>
    <row r="44358" spans="23:23" x14ac:dyDescent="0.2">
      <c r="W44358" t="s">
        <v>138</v>
      </c>
    </row>
    <row r="44359" spans="23:23" x14ac:dyDescent="0.2">
      <c r="W44359" t="s">
        <v>138</v>
      </c>
    </row>
    <row r="44360" spans="23:23" x14ac:dyDescent="0.2">
      <c r="W44360" t="s">
        <v>138</v>
      </c>
    </row>
    <row r="44361" spans="23:23" x14ac:dyDescent="0.2">
      <c r="W44361" t="s">
        <v>138</v>
      </c>
    </row>
    <row r="44362" spans="23:23" x14ac:dyDescent="0.2">
      <c r="W44362" t="s">
        <v>138</v>
      </c>
    </row>
    <row r="44363" spans="23:23" x14ac:dyDescent="0.2">
      <c r="W44363" t="s">
        <v>138</v>
      </c>
    </row>
    <row r="44364" spans="23:23" x14ac:dyDescent="0.2">
      <c r="W44364" t="s">
        <v>138</v>
      </c>
    </row>
    <row r="44365" spans="23:23" x14ac:dyDescent="0.2">
      <c r="W44365" t="s">
        <v>138</v>
      </c>
    </row>
    <row r="44366" spans="23:23" x14ac:dyDescent="0.2">
      <c r="W44366" t="s">
        <v>138</v>
      </c>
    </row>
    <row r="44367" spans="23:23" x14ac:dyDescent="0.2">
      <c r="W44367" t="s">
        <v>138</v>
      </c>
    </row>
    <row r="44368" spans="23:23" x14ac:dyDescent="0.2">
      <c r="W44368" t="s">
        <v>138</v>
      </c>
    </row>
    <row r="44369" spans="23:23" x14ac:dyDescent="0.2">
      <c r="W44369" t="s">
        <v>138</v>
      </c>
    </row>
    <row r="44370" spans="23:23" x14ac:dyDescent="0.2">
      <c r="W44370" t="s">
        <v>138</v>
      </c>
    </row>
    <row r="44371" spans="23:23" x14ac:dyDescent="0.2">
      <c r="W44371" t="s">
        <v>138</v>
      </c>
    </row>
    <row r="44372" spans="23:23" x14ac:dyDescent="0.2">
      <c r="W44372" t="s">
        <v>138</v>
      </c>
    </row>
    <row r="44373" spans="23:23" x14ac:dyDescent="0.2">
      <c r="W44373" t="s">
        <v>138</v>
      </c>
    </row>
    <row r="44374" spans="23:23" x14ac:dyDescent="0.2">
      <c r="W44374" t="s">
        <v>138</v>
      </c>
    </row>
    <row r="44375" spans="23:23" x14ac:dyDescent="0.2">
      <c r="W44375" t="s">
        <v>138</v>
      </c>
    </row>
    <row r="44376" spans="23:23" x14ac:dyDescent="0.2">
      <c r="W44376" t="s">
        <v>138</v>
      </c>
    </row>
    <row r="44377" spans="23:23" x14ac:dyDescent="0.2">
      <c r="W44377" t="s">
        <v>138</v>
      </c>
    </row>
    <row r="44378" spans="23:23" x14ac:dyDescent="0.2">
      <c r="W44378" t="s">
        <v>138</v>
      </c>
    </row>
    <row r="44379" spans="23:23" x14ac:dyDescent="0.2">
      <c r="W44379" t="s">
        <v>138</v>
      </c>
    </row>
    <row r="44380" spans="23:23" x14ac:dyDescent="0.2">
      <c r="W44380" t="s">
        <v>138</v>
      </c>
    </row>
    <row r="44381" spans="23:23" x14ac:dyDescent="0.2">
      <c r="W44381" t="s">
        <v>138</v>
      </c>
    </row>
    <row r="44382" spans="23:23" x14ac:dyDescent="0.2">
      <c r="W44382" t="s">
        <v>138</v>
      </c>
    </row>
    <row r="44383" spans="23:23" x14ac:dyDescent="0.2">
      <c r="W44383" t="s">
        <v>138</v>
      </c>
    </row>
    <row r="44384" spans="23:23" x14ac:dyDescent="0.2">
      <c r="W44384" t="s">
        <v>138</v>
      </c>
    </row>
    <row r="44385" spans="23:23" x14ac:dyDescent="0.2">
      <c r="W44385" t="s">
        <v>138</v>
      </c>
    </row>
    <row r="44386" spans="23:23" x14ac:dyDescent="0.2">
      <c r="W44386" t="s">
        <v>138</v>
      </c>
    </row>
    <row r="44387" spans="23:23" x14ac:dyDescent="0.2">
      <c r="W44387" t="s">
        <v>138</v>
      </c>
    </row>
    <row r="44388" spans="23:23" x14ac:dyDescent="0.2">
      <c r="W44388" t="s">
        <v>138</v>
      </c>
    </row>
    <row r="44389" spans="23:23" x14ac:dyDescent="0.2">
      <c r="W44389" t="s">
        <v>138</v>
      </c>
    </row>
    <row r="44390" spans="23:23" x14ac:dyDescent="0.2">
      <c r="W44390" t="s">
        <v>138</v>
      </c>
    </row>
    <row r="44391" spans="23:23" x14ac:dyDescent="0.2">
      <c r="W44391" t="s">
        <v>138</v>
      </c>
    </row>
    <row r="44392" spans="23:23" x14ac:dyDescent="0.2">
      <c r="W44392" t="s">
        <v>138</v>
      </c>
    </row>
    <row r="44393" spans="23:23" x14ac:dyDescent="0.2">
      <c r="W44393" t="s">
        <v>138</v>
      </c>
    </row>
    <row r="44394" spans="23:23" x14ac:dyDescent="0.2">
      <c r="W44394" t="s">
        <v>138</v>
      </c>
    </row>
    <row r="44395" spans="23:23" x14ac:dyDescent="0.2">
      <c r="W44395" t="s">
        <v>138</v>
      </c>
    </row>
    <row r="44396" spans="23:23" x14ac:dyDescent="0.2">
      <c r="W44396" t="s">
        <v>138</v>
      </c>
    </row>
    <row r="44397" spans="23:23" x14ac:dyDescent="0.2">
      <c r="W44397" t="s">
        <v>138</v>
      </c>
    </row>
    <row r="44398" spans="23:23" x14ac:dyDescent="0.2">
      <c r="W44398" t="s">
        <v>138</v>
      </c>
    </row>
    <row r="44399" spans="23:23" x14ac:dyDescent="0.2">
      <c r="W44399" t="s">
        <v>138</v>
      </c>
    </row>
    <row r="44400" spans="23:23" x14ac:dyDescent="0.2">
      <c r="W44400" t="s">
        <v>138</v>
      </c>
    </row>
    <row r="44401" spans="23:23" x14ac:dyDescent="0.2">
      <c r="W44401" t="s">
        <v>138</v>
      </c>
    </row>
    <row r="44402" spans="23:23" x14ac:dyDescent="0.2">
      <c r="W44402" t="s">
        <v>138</v>
      </c>
    </row>
    <row r="44403" spans="23:23" x14ac:dyDescent="0.2">
      <c r="W44403" t="s">
        <v>138</v>
      </c>
    </row>
    <row r="44404" spans="23:23" x14ac:dyDescent="0.2">
      <c r="W44404" t="s">
        <v>138</v>
      </c>
    </row>
    <row r="44405" spans="23:23" x14ac:dyDescent="0.2">
      <c r="W44405" t="s">
        <v>138</v>
      </c>
    </row>
    <row r="44406" spans="23:23" x14ac:dyDescent="0.2">
      <c r="W44406" t="s">
        <v>138</v>
      </c>
    </row>
    <row r="44407" spans="23:23" x14ac:dyDescent="0.2">
      <c r="W44407" t="s">
        <v>138</v>
      </c>
    </row>
    <row r="44408" spans="23:23" x14ac:dyDescent="0.2">
      <c r="W44408" t="s">
        <v>138</v>
      </c>
    </row>
    <row r="44409" spans="23:23" x14ac:dyDescent="0.2">
      <c r="W44409" t="s">
        <v>138</v>
      </c>
    </row>
    <row r="44410" spans="23:23" x14ac:dyDescent="0.2">
      <c r="W44410" t="s">
        <v>138</v>
      </c>
    </row>
    <row r="44411" spans="23:23" x14ac:dyDescent="0.2">
      <c r="W44411" t="s">
        <v>138</v>
      </c>
    </row>
    <row r="44412" spans="23:23" x14ac:dyDescent="0.2">
      <c r="W44412" t="s">
        <v>138</v>
      </c>
    </row>
    <row r="44413" spans="23:23" x14ac:dyDescent="0.2">
      <c r="W44413" t="s">
        <v>138</v>
      </c>
    </row>
    <row r="44414" spans="23:23" x14ac:dyDescent="0.2">
      <c r="W44414" t="s">
        <v>138</v>
      </c>
    </row>
    <row r="44415" spans="23:23" x14ac:dyDescent="0.2">
      <c r="W44415" t="s">
        <v>138</v>
      </c>
    </row>
    <row r="44416" spans="23:23" x14ac:dyDescent="0.2">
      <c r="W44416" t="s">
        <v>138</v>
      </c>
    </row>
    <row r="44417" spans="23:23" x14ac:dyDescent="0.2">
      <c r="W44417" t="s">
        <v>138</v>
      </c>
    </row>
    <row r="44418" spans="23:23" x14ac:dyDescent="0.2">
      <c r="W44418" t="s">
        <v>138</v>
      </c>
    </row>
    <row r="44419" spans="23:23" x14ac:dyDescent="0.2">
      <c r="W44419" t="s">
        <v>138</v>
      </c>
    </row>
    <row r="44420" spans="23:23" x14ac:dyDescent="0.2">
      <c r="W44420" t="s">
        <v>138</v>
      </c>
    </row>
    <row r="44421" spans="23:23" x14ac:dyDescent="0.2">
      <c r="W44421" t="s">
        <v>138</v>
      </c>
    </row>
    <row r="44422" spans="23:23" x14ac:dyDescent="0.2">
      <c r="W44422" t="s">
        <v>138</v>
      </c>
    </row>
    <row r="44423" spans="23:23" x14ac:dyDescent="0.2">
      <c r="W44423" t="s">
        <v>138</v>
      </c>
    </row>
    <row r="44424" spans="23:23" x14ac:dyDescent="0.2">
      <c r="W44424" t="s">
        <v>138</v>
      </c>
    </row>
    <row r="44425" spans="23:23" x14ac:dyDescent="0.2">
      <c r="W44425" t="s">
        <v>138</v>
      </c>
    </row>
    <row r="44426" spans="23:23" x14ac:dyDescent="0.2">
      <c r="W44426" t="s">
        <v>138</v>
      </c>
    </row>
    <row r="44427" spans="23:23" x14ac:dyDescent="0.2">
      <c r="W44427" t="s">
        <v>138</v>
      </c>
    </row>
    <row r="44428" spans="23:23" x14ac:dyDescent="0.2">
      <c r="W44428" t="s">
        <v>138</v>
      </c>
    </row>
    <row r="44429" spans="23:23" x14ac:dyDescent="0.2">
      <c r="W44429" t="s">
        <v>138</v>
      </c>
    </row>
    <row r="44430" spans="23:23" x14ac:dyDescent="0.2">
      <c r="W44430" t="s">
        <v>138</v>
      </c>
    </row>
    <row r="44431" spans="23:23" x14ac:dyDescent="0.2">
      <c r="W44431" t="s">
        <v>138</v>
      </c>
    </row>
    <row r="44432" spans="23:23" x14ac:dyDescent="0.2">
      <c r="W44432" t="s">
        <v>138</v>
      </c>
    </row>
    <row r="44433" spans="23:23" x14ac:dyDescent="0.2">
      <c r="W44433" t="s">
        <v>138</v>
      </c>
    </row>
    <row r="44434" spans="23:23" x14ac:dyDescent="0.2">
      <c r="W44434" t="s">
        <v>138</v>
      </c>
    </row>
    <row r="44435" spans="23:23" x14ac:dyDescent="0.2">
      <c r="W44435" t="s">
        <v>138</v>
      </c>
    </row>
    <row r="44436" spans="23:23" x14ac:dyDescent="0.2">
      <c r="W44436" t="s">
        <v>138</v>
      </c>
    </row>
    <row r="44437" spans="23:23" x14ac:dyDescent="0.2">
      <c r="W44437" t="s">
        <v>138</v>
      </c>
    </row>
    <row r="44438" spans="23:23" x14ac:dyDescent="0.2">
      <c r="W44438" t="s">
        <v>138</v>
      </c>
    </row>
    <row r="44439" spans="23:23" x14ac:dyDescent="0.2">
      <c r="W44439" t="s">
        <v>138</v>
      </c>
    </row>
    <row r="44440" spans="23:23" x14ac:dyDescent="0.2">
      <c r="W44440" t="s">
        <v>138</v>
      </c>
    </row>
    <row r="44441" spans="23:23" x14ac:dyDescent="0.2">
      <c r="W44441" t="s">
        <v>138</v>
      </c>
    </row>
    <row r="44442" spans="23:23" x14ac:dyDescent="0.2">
      <c r="W44442" t="s">
        <v>138</v>
      </c>
    </row>
    <row r="44443" spans="23:23" x14ac:dyDescent="0.2">
      <c r="W44443" t="s">
        <v>138</v>
      </c>
    </row>
    <row r="44444" spans="23:23" x14ac:dyDescent="0.2">
      <c r="W44444" t="s">
        <v>138</v>
      </c>
    </row>
    <row r="44445" spans="23:23" x14ac:dyDescent="0.2">
      <c r="W44445" t="s">
        <v>138</v>
      </c>
    </row>
    <row r="44446" spans="23:23" x14ac:dyDescent="0.2">
      <c r="W44446" t="s">
        <v>138</v>
      </c>
    </row>
    <row r="44447" spans="23:23" x14ac:dyDescent="0.2">
      <c r="W44447" t="s">
        <v>138</v>
      </c>
    </row>
    <row r="44448" spans="23:23" x14ac:dyDescent="0.2">
      <c r="W44448" t="s">
        <v>138</v>
      </c>
    </row>
    <row r="44449" spans="23:23" x14ac:dyDescent="0.2">
      <c r="W44449" t="s">
        <v>138</v>
      </c>
    </row>
    <row r="44450" spans="23:23" x14ac:dyDescent="0.2">
      <c r="W44450" t="s">
        <v>138</v>
      </c>
    </row>
    <row r="44451" spans="23:23" x14ac:dyDescent="0.2">
      <c r="W44451" t="s">
        <v>138</v>
      </c>
    </row>
    <row r="44452" spans="23:23" x14ac:dyDescent="0.2">
      <c r="W44452" t="s">
        <v>138</v>
      </c>
    </row>
    <row r="44453" spans="23:23" x14ac:dyDescent="0.2">
      <c r="W44453" t="s">
        <v>138</v>
      </c>
    </row>
    <row r="44454" spans="23:23" x14ac:dyDescent="0.2">
      <c r="W44454" t="s">
        <v>138</v>
      </c>
    </row>
    <row r="44455" spans="23:23" x14ac:dyDescent="0.2">
      <c r="W44455" t="s">
        <v>138</v>
      </c>
    </row>
    <row r="44456" spans="23:23" x14ac:dyDescent="0.2">
      <c r="W44456" t="s">
        <v>138</v>
      </c>
    </row>
    <row r="44457" spans="23:23" x14ac:dyDescent="0.2">
      <c r="W44457" t="s">
        <v>138</v>
      </c>
    </row>
    <row r="44458" spans="23:23" x14ac:dyDescent="0.2">
      <c r="W44458" t="s">
        <v>138</v>
      </c>
    </row>
    <row r="44459" spans="23:23" x14ac:dyDescent="0.2">
      <c r="W44459" t="s">
        <v>138</v>
      </c>
    </row>
    <row r="44460" spans="23:23" x14ac:dyDescent="0.2">
      <c r="W44460" t="s">
        <v>138</v>
      </c>
    </row>
    <row r="44461" spans="23:23" x14ac:dyDescent="0.2">
      <c r="W44461" t="s">
        <v>138</v>
      </c>
    </row>
    <row r="44462" spans="23:23" x14ac:dyDescent="0.2">
      <c r="W44462" t="s">
        <v>138</v>
      </c>
    </row>
    <row r="44463" spans="23:23" x14ac:dyDescent="0.2">
      <c r="W44463" t="s">
        <v>138</v>
      </c>
    </row>
    <row r="44464" spans="23:23" x14ac:dyDescent="0.2">
      <c r="W44464" t="s">
        <v>138</v>
      </c>
    </row>
    <row r="44465" spans="23:23" x14ac:dyDescent="0.2">
      <c r="W44465" t="s">
        <v>138</v>
      </c>
    </row>
    <row r="44466" spans="23:23" x14ac:dyDescent="0.2">
      <c r="W44466" t="s">
        <v>138</v>
      </c>
    </row>
    <row r="44467" spans="23:23" x14ac:dyDescent="0.2">
      <c r="W44467" t="s">
        <v>138</v>
      </c>
    </row>
    <row r="44468" spans="23:23" x14ac:dyDescent="0.2">
      <c r="W44468" t="s">
        <v>138</v>
      </c>
    </row>
    <row r="44469" spans="23:23" x14ac:dyDescent="0.2">
      <c r="W44469" t="s">
        <v>138</v>
      </c>
    </row>
    <row r="44470" spans="23:23" x14ac:dyDescent="0.2">
      <c r="W44470" t="s">
        <v>138</v>
      </c>
    </row>
    <row r="44471" spans="23:23" x14ac:dyDescent="0.2">
      <c r="W44471" t="s">
        <v>138</v>
      </c>
    </row>
    <row r="44472" spans="23:23" x14ac:dyDescent="0.2">
      <c r="W44472" t="s">
        <v>138</v>
      </c>
    </row>
    <row r="44473" spans="23:23" x14ac:dyDescent="0.2">
      <c r="W44473" t="s">
        <v>138</v>
      </c>
    </row>
    <row r="44474" spans="23:23" x14ac:dyDescent="0.2">
      <c r="W44474" t="s">
        <v>138</v>
      </c>
    </row>
    <row r="44475" spans="23:23" x14ac:dyDescent="0.2">
      <c r="W44475" t="s">
        <v>138</v>
      </c>
    </row>
    <row r="44476" spans="23:23" x14ac:dyDescent="0.2">
      <c r="W44476" t="s">
        <v>138</v>
      </c>
    </row>
    <row r="44477" spans="23:23" x14ac:dyDescent="0.2">
      <c r="W44477" t="s">
        <v>138</v>
      </c>
    </row>
    <row r="44478" spans="23:23" x14ac:dyDescent="0.2">
      <c r="W44478" t="s">
        <v>138</v>
      </c>
    </row>
    <row r="44479" spans="23:23" x14ac:dyDescent="0.2">
      <c r="W44479" t="s">
        <v>138</v>
      </c>
    </row>
    <row r="44480" spans="23:23" x14ac:dyDescent="0.2">
      <c r="W44480" t="s">
        <v>138</v>
      </c>
    </row>
    <row r="44481" spans="23:23" x14ac:dyDescent="0.2">
      <c r="W44481" t="s">
        <v>138</v>
      </c>
    </row>
    <row r="44482" spans="23:23" x14ac:dyDescent="0.2">
      <c r="W44482" t="s">
        <v>138</v>
      </c>
    </row>
    <row r="44483" spans="23:23" x14ac:dyDescent="0.2">
      <c r="W44483" t="s">
        <v>138</v>
      </c>
    </row>
    <row r="44484" spans="23:23" x14ac:dyDescent="0.2">
      <c r="W44484" t="s">
        <v>138</v>
      </c>
    </row>
    <row r="44485" spans="23:23" x14ac:dyDescent="0.2">
      <c r="W44485" t="s">
        <v>138</v>
      </c>
    </row>
    <row r="44486" spans="23:23" x14ac:dyDescent="0.2">
      <c r="W44486" t="s">
        <v>138</v>
      </c>
    </row>
    <row r="44487" spans="23:23" x14ac:dyDescent="0.2">
      <c r="W44487" t="s">
        <v>138</v>
      </c>
    </row>
    <row r="44488" spans="23:23" x14ac:dyDescent="0.2">
      <c r="W44488" t="s">
        <v>138</v>
      </c>
    </row>
    <row r="44489" spans="23:23" x14ac:dyDescent="0.2">
      <c r="W44489" t="s">
        <v>138</v>
      </c>
    </row>
    <row r="44490" spans="23:23" x14ac:dyDescent="0.2">
      <c r="W44490" t="s">
        <v>138</v>
      </c>
    </row>
    <row r="44491" spans="23:23" x14ac:dyDescent="0.2">
      <c r="W44491" t="s">
        <v>138</v>
      </c>
    </row>
    <row r="44492" spans="23:23" x14ac:dyDescent="0.2">
      <c r="W44492" t="s">
        <v>138</v>
      </c>
    </row>
    <row r="44493" spans="23:23" x14ac:dyDescent="0.2">
      <c r="W44493" t="s">
        <v>138</v>
      </c>
    </row>
    <row r="44494" spans="23:23" x14ac:dyDescent="0.2">
      <c r="W44494" t="s">
        <v>138</v>
      </c>
    </row>
    <row r="44495" spans="23:23" x14ac:dyDescent="0.2">
      <c r="W44495" t="s">
        <v>138</v>
      </c>
    </row>
    <row r="44496" spans="23:23" x14ac:dyDescent="0.2">
      <c r="W44496" t="s">
        <v>138</v>
      </c>
    </row>
    <row r="44497" spans="23:23" x14ac:dyDescent="0.2">
      <c r="W44497" t="s">
        <v>138</v>
      </c>
    </row>
    <row r="44498" spans="23:23" x14ac:dyDescent="0.2">
      <c r="W44498" t="s">
        <v>138</v>
      </c>
    </row>
    <row r="44499" spans="23:23" x14ac:dyDescent="0.2">
      <c r="W44499" t="s">
        <v>138</v>
      </c>
    </row>
    <row r="44500" spans="23:23" x14ac:dyDescent="0.2">
      <c r="W44500" t="s">
        <v>138</v>
      </c>
    </row>
    <row r="44501" spans="23:23" x14ac:dyDescent="0.2">
      <c r="W44501" t="s">
        <v>138</v>
      </c>
    </row>
    <row r="44502" spans="23:23" x14ac:dyDescent="0.2">
      <c r="W44502" t="s">
        <v>138</v>
      </c>
    </row>
    <row r="44503" spans="23:23" x14ac:dyDescent="0.2">
      <c r="W44503" t="s">
        <v>138</v>
      </c>
    </row>
    <row r="44504" spans="23:23" x14ac:dyDescent="0.2">
      <c r="W44504" t="s">
        <v>138</v>
      </c>
    </row>
    <row r="44505" spans="23:23" x14ac:dyDescent="0.2">
      <c r="W44505" t="s">
        <v>138</v>
      </c>
    </row>
    <row r="44506" spans="23:23" x14ac:dyDescent="0.2">
      <c r="W44506" t="s">
        <v>138</v>
      </c>
    </row>
    <row r="44507" spans="23:23" x14ac:dyDescent="0.2">
      <c r="W44507" t="s">
        <v>138</v>
      </c>
    </row>
    <row r="44508" spans="23:23" x14ac:dyDescent="0.2">
      <c r="W44508" t="s">
        <v>138</v>
      </c>
    </row>
    <row r="44509" spans="23:23" x14ac:dyDescent="0.2">
      <c r="W44509" t="s">
        <v>138</v>
      </c>
    </row>
    <row r="44510" spans="23:23" x14ac:dyDescent="0.2">
      <c r="W44510" t="s">
        <v>138</v>
      </c>
    </row>
    <row r="44511" spans="23:23" x14ac:dyDescent="0.2">
      <c r="W44511" t="s">
        <v>138</v>
      </c>
    </row>
    <row r="44512" spans="23:23" x14ac:dyDescent="0.2">
      <c r="W44512" t="s">
        <v>138</v>
      </c>
    </row>
    <row r="44513" spans="23:23" x14ac:dyDescent="0.2">
      <c r="W44513" t="s">
        <v>138</v>
      </c>
    </row>
    <row r="44514" spans="23:23" x14ac:dyDescent="0.2">
      <c r="W44514" t="s">
        <v>138</v>
      </c>
    </row>
    <row r="44515" spans="23:23" x14ac:dyDescent="0.2">
      <c r="W44515" t="s">
        <v>138</v>
      </c>
    </row>
    <row r="44516" spans="23:23" x14ac:dyDescent="0.2">
      <c r="W44516" t="s">
        <v>138</v>
      </c>
    </row>
    <row r="44517" spans="23:23" x14ac:dyDescent="0.2">
      <c r="W44517" t="s">
        <v>138</v>
      </c>
    </row>
    <row r="44518" spans="23:23" x14ac:dyDescent="0.2">
      <c r="W44518" t="s">
        <v>138</v>
      </c>
    </row>
    <row r="44519" spans="23:23" x14ac:dyDescent="0.2">
      <c r="W44519" t="s">
        <v>138</v>
      </c>
    </row>
    <row r="44520" spans="23:23" x14ac:dyDescent="0.2">
      <c r="W44520" t="s">
        <v>138</v>
      </c>
    </row>
    <row r="44521" spans="23:23" x14ac:dyDescent="0.2">
      <c r="W44521" t="s">
        <v>138</v>
      </c>
    </row>
    <row r="44522" spans="23:23" x14ac:dyDescent="0.2">
      <c r="W44522" t="s">
        <v>138</v>
      </c>
    </row>
    <row r="44523" spans="23:23" x14ac:dyDescent="0.2">
      <c r="W44523" t="s">
        <v>138</v>
      </c>
    </row>
    <row r="44524" spans="23:23" x14ac:dyDescent="0.2">
      <c r="W44524" t="s">
        <v>138</v>
      </c>
    </row>
    <row r="44525" spans="23:23" x14ac:dyDescent="0.2">
      <c r="W44525" t="s">
        <v>138</v>
      </c>
    </row>
    <row r="44526" spans="23:23" x14ac:dyDescent="0.2">
      <c r="W44526" t="s">
        <v>138</v>
      </c>
    </row>
    <row r="44527" spans="23:23" x14ac:dyDescent="0.2">
      <c r="W44527" t="s">
        <v>138</v>
      </c>
    </row>
    <row r="44528" spans="23:23" x14ac:dyDescent="0.2">
      <c r="W44528" t="s">
        <v>138</v>
      </c>
    </row>
    <row r="44529" spans="23:23" x14ac:dyDescent="0.2">
      <c r="W44529" t="s">
        <v>138</v>
      </c>
    </row>
    <row r="44530" spans="23:23" x14ac:dyDescent="0.2">
      <c r="W44530" t="s">
        <v>138</v>
      </c>
    </row>
    <row r="44531" spans="23:23" x14ac:dyDescent="0.2">
      <c r="W44531" t="s">
        <v>138</v>
      </c>
    </row>
    <row r="44532" spans="23:23" x14ac:dyDescent="0.2">
      <c r="W44532" t="s">
        <v>138</v>
      </c>
    </row>
    <row r="44533" spans="23:23" x14ac:dyDescent="0.2">
      <c r="W44533" t="s">
        <v>138</v>
      </c>
    </row>
    <row r="44534" spans="23:23" x14ac:dyDescent="0.2">
      <c r="W44534" t="s">
        <v>138</v>
      </c>
    </row>
    <row r="44535" spans="23:23" x14ac:dyDescent="0.2">
      <c r="W44535" t="s">
        <v>138</v>
      </c>
    </row>
    <row r="44536" spans="23:23" x14ac:dyDescent="0.2">
      <c r="W44536" t="s">
        <v>138</v>
      </c>
    </row>
    <row r="44537" spans="23:23" x14ac:dyDescent="0.2">
      <c r="W44537" t="s">
        <v>138</v>
      </c>
    </row>
    <row r="44538" spans="23:23" x14ac:dyDescent="0.2">
      <c r="W44538" t="s">
        <v>138</v>
      </c>
    </row>
    <row r="44539" spans="23:23" x14ac:dyDescent="0.2">
      <c r="W44539" t="s">
        <v>138</v>
      </c>
    </row>
    <row r="44540" spans="23:23" x14ac:dyDescent="0.2">
      <c r="W44540" t="s">
        <v>138</v>
      </c>
    </row>
    <row r="44541" spans="23:23" x14ac:dyDescent="0.2">
      <c r="W44541" t="s">
        <v>138</v>
      </c>
    </row>
    <row r="44542" spans="23:23" x14ac:dyDescent="0.2">
      <c r="W44542" t="s">
        <v>138</v>
      </c>
    </row>
    <row r="44543" spans="23:23" x14ac:dyDescent="0.2">
      <c r="W44543" t="s">
        <v>138</v>
      </c>
    </row>
    <row r="44544" spans="23:23" x14ac:dyDescent="0.2">
      <c r="W44544" t="s">
        <v>138</v>
      </c>
    </row>
    <row r="44545" spans="23:23" x14ac:dyDescent="0.2">
      <c r="W44545" t="s">
        <v>138</v>
      </c>
    </row>
    <row r="44546" spans="23:23" x14ac:dyDescent="0.2">
      <c r="W44546" t="s">
        <v>138</v>
      </c>
    </row>
    <row r="44547" spans="23:23" x14ac:dyDescent="0.2">
      <c r="W44547" t="s">
        <v>138</v>
      </c>
    </row>
    <row r="44548" spans="23:23" x14ac:dyDescent="0.2">
      <c r="W44548" t="s">
        <v>138</v>
      </c>
    </row>
    <row r="44549" spans="23:23" x14ac:dyDescent="0.2">
      <c r="W44549" t="s">
        <v>138</v>
      </c>
    </row>
    <row r="44550" spans="23:23" x14ac:dyDescent="0.2">
      <c r="W44550" t="s">
        <v>138</v>
      </c>
    </row>
    <row r="44551" spans="23:23" x14ac:dyDescent="0.2">
      <c r="W44551" t="s">
        <v>138</v>
      </c>
    </row>
    <row r="44552" spans="23:23" x14ac:dyDescent="0.2">
      <c r="W44552" t="s">
        <v>138</v>
      </c>
    </row>
    <row r="44553" spans="23:23" x14ac:dyDescent="0.2">
      <c r="W44553" t="s">
        <v>138</v>
      </c>
    </row>
    <row r="44554" spans="23:23" x14ac:dyDescent="0.2">
      <c r="W44554" t="s">
        <v>138</v>
      </c>
    </row>
    <row r="44555" spans="23:23" x14ac:dyDescent="0.2">
      <c r="W44555" t="s">
        <v>138</v>
      </c>
    </row>
    <row r="44556" spans="23:23" x14ac:dyDescent="0.2">
      <c r="W44556" t="s">
        <v>138</v>
      </c>
    </row>
    <row r="44557" spans="23:23" x14ac:dyDescent="0.2">
      <c r="W44557" t="s">
        <v>138</v>
      </c>
    </row>
    <row r="44558" spans="23:23" x14ac:dyDescent="0.2">
      <c r="W44558" t="s">
        <v>138</v>
      </c>
    </row>
    <row r="44559" spans="23:23" x14ac:dyDescent="0.2">
      <c r="W44559" t="s">
        <v>138</v>
      </c>
    </row>
    <row r="44560" spans="23:23" x14ac:dyDescent="0.2">
      <c r="W44560" t="s">
        <v>138</v>
      </c>
    </row>
    <row r="44561" spans="23:23" x14ac:dyDescent="0.2">
      <c r="W44561" t="s">
        <v>138</v>
      </c>
    </row>
    <row r="44562" spans="23:23" x14ac:dyDescent="0.2">
      <c r="W44562" t="s">
        <v>138</v>
      </c>
    </row>
    <row r="44563" spans="23:23" x14ac:dyDescent="0.2">
      <c r="W44563" t="s">
        <v>138</v>
      </c>
    </row>
    <row r="44564" spans="23:23" x14ac:dyDescent="0.2">
      <c r="W44564" t="s">
        <v>138</v>
      </c>
    </row>
    <row r="44565" spans="23:23" x14ac:dyDescent="0.2">
      <c r="W44565" t="s">
        <v>138</v>
      </c>
    </row>
    <row r="44566" spans="23:23" x14ac:dyDescent="0.2">
      <c r="W44566" t="s">
        <v>138</v>
      </c>
    </row>
    <row r="44567" spans="23:23" x14ac:dyDescent="0.2">
      <c r="W44567" t="s">
        <v>138</v>
      </c>
    </row>
    <row r="44568" spans="23:23" x14ac:dyDescent="0.2">
      <c r="W44568" t="s">
        <v>138</v>
      </c>
    </row>
    <row r="44569" spans="23:23" x14ac:dyDescent="0.2">
      <c r="W44569" t="s">
        <v>138</v>
      </c>
    </row>
    <row r="44570" spans="23:23" x14ac:dyDescent="0.2">
      <c r="W44570" t="s">
        <v>138</v>
      </c>
    </row>
    <row r="44571" spans="23:23" x14ac:dyDescent="0.2">
      <c r="W44571" t="s">
        <v>138</v>
      </c>
    </row>
    <row r="44572" spans="23:23" x14ac:dyDescent="0.2">
      <c r="W44572" t="s">
        <v>138</v>
      </c>
    </row>
    <row r="44573" spans="23:23" x14ac:dyDescent="0.2">
      <c r="W44573" t="s">
        <v>138</v>
      </c>
    </row>
    <row r="44574" spans="23:23" x14ac:dyDescent="0.2">
      <c r="W44574" t="s">
        <v>138</v>
      </c>
    </row>
    <row r="44575" spans="23:23" x14ac:dyDescent="0.2">
      <c r="W44575" t="s">
        <v>138</v>
      </c>
    </row>
    <row r="44576" spans="23:23" x14ac:dyDescent="0.2">
      <c r="W44576" t="s">
        <v>138</v>
      </c>
    </row>
    <row r="44577" spans="23:23" x14ac:dyDescent="0.2">
      <c r="W44577" t="s">
        <v>138</v>
      </c>
    </row>
    <row r="44578" spans="23:23" x14ac:dyDescent="0.2">
      <c r="W44578" t="s">
        <v>138</v>
      </c>
    </row>
    <row r="44579" spans="23:23" x14ac:dyDescent="0.2">
      <c r="W44579" t="s">
        <v>138</v>
      </c>
    </row>
    <row r="44580" spans="23:23" x14ac:dyDescent="0.2">
      <c r="W44580" t="s">
        <v>138</v>
      </c>
    </row>
    <row r="44581" spans="23:23" x14ac:dyDescent="0.2">
      <c r="W44581" t="s">
        <v>138</v>
      </c>
    </row>
    <row r="44582" spans="23:23" x14ac:dyDescent="0.2">
      <c r="W44582" t="s">
        <v>138</v>
      </c>
    </row>
    <row r="44583" spans="23:23" x14ac:dyDescent="0.2">
      <c r="W44583" t="s">
        <v>138</v>
      </c>
    </row>
    <row r="44584" spans="23:23" x14ac:dyDescent="0.2">
      <c r="W44584" t="s">
        <v>138</v>
      </c>
    </row>
    <row r="44585" spans="23:23" x14ac:dyDescent="0.2">
      <c r="W44585" t="s">
        <v>138</v>
      </c>
    </row>
    <row r="44586" spans="23:23" x14ac:dyDescent="0.2">
      <c r="W44586" t="s">
        <v>138</v>
      </c>
    </row>
    <row r="44587" spans="23:23" x14ac:dyDescent="0.2">
      <c r="W44587" t="s">
        <v>138</v>
      </c>
    </row>
    <row r="44588" spans="23:23" x14ac:dyDescent="0.2">
      <c r="W44588" t="s">
        <v>138</v>
      </c>
    </row>
    <row r="44589" spans="23:23" x14ac:dyDescent="0.2">
      <c r="W44589" t="s">
        <v>138</v>
      </c>
    </row>
    <row r="44590" spans="23:23" x14ac:dyDescent="0.2">
      <c r="W44590" t="s">
        <v>138</v>
      </c>
    </row>
    <row r="44591" spans="23:23" x14ac:dyDescent="0.2">
      <c r="W44591" t="s">
        <v>138</v>
      </c>
    </row>
    <row r="44592" spans="23:23" x14ac:dyDescent="0.2">
      <c r="W44592" t="s">
        <v>138</v>
      </c>
    </row>
    <row r="44593" spans="23:23" x14ac:dyDescent="0.2">
      <c r="W44593" t="s">
        <v>138</v>
      </c>
    </row>
    <row r="44594" spans="23:23" x14ac:dyDescent="0.2">
      <c r="W44594" t="s">
        <v>138</v>
      </c>
    </row>
    <row r="44595" spans="23:23" x14ac:dyDescent="0.2">
      <c r="W44595" t="s">
        <v>138</v>
      </c>
    </row>
    <row r="44596" spans="23:23" x14ac:dyDescent="0.2">
      <c r="W44596" t="s">
        <v>138</v>
      </c>
    </row>
    <row r="44597" spans="23:23" x14ac:dyDescent="0.2">
      <c r="W44597" t="s">
        <v>138</v>
      </c>
    </row>
    <row r="44598" spans="23:23" x14ac:dyDescent="0.2">
      <c r="W44598" t="s">
        <v>138</v>
      </c>
    </row>
    <row r="44599" spans="23:23" x14ac:dyDescent="0.2">
      <c r="W44599" t="s">
        <v>138</v>
      </c>
    </row>
    <row r="44600" spans="23:23" x14ac:dyDescent="0.2">
      <c r="W44600" t="s">
        <v>138</v>
      </c>
    </row>
    <row r="44601" spans="23:23" x14ac:dyDescent="0.2">
      <c r="W44601" t="s">
        <v>138</v>
      </c>
    </row>
    <row r="44602" spans="23:23" x14ac:dyDescent="0.2">
      <c r="W44602" t="s">
        <v>138</v>
      </c>
    </row>
    <row r="44603" spans="23:23" x14ac:dyDescent="0.2">
      <c r="W44603" t="s">
        <v>138</v>
      </c>
    </row>
    <row r="44604" spans="23:23" x14ac:dyDescent="0.2">
      <c r="W44604" t="s">
        <v>138</v>
      </c>
    </row>
    <row r="44605" spans="23:23" x14ac:dyDescent="0.2">
      <c r="W44605" t="s">
        <v>138</v>
      </c>
    </row>
    <row r="44606" spans="23:23" x14ac:dyDescent="0.2">
      <c r="W44606" t="s">
        <v>138</v>
      </c>
    </row>
    <row r="44607" spans="23:23" x14ac:dyDescent="0.2">
      <c r="W44607" t="s">
        <v>138</v>
      </c>
    </row>
    <row r="44608" spans="23:23" x14ac:dyDescent="0.2">
      <c r="W44608" t="s">
        <v>138</v>
      </c>
    </row>
    <row r="44609" spans="23:23" x14ac:dyDescent="0.2">
      <c r="W44609" t="s">
        <v>138</v>
      </c>
    </row>
    <row r="44610" spans="23:23" x14ac:dyDescent="0.2">
      <c r="W44610" t="s">
        <v>138</v>
      </c>
    </row>
    <row r="44611" spans="23:23" x14ac:dyDescent="0.2">
      <c r="W44611" t="s">
        <v>138</v>
      </c>
    </row>
    <row r="44612" spans="23:23" x14ac:dyDescent="0.2">
      <c r="W44612" t="s">
        <v>138</v>
      </c>
    </row>
    <row r="44613" spans="23:23" x14ac:dyDescent="0.2">
      <c r="W44613" t="s">
        <v>138</v>
      </c>
    </row>
    <row r="44614" spans="23:23" x14ac:dyDescent="0.2">
      <c r="W44614" t="s">
        <v>138</v>
      </c>
    </row>
    <row r="44615" spans="23:23" x14ac:dyDescent="0.2">
      <c r="W44615" t="s">
        <v>138</v>
      </c>
    </row>
    <row r="44616" spans="23:23" x14ac:dyDescent="0.2">
      <c r="W44616" t="s">
        <v>138</v>
      </c>
    </row>
    <row r="44617" spans="23:23" x14ac:dyDescent="0.2">
      <c r="W44617" t="s">
        <v>138</v>
      </c>
    </row>
    <row r="44618" spans="23:23" x14ac:dyDescent="0.2">
      <c r="W44618" t="s">
        <v>138</v>
      </c>
    </row>
    <row r="44619" spans="23:23" x14ac:dyDescent="0.2">
      <c r="W44619" t="s">
        <v>138</v>
      </c>
    </row>
    <row r="44620" spans="23:23" x14ac:dyDescent="0.2">
      <c r="W44620" t="s">
        <v>138</v>
      </c>
    </row>
    <row r="44621" spans="23:23" x14ac:dyDescent="0.2">
      <c r="W44621" t="s">
        <v>138</v>
      </c>
    </row>
    <row r="44622" spans="23:23" x14ac:dyDescent="0.2">
      <c r="W44622" t="s">
        <v>138</v>
      </c>
    </row>
    <row r="44623" spans="23:23" x14ac:dyDescent="0.2">
      <c r="W44623" t="s">
        <v>138</v>
      </c>
    </row>
    <row r="44624" spans="23:23" x14ac:dyDescent="0.2">
      <c r="W44624" t="s">
        <v>138</v>
      </c>
    </row>
    <row r="44625" spans="23:23" x14ac:dyDescent="0.2">
      <c r="W44625" t="s">
        <v>138</v>
      </c>
    </row>
    <row r="44626" spans="23:23" x14ac:dyDescent="0.2">
      <c r="W44626" t="s">
        <v>138</v>
      </c>
    </row>
    <row r="44627" spans="23:23" x14ac:dyDescent="0.2">
      <c r="W44627" t="s">
        <v>138</v>
      </c>
    </row>
    <row r="44628" spans="23:23" x14ac:dyDescent="0.2">
      <c r="W44628" t="s">
        <v>138</v>
      </c>
    </row>
    <row r="44629" spans="23:23" x14ac:dyDescent="0.2">
      <c r="W44629" t="s">
        <v>138</v>
      </c>
    </row>
    <row r="44630" spans="23:23" x14ac:dyDescent="0.2">
      <c r="W44630" t="s">
        <v>138</v>
      </c>
    </row>
    <row r="44631" spans="23:23" x14ac:dyDescent="0.2">
      <c r="W44631" t="s">
        <v>138</v>
      </c>
    </row>
    <row r="44632" spans="23:23" x14ac:dyDescent="0.2">
      <c r="W44632" t="s">
        <v>138</v>
      </c>
    </row>
    <row r="44633" spans="23:23" x14ac:dyDescent="0.2">
      <c r="W44633" t="s">
        <v>138</v>
      </c>
    </row>
    <row r="44634" spans="23:23" x14ac:dyDescent="0.2">
      <c r="W44634" t="s">
        <v>138</v>
      </c>
    </row>
    <row r="44635" spans="23:23" x14ac:dyDescent="0.2">
      <c r="W44635" t="s">
        <v>138</v>
      </c>
    </row>
    <row r="44636" spans="23:23" x14ac:dyDescent="0.2">
      <c r="W44636" t="s">
        <v>138</v>
      </c>
    </row>
    <row r="44637" spans="23:23" x14ac:dyDescent="0.2">
      <c r="W44637" t="s">
        <v>138</v>
      </c>
    </row>
    <row r="44638" spans="23:23" x14ac:dyDescent="0.2">
      <c r="W44638" t="s">
        <v>138</v>
      </c>
    </row>
    <row r="44639" spans="23:23" x14ac:dyDescent="0.2">
      <c r="W44639" t="s">
        <v>138</v>
      </c>
    </row>
    <row r="44640" spans="23:23" x14ac:dyDescent="0.2">
      <c r="W44640" t="s">
        <v>138</v>
      </c>
    </row>
    <row r="44641" spans="23:23" x14ac:dyDescent="0.2">
      <c r="W44641" t="s">
        <v>138</v>
      </c>
    </row>
    <row r="44642" spans="23:23" x14ac:dyDescent="0.2">
      <c r="W44642" t="s">
        <v>138</v>
      </c>
    </row>
    <row r="44643" spans="23:23" x14ac:dyDescent="0.2">
      <c r="W44643" t="s">
        <v>138</v>
      </c>
    </row>
    <row r="44644" spans="23:23" x14ac:dyDescent="0.2">
      <c r="W44644" t="s">
        <v>138</v>
      </c>
    </row>
    <row r="44645" spans="23:23" x14ac:dyDescent="0.2">
      <c r="W44645" t="s">
        <v>138</v>
      </c>
    </row>
    <row r="44646" spans="23:23" x14ac:dyDescent="0.2">
      <c r="W44646" t="s">
        <v>138</v>
      </c>
    </row>
    <row r="44647" spans="23:23" x14ac:dyDescent="0.2">
      <c r="W44647" t="s">
        <v>138</v>
      </c>
    </row>
    <row r="44648" spans="23:23" x14ac:dyDescent="0.2">
      <c r="W44648" t="s">
        <v>138</v>
      </c>
    </row>
    <row r="44649" spans="23:23" x14ac:dyDescent="0.2">
      <c r="W44649" t="s">
        <v>138</v>
      </c>
    </row>
    <row r="44650" spans="23:23" x14ac:dyDescent="0.2">
      <c r="W44650" t="s">
        <v>138</v>
      </c>
    </row>
    <row r="44651" spans="23:23" x14ac:dyDescent="0.2">
      <c r="W44651" t="s">
        <v>138</v>
      </c>
    </row>
    <row r="44652" spans="23:23" x14ac:dyDescent="0.2">
      <c r="W44652" t="s">
        <v>138</v>
      </c>
    </row>
    <row r="44653" spans="23:23" x14ac:dyDescent="0.2">
      <c r="W44653" t="s">
        <v>138</v>
      </c>
    </row>
    <row r="44654" spans="23:23" x14ac:dyDescent="0.2">
      <c r="W44654" t="s">
        <v>138</v>
      </c>
    </row>
    <row r="44655" spans="23:23" x14ac:dyDescent="0.2">
      <c r="W44655" t="s">
        <v>138</v>
      </c>
    </row>
    <row r="44656" spans="23:23" x14ac:dyDescent="0.2">
      <c r="W44656" t="s">
        <v>138</v>
      </c>
    </row>
    <row r="44657" spans="23:23" x14ac:dyDescent="0.2">
      <c r="W44657" t="s">
        <v>138</v>
      </c>
    </row>
    <row r="44658" spans="23:23" x14ac:dyDescent="0.2">
      <c r="W44658" t="s">
        <v>138</v>
      </c>
    </row>
    <row r="44659" spans="23:23" x14ac:dyDescent="0.2">
      <c r="W44659" t="s">
        <v>138</v>
      </c>
    </row>
    <row r="44660" spans="23:23" x14ac:dyDescent="0.2">
      <c r="W44660" t="s">
        <v>138</v>
      </c>
    </row>
    <row r="44661" spans="23:23" x14ac:dyDescent="0.2">
      <c r="W44661" t="s">
        <v>138</v>
      </c>
    </row>
    <row r="44662" spans="23:23" x14ac:dyDescent="0.2">
      <c r="W44662" t="s">
        <v>138</v>
      </c>
    </row>
    <row r="44663" spans="23:23" x14ac:dyDescent="0.2">
      <c r="W44663" t="s">
        <v>138</v>
      </c>
    </row>
    <row r="44664" spans="23:23" x14ac:dyDescent="0.2">
      <c r="W44664" t="s">
        <v>138</v>
      </c>
    </row>
    <row r="44665" spans="23:23" x14ac:dyDescent="0.2">
      <c r="W44665" t="s">
        <v>138</v>
      </c>
    </row>
    <row r="44666" spans="23:23" x14ac:dyDescent="0.2">
      <c r="W44666" t="s">
        <v>138</v>
      </c>
    </row>
    <row r="44667" spans="23:23" x14ac:dyDescent="0.2">
      <c r="W44667" t="s">
        <v>138</v>
      </c>
    </row>
    <row r="44668" spans="23:23" x14ac:dyDescent="0.2">
      <c r="W44668" t="s">
        <v>138</v>
      </c>
    </row>
    <row r="44669" spans="23:23" x14ac:dyDescent="0.2">
      <c r="W44669" t="s">
        <v>138</v>
      </c>
    </row>
    <row r="44670" spans="23:23" x14ac:dyDescent="0.2">
      <c r="W44670" t="s">
        <v>138</v>
      </c>
    </row>
    <row r="44671" spans="23:23" x14ac:dyDescent="0.2">
      <c r="W44671" t="s">
        <v>138</v>
      </c>
    </row>
    <row r="44672" spans="23:23" x14ac:dyDescent="0.2">
      <c r="W44672" t="s">
        <v>138</v>
      </c>
    </row>
    <row r="44673" spans="23:23" x14ac:dyDescent="0.2">
      <c r="W44673" t="s">
        <v>138</v>
      </c>
    </row>
    <row r="44674" spans="23:23" x14ac:dyDescent="0.2">
      <c r="W44674" t="s">
        <v>138</v>
      </c>
    </row>
    <row r="44675" spans="23:23" x14ac:dyDescent="0.2">
      <c r="W44675" t="s">
        <v>138</v>
      </c>
    </row>
    <row r="44676" spans="23:23" x14ac:dyDescent="0.2">
      <c r="W44676" t="s">
        <v>138</v>
      </c>
    </row>
    <row r="44677" spans="23:23" x14ac:dyDescent="0.2">
      <c r="W44677" t="s">
        <v>138</v>
      </c>
    </row>
    <row r="44678" spans="23:23" x14ac:dyDescent="0.2">
      <c r="W44678" t="s">
        <v>138</v>
      </c>
    </row>
    <row r="44679" spans="23:23" x14ac:dyDescent="0.2">
      <c r="W44679" t="s">
        <v>138</v>
      </c>
    </row>
    <row r="44680" spans="23:23" x14ac:dyDescent="0.2">
      <c r="W44680" t="s">
        <v>138</v>
      </c>
    </row>
    <row r="44681" spans="23:23" x14ac:dyDescent="0.2">
      <c r="W44681" t="s">
        <v>138</v>
      </c>
    </row>
    <row r="44682" spans="23:23" x14ac:dyDescent="0.2">
      <c r="W44682" t="s">
        <v>138</v>
      </c>
    </row>
    <row r="44683" spans="23:23" x14ac:dyDescent="0.2">
      <c r="W44683" t="s">
        <v>138</v>
      </c>
    </row>
    <row r="44684" spans="23:23" x14ac:dyDescent="0.2">
      <c r="W44684" t="s">
        <v>138</v>
      </c>
    </row>
    <row r="44685" spans="23:23" x14ac:dyDescent="0.2">
      <c r="W44685" t="s">
        <v>138</v>
      </c>
    </row>
    <row r="44686" spans="23:23" x14ac:dyDescent="0.2">
      <c r="W44686" t="s">
        <v>138</v>
      </c>
    </row>
    <row r="44687" spans="23:23" x14ac:dyDescent="0.2">
      <c r="W44687" t="s">
        <v>138</v>
      </c>
    </row>
    <row r="44688" spans="23:23" x14ac:dyDescent="0.2">
      <c r="W44688" t="s">
        <v>138</v>
      </c>
    </row>
    <row r="44689" spans="23:23" x14ac:dyDescent="0.2">
      <c r="W44689" t="s">
        <v>138</v>
      </c>
    </row>
    <row r="44690" spans="23:23" x14ac:dyDescent="0.2">
      <c r="W44690" t="s">
        <v>138</v>
      </c>
    </row>
    <row r="44691" spans="23:23" x14ac:dyDescent="0.2">
      <c r="W44691" t="s">
        <v>138</v>
      </c>
    </row>
    <row r="44692" spans="23:23" x14ac:dyDescent="0.2">
      <c r="W44692" t="s">
        <v>138</v>
      </c>
    </row>
    <row r="44693" spans="23:23" x14ac:dyDescent="0.2">
      <c r="W44693" t="s">
        <v>138</v>
      </c>
    </row>
    <row r="44694" spans="23:23" x14ac:dyDescent="0.2">
      <c r="W44694" t="s">
        <v>138</v>
      </c>
    </row>
    <row r="44695" spans="23:23" x14ac:dyDescent="0.2">
      <c r="W44695" t="s">
        <v>138</v>
      </c>
    </row>
    <row r="44696" spans="23:23" x14ac:dyDescent="0.2">
      <c r="W44696" t="s">
        <v>138</v>
      </c>
    </row>
    <row r="44697" spans="23:23" x14ac:dyDescent="0.2">
      <c r="W44697" t="s">
        <v>138</v>
      </c>
    </row>
    <row r="44698" spans="23:23" x14ac:dyDescent="0.2">
      <c r="W44698" t="s">
        <v>138</v>
      </c>
    </row>
    <row r="44699" spans="23:23" x14ac:dyDescent="0.2">
      <c r="W44699" t="s">
        <v>138</v>
      </c>
    </row>
    <row r="44700" spans="23:23" x14ac:dyDescent="0.2">
      <c r="W44700" t="s">
        <v>138</v>
      </c>
    </row>
    <row r="44701" spans="23:23" x14ac:dyDescent="0.2">
      <c r="W44701" t="s">
        <v>138</v>
      </c>
    </row>
    <row r="44702" spans="23:23" x14ac:dyDescent="0.2">
      <c r="W44702" t="s">
        <v>138</v>
      </c>
    </row>
    <row r="44703" spans="23:23" x14ac:dyDescent="0.2">
      <c r="W44703" t="s">
        <v>138</v>
      </c>
    </row>
    <row r="44704" spans="23:23" x14ac:dyDescent="0.2">
      <c r="W44704" t="s">
        <v>138</v>
      </c>
    </row>
    <row r="44705" spans="23:23" x14ac:dyDescent="0.2">
      <c r="W44705" t="s">
        <v>138</v>
      </c>
    </row>
    <row r="44706" spans="23:23" x14ac:dyDescent="0.2">
      <c r="W44706" t="s">
        <v>138</v>
      </c>
    </row>
    <row r="44707" spans="23:23" x14ac:dyDescent="0.2">
      <c r="W44707" t="s">
        <v>138</v>
      </c>
    </row>
    <row r="44708" spans="23:23" x14ac:dyDescent="0.2">
      <c r="W44708" t="s">
        <v>138</v>
      </c>
    </row>
    <row r="44709" spans="23:23" x14ac:dyDescent="0.2">
      <c r="W44709" t="s">
        <v>138</v>
      </c>
    </row>
    <row r="44710" spans="23:23" x14ac:dyDescent="0.2">
      <c r="W44710" t="s">
        <v>138</v>
      </c>
    </row>
    <row r="44711" spans="23:23" x14ac:dyDescent="0.2">
      <c r="W44711" t="s">
        <v>138</v>
      </c>
    </row>
    <row r="44712" spans="23:23" x14ac:dyDescent="0.2">
      <c r="W44712" t="s">
        <v>138</v>
      </c>
    </row>
    <row r="44713" spans="23:23" x14ac:dyDescent="0.2">
      <c r="W44713" t="s">
        <v>138</v>
      </c>
    </row>
    <row r="44714" spans="23:23" x14ac:dyDescent="0.2">
      <c r="W44714" t="s">
        <v>138</v>
      </c>
    </row>
    <row r="44715" spans="23:23" x14ac:dyDescent="0.2">
      <c r="W44715" t="s">
        <v>138</v>
      </c>
    </row>
    <row r="44716" spans="23:23" x14ac:dyDescent="0.2">
      <c r="W44716" t="s">
        <v>138</v>
      </c>
    </row>
    <row r="44717" spans="23:23" x14ac:dyDescent="0.2">
      <c r="W44717" t="s">
        <v>138</v>
      </c>
    </row>
    <row r="44718" spans="23:23" x14ac:dyDescent="0.2">
      <c r="W44718" t="s">
        <v>138</v>
      </c>
    </row>
    <row r="44719" spans="23:23" x14ac:dyDescent="0.2">
      <c r="W44719" t="s">
        <v>138</v>
      </c>
    </row>
    <row r="44720" spans="23:23" x14ac:dyDescent="0.2">
      <c r="W44720" t="s">
        <v>138</v>
      </c>
    </row>
    <row r="44721" spans="23:23" x14ac:dyDescent="0.2">
      <c r="W44721" t="s">
        <v>138</v>
      </c>
    </row>
    <row r="44722" spans="23:23" x14ac:dyDescent="0.2">
      <c r="W44722" t="s">
        <v>138</v>
      </c>
    </row>
    <row r="44723" spans="23:23" x14ac:dyDescent="0.2">
      <c r="W44723" t="s">
        <v>138</v>
      </c>
    </row>
    <row r="44724" spans="23:23" x14ac:dyDescent="0.2">
      <c r="W44724" t="s">
        <v>138</v>
      </c>
    </row>
    <row r="44725" spans="23:23" x14ac:dyDescent="0.2">
      <c r="W44725" t="s">
        <v>138</v>
      </c>
    </row>
    <row r="44726" spans="23:23" x14ac:dyDescent="0.2">
      <c r="W44726" t="s">
        <v>138</v>
      </c>
    </row>
    <row r="44727" spans="23:23" x14ac:dyDescent="0.2">
      <c r="W44727" t="s">
        <v>138</v>
      </c>
    </row>
    <row r="44728" spans="23:23" x14ac:dyDescent="0.2">
      <c r="W44728" t="s">
        <v>138</v>
      </c>
    </row>
    <row r="44729" spans="23:23" x14ac:dyDescent="0.2">
      <c r="W44729" t="s">
        <v>138</v>
      </c>
    </row>
    <row r="44730" spans="23:23" x14ac:dyDescent="0.2">
      <c r="W44730" t="s">
        <v>138</v>
      </c>
    </row>
    <row r="44731" spans="23:23" x14ac:dyDescent="0.2">
      <c r="W44731" t="s">
        <v>138</v>
      </c>
    </row>
    <row r="44732" spans="23:23" x14ac:dyDescent="0.2">
      <c r="W44732" t="s">
        <v>138</v>
      </c>
    </row>
    <row r="44733" spans="23:23" x14ac:dyDescent="0.2">
      <c r="W44733" t="s">
        <v>138</v>
      </c>
    </row>
    <row r="44734" spans="23:23" x14ac:dyDescent="0.2">
      <c r="W44734" t="s">
        <v>138</v>
      </c>
    </row>
    <row r="44735" spans="23:23" x14ac:dyDescent="0.2">
      <c r="W44735" t="s">
        <v>138</v>
      </c>
    </row>
    <row r="44736" spans="23:23" x14ac:dyDescent="0.2">
      <c r="W44736" t="s">
        <v>138</v>
      </c>
    </row>
    <row r="44737" spans="23:23" x14ac:dyDescent="0.2">
      <c r="W44737" t="s">
        <v>138</v>
      </c>
    </row>
    <row r="44738" spans="23:23" x14ac:dyDescent="0.2">
      <c r="W44738" t="s">
        <v>138</v>
      </c>
    </row>
    <row r="44739" spans="23:23" x14ac:dyDescent="0.2">
      <c r="W44739" t="s">
        <v>138</v>
      </c>
    </row>
    <row r="44740" spans="23:23" x14ac:dyDescent="0.2">
      <c r="W44740" t="s">
        <v>138</v>
      </c>
    </row>
    <row r="44741" spans="23:23" x14ac:dyDescent="0.2">
      <c r="W44741" t="s">
        <v>138</v>
      </c>
    </row>
    <row r="44742" spans="23:23" x14ac:dyDescent="0.2">
      <c r="W44742" t="s">
        <v>138</v>
      </c>
    </row>
    <row r="44743" spans="23:23" x14ac:dyDescent="0.2">
      <c r="W44743" t="s">
        <v>138</v>
      </c>
    </row>
    <row r="44744" spans="23:23" x14ac:dyDescent="0.2">
      <c r="W44744" t="s">
        <v>138</v>
      </c>
    </row>
    <row r="44745" spans="23:23" x14ac:dyDescent="0.2">
      <c r="W44745" t="s">
        <v>138</v>
      </c>
    </row>
    <row r="44746" spans="23:23" x14ac:dyDescent="0.2">
      <c r="W44746" t="s">
        <v>138</v>
      </c>
    </row>
    <row r="44747" spans="23:23" x14ac:dyDescent="0.2">
      <c r="W44747" t="s">
        <v>138</v>
      </c>
    </row>
    <row r="44748" spans="23:23" x14ac:dyDescent="0.2">
      <c r="W44748" t="s">
        <v>138</v>
      </c>
    </row>
    <row r="44749" spans="23:23" x14ac:dyDescent="0.2">
      <c r="W44749" t="s">
        <v>138</v>
      </c>
    </row>
    <row r="44750" spans="23:23" x14ac:dyDescent="0.2">
      <c r="W44750" t="s">
        <v>138</v>
      </c>
    </row>
    <row r="44751" spans="23:23" x14ac:dyDescent="0.2">
      <c r="W44751" t="s">
        <v>138</v>
      </c>
    </row>
    <row r="44752" spans="23:23" x14ac:dyDescent="0.2">
      <c r="W44752" t="s">
        <v>138</v>
      </c>
    </row>
    <row r="44753" spans="23:23" x14ac:dyDescent="0.2">
      <c r="W44753" t="s">
        <v>138</v>
      </c>
    </row>
    <row r="44754" spans="23:23" x14ac:dyDescent="0.2">
      <c r="W44754" t="s">
        <v>138</v>
      </c>
    </row>
    <row r="44755" spans="23:23" x14ac:dyDescent="0.2">
      <c r="W44755" t="s">
        <v>138</v>
      </c>
    </row>
    <row r="44756" spans="23:23" x14ac:dyDescent="0.2">
      <c r="W44756" t="s">
        <v>138</v>
      </c>
    </row>
    <row r="44757" spans="23:23" x14ac:dyDescent="0.2">
      <c r="W44757" t="s">
        <v>138</v>
      </c>
    </row>
    <row r="44758" spans="23:23" x14ac:dyDescent="0.2">
      <c r="W44758" t="s">
        <v>138</v>
      </c>
    </row>
    <row r="44759" spans="23:23" x14ac:dyDescent="0.2">
      <c r="W44759" t="s">
        <v>138</v>
      </c>
    </row>
    <row r="44760" spans="23:23" x14ac:dyDescent="0.2">
      <c r="W44760" t="s">
        <v>138</v>
      </c>
    </row>
    <row r="44761" spans="23:23" x14ac:dyDescent="0.2">
      <c r="W44761" t="s">
        <v>138</v>
      </c>
    </row>
    <row r="44762" spans="23:23" x14ac:dyDescent="0.2">
      <c r="W44762" t="s">
        <v>138</v>
      </c>
    </row>
    <row r="44763" spans="23:23" x14ac:dyDescent="0.2">
      <c r="W44763" t="s">
        <v>138</v>
      </c>
    </row>
    <row r="44764" spans="23:23" x14ac:dyDescent="0.2">
      <c r="W44764" t="s">
        <v>138</v>
      </c>
    </row>
    <row r="44765" spans="23:23" x14ac:dyDescent="0.2">
      <c r="W44765" t="s">
        <v>138</v>
      </c>
    </row>
    <row r="44766" spans="23:23" x14ac:dyDescent="0.2">
      <c r="W44766" t="s">
        <v>138</v>
      </c>
    </row>
    <row r="44767" spans="23:23" x14ac:dyDescent="0.2">
      <c r="W44767" t="s">
        <v>138</v>
      </c>
    </row>
    <row r="44768" spans="23:23" x14ac:dyDescent="0.2">
      <c r="W44768" t="s">
        <v>138</v>
      </c>
    </row>
    <row r="44769" spans="23:23" x14ac:dyDescent="0.2">
      <c r="W44769" t="s">
        <v>138</v>
      </c>
    </row>
    <row r="44770" spans="23:23" x14ac:dyDescent="0.2">
      <c r="W44770" t="s">
        <v>138</v>
      </c>
    </row>
    <row r="44771" spans="23:23" x14ac:dyDescent="0.2">
      <c r="W44771" t="s">
        <v>138</v>
      </c>
    </row>
    <row r="44772" spans="23:23" x14ac:dyDescent="0.2">
      <c r="W44772" t="s">
        <v>138</v>
      </c>
    </row>
    <row r="44773" spans="23:23" x14ac:dyDescent="0.2">
      <c r="W44773" t="s">
        <v>138</v>
      </c>
    </row>
    <row r="44774" spans="23:23" x14ac:dyDescent="0.2">
      <c r="W44774" t="s">
        <v>138</v>
      </c>
    </row>
    <row r="44775" spans="23:23" x14ac:dyDescent="0.2">
      <c r="W44775" t="s">
        <v>138</v>
      </c>
    </row>
    <row r="44776" spans="23:23" x14ac:dyDescent="0.2">
      <c r="W44776" t="s">
        <v>138</v>
      </c>
    </row>
    <row r="44777" spans="23:23" x14ac:dyDescent="0.2">
      <c r="W44777" t="s">
        <v>138</v>
      </c>
    </row>
    <row r="44778" spans="23:23" x14ac:dyDescent="0.2">
      <c r="W44778" t="s">
        <v>138</v>
      </c>
    </row>
    <row r="44779" spans="23:23" x14ac:dyDescent="0.2">
      <c r="W44779" t="s">
        <v>138</v>
      </c>
    </row>
    <row r="44780" spans="23:23" x14ac:dyDescent="0.2">
      <c r="W44780" t="s">
        <v>138</v>
      </c>
    </row>
    <row r="44781" spans="23:23" x14ac:dyDescent="0.2">
      <c r="W44781" t="s">
        <v>138</v>
      </c>
    </row>
    <row r="44782" spans="23:23" x14ac:dyDescent="0.2">
      <c r="W44782" t="s">
        <v>138</v>
      </c>
    </row>
    <row r="44783" spans="23:23" x14ac:dyDescent="0.2">
      <c r="W44783" t="s">
        <v>138</v>
      </c>
    </row>
    <row r="44784" spans="23:23" x14ac:dyDescent="0.2">
      <c r="W44784" t="s">
        <v>138</v>
      </c>
    </row>
    <row r="44785" spans="23:23" x14ac:dyDescent="0.2">
      <c r="W44785" t="s">
        <v>138</v>
      </c>
    </row>
    <row r="44786" spans="23:23" x14ac:dyDescent="0.2">
      <c r="W44786" t="s">
        <v>138</v>
      </c>
    </row>
    <row r="44787" spans="23:23" x14ac:dyDescent="0.2">
      <c r="W44787" t="s">
        <v>138</v>
      </c>
    </row>
    <row r="44788" spans="23:23" x14ac:dyDescent="0.2">
      <c r="W44788" t="s">
        <v>138</v>
      </c>
    </row>
    <row r="44789" spans="23:23" x14ac:dyDescent="0.2">
      <c r="W44789" t="s">
        <v>138</v>
      </c>
    </row>
    <row r="44790" spans="23:23" x14ac:dyDescent="0.2">
      <c r="W44790" t="s">
        <v>138</v>
      </c>
    </row>
    <row r="44791" spans="23:23" x14ac:dyDescent="0.2">
      <c r="W44791" t="s">
        <v>138</v>
      </c>
    </row>
    <row r="44792" spans="23:23" x14ac:dyDescent="0.2">
      <c r="W44792" t="s">
        <v>138</v>
      </c>
    </row>
    <row r="44793" spans="23:23" x14ac:dyDescent="0.2">
      <c r="W44793" t="s">
        <v>138</v>
      </c>
    </row>
    <row r="44794" spans="23:23" x14ac:dyDescent="0.2">
      <c r="W44794" t="s">
        <v>138</v>
      </c>
    </row>
    <row r="44795" spans="23:23" x14ac:dyDescent="0.2">
      <c r="W44795" t="s">
        <v>138</v>
      </c>
    </row>
    <row r="44796" spans="23:23" x14ac:dyDescent="0.2">
      <c r="W44796" t="s">
        <v>138</v>
      </c>
    </row>
    <row r="44797" spans="23:23" x14ac:dyDescent="0.2">
      <c r="W44797" t="s">
        <v>138</v>
      </c>
    </row>
    <row r="44798" spans="23:23" x14ac:dyDescent="0.2">
      <c r="W44798" t="s">
        <v>138</v>
      </c>
    </row>
    <row r="44799" spans="23:23" x14ac:dyDescent="0.2">
      <c r="W44799" t="s">
        <v>138</v>
      </c>
    </row>
    <row r="44800" spans="23:23" x14ac:dyDescent="0.2">
      <c r="W44800" t="s">
        <v>138</v>
      </c>
    </row>
    <row r="44801" spans="23:23" x14ac:dyDescent="0.2">
      <c r="W44801" t="s">
        <v>138</v>
      </c>
    </row>
    <row r="44802" spans="23:23" x14ac:dyDescent="0.2">
      <c r="W44802" t="s">
        <v>138</v>
      </c>
    </row>
    <row r="44803" spans="23:23" x14ac:dyDescent="0.2">
      <c r="W44803" t="s">
        <v>138</v>
      </c>
    </row>
    <row r="44804" spans="23:23" x14ac:dyDescent="0.2">
      <c r="W44804" t="s">
        <v>138</v>
      </c>
    </row>
    <row r="44805" spans="23:23" x14ac:dyDescent="0.2">
      <c r="W44805" t="s">
        <v>138</v>
      </c>
    </row>
    <row r="44806" spans="23:23" x14ac:dyDescent="0.2">
      <c r="W44806" t="s">
        <v>138</v>
      </c>
    </row>
    <row r="44807" spans="23:23" x14ac:dyDescent="0.2">
      <c r="W44807" t="s">
        <v>138</v>
      </c>
    </row>
    <row r="44808" spans="23:23" x14ac:dyDescent="0.2">
      <c r="W44808" t="s">
        <v>138</v>
      </c>
    </row>
    <row r="44809" spans="23:23" x14ac:dyDescent="0.2">
      <c r="W44809" t="s">
        <v>138</v>
      </c>
    </row>
    <row r="44810" spans="23:23" x14ac:dyDescent="0.2">
      <c r="W44810" t="s">
        <v>138</v>
      </c>
    </row>
    <row r="44811" spans="23:23" x14ac:dyDescent="0.2">
      <c r="W44811" t="s">
        <v>138</v>
      </c>
    </row>
    <row r="44812" spans="23:23" x14ac:dyDescent="0.2">
      <c r="W44812" t="s">
        <v>138</v>
      </c>
    </row>
    <row r="44813" spans="23:23" x14ac:dyDescent="0.2">
      <c r="W44813" t="s">
        <v>138</v>
      </c>
    </row>
    <row r="44814" spans="23:23" x14ac:dyDescent="0.2">
      <c r="W44814" t="s">
        <v>138</v>
      </c>
    </row>
    <row r="44815" spans="23:23" x14ac:dyDescent="0.2">
      <c r="W44815" t="s">
        <v>138</v>
      </c>
    </row>
    <row r="44816" spans="23:23" x14ac:dyDescent="0.2">
      <c r="W44816" t="s">
        <v>138</v>
      </c>
    </row>
    <row r="44817" spans="23:23" x14ac:dyDescent="0.2">
      <c r="W44817" t="s">
        <v>138</v>
      </c>
    </row>
    <row r="44818" spans="23:23" x14ac:dyDescent="0.2">
      <c r="W44818" t="s">
        <v>138</v>
      </c>
    </row>
    <row r="44819" spans="23:23" x14ac:dyDescent="0.2">
      <c r="W44819" t="s">
        <v>138</v>
      </c>
    </row>
    <row r="44820" spans="23:23" x14ac:dyDescent="0.2">
      <c r="W44820" t="s">
        <v>138</v>
      </c>
    </row>
    <row r="44821" spans="23:23" x14ac:dyDescent="0.2">
      <c r="W44821" t="s">
        <v>138</v>
      </c>
    </row>
    <row r="44822" spans="23:23" x14ac:dyDescent="0.2">
      <c r="W44822" t="s">
        <v>138</v>
      </c>
    </row>
    <row r="44823" spans="23:23" x14ac:dyDescent="0.2">
      <c r="W44823" t="s">
        <v>138</v>
      </c>
    </row>
    <row r="44824" spans="23:23" x14ac:dyDescent="0.2">
      <c r="W44824" t="s">
        <v>138</v>
      </c>
    </row>
    <row r="44825" spans="23:23" x14ac:dyDescent="0.2">
      <c r="W44825" t="s">
        <v>138</v>
      </c>
    </row>
    <row r="44826" spans="23:23" x14ac:dyDescent="0.2">
      <c r="W44826" t="s">
        <v>138</v>
      </c>
    </row>
    <row r="44827" spans="23:23" x14ac:dyDescent="0.2">
      <c r="W44827" t="s">
        <v>138</v>
      </c>
    </row>
    <row r="44828" spans="23:23" x14ac:dyDescent="0.2">
      <c r="W44828" t="s">
        <v>138</v>
      </c>
    </row>
    <row r="44829" spans="23:23" x14ac:dyDescent="0.2">
      <c r="W44829" t="s">
        <v>138</v>
      </c>
    </row>
    <row r="44830" spans="23:23" x14ac:dyDescent="0.2">
      <c r="W44830" t="s">
        <v>138</v>
      </c>
    </row>
    <row r="44831" spans="23:23" x14ac:dyDescent="0.2">
      <c r="W44831" t="s">
        <v>138</v>
      </c>
    </row>
    <row r="44832" spans="23:23" x14ac:dyDescent="0.2">
      <c r="W44832" t="s">
        <v>138</v>
      </c>
    </row>
    <row r="44833" spans="23:23" x14ac:dyDescent="0.2">
      <c r="W44833" t="s">
        <v>138</v>
      </c>
    </row>
    <row r="44834" spans="23:23" x14ac:dyDescent="0.2">
      <c r="W44834" t="s">
        <v>138</v>
      </c>
    </row>
    <row r="44835" spans="23:23" x14ac:dyDescent="0.2">
      <c r="W44835" t="s">
        <v>138</v>
      </c>
    </row>
    <row r="44836" spans="23:23" x14ac:dyDescent="0.2">
      <c r="W44836" t="s">
        <v>138</v>
      </c>
    </row>
    <row r="44837" spans="23:23" x14ac:dyDescent="0.2">
      <c r="W44837" t="s">
        <v>138</v>
      </c>
    </row>
    <row r="44838" spans="23:23" x14ac:dyDescent="0.2">
      <c r="W44838" t="s">
        <v>138</v>
      </c>
    </row>
    <row r="44839" spans="23:23" x14ac:dyDescent="0.2">
      <c r="W44839" t="s">
        <v>138</v>
      </c>
    </row>
    <row r="44840" spans="23:23" x14ac:dyDescent="0.2">
      <c r="W44840" t="s">
        <v>138</v>
      </c>
    </row>
    <row r="44841" spans="23:23" x14ac:dyDescent="0.2">
      <c r="W44841" t="s">
        <v>138</v>
      </c>
    </row>
    <row r="44842" spans="23:23" x14ac:dyDescent="0.2">
      <c r="W44842" t="s">
        <v>138</v>
      </c>
    </row>
    <row r="44843" spans="23:23" x14ac:dyDescent="0.2">
      <c r="W44843" t="s">
        <v>138</v>
      </c>
    </row>
    <row r="44844" spans="23:23" x14ac:dyDescent="0.2">
      <c r="W44844" t="s">
        <v>138</v>
      </c>
    </row>
    <row r="44845" spans="23:23" x14ac:dyDescent="0.2">
      <c r="W44845" t="s">
        <v>138</v>
      </c>
    </row>
    <row r="44846" spans="23:23" x14ac:dyDescent="0.2">
      <c r="W44846" t="s">
        <v>138</v>
      </c>
    </row>
    <row r="44847" spans="23:23" x14ac:dyDescent="0.2">
      <c r="W44847" t="s">
        <v>138</v>
      </c>
    </row>
    <row r="44848" spans="23:23" x14ac:dyDescent="0.2">
      <c r="W44848" t="s">
        <v>138</v>
      </c>
    </row>
    <row r="44849" spans="23:23" x14ac:dyDescent="0.2">
      <c r="W44849" t="s">
        <v>138</v>
      </c>
    </row>
    <row r="44850" spans="23:23" x14ac:dyDescent="0.2">
      <c r="W44850" t="s">
        <v>138</v>
      </c>
    </row>
    <row r="44851" spans="23:23" x14ac:dyDescent="0.2">
      <c r="W44851" t="s">
        <v>138</v>
      </c>
    </row>
    <row r="44852" spans="23:23" x14ac:dyDescent="0.2">
      <c r="W44852" t="s">
        <v>138</v>
      </c>
    </row>
    <row r="44853" spans="23:23" x14ac:dyDescent="0.2">
      <c r="W44853" t="s">
        <v>138</v>
      </c>
    </row>
    <row r="44854" spans="23:23" x14ac:dyDescent="0.2">
      <c r="W44854" t="s">
        <v>138</v>
      </c>
    </row>
    <row r="44855" spans="23:23" x14ac:dyDescent="0.2">
      <c r="W44855" t="s">
        <v>138</v>
      </c>
    </row>
    <row r="44856" spans="23:23" x14ac:dyDescent="0.2">
      <c r="W44856" t="s">
        <v>138</v>
      </c>
    </row>
    <row r="44857" spans="23:23" x14ac:dyDescent="0.2">
      <c r="W44857" t="s">
        <v>138</v>
      </c>
    </row>
    <row r="44858" spans="23:23" x14ac:dyDescent="0.2">
      <c r="W44858" t="s">
        <v>138</v>
      </c>
    </row>
    <row r="44859" spans="23:23" x14ac:dyDescent="0.2">
      <c r="W44859" t="s">
        <v>138</v>
      </c>
    </row>
    <row r="44860" spans="23:23" x14ac:dyDescent="0.2">
      <c r="W44860" t="s">
        <v>138</v>
      </c>
    </row>
    <row r="44861" spans="23:23" x14ac:dyDescent="0.2">
      <c r="W44861" t="s">
        <v>138</v>
      </c>
    </row>
    <row r="44862" spans="23:23" x14ac:dyDescent="0.2">
      <c r="W44862" t="s">
        <v>138</v>
      </c>
    </row>
    <row r="44863" spans="23:23" x14ac:dyDescent="0.2">
      <c r="W44863" t="s">
        <v>138</v>
      </c>
    </row>
    <row r="44864" spans="23:23" x14ac:dyDescent="0.2">
      <c r="W44864" t="s">
        <v>138</v>
      </c>
    </row>
    <row r="44865" spans="23:23" x14ac:dyDescent="0.2">
      <c r="W44865" t="s">
        <v>138</v>
      </c>
    </row>
    <row r="44866" spans="23:23" x14ac:dyDescent="0.2">
      <c r="W44866" t="s">
        <v>138</v>
      </c>
    </row>
    <row r="44867" spans="23:23" x14ac:dyDescent="0.2">
      <c r="W44867" t="s">
        <v>138</v>
      </c>
    </row>
    <row r="44868" spans="23:23" x14ac:dyDescent="0.2">
      <c r="W44868" t="s">
        <v>138</v>
      </c>
    </row>
    <row r="44869" spans="23:23" x14ac:dyDescent="0.2">
      <c r="W44869" t="s">
        <v>138</v>
      </c>
    </row>
    <row r="44870" spans="23:23" x14ac:dyDescent="0.2">
      <c r="W44870" t="s">
        <v>138</v>
      </c>
    </row>
    <row r="44871" spans="23:23" x14ac:dyDescent="0.2">
      <c r="W44871" t="s">
        <v>138</v>
      </c>
    </row>
    <row r="44872" spans="23:23" x14ac:dyDescent="0.2">
      <c r="W44872" t="s">
        <v>138</v>
      </c>
    </row>
    <row r="44873" spans="23:23" x14ac:dyDescent="0.2">
      <c r="W44873" t="s">
        <v>138</v>
      </c>
    </row>
    <row r="44874" spans="23:23" x14ac:dyDescent="0.2">
      <c r="W44874" t="s">
        <v>138</v>
      </c>
    </row>
    <row r="44875" spans="23:23" x14ac:dyDescent="0.2">
      <c r="W44875" t="s">
        <v>138</v>
      </c>
    </row>
    <row r="44876" spans="23:23" x14ac:dyDescent="0.2">
      <c r="W44876" t="s">
        <v>138</v>
      </c>
    </row>
    <row r="44877" spans="23:23" x14ac:dyDescent="0.2">
      <c r="W44877" t="s">
        <v>138</v>
      </c>
    </row>
    <row r="44878" spans="23:23" x14ac:dyDescent="0.2">
      <c r="W44878" t="s">
        <v>138</v>
      </c>
    </row>
    <row r="44879" spans="23:23" x14ac:dyDescent="0.2">
      <c r="W44879" t="s">
        <v>138</v>
      </c>
    </row>
    <row r="44880" spans="23:23" x14ac:dyDescent="0.2">
      <c r="W44880" t="s">
        <v>138</v>
      </c>
    </row>
    <row r="44881" spans="23:23" x14ac:dyDescent="0.2">
      <c r="W44881" t="s">
        <v>138</v>
      </c>
    </row>
    <row r="44882" spans="23:23" x14ac:dyDescent="0.2">
      <c r="W44882" t="s">
        <v>138</v>
      </c>
    </row>
    <row r="44883" spans="23:23" x14ac:dyDescent="0.2">
      <c r="W44883" t="s">
        <v>138</v>
      </c>
    </row>
    <row r="44884" spans="23:23" x14ac:dyDescent="0.2">
      <c r="W44884" t="s">
        <v>138</v>
      </c>
    </row>
    <row r="44885" spans="23:23" x14ac:dyDescent="0.2">
      <c r="W44885" t="s">
        <v>138</v>
      </c>
    </row>
    <row r="44886" spans="23:23" x14ac:dyDescent="0.2">
      <c r="W44886" t="s">
        <v>138</v>
      </c>
    </row>
    <row r="44887" spans="23:23" x14ac:dyDescent="0.2">
      <c r="W44887" t="s">
        <v>138</v>
      </c>
    </row>
    <row r="44888" spans="23:23" x14ac:dyDescent="0.2">
      <c r="W44888" t="s">
        <v>138</v>
      </c>
    </row>
    <row r="44889" spans="23:23" x14ac:dyDescent="0.2">
      <c r="W44889" t="s">
        <v>138</v>
      </c>
    </row>
    <row r="44890" spans="23:23" x14ac:dyDescent="0.2">
      <c r="W44890" t="s">
        <v>138</v>
      </c>
    </row>
    <row r="44891" spans="23:23" x14ac:dyDescent="0.2">
      <c r="W44891" t="s">
        <v>138</v>
      </c>
    </row>
    <row r="44892" spans="23:23" x14ac:dyDescent="0.2">
      <c r="W44892" t="s">
        <v>138</v>
      </c>
    </row>
    <row r="44893" spans="23:23" x14ac:dyDescent="0.2">
      <c r="W44893" t="s">
        <v>138</v>
      </c>
    </row>
    <row r="44894" spans="23:23" x14ac:dyDescent="0.2">
      <c r="W44894" t="s">
        <v>138</v>
      </c>
    </row>
    <row r="44895" spans="23:23" x14ac:dyDescent="0.2">
      <c r="W44895" t="s">
        <v>138</v>
      </c>
    </row>
    <row r="44896" spans="23:23" x14ac:dyDescent="0.2">
      <c r="W44896" t="s">
        <v>138</v>
      </c>
    </row>
    <row r="44897" spans="23:23" x14ac:dyDescent="0.2">
      <c r="W44897" t="s">
        <v>138</v>
      </c>
    </row>
    <row r="44898" spans="23:23" x14ac:dyDescent="0.2">
      <c r="W44898" t="s">
        <v>138</v>
      </c>
    </row>
    <row r="44899" spans="23:23" x14ac:dyDescent="0.2">
      <c r="W44899" t="s">
        <v>138</v>
      </c>
    </row>
    <row r="44900" spans="23:23" x14ac:dyDescent="0.2">
      <c r="W44900" t="s">
        <v>138</v>
      </c>
    </row>
    <row r="44901" spans="23:23" x14ac:dyDescent="0.2">
      <c r="W44901" t="s">
        <v>138</v>
      </c>
    </row>
    <row r="44902" spans="23:23" x14ac:dyDescent="0.2">
      <c r="W44902" t="s">
        <v>138</v>
      </c>
    </row>
    <row r="44903" spans="23:23" x14ac:dyDescent="0.2">
      <c r="W44903" t="s">
        <v>138</v>
      </c>
    </row>
    <row r="44904" spans="23:23" x14ac:dyDescent="0.2">
      <c r="W44904" t="s">
        <v>138</v>
      </c>
    </row>
    <row r="44905" spans="23:23" x14ac:dyDescent="0.2">
      <c r="W44905" t="s">
        <v>138</v>
      </c>
    </row>
    <row r="44906" spans="23:23" x14ac:dyDescent="0.2">
      <c r="W44906" t="s">
        <v>138</v>
      </c>
    </row>
    <row r="44907" spans="23:23" x14ac:dyDescent="0.2">
      <c r="W44907" t="s">
        <v>138</v>
      </c>
    </row>
    <row r="44908" spans="23:23" x14ac:dyDescent="0.2">
      <c r="W44908" t="s">
        <v>138</v>
      </c>
    </row>
    <row r="44909" spans="23:23" x14ac:dyDescent="0.2">
      <c r="W44909" t="s">
        <v>138</v>
      </c>
    </row>
    <row r="44910" spans="23:23" x14ac:dyDescent="0.2">
      <c r="W44910" t="s">
        <v>138</v>
      </c>
    </row>
    <row r="44911" spans="23:23" x14ac:dyDescent="0.2">
      <c r="W44911" t="s">
        <v>138</v>
      </c>
    </row>
    <row r="44912" spans="23:23" x14ac:dyDescent="0.2">
      <c r="W44912" t="s">
        <v>138</v>
      </c>
    </row>
    <row r="44913" spans="23:23" x14ac:dyDescent="0.2">
      <c r="W44913" t="s">
        <v>138</v>
      </c>
    </row>
    <row r="44914" spans="23:23" x14ac:dyDescent="0.2">
      <c r="W44914" t="s">
        <v>138</v>
      </c>
    </row>
    <row r="44915" spans="23:23" x14ac:dyDescent="0.2">
      <c r="W44915" t="s">
        <v>138</v>
      </c>
    </row>
    <row r="44916" spans="23:23" x14ac:dyDescent="0.2">
      <c r="W44916" t="s">
        <v>138</v>
      </c>
    </row>
    <row r="44917" spans="23:23" x14ac:dyDescent="0.2">
      <c r="W44917" t="s">
        <v>138</v>
      </c>
    </row>
    <row r="44918" spans="23:23" x14ac:dyDescent="0.2">
      <c r="W44918" t="s">
        <v>138</v>
      </c>
    </row>
    <row r="44919" spans="23:23" x14ac:dyDescent="0.2">
      <c r="W44919" t="s">
        <v>138</v>
      </c>
    </row>
    <row r="44920" spans="23:23" x14ac:dyDescent="0.2">
      <c r="W44920" t="s">
        <v>138</v>
      </c>
    </row>
    <row r="44921" spans="23:23" x14ac:dyDescent="0.2">
      <c r="W44921" t="s">
        <v>138</v>
      </c>
    </row>
    <row r="44922" spans="23:23" x14ac:dyDescent="0.2">
      <c r="W44922" t="s">
        <v>138</v>
      </c>
    </row>
    <row r="44923" spans="23:23" x14ac:dyDescent="0.2">
      <c r="W44923" t="s">
        <v>138</v>
      </c>
    </row>
    <row r="44924" spans="23:23" x14ac:dyDescent="0.2">
      <c r="W44924" t="s">
        <v>138</v>
      </c>
    </row>
    <row r="44925" spans="23:23" x14ac:dyDescent="0.2">
      <c r="W44925" t="s">
        <v>138</v>
      </c>
    </row>
    <row r="44926" spans="23:23" x14ac:dyDescent="0.2">
      <c r="W44926" t="s">
        <v>138</v>
      </c>
    </row>
    <row r="44927" spans="23:23" x14ac:dyDescent="0.2">
      <c r="W44927" t="s">
        <v>138</v>
      </c>
    </row>
    <row r="44928" spans="23:23" x14ac:dyDescent="0.2">
      <c r="W44928" t="s">
        <v>138</v>
      </c>
    </row>
    <row r="44929" spans="23:23" x14ac:dyDescent="0.2">
      <c r="W44929" t="s">
        <v>138</v>
      </c>
    </row>
    <row r="44930" spans="23:23" x14ac:dyDescent="0.2">
      <c r="W44930" t="s">
        <v>138</v>
      </c>
    </row>
    <row r="44931" spans="23:23" x14ac:dyDescent="0.2">
      <c r="W44931" t="s">
        <v>138</v>
      </c>
    </row>
    <row r="44932" spans="23:23" x14ac:dyDescent="0.2">
      <c r="W44932" t="s">
        <v>138</v>
      </c>
    </row>
    <row r="44933" spans="23:23" x14ac:dyDescent="0.2">
      <c r="W44933" t="s">
        <v>138</v>
      </c>
    </row>
    <row r="44934" spans="23:23" x14ac:dyDescent="0.2">
      <c r="W44934" t="s">
        <v>138</v>
      </c>
    </row>
    <row r="44935" spans="23:23" x14ac:dyDescent="0.2">
      <c r="W44935" t="s">
        <v>138</v>
      </c>
    </row>
    <row r="44936" spans="23:23" x14ac:dyDescent="0.2">
      <c r="W44936" t="s">
        <v>138</v>
      </c>
    </row>
    <row r="44937" spans="23:23" x14ac:dyDescent="0.2">
      <c r="W44937" t="s">
        <v>138</v>
      </c>
    </row>
    <row r="44938" spans="23:23" x14ac:dyDescent="0.2">
      <c r="W44938" t="s">
        <v>138</v>
      </c>
    </row>
    <row r="44939" spans="23:23" x14ac:dyDescent="0.2">
      <c r="W44939" t="s">
        <v>138</v>
      </c>
    </row>
    <row r="44940" spans="23:23" x14ac:dyDescent="0.2">
      <c r="W44940" t="s">
        <v>138</v>
      </c>
    </row>
    <row r="44941" spans="23:23" x14ac:dyDescent="0.2">
      <c r="W44941" t="s">
        <v>138</v>
      </c>
    </row>
    <row r="44942" spans="23:23" x14ac:dyDescent="0.2">
      <c r="W44942" t="s">
        <v>138</v>
      </c>
    </row>
    <row r="44943" spans="23:23" x14ac:dyDescent="0.2">
      <c r="W44943" t="s">
        <v>138</v>
      </c>
    </row>
    <row r="44944" spans="23:23" x14ac:dyDescent="0.2">
      <c r="W44944" t="s">
        <v>138</v>
      </c>
    </row>
    <row r="44945" spans="23:23" x14ac:dyDescent="0.2">
      <c r="W44945" t="s">
        <v>138</v>
      </c>
    </row>
    <row r="44946" spans="23:23" x14ac:dyDescent="0.2">
      <c r="W44946" t="s">
        <v>138</v>
      </c>
    </row>
    <row r="44947" spans="23:23" x14ac:dyDescent="0.2">
      <c r="W44947" t="s">
        <v>138</v>
      </c>
    </row>
    <row r="44948" spans="23:23" x14ac:dyDescent="0.2">
      <c r="W44948" t="s">
        <v>138</v>
      </c>
    </row>
    <row r="44949" spans="23:23" x14ac:dyDescent="0.2">
      <c r="W44949" t="s">
        <v>138</v>
      </c>
    </row>
    <row r="44950" spans="23:23" x14ac:dyDescent="0.2">
      <c r="W44950" t="s">
        <v>138</v>
      </c>
    </row>
    <row r="44951" spans="23:23" x14ac:dyDescent="0.2">
      <c r="W44951" t="s">
        <v>138</v>
      </c>
    </row>
    <row r="44952" spans="23:23" x14ac:dyDescent="0.2">
      <c r="W44952" t="s">
        <v>138</v>
      </c>
    </row>
    <row r="44953" spans="23:23" x14ac:dyDescent="0.2">
      <c r="W44953" t="s">
        <v>138</v>
      </c>
    </row>
    <row r="44954" spans="23:23" x14ac:dyDescent="0.2">
      <c r="W44954" t="s">
        <v>138</v>
      </c>
    </row>
    <row r="44955" spans="23:23" x14ac:dyDescent="0.2">
      <c r="W44955" t="s">
        <v>138</v>
      </c>
    </row>
    <row r="44956" spans="23:23" x14ac:dyDescent="0.2">
      <c r="W44956" t="s">
        <v>138</v>
      </c>
    </row>
    <row r="44957" spans="23:23" x14ac:dyDescent="0.2">
      <c r="W44957" t="s">
        <v>138</v>
      </c>
    </row>
    <row r="44958" spans="23:23" x14ac:dyDescent="0.2">
      <c r="W44958" t="s">
        <v>138</v>
      </c>
    </row>
    <row r="44959" spans="23:23" x14ac:dyDescent="0.2">
      <c r="W44959" t="s">
        <v>138</v>
      </c>
    </row>
    <row r="44960" spans="23:23" x14ac:dyDescent="0.2">
      <c r="W44960" t="s">
        <v>138</v>
      </c>
    </row>
    <row r="44961" spans="23:23" x14ac:dyDescent="0.2">
      <c r="W44961" t="s">
        <v>138</v>
      </c>
    </row>
    <row r="44962" spans="23:23" x14ac:dyDescent="0.2">
      <c r="W44962" t="s">
        <v>138</v>
      </c>
    </row>
    <row r="44963" spans="23:23" x14ac:dyDescent="0.2">
      <c r="W44963" t="s">
        <v>138</v>
      </c>
    </row>
    <row r="44964" spans="23:23" x14ac:dyDescent="0.2">
      <c r="W44964" t="s">
        <v>138</v>
      </c>
    </row>
    <row r="44965" spans="23:23" x14ac:dyDescent="0.2">
      <c r="W44965" t="s">
        <v>138</v>
      </c>
    </row>
    <row r="44966" spans="23:23" x14ac:dyDescent="0.2">
      <c r="W44966" t="s">
        <v>138</v>
      </c>
    </row>
    <row r="44967" spans="23:23" x14ac:dyDescent="0.2">
      <c r="W44967" t="s">
        <v>138</v>
      </c>
    </row>
    <row r="44968" spans="23:23" x14ac:dyDescent="0.2">
      <c r="W44968" t="s">
        <v>138</v>
      </c>
    </row>
    <row r="44969" spans="23:23" x14ac:dyDescent="0.2">
      <c r="W44969" t="s">
        <v>138</v>
      </c>
    </row>
    <row r="44970" spans="23:23" x14ac:dyDescent="0.2">
      <c r="W44970" t="s">
        <v>138</v>
      </c>
    </row>
    <row r="44971" spans="23:23" x14ac:dyDescent="0.2">
      <c r="W44971" t="s">
        <v>138</v>
      </c>
    </row>
    <row r="44972" spans="23:23" x14ac:dyDescent="0.2">
      <c r="W44972" t="s">
        <v>138</v>
      </c>
    </row>
    <row r="44973" spans="23:23" x14ac:dyDescent="0.2">
      <c r="W44973" t="s">
        <v>138</v>
      </c>
    </row>
    <row r="44974" spans="23:23" x14ac:dyDescent="0.2">
      <c r="W44974" t="s">
        <v>138</v>
      </c>
    </row>
    <row r="44975" spans="23:23" x14ac:dyDescent="0.2">
      <c r="W44975" t="s">
        <v>138</v>
      </c>
    </row>
    <row r="44976" spans="23:23" x14ac:dyDescent="0.2">
      <c r="W44976" t="s">
        <v>138</v>
      </c>
    </row>
    <row r="44977" spans="23:23" x14ac:dyDescent="0.2">
      <c r="W44977" t="s">
        <v>138</v>
      </c>
    </row>
    <row r="44978" spans="23:23" x14ac:dyDescent="0.2">
      <c r="W44978" t="s">
        <v>138</v>
      </c>
    </row>
    <row r="44979" spans="23:23" x14ac:dyDescent="0.2">
      <c r="W44979" t="s">
        <v>138</v>
      </c>
    </row>
    <row r="44980" spans="23:23" x14ac:dyDescent="0.2">
      <c r="W44980" t="s">
        <v>138</v>
      </c>
    </row>
    <row r="44981" spans="23:23" x14ac:dyDescent="0.2">
      <c r="W44981" t="s">
        <v>138</v>
      </c>
    </row>
    <row r="44982" spans="23:23" x14ac:dyDescent="0.2">
      <c r="W44982" t="s">
        <v>138</v>
      </c>
    </row>
    <row r="44983" spans="23:23" x14ac:dyDescent="0.2">
      <c r="W44983" t="s">
        <v>138</v>
      </c>
    </row>
    <row r="44984" spans="23:23" x14ac:dyDescent="0.2">
      <c r="W44984" t="s">
        <v>138</v>
      </c>
    </row>
    <row r="44985" spans="23:23" x14ac:dyDescent="0.2">
      <c r="W44985" t="s">
        <v>138</v>
      </c>
    </row>
    <row r="44986" spans="23:23" x14ac:dyDescent="0.2">
      <c r="W44986" t="s">
        <v>138</v>
      </c>
    </row>
    <row r="44987" spans="23:23" x14ac:dyDescent="0.2">
      <c r="W44987" t="s">
        <v>138</v>
      </c>
    </row>
    <row r="44988" spans="23:23" x14ac:dyDescent="0.2">
      <c r="W44988" t="s">
        <v>138</v>
      </c>
    </row>
    <row r="44989" spans="23:23" x14ac:dyDescent="0.2">
      <c r="W44989" t="s">
        <v>138</v>
      </c>
    </row>
    <row r="44990" spans="23:23" x14ac:dyDescent="0.2">
      <c r="W44990" t="s">
        <v>138</v>
      </c>
    </row>
    <row r="44991" spans="23:23" x14ac:dyDescent="0.2">
      <c r="W44991" t="s">
        <v>138</v>
      </c>
    </row>
    <row r="44992" spans="23:23" x14ac:dyDescent="0.2">
      <c r="W44992" t="s">
        <v>138</v>
      </c>
    </row>
    <row r="44993" spans="23:23" x14ac:dyDescent="0.2">
      <c r="W44993" t="s">
        <v>138</v>
      </c>
    </row>
    <row r="44994" spans="23:23" x14ac:dyDescent="0.2">
      <c r="W44994" t="s">
        <v>138</v>
      </c>
    </row>
    <row r="44995" spans="23:23" x14ac:dyDescent="0.2">
      <c r="W44995" t="s">
        <v>138</v>
      </c>
    </row>
    <row r="44996" spans="23:23" x14ac:dyDescent="0.2">
      <c r="W44996" t="s">
        <v>138</v>
      </c>
    </row>
    <row r="44997" spans="23:23" x14ac:dyDescent="0.2">
      <c r="W44997" t="s">
        <v>138</v>
      </c>
    </row>
    <row r="44998" spans="23:23" x14ac:dyDescent="0.2">
      <c r="W44998" t="s">
        <v>138</v>
      </c>
    </row>
    <row r="44999" spans="23:23" x14ac:dyDescent="0.2">
      <c r="W44999" t="s">
        <v>138</v>
      </c>
    </row>
    <row r="45000" spans="23:23" x14ac:dyDescent="0.2">
      <c r="W45000" t="s">
        <v>138</v>
      </c>
    </row>
    <row r="45001" spans="23:23" x14ac:dyDescent="0.2">
      <c r="W45001" t="s">
        <v>138</v>
      </c>
    </row>
    <row r="45002" spans="23:23" x14ac:dyDescent="0.2">
      <c r="W45002" t="s">
        <v>138</v>
      </c>
    </row>
    <row r="45003" spans="23:23" x14ac:dyDescent="0.2">
      <c r="W45003" t="s">
        <v>138</v>
      </c>
    </row>
    <row r="45004" spans="23:23" x14ac:dyDescent="0.2">
      <c r="W45004" t="s">
        <v>138</v>
      </c>
    </row>
    <row r="45005" spans="23:23" x14ac:dyDescent="0.2">
      <c r="W45005" t="s">
        <v>138</v>
      </c>
    </row>
    <row r="45006" spans="23:23" x14ac:dyDescent="0.2">
      <c r="W45006" t="s">
        <v>138</v>
      </c>
    </row>
    <row r="45007" spans="23:23" x14ac:dyDescent="0.2">
      <c r="W45007" t="s">
        <v>138</v>
      </c>
    </row>
    <row r="45008" spans="23:23" x14ac:dyDescent="0.2">
      <c r="W45008" t="s">
        <v>138</v>
      </c>
    </row>
    <row r="45009" spans="23:23" x14ac:dyDescent="0.2">
      <c r="W45009" t="s">
        <v>138</v>
      </c>
    </row>
    <row r="45010" spans="23:23" x14ac:dyDescent="0.2">
      <c r="W45010" t="s">
        <v>138</v>
      </c>
    </row>
    <row r="45011" spans="23:23" x14ac:dyDescent="0.2">
      <c r="W45011" t="s">
        <v>138</v>
      </c>
    </row>
    <row r="45012" spans="23:23" x14ac:dyDescent="0.2">
      <c r="W45012" t="s">
        <v>138</v>
      </c>
    </row>
    <row r="45013" spans="23:23" x14ac:dyDescent="0.2">
      <c r="W45013" t="s">
        <v>138</v>
      </c>
    </row>
    <row r="45014" spans="23:23" x14ac:dyDescent="0.2">
      <c r="W45014" t="s">
        <v>138</v>
      </c>
    </row>
    <row r="45015" spans="23:23" x14ac:dyDescent="0.2">
      <c r="W45015" t="s">
        <v>138</v>
      </c>
    </row>
    <row r="45016" spans="23:23" x14ac:dyDescent="0.2">
      <c r="W45016" t="s">
        <v>138</v>
      </c>
    </row>
    <row r="45017" spans="23:23" x14ac:dyDescent="0.2">
      <c r="W45017" t="s">
        <v>138</v>
      </c>
    </row>
    <row r="45018" spans="23:23" x14ac:dyDescent="0.2">
      <c r="W45018" t="s">
        <v>138</v>
      </c>
    </row>
    <row r="45019" spans="23:23" x14ac:dyDescent="0.2">
      <c r="W45019" t="s">
        <v>138</v>
      </c>
    </row>
    <row r="45020" spans="23:23" x14ac:dyDescent="0.2">
      <c r="W45020" t="s">
        <v>138</v>
      </c>
    </row>
    <row r="45021" spans="23:23" x14ac:dyDescent="0.2">
      <c r="W45021" t="s">
        <v>138</v>
      </c>
    </row>
    <row r="45022" spans="23:23" x14ac:dyDescent="0.2">
      <c r="W45022" t="s">
        <v>138</v>
      </c>
    </row>
    <row r="45023" spans="23:23" x14ac:dyDescent="0.2">
      <c r="W45023" t="s">
        <v>138</v>
      </c>
    </row>
    <row r="45024" spans="23:23" x14ac:dyDescent="0.2">
      <c r="W45024" t="s">
        <v>138</v>
      </c>
    </row>
    <row r="45025" spans="23:23" x14ac:dyDescent="0.2">
      <c r="W45025" t="s">
        <v>138</v>
      </c>
    </row>
    <row r="45026" spans="23:23" x14ac:dyDescent="0.2">
      <c r="W45026" t="s">
        <v>138</v>
      </c>
    </row>
    <row r="45027" spans="23:23" x14ac:dyDescent="0.2">
      <c r="W45027" t="s">
        <v>138</v>
      </c>
    </row>
    <row r="45028" spans="23:23" x14ac:dyDescent="0.2">
      <c r="W45028" t="s">
        <v>138</v>
      </c>
    </row>
    <row r="45029" spans="23:23" x14ac:dyDescent="0.2">
      <c r="W45029" t="s">
        <v>138</v>
      </c>
    </row>
    <row r="45030" spans="23:23" x14ac:dyDescent="0.2">
      <c r="W45030" t="s">
        <v>138</v>
      </c>
    </row>
    <row r="45031" spans="23:23" x14ac:dyDescent="0.2">
      <c r="W45031" t="s">
        <v>138</v>
      </c>
    </row>
    <row r="45032" spans="23:23" x14ac:dyDescent="0.2">
      <c r="W45032" t="s">
        <v>138</v>
      </c>
    </row>
    <row r="45033" spans="23:23" x14ac:dyDescent="0.2">
      <c r="W45033" t="s">
        <v>138</v>
      </c>
    </row>
    <row r="45034" spans="23:23" x14ac:dyDescent="0.2">
      <c r="W45034" t="s">
        <v>138</v>
      </c>
    </row>
    <row r="45035" spans="23:23" x14ac:dyDescent="0.2">
      <c r="W45035" t="s">
        <v>138</v>
      </c>
    </row>
    <row r="45036" spans="23:23" x14ac:dyDescent="0.2">
      <c r="W45036" t="s">
        <v>138</v>
      </c>
    </row>
    <row r="45037" spans="23:23" x14ac:dyDescent="0.2">
      <c r="W45037" t="s">
        <v>138</v>
      </c>
    </row>
    <row r="45038" spans="23:23" x14ac:dyDescent="0.2">
      <c r="W45038" t="s">
        <v>138</v>
      </c>
    </row>
    <row r="45039" spans="23:23" x14ac:dyDescent="0.2">
      <c r="W45039" t="s">
        <v>138</v>
      </c>
    </row>
    <row r="45040" spans="23:23" x14ac:dyDescent="0.2">
      <c r="W45040" t="s">
        <v>138</v>
      </c>
    </row>
    <row r="45041" spans="23:23" x14ac:dyDescent="0.2">
      <c r="W45041" t="s">
        <v>138</v>
      </c>
    </row>
    <row r="45042" spans="23:23" x14ac:dyDescent="0.2">
      <c r="W45042" t="s">
        <v>138</v>
      </c>
    </row>
    <row r="45043" spans="23:23" x14ac:dyDescent="0.2">
      <c r="W45043" t="s">
        <v>138</v>
      </c>
    </row>
    <row r="45044" spans="23:23" x14ac:dyDescent="0.2">
      <c r="W45044" t="s">
        <v>138</v>
      </c>
    </row>
    <row r="45045" spans="23:23" x14ac:dyDescent="0.2">
      <c r="W45045" t="s">
        <v>138</v>
      </c>
    </row>
    <row r="45046" spans="23:23" x14ac:dyDescent="0.2">
      <c r="W45046" t="s">
        <v>138</v>
      </c>
    </row>
    <row r="45047" spans="23:23" x14ac:dyDescent="0.2">
      <c r="W45047" t="s">
        <v>138</v>
      </c>
    </row>
    <row r="45048" spans="23:23" x14ac:dyDescent="0.2">
      <c r="W45048" t="s">
        <v>138</v>
      </c>
    </row>
    <row r="45049" spans="23:23" x14ac:dyDescent="0.2">
      <c r="W45049" t="s">
        <v>138</v>
      </c>
    </row>
    <row r="45050" spans="23:23" x14ac:dyDescent="0.2">
      <c r="W45050" t="s">
        <v>138</v>
      </c>
    </row>
    <row r="45051" spans="23:23" x14ac:dyDescent="0.2">
      <c r="W45051" t="s">
        <v>138</v>
      </c>
    </row>
    <row r="45052" spans="23:23" x14ac:dyDescent="0.2">
      <c r="W45052" t="s">
        <v>138</v>
      </c>
    </row>
    <row r="45053" spans="23:23" x14ac:dyDescent="0.2">
      <c r="W45053" t="s">
        <v>138</v>
      </c>
    </row>
    <row r="45054" spans="23:23" x14ac:dyDescent="0.2">
      <c r="W45054" t="s">
        <v>138</v>
      </c>
    </row>
    <row r="45055" spans="23:23" x14ac:dyDescent="0.2">
      <c r="W45055" t="s">
        <v>138</v>
      </c>
    </row>
    <row r="45056" spans="23:23" x14ac:dyDescent="0.2">
      <c r="W45056" t="s">
        <v>138</v>
      </c>
    </row>
    <row r="45057" spans="23:23" x14ac:dyDescent="0.2">
      <c r="W45057" t="s">
        <v>138</v>
      </c>
    </row>
    <row r="45058" spans="23:23" x14ac:dyDescent="0.2">
      <c r="W45058" t="s">
        <v>138</v>
      </c>
    </row>
    <row r="45059" spans="23:23" x14ac:dyDescent="0.2">
      <c r="W45059" t="s">
        <v>138</v>
      </c>
    </row>
    <row r="45060" spans="23:23" x14ac:dyDescent="0.2">
      <c r="W45060" t="s">
        <v>138</v>
      </c>
    </row>
    <row r="45061" spans="23:23" x14ac:dyDescent="0.2">
      <c r="W45061" t="s">
        <v>138</v>
      </c>
    </row>
    <row r="45062" spans="23:23" x14ac:dyDescent="0.2">
      <c r="W45062" t="s">
        <v>138</v>
      </c>
    </row>
    <row r="45063" spans="23:23" x14ac:dyDescent="0.2">
      <c r="W45063" t="s">
        <v>138</v>
      </c>
    </row>
    <row r="45064" spans="23:23" x14ac:dyDescent="0.2">
      <c r="W45064" t="s">
        <v>138</v>
      </c>
    </row>
    <row r="45065" spans="23:23" x14ac:dyDescent="0.2">
      <c r="W45065" t="s">
        <v>138</v>
      </c>
    </row>
    <row r="45066" spans="23:23" x14ac:dyDescent="0.2">
      <c r="W45066" t="s">
        <v>138</v>
      </c>
    </row>
    <row r="45067" spans="23:23" x14ac:dyDescent="0.2">
      <c r="W45067" t="s">
        <v>138</v>
      </c>
    </row>
    <row r="45068" spans="23:23" x14ac:dyDescent="0.2">
      <c r="W45068" t="s">
        <v>138</v>
      </c>
    </row>
    <row r="45069" spans="23:23" x14ac:dyDescent="0.2">
      <c r="W45069" t="s">
        <v>138</v>
      </c>
    </row>
    <row r="45070" spans="23:23" x14ac:dyDescent="0.2">
      <c r="W45070" t="s">
        <v>138</v>
      </c>
    </row>
    <row r="45071" spans="23:23" x14ac:dyDescent="0.2">
      <c r="W45071" t="s">
        <v>138</v>
      </c>
    </row>
    <row r="45072" spans="23:23" x14ac:dyDescent="0.2">
      <c r="W45072" t="s">
        <v>138</v>
      </c>
    </row>
    <row r="45073" spans="23:23" x14ac:dyDescent="0.2">
      <c r="W45073" t="s">
        <v>138</v>
      </c>
    </row>
    <row r="45074" spans="23:23" x14ac:dyDescent="0.2">
      <c r="W45074" t="s">
        <v>138</v>
      </c>
    </row>
    <row r="45075" spans="23:23" x14ac:dyDescent="0.2">
      <c r="W45075" t="s">
        <v>138</v>
      </c>
    </row>
    <row r="45076" spans="23:23" x14ac:dyDescent="0.2">
      <c r="W45076" t="s">
        <v>138</v>
      </c>
    </row>
    <row r="45077" spans="23:23" x14ac:dyDescent="0.2">
      <c r="W45077" t="s">
        <v>138</v>
      </c>
    </row>
    <row r="45078" spans="23:23" x14ac:dyDescent="0.2">
      <c r="W45078" t="s">
        <v>138</v>
      </c>
    </row>
    <row r="45079" spans="23:23" x14ac:dyDescent="0.2">
      <c r="W45079" t="s">
        <v>138</v>
      </c>
    </row>
    <row r="45080" spans="23:23" x14ac:dyDescent="0.2">
      <c r="W45080" t="s">
        <v>138</v>
      </c>
    </row>
    <row r="45081" spans="23:23" x14ac:dyDescent="0.2">
      <c r="W45081" t="s">
        <v>138</v>
      </c>
    </row>
    <row r="45082" spans="23:23" x14ac:dyDescent="0.2">
      <c r="W45082" t="s">
        <v>138</v>
      </c>
    </row>
    <row r="45083" spans="23:23" x14ac:dyDescent="0.2">
      <c r="W45083" t="s">
        <v>138</v>
      </c>
    </row>
    <row r="45084" spans="23:23" x14ac:dyDescent="0.2">
      <c r="W45084" t="s">
        <v>138</v>
      </c>
    </row>
    <row r="45085" spans="23:23" x14ac:dyDescent="0.2">
      <c r="W45085" t="s">
        <v>138</v>
      </c>
    </row>
    <row r="45086" spans="23:23" x14ac:dyDescent="0.2">
      <c r="W45086" t="s">
        <v>138</v>
      </c>
    </row>
    <row r="45087" spans="23:23" x14ac:dyDescent="0.2">
      <c r="W45087" t="s">
        <v>138</v>
      </c>
    </row>
    <row r="45088" spans="23:23" x14ac:dyDescent="0.2">
      <c r="W45088" t="s">
        <v>138</v>
      </c>
    </row>
    <row r="45089" spans="23:23" x14ac:dyDescent="0.2">
      <c r="W45089" t="s">
        <v>138</v>
      </c>
    </row>
    <row r="45090" spans="23:23" x14ac:dyDescent="0.2">
      <c r="W45090" t="s">
        <v>138</v>
      </c>
    </row>
    <row r="45091" spans="23:23" x14ac:dyDescent="0.2">
      <c r="W45091" t="s">
        <v>138</v>
      </c>
    </row>
    <row r="45092" spans="23:23" x14ac:dyDescent="0.2">
      <c r="W45092" t="s">
        <v>138</v>
      </c>
    </row>
    <row r="45093" spans="23:23" x14ac:dyDescent="0.2">
      <c r="W45093" t="s">
        <v>138</v>
      </c>
    </row>
    <row r="45094" spans="23:23" x14ac:dyDescent="0.2">
      <c r="W45094" t="s">
        <v>138</v>
      </c>
    </row>
    <row r="45095" spans="23:23" x14ac:dyDescent="0.2">
      <c r="W45095" t="s">
        <v>138</v>
      </c>
    </row>
    <row r="45096" spans="23:23" x14ac:dyDescent="0.2">
      <c r="W45096" t="s">
        <v>138</v>
      </c>
    </row>
    <row r="45097" spans="23:23" x14ac:dyDescent="0.2">
      <c r="W45097" t="s">
        <v>138</v>
      </c>
    </row>
    <row r="45098" spans="23:23" x14ac:dyDescent="0.2">
      <c r="W45098" t="s">
        <v>138</v>
      </c>
    </row>
    <row r="45099" spans="23:23" x14ac:dyDescent="0.2">
      <c r="W45099" t="s">
        <v>138</v>
      </c>
    </row>
    <row r="45100" spans="23:23" x14ac:dyDescent="0.2">
      <c r="W45100" t="s">
        <v>138</v>
      </c>
    </row>
    <row r="45101" spans="23:23" x14ac:dyDescent="0.2">
      <c r="W45101" t="s">
        <v>138</v>
      </c>
    </row>
    <row r="45102" spans="23:23" x14ac:dyDescent="0.2">
      <c r="W45102" t="s">
        <v>138</v>
      </c>
    </row>
    <row r="45103" spans="23:23" x14ac:dyDescent="0.2">
      <c r="W45103" t="s">
        <v>138</v>
      </c>
    </row>
    <row r="45104" spans="23:23" x14ac:dyDescent="0.2">
      <c r="W45104" t="s">
        <v>138</v>
      </c>
    </row>
    <row r="45105" spans="23:23" x14ac:dyDescent="0.2">
      <c r="W45105" t="s">
        <v>138</v>
      </c>
    </row>
    <row r="45106" spans="23:23" x14ac:dyDescent="0.2">
      <c r="W45106" t="s">
        <v>138</v>
      </c>
    </row>
    <row r="45107" spans="23:23" x14ac:dyDescent="0.2">
      <c r="W45107" t="s">
        <v>138</v>
      </c>
    </row>
    <row r="45108" spans="23:23" x14ac:dyDescent="0.2">
      <c r="W45108" t="s">
        <v>138</v>
      </c>
    </row>
    <row r="45109" spans="23:23" x14ac:dyDescent="0.2">
      <c r="W45109" t="s">
        <v>138</v>
      </c>
    </row>
    <row r="45110" spans="23:23" x14ac:dyDescent="0.2">
      <c r="W45110" t="s">
        <v>138</v>
      </c>
    </row>
    <row r="45111" spans="23:23" x14ac:dyDescent="0.2">
      <c r="W45111" t="s">
        <v>138</v>
      </c>
    </row>
    <row r="45112" spans="23:23" x14ac:dyDescent="0.2">
      <c r="W45112" t="s">
        <v>138</v>
      </c>
    </row>
    <row r="45113" spans="23:23" x14ac:dyDescent="0.2">
      <c r="W45113" t="s">
        <v>138</v>
      </c>
    </row>
    <row r="45114" spans="23:23" x14ac:dyDescent="0.2">
      <c r="W45114" t="s">
        <v>138</v>
      </c>
    </row>
    <row r="45115" spans="23:23" x14ac:dyDescent="0.2">
      <c r="W45115" t="s">
        <v>138</v>
      </c>
    </row>
    <row r="45116" spans="23:23" x14ac:dyDescent="0.2">
      <c r="W45116" t="s">
        <v>138</v>
      </c>
    </row>
    <row r="45117" spans="23:23" x14ac:dyDescent="0.2">
      <c r="W45117" t="s">
        <v>138</v>
      </c>
    </row>
    <row r="45118" spans="23:23" x14ac:dyDescent="0.2">
      <c r="W45118" t="s">
        <v>138</v>
      </c>
    </row>
    <row r="45119" spans="23:23" x14ac:dyDescent="0.2">
      <c r="W45119" t="s">
        <v>138</v>
      </c>
    </row>
    <row r="45120" spans="23:23" x14ac:dyDescent="0.2">
      <c r="W45120" t="s">
        <v>138</v>
      </c>
    </row>
    <row r="45121" spans="23:23" x14ac:dyDescent="0.2">
      <c r="W45121" t="s">
        <v>138</v>
      </c>
    </row>
    <row r="45122" spans="23:23" x14ac:dyDescent="0.2">
      <c r="W45122" t="s">
        <v>138</v>
      </c>
    </row>
    <row r="45123" spans="23:23" x14ac:dyDescent="0.2">
      <c r="W45123" t="s">
        <v>138</v>
      </c>
    </row>
    <row r="45124" spans="23:23" x14ac:dyDescent="0.2">
      <c r="W45124" t="s">
        <v>138</v>
      </c>
    </row>
    <row r="45125" spans="23:23" x14ac:dyDescent="0.2">
      <c r="W45125" t="s">
        <v>138</v>
      </c>
    </row>
    <row r="45126" spans="23:23" x14ac:dyDescent="0.2">
      <c r="W45126" t="s">
        <v>138</v>
      </c>
    </row>
    <row r="45127" spans="23:23" x14ac:dyDescent="0.2">
      <c r="W45127" t="s">
        <v>138</v>
      </c>
    </row>
    <row r="45128" spans="23:23" x14ac:dyDescent="0.2">
      <c r="W45128" t="s">
        <v>138</v>
      </c>
    </row>
    <row r="45129" spans="23:23" x14ac:dyDescent="0.2">
      <c r="W45129" t="s">
        <v>138</v>
      </c>
    </row>
    <row r="45130" spans="23:23" x14ac:dyDescent="0.2">
      <c r="W45130" t="s">
        <v>138</v>
      </c>
    </row>
    <row r="45131" spans="23:23" x14ac:dyDescent="0.2">
      <c r="W45131" t="s">
        <v>138</v>
      </c>
    </row>
    <row r="45132" spans="23:23" x14ac:dyDescent="0.2">
      <c r="W45132" t="s">
        <v>138</v>
      </c>
    </row>
    <row r="45133" spans="23:23" x14ac:dyDescent="0.2">
      <c r="W45133" t="s">
        <v>138</v>
      </c>
    </row>
    <row r="45134" spans="23:23" x14ac:dyDescent="0.2">
      <c r="W45134" t="s">
        <v>138</v>
      </c>
    </row>
    <row r="45135" spans="23:23" x14ac:dyDescent="0.2">
      <c r="W45135" t="s">
        <v>138</v>
      </c>
    </row>
    <row r="45136" spans="23:23" x14ac:dyDescent="0.2">
      <c r="W45136" t="s">
        <v>138</v>
      </c>
    </row>
    <row r="45137" spans="23:23" x14ac:dyDescent="0.2">
      <c r="W45137" t="s">
        <v>138</v>
      </c>
    </row>
    <row r="45138" spans="23:23" x14ac:dyDescent="0.2">
      <c r="W45138" t="s">
        <v>138</v>
      </c>
    </row>
    <row r="45139" spans="23:23" x14ac:dyDescent="0.2">
      <c r="W45139" t="s">
        <v>138</v>
      </c>
    </row>
    <row r="45140" spans="23:23" x14ac:dyDescent="0.2">
      <c r="W45140" t="s">
        <v>138</v>
      </c>
    </row>
    <row r="45141" spans="23:23" x14ac:dyDescent="0.2">
      <c r="W45141" t="s">
        <v>138</v>
      </c>
    </row>
    <row r="45142" spans="23:23" x14ac:dyDescent="0.2">
      <c r="W45142" t="s">
        <v>138</v>
      </c>
    </row>
    <row r="45143" spans="23:23" x14ac:dyDescent="0.2">
      <c r="W45143" t="s">
        <v>138</v>
      </c>
    </row>
    <row r="45144" spans="23:23" x14ac:dyDescent="0.2">
      <c r="W45144" t="s">
        <v>138</v>
      </c>
    </row>
    <row r="45145" spans="23:23" x14ac:dyDescent="0.2">
      <c r="W45145" t="s">
        <v>138</v>
      </c>
    </row>
    <row r="45146" spans="23:23" x14ac:dyDescent="0.2">
      <c r="W45146" t="s">
        <v>138</v>
      </c>
    </row>
    <row r="45147" spans="23:23" x14ac:dyDescent="0.2">
      <c r="W45147" t="s">
        <v>138</v>
      </c>
    </row>
    <row r="45148" spans="23:23" x14ac:dyDescent="0.2">
      <c r="W45148" t="s">
        <v>138</v>
      </c>
    </row>
    <row r="45149" spans="23:23" x14ac:dyDescent="0.2">
      <c r="W45149" t="s">
        <v>138</v>
      </c>
    </row>
    <row r="45150" spans="23:23" x14ac:dyDescent="0.2">
      <c r="W45150" t="s">
        <v>138</v>
      </c>
    </row>
    <row r="45151" spans="23:23" x14ac:dyDescent="0.2">
      <c r="W45151" t="s">
        <v>138</v>
      </c>
    </row>
    <row r="45152" spans="23:23" x14ac:dyDescent="0.2">
      <c r="W45152" t="s">
        <v>138</v>
      </c>
    </row>
    <row r="45153" spans="23:23" x14ac:dyDescent="0.2">
      <c r="W45153" t="s">
        <v>138</v>
      </c>
    </row>
    <row r="45154" spans="23:23" x14ac:dyDescent="0.2">
      <c r="W45154" t="s">
        <v>138</v>
      </c>
    </row>
    <row r="45155" spans="23:23" x14ac:dyDescent="0.2">
      <c r="W45155" t="s">
        <v>138</v>
      </c>
    </row>
    <row r="45156" spans="23:23" x14ac:dyDescent="0.2">
      <c r="W45156" t="s">
        <v>138</v>
      </c>
    </row>
    <row r="45157" spans="23:23" x14ac:dyDescent="0.2">
      <c r="W45157" t="s">
        <v>138</v>
      </c>
    </row>
    <row r="45158" spans="23:23" x14ac:dyDescent="0.2">
      <c r="W45158" t="s">
        <v>138</v>
      </c>
    </row>
    <row r="45159" spans="23:23" x14ac:dyDescent="0.2">
      <c r="W45159" t="s">
        <v>138</v>
      </c>
    </row>
    <row r="45160" spans="23:23" x14ac:dyDescent="0.2">
      <c r="W45160" t="s">
        <v>138</v>
      </c>
    </row>
    <row r="45161" spans="23:23" x14ac:dyDescent="0.2">
      <c r="W45161" t="s">
        <v>138</v>
      </c>
    </row>
    <row r="45162" spans="23:23" x14ac:dyDescent="0.2">
      <c r="W45162" t="s">
        <v>138</v>
      </c>
    </row>
    <row r="45163" spans="23:23" x14ac:dyDescent="0.2">
      <c r="W45163" t="s">
        <v>138</v>
      </c>
    </row>
    <row r="45164" spans="23:23" x14ac:dyDescent="0.2">
      <c r="W45164" t="s">
        <v>138</v>
      </c>
    </row>
    <row r="45165" spans="23:23" x14ac:dyDescent="0.2">
      <c r="W45165" t="s">
        <v>138</v>
      </c>
    </row>
    <row r="45166" spans="23:23" x14ac:dyDescent="0.2">
      <c r="W45166" t="s">
        <v>138</v>
      </c>
    </row>
    <row r="45167" spans="23:23" x14ac:dyDescent="0.2">
      <c r="W45167" t="s">
        <v>138</v>
      </c>
    </row>
    <row r="45168" spans="23:23" x14ac:dyDescent="0.2">
      <c r="W45168" t="s">
        <v>138</v>
      </c>
    </row>
    <row r="45169" spans="23:23" x14ac:dyDescent="0.2">
      <c r="W45169" t="s">
        <v>138</v>
      </c>
    </row>
    <row r="45170" spans="23:23" x14ac:dyDescent="0.2">
      <c r="W45170" t="s">
        <v>138</v>
      </c>
    </row>
    <row r="45171" spans="23:23" x14ac:dyDescent="0.2">
      <c r="W45171" t="s">
        <v>138</v>
      </c>
    </row>
    <row r="45172" spans="23:23" x14ac:dyDescent="0.2">
      <c r="W45172" t="s">
        <v>138</v>
      </c>
    </row>
    <row r="45173" spans="23:23" x14ac:dyDescent="0.2">
      <c r="W45173" t="s">
        <v>138</v>
      </c>
    </row>
    <row r="45174" spans="23:23" x14ac:dyDescent="0.2">
      <c r="W45174" t="s">
        <v>138</v>
      </c>
    </row>
    <row r="45175" spans="23:23" x14ac:dyDescent="0.2">
      <c r="W45175" t="s">
        <v>138</v>
      </c>
    </row>
    <row r="45176" spans="23:23" x14ac:dyDescent="0.2">
      <c r="W45176" t="s">
        <v>138</v>
      </c>
    </row>
    <row r="45177" spans="23:23" x14ac:dyDescent="0.2">
      <c r="W45177" t="s">
        <v>138</v>
      </c>
    </row>
    <row r="45178" spans="23:23" x14ac:dyDescent="0.2">
      <c r="W45178" t="s">
        <v>138</v>
      </c>
    </row>
    <row r="45179" spans="23:23" x14ac:dyDescent="0.2">
      <c r="W45179" t="s">
        <v>138</v>
      </c>
    </row>
    <row r="45180" spans="23:23" x14ac:dyDescent="0.2">
      <c r="W45180" t="s">
        <v>138</v>
      </c>
    </row>
    <row r="45181" spans="23:23" x14ac:dyDescent="0.2">
      <c r="W45181" t="s">
        <v>138</v>
      </c>
    </row>
    <row r="45182" spans="23:23" x14ac:dyDescent="0.2">
      <c r="W45182" t="s">
        <v>138</v>
      </c>
    </row>
    <row r="45183" spans="23:23" x14ac:dyDescent="0.2">
      <c r="W45183" t="s">
        <v>138</v>
      </c>
    </row>
    <row r="45184" spans="23:23" x14ac:dyDescent="0.2">
      <c r="W45184" t="s">
        <v>138</v>
      </c>
    </row>
    <row r="45185" spans="23:23" x14ac:dyDescent="0.2">
      <c r="W45185" t="s">
        <v>138</v>
      </c>
    </row>
    <row r="45186" spans="23:23" x14ac:dyDescent="0.2">
      <c r="W45186" t="s">
        <v>138</v>
      </c>
    </row>
    <row r="45187" spans="23:23" x14ac:dyDescent="0.2">
      <c r="W45187" t="s">
        <v>138</v>
      </c>
    </row>
    <row r="45188" spans="23:23" x14ac:dyDescent="0.2">
      <c r="W45188" t="s">
        <v>138</v>
      </c>
    </row>
    <row r="45189" spans="23:23" x14ac:dyDescent="0.2">
      <c r="W45189" t="s">
        <v>138</v>
      </c>
    </row>
    <row r="45190" spans="23:23" x14ac:dyDescent="0.2">
      <c r="W45190" t="s">
        <v>138</v>
      </c>
    </row>
    <row r="45191" spans="23:23" x14ac:dyDescent="0.2">
      <c r="W45191" t="s">
        <v>138</v>
      </c>
    </row>
    <row r="45192" spans="23:23" x14ac:dyDescent="0.2">
      <c r="W45192" t="s">
        <v>138</v>
      </c>
    </row>
    <row r="45193" spans="23:23" x14ac:dyDescent="0.2">
      <c r="W45193" t="s">
        <v>138</v>
      </c>
    </row>
    <row r="45194" spans="23:23" x14ac:dyDescent="0.2">
      <c r="W45194" t="s">
        <v>138</v>
      </c>
    </row>
    <row r="45195" spans="23:23" x14ac:dyDescent="0.2">
      <c r="W45195" t="s">
        <v>138</v>
      </c>
    </row>
    <row r="45196" spans="23:23" x14ac:dyDescent="0.2">
      <c r="W45196" t="s">
        <v>138</v>
      </c>
    </row>
    <row r="45197" spans="23:23" x14ac:dyDescent="0.2">
      <c r="W45197" t="s">
        <v>138</v>
      </c>
    </row>
    <row r="45198" spans="23:23" x14ac:dyDescent="0.2">
      <c r="W45198" t="s">
        <v>138</v>
      </c>
    </row>
    <row r="45199" spans="23:23" x14ac:dyDescent="0.2">
      <c r="W45199" t="s">
        <v>138</v>
      </c>
    </row>
    <row r="45200" spans="23:23" x14ac:dyDescent="0.2">
      <c r="W45200" t="s">
        <v>138</v>
      </c>
    </row>
    <row r="45201" spans="23:23" x14ac:dyDescent="0.2">
      <c r="W45201" t="s">
        <v>138</v>
      </c>
    </row>
    <row r="45202" spans="23:23" x14ac:dyDescent="0.2">
      <c r="W45202" t="s">
        <v>138</v>
      </c>
    </row>
    <row r="45203" spans="23:23" x14ac:dyDescent="0.2">
      <c r="W45203" t="s">
        <v>138</v>
      </c>
    </row>
    <row r="45204" spans="23:23" x14ac:dyDescent="0.2">
      <c r="W45204" t="s">
        <v>138</v>
      </c>
    </row>
    <row r="45205" spans="23:23" x14ac:dyDescent="0.2">
      <c r="W45205" t="s">
        <v>138</v>
      </c>
    </row>
    <row r="45206" spans="23:23" x14ac:dyDescent="0.2">
      <c r="W45206" t="s">
        <v>138</v>
      </c>
    </row>
    <row r="45207" spans="23:23" x14ac:dyDescent="0.2">
      <c r="W45207" t="s">
        <v>138</v>
      </c>
    </row>
    <row r="45208" spans="23:23" x14ac:dyDescent="0.2">
      <c r="W45208" t="s">
        <v>138</v>
      </c>
    </row>
    <row r="45209" spans="23:23" x14ac:dyDescent="0.2">
      <c r="W45209" t="s">
        <v>138</v>
      </c>
    </row>
    <row r="45210" spans="23:23" x14ac:dyDescent="0.2">
      <c r="W45210" t="s">
        <v>138</v>
      </c>
    </row>
    <row r="45211" spans="23:23" x14ac:dyDescent="0.2">
      <c r="W45211" t="s">
        <v>138</v>
      </c>
    </row>
    <row r="45212" spans="23:23" x14ac:dyDescent="0.2">
      <c r="W45212" t="s">
        <v>138</v>
      </c>
    </row>
    <row r="45213" spans="23:23" x14ac:dyDescent="0.2">
      <c r="W45213" t="s">
        <v>138</v>
      </c>
    </row>
    <row r="45214" spans="23:23" x14ac:dyDescent="0.2">
      <c r="W45214" t="s">
        <v>138</v>
      </c>
    </row>
    <row r="45215" spans="23:23" x14ac:dyDescent="0.2">
      <c r="W45215" t="s">
        <v>138</v>
      </c>
    </row>
    <row r="45216" spans="23:23" x14ac:dyDescent="0.2">
      <c r="W45216" t="s">
        <v>138</v>
      </c>
    </row>
    <row r="45217" spans="23:23" x14ac:dyDescent="0.2">
      <c r="W45217" t="s">
        <v>138</v>
      </c>
    </row>
    <row r="45218" spans="23:23" x14ac:dyDescent="0.2">
      <c r="W45218" t="s">
        <v>138</v>
      </c>
    </row>
    <row r="45219" spans="23:23" x14ac:dyDescent="0.2">
      <c r="W45219" t="s">
        <v>138</v>
      </c>
    </row>
    <row r="45220" spans="23:23" x14ac:dyDescent="0.2">
      <c r="W45220" t="s">
        <v>138</v>
      </c>
    </row>
    <row r="45221" spans="23:23" x14ac:dyDescent="0.2">
      <c r="W45221" t="s">
        <v>138</v>
      </c>
    </row>
    <row r="45222" spans="23:23" x14ac:dyDescent="0.2">
      <c r="W45222" t="s">
        <v>138</v>
      </c>
    </row>
    <row r="45223" spans="23:23" x14ac:dyDescent="0.2">
      <c r="W45223" t="s">
        <v>138</v>
      </c>
    </row>
    <row r="45224" spans="23:23" x14ac:dyDescent="0.2">
      <c r="W45224" t="s">
        <v>138</v>
      </c>
    </row>
    <row r="45225" spans="23:23" x14ac:dyDescent="0.2">
      <c r="W45225" t="s">
        <v>138</v>
      </c>
    </row>
    <row r="45226" spans="23:23" x14ac:dyDescent="0.2">
      <c r="W45226" t="s">
        <v>138</v>
      </c>
    </row>
    <row r="45227" spans="23:23" x14ac:dyDescent="0.2">
      <c r="W45227" t="s">
        <v>138</v>
      </c>
    </row>
    <row r="45228" spans="23:23" x14ac:dyDescent="0.2">
      <c r="W45228" t="s">
        <v>138</v>
      </c>
    </row>
    <row r="45229" spans="23:23" x14ac:dyDescent="0.2">
      <c r="W45229" t="s">
        <v>138</v>
      </c>
    </row>
    <row r="45230" spans="23:23" x14ac:dyDescent="0.2">
      <c r="W45230" t="s">
        <v>138</v>
      </c>
    </row>
    <row r="45231" spans="23:23" x14ac:dyDescent="0.2">
      <c r="W45231" t="s">
        <v>138</v>
      </c>
    </row>
    <row r="45232" spans="23:23" x14ac:dyDescent="0.2">
      <c r="W45232" t="s">
        <v>138</v>
      </c>
    </row>
    <row r="45233" spans="23:23" x14ac:dyDescent="0.2">
      <c r="W45233" t="s">
        <v>138</v>
      </c>
    </row>
    <row r="45234" spans="23:23" x14ac:dyDescent="0.2">
      <c r="W45234" t="s">
        <v>138</v>
      </c>
    </row>
    <row r="45235" spans="23:23" x14ac:dyDescent="0.2">
      <c r="W45235" t="s">
        <v>138</v>
      </c>
    </row>
    <row r="45236" spans="23:23" x14ac:dyDescent="0.2">
      <c r="W45236" t="s">
        <v>138</v>
      </c>
    </row>
    <row r="45237" spans="23:23" x14ac:dyDescent="0.2">
      <c r="W45237" t="s">
        <v>138</v>
      </c>
    </row>
    <row r="45238" spans="23:23" x14ac:dyDescent="0.2">
      <c r="W45238" t="s">
        <v>138</v>
      </c>
    </row>
    <row r="45239" spans="23:23" x14ac:dyDescent="0.2">
      <c r="W45239" t="s">
        <v>138</v>
      </c>
    </row>
    <row r="45240" spans="23:23" x14ac:dyDescent="0.2">
      <c r="W45240" t="s">
        <v>138</v>
      </c>
    </row>
    <row r="45241" spans="23:23" x14ac:dyDescent="0.2">
      <c r="W45241" t="s">
        <v>138</v>
      </c>
    </row>
    <row r="45242" spans="23:23" x14ac:dyDescent="0.2">
      <c r="W45242" t="s">
        <v>138</v>
      </c>
    </row>
    <row r="45243" spans="23:23" x14ac:dyDescent="0.2">
      <c r="W45243" t="s">
        <v>138</v>
      </c>
    </row>
    <row r="45244" spans="23:23" x14ac:dyDescent="0.2">
      <c r="W45244" t="s">
        <v>138</v>
      </c>
    </row>
    <row r="45245" spans="23:23" x14ac:dyDescent="0.2">
      <c r="W45245" t="s">
        <v>138</v>
      </c>
    </row>
    <row r="45246" spans="23:23" x14ac:dyDescent="0.2">
      <c r="W45246" t="s">
        <v>138</v>
      </c>
    </row>
    <row r="45247" spans="23:23" x14ac:dyDescent="0.2">
      <c r="W45247" t="s">
        <v>138</v>
      </c>
    </row>
    <row r="45248" spans="23:23" x14ac:dyDescent="0.2">
      <c r="W45248" t="s">
        <v>138</v>
      </c>
    </row>
    <row r="45249" spans="23:23" x14ac:dyDescent="0.2">
      <c r="W45249" t="s">
        <v>138</v>
      </c>
    </row>
    <row r="45250" spans="23:23" x14ac:dyDescent="0.2">
      <c r="W45250" t="s">
        <v>138</v>
      </c>
    </row>
    <row r="45251" spans="23:23" x14ac:dyDescent="0.2">
      <c r="W45251" t="s">
        <v>138</v>
      </c>
    </row>
    <row r="45252" spans="23:23" x14ac:dyDescent="0.2">
      <c r="W45252" t="s">
        <v>138</v>
      </c>
    </row>
    <row r="45253" spans="23:23" x14ac:dyDescent="0.2">
      <c r="W45253" t="s">
        <v>138</v>
      </c>
    </row>
    <row r="45254" spans="23:23" x14ac:dyDescent="0.2">
      <c r="W45254" t="s">
        <v>138</v>
      </c>
    </row>
    <row r="45255" spans="23:23" x14ac:dyDescent="0.2">
      <c r="W45255" t="s">
        <v>138</v>
      </c>
    </row>
    <row r="45256" spans="23:23" x14ac:dyDescent="0.2">
      <c r="W45256" t="s">
        <v>138</v>
      </c>
    </row>
    <row r="45257" spans="23:23" x14ac:dyDescent="0.2">
      <c r="W45257" t="s">
        <v>138</v>
      </c>
    </row>
    <row r="45258" spans="23:23" x14ac:dyDescent="0.2">
      <c r="W45258" t="s">
        <v>138</v>
      </c>
    </row>
    <row r="45259" spans="23:23" x14ac:dyDescent="0.2">
      <c r="W45259" t="s">
        <v>138</v>
      </c>
    </row>
    <row r="45260" spans="23:23" x14ac:dyDescent="0.2">
      <c r="W45260" t="s">
        <v>138</v>
      </c>
    </row>
    <row r="45261" spans="23:23" x14ac:dyDescent="0.2">
      <c r="W45261" t="s">
        <v>138</v>
      </c>
    </row>
    <row r="45262" spans="23:23" x14ac:dyDescent="0.2">
      <c r="W45262" t="s">
        <v>138</v>
      </c>
    </row>
    <row r="45263" spans="23:23" x14ac:dyDescent="0.2">
      <c r="W45263" t="s">
        <v>138</v>
      </c>
    </row>
    <row r="45264" spans="23:23" x14ac:dyDescent="0.2">
      <c r="W45264" t="s">
        <v>138</v>
      </c>
    </row>
    <row r="45265" spans="23:23" x14ac:dyDescent="0.2">
      <c r="W45265" t="s">
        <v>138</v>
      </c>
    </row>
    <row r="45266" spans="23:23" x14ac:dyDescent="0.2">
      <c r="W45266" t="s">
        <v>138</v>
      </c>
    </row>
    <row r="45267" spans="23:23" x14ac:dyDescent="0.2">
      <c r="W45267" t="s">
        <v>138</v>
      </c>
    </row>
    <row r="45268" spans="23:23" x14ac:dyDescent="0.2">
      <c r="W45268" t="s">
        <v>138</v>
      </c>
    </row>
    <row r="45269" spans="23:23" x14ac:dyDescent="0.2">
      <c r="W45269" t="s">
        <v>138</v>
      </c>
    </row>
    <row r="45270" spans="23:23" x14ac:dyDescent="0.2">
      <c r="W45270" t="s">
        <v>138</v>
      </c>
    </row>
    <row r="45271" spans="23:23" x14ac:dyDescent="0.2">
      <c r="W45271" t="s">
        <v>138</v>
      </c>
    </row>
    <row r="45272" spans="23:23" x14ac:dyDescent="0.2">
      <c r="W45272" t="s">
        <v>138</v>
      </c>
    </row>
    <row r="45273" spans="23:23" x14ac:dyDescent="0.2">
      <c r="W45273" t="s">
        <v>138</v>
      </c>
    </row>
    <row r="45274" spans="23:23" x14ac:dyDescent="0.2">
      <c r="W45274" t="s">
        <v>138</v>
      </c>
    </row>
    <row r="45275" spans="23:23" x14ac:dyDescent="0.2">
      <c r="W45275" t="s">
        <v>138</v>
      </c>
    </row>
    <row r="45276" spans="23:23" x14ac:dyDescent="0.2">
      <c r="W45276" t="s">
        <v>138</v>
      </c>
    </row>
    <row r="45277" spans="23:23" x14ac:dyDescent="0.2">
      <c r="W45277" t="s">
        <v>138</v>
      </c>
    </row>
    <row r="45278" spans="23:23" x14ac:dyDescent="0.2">
      <c r="W45278" t="s">
        <v>138</v>
      </c>
    </row>
    <row r="45279" spans="23:23" x14ac:dyDescent="0.2">
      <c r="W45279" t="s">
        <v>138</v>
      </c>
    </row>
    <row r="45280" spans="23:23" x14ac:dyDescent="0.2">
      <c r="W45280" t="s">
        <v>138</v>
      </c>
    </row>
    <row r="45281" spans="23:23" x14ac:dyDescent="0.2">
      <c r="W45281" t="s">
        <v>138</v>
      </c>
    </row>
    <row r="45282" spans="23:23" x14ac:dyDescent="0.2">
      <c r="W45282" t="s">
        <v>138</v>
      </c>
    </row>
    <row r="45283" spans="23:23" x14ac:dyDescent="0.2">
      <c r="W45283" t="s">
        <v>138</v>
      </c>
    </row>
    <row r="45284" spans="23:23" x14ac:dyDescent="0.2">
      <c r="W45284" t="s">
        <v>138</v>
      </c>
    </row>
    <row r="45285" spans="23:23" x14ac:dyDescent="0.2">
      <c r="W45285" t="s">
        <v>138</v>
      </c>
    </row>
    <row r="45286" spans="23:23" x14ac:dyDescent="0.2">
      <c r="W45286" t="s">
        <v>138</v>
      </c>
    </row>
    <row r="45287" spans="23:23" x14ac:dyDescent="0.2">
      <c r="W45287" t="s">
        <v>138</v>
      </c>
    </row>
    <row r="45288" spans="23:23" x14ac:dyDescent="0.2">
      <c r="W45288" t="s">
        <v>138</v>
      </c>
    </row>
    <row r="45289" spans="23:23" x14ac:dyDescent="0.2">
      <c r="W45289" t="s">
        <v>138</v>
      </c>
    </row>
    <row r="45290" spans="23:23" x14ac:dyDescent="0.2">
      <c r="W45290" t="s">
        <v>138</v>
      </c>
    </row>
    <row r="45291" spans="23:23" x14ac:dyDescent="0.2">
      <c r="W45291" t="s">
        <v>138</v>
      </c>
    </row>
    <row r="45292" spans="23:23" x14ac:dyDescent="0.2">
      <c r="W45292" t="s">
        <v>138</v>
      </c>
    </row>
    <row r="45293" spans="23:23" x14ac:dyDescent="0.2">
      <c r="W45293" t="s">
        <v>138</v>
      </c>
    </row>
    <row r="45294" spans="23:23" x14ac:dyDescent="0.2">
      <c r="W45294" t="s">
        <v>138</v>
      </c>
    </row>
    <row r="45295" spans="23:23" x14ac:dyDescent="0.2">
      <c r="W45295" t="s">
        <v>138</v>
      </c>
    </row>
    <row r="45296" spans="23:23" x14ac:dyDescent="0.2">
      <c r="W45296" t="s">
        <v>138</v>
      </c>
    </row>
    <row r="45297" spans="23:23" x14ac:dyDescent="0.2">
      <c r="W45297" t="s">
        <v>138</v>
      </c>
    </row>
    <row r="45298" spans="23:23" x14ac:dyDescent="0.2">
      <c r="W45298" t="s">
        <v>138</v>
      </c>
    </row>
    <row r="45299" spans="23:23" x14ac:dyDescent="0.2">
      <c r="W45299" t="s">
        <v>138</v>
      </c>
    </row>
    <row r="45300" spans="23:23" x14ac:dyDescent="0.2">
      <c r="W45300" t="s">
        <v>138</v>
      </c>
    </row>
    <row r="45301" spans="23:23" x14ac:dyDescent="0.2">
      <c r="W45301" t="s">
        <v>138</v>
      </c>
    </row>
    <row r="45302" spans="23:23" x14ac:dyDescent="0.2">
      <c r="W45302" t="s">
        <v>138</v>
      </c>
    </row>
    <row r="45303" spans="23:23" x14ac:dyDescent="0.2">
      <c r="W45303" t="s">
        <v>138</v>
      </c>
    </row>
    <row r="45304" spans="23:23" x14ac:dyDescent="0.2">
      <c r="W45304" t="s">
        <v>138</v>
      </c>
    </row>
    <row r="45305" spans="23:23" x14ac:dyDescent="0.2">
      <c r="W45305" t="s">
        <v>138</v>
      </c>
    </row>
    <row r="45306" spans="23:23" x14ac:dyDescent="0.2">
      <c r="W45306" t="s">
        <v>138</v>
      </c>
    </row>
    <row r="45307" spans="23:23" x14ac:dyDescent="0.2">
      <c r="W45307" t="s">
        <v>138</v>
      </c>
    </row>
    <row r="45308" spans="23:23" x14ac:dyDescent="0.2">
      <c r="W45308" t="s">
        <v>138</v>
      </c>
    </row>
    <row r="45309" spans="23:23" x14ac:dyDescent="0.2">
      <c r="W45309" t="s">
        <v>138</v>
      </c>
    </row>
    <row r="45310" spans="23:23" x14ac:dyDescent="0.2">
      <c r="W45310" t="s">
        <v>138</v>
      </c>
    </row>
    <row r="45311" spans="23:23" x14ac:dyDescent="0.2">
      <c r="W45311" t="s">
        <v>138</v>
      </c>
    </row>
    <row r="45312" spans="23:23" x14ac:dyDescent="0.2">
      <c r="W45312" t="s">
        <v>138</v>
      </c>
    </row>
    <row r="45313" spans="23:23" x14ac:dyDescent="0.2">
      <c r="W45313" t="s">
        <v>138</v>
      </c>
    </row>
    <row r="45314" spans="23:23" x14ac:dyDescent="0.2">
      <c r="W45314" t="s">
        <v>138</v>
      </c>
    </row>
    <row r="45315" spans="23:23" x14ac:dyDescent="0.2">
      <c r="W45315" t="s">
        <v>138</v>
      </c>
    </row>
    <row r="45316" spans="23:23" x14ac:dyDescent="0.2">
      <c r="W45316" t="s">
        <v>138</v>
      </c>
    </row>
    <row r="45317" spans="23:23" x14ac:dyDescent="0.2">
      <c r="W45317" t="s">
        <v>138</v>
      </c>
    </row>
    <row r="45318" spans="23:23" x14ac:dyDescent="0.2">
      <c r="W45318" t="s">
        <v>138</v>
      </c>
    </row>
    <row r="45319" spans="23:23" x14ac:dyDescent="0.2">
      <c r="W45319" t="s">
        <v>138</v>
      </c>
    </row>
    <row r="45320" spans="23:23" x14ac:dyDescent="0.2">
      <c r="W45320" t="s">
        <v>138</v>
      </c>
    </row>
    <row r="45321" spans="23:23" x14ac:dyDescent="0.2">
      <c r="W45321" t="s">
        <v>138</v>
      </c>
    </row>
    <row r="45322" spans="23:23" x14ac:dyDescent="0.2">
      <c r="W45322" t="s">
        <v>138</v>
      </c>
    </row>
    <row r="45323" spans="23:23" x14ac:dyDescent="0.2">
      <c r="W45323" t="s">
        <v>138</v>
      </c>
    </row>
    <row r="45324" spans="23:23" x14ac:dyDescent="0.2">
      <c r="W45324" t="s">
        <v>138</v>
      </c>
    </row>
    <row r="45325" spans="23:23" x14ac:dyDescent="0.2">
      <c r="W45325" t="s">
        <v>138</v>
      </c>
    </row>
    <row r="45326" spans="23:23" x14ac:dyDescent="0.2">
      <c r="W45326" t="s">
        <v>138</v>
      </c>
    </row>
    <row r="45327" spans="23:23" x14ac:dyDescent="0.2">
      <c r="W45327" t="s">
        <v>138</v>
      </c>
    </row>
    <row r="45328" spans="23:23" x14ac:dyDescent="0.2">
      <c r="W45328" t="s">
        <v>138</v>
      </c>
    </row>
    <row r="45329" spans="23:23" x14ac:dyDescent="0.2">
      <c r="W45329" t="s">
        <v>138</v>
      </c>
    </row>
    <row r="45330" spans="23:23" x14ac:dyDescent="0.2">
      <c r="W45330" t="s">
        <v>138</v>
      </c>
    </row>
    <row r="45331" spans="23:23" x14ac:dyDescent="0.2">
      <c r="W45331" t="s">
        <v>138</v>
      </c>
    </row>
    <row r="45332" spans="23:23" x14ac:dyDescent="0.2">
      <c r="W45332" t="s">
        <v>138</v>
      </c>
    </row>
    <row r="45333" spans="23:23" x14ac:dyDescent="0.2">
      <c r="W45333" t="s">
        <v>138</v>
      </c>
    </row>
    <row r="45334" spans="23:23" x14ac:dyDescent="0.2">
      <c r="W45334" t="s">
        <v>138</v>
      </c>
    </row>
    <row r="45335" spans="23:23" x14ac:dyDescent="0.2">
      <c r="W45335" t="s">
        <v>138</v>
      </c>
    </row>
    <row r="45336" spans="23:23" x14ac:dyDescent="0.2">
      <c r="W45336" t="s">
        <v>138</v>
      </c>
    </row>
    <row r="45337" spans="23:23" x14ac:dyDescent="0.2">
      <c r="W45337" t="s">
        <v>138</v>
      </c>
    </row>
    <row r="45338" spans="23:23" x14ac:dyDescent="0.2">
      <c r="W45338" t="s">
        <v>138</v>
      </c>
    </row>
    <row r="45339" spans="23:23" x14ac:dyDescent="0.2">
      <c r="W45339" t="s">
        <v>138</v>
      </c>
    </row>
    <row r="45340" spans="23:23" x14ac:dyDescent="0.2">
      <c r="W45340" t="s">
        <v>138</v>
      </c>
    </row>
    <row r="45341" spans="23:23" x14ac:dyDescent="0.2">
      <c r="W45341" t="s">
        <v>138</v>
      </c>
    </row>
    <row r="45342" spans="23:23" x14ac:dyDescent="0.2">
      <c r="W45342" t="s">
        <v>138</v>
      </c>
    </row>
    <row r="45343" spans="23:23" x14ac:dyDescent="0.2">
      <c r="W45343" t="s">
        <v>138</v>
      </c>
    </row>
    <row r="45344" spans="23:23" x14ac:dyDescent="0.2">
      <c r="W45344" t="s">
        <v>138</v>
      </c>
    </row>
    <row r="45345" spans="23:23" x14ac:dyDescent="0.2">
      <c r="W45345" t="s">
        <v>138</v>
      </c>
    </row>
    <row r="45346" spans="23:23" x14ac:dyDescent="0.2">
      <c r="W45346" t="s">
        <v>138</v>
      </c>
    </row>
    <row r="45347" spans="23:23" x14ac:dyDescent="0.2">
      <c r="W45347" t="s">
        <v>138</v>
      </c>
    </row>
    <row r="45348" spans="23:23" x14ac:dyDescent="0.2">
      <c r="W45348" t="s">
        <v>138</v>
      </c>
    </row>
    <row r="45349" spans="23:23" x14ac:dyDescent="0.2">
      <c r="W45349" t="s">
        <v>138</v>
      </c>
    </row>
    <row r="45350" spans="23:23" x14ac:dyDescent="0.2">
      <c r="W45350" t="s">
        <v>138</v>
      </c>
    </row>
    <row r="45351" spans="23:23" x14ac:dyDescent="0.2">
      <c r="W45351" t="s">
        <v>138</v>
      </c>
    </row>
    <row r="45352" spans="23:23" x14ac:dyDescent="0.2">
      <c r="W45352" t="s">
        <v>138</v>
      </c>
    </row>
    <row r="45353" spans="23:23" x14ac:dyDescent="0.2">
      <c r="W45353" t="s">
        <v>138</v>
      </c>
    </row>
    <row r="45354" spans="23:23" x14ac:dyDescent="0.2">
      <c r="W45354" t="s">
        <v>138</v>
      </c>
    </row>
    <row r="45355" spans="23:23" x14ac:dyDescent="0.2">
      <c r="W45355" t="s">
        <v>138</v>
      </c>
    </row>
    <row r="45356" spans="23:23" x14ac:dyDescent="0.2">
      <c r="W45356" t="s">
        <v>138</v>
      </c>
    </row>
    <row r="45357" spans="23:23" x14ac:dyDescent="0.2">
      <c r="W45357" t="s">
        <v>138</v>
      </c>
    </row>
    <row r="45358" spans="23:23" x14ac:dyDescent="0.2">
      <c r="W45358" t="s">
        <v>138</v>
      </c>
    </row>
    <row r="45359" spans="23:23" x14ac:dyDescent="0.2">
      <c r="W45359" t="s">
        <v>138</v>
      </c>
    </row>
    <row r="45360" spans="23:23" x14ac:dyDescent="0.2">
      <c r="W45360" t="s">
        <v>138</v>
      </c>
    </row>
    <row r="45361" spans="23:23" x14ac:dyDescent="0.2">
      <c r="W45361" t="s">
        <v>138</v>
      </c>
    </row>
    <row r="45362" spans="23:23" x14ac:dyDescent="0.2">
      <c r="W45362" t="s">
        <v>138</v>
      </c>
    </row>
    <row r="45363" spans="23:23" x14ac:dyDescent="0.2">
      <c r="W45363" t="s">
        <v>138</v>
      </c>
    </row>
    <row r="45364" spans="23:23" x14ac:dyDescent="0.2">
      <c r="W45364" t="s">
        <v>138</v>
      </c>
    </row>
    <row r="45365" spans="23:23" x14ac:dyDescent="0.2">
      <c r="W45365" t="s">
        <v>138</v>
      </c>
    </row>
    <row r="45366" spans="23:23" x14ac:dyDescent="0.2">
      <c r="W45366" t="s">
        <v>138</v>
      </c>
    </row>
    <row r="45367" spans="23:23" x14ac:dyDescent="0.2">
      <c r="W45367" t="s">
        <v>138</v>
      </c>
    </row>
    <row r="45368" spans="23:23" x14ac:dyDescent="0.2">
      <c r="W45368" t="s">
        <v>138</v>
      </c>
    </row>
    <row r="45369" spans="23:23" x14ac:dyDescent="0.2">
      <c r="W45369" t="s">
        <v>138</v>
      </c>
    </row>
    <row r="45370" spans="23:23" x14ac:dyDescent="0.2">
      <c r="W45370" t="s">
        <v>138</v>
      </c>
    </row>
    <row r="45371" spans="23:23" x14ac:dyDescent="0.2">
      <c r="W45371" t="s">
        <v>138</v>
      </c>
    </row>
    <row r="45372" spans="23:23" x14ac:dyDescent="0.2">
      <c r="W45372" t="s">
        <v>138</v>
      </c>
    </row>
    <row r="45373" spans="23:23" x14ac:dyDescent="0.2">
      <c r="W45373" t="s">
        <v>138</v>
      </c>
    </row>
    <row r="45374" spans="23:23" x14ac:dyDescent="0.2">
      <c r="W45374" t="s">
        <v>138</v>
      </c>
    </row>
    <row r="45375" spans="23:23" x14ac:dyDescent="0.2">
      <c r="W45375" t="s">
        <v>138</v>
      </c>
    </row>
    <row r="45376" spans="23:23" x14ac:dyDescent="0.2">
      <c r="W45376" t="s">
        <v>138</v>
      </c>
    </row>
    <row r="45377" spans="23:23" x14ac:dyDescent="0.2">
      <c r="W45377" t="s">
        <v>138</v>
      </c>
    </row>
    <row r="45378" spans="23:23" x14ac:dyDescent="0.2">
      <c r="W45378" t="s">
        <v>138</v>
      </c>
    </row>
    <row r="45379" spans="23:23" x14ac:dyDescent="0.2">
      <c r="W45379" t="s">
        <v>138</v>
      </c>
    </row>
    <row r="45380" spans="23:23" x14ac:dyDescent="0.2">
      <c r="W45380" t="s">
        <v>138</v>
      </c>
    </row>
    <row r="45381" spans="23:23" x14ac:dyDescent="0.2">
      <c r="W45381" t="s">
        <v>138</v>
      </c>
    </row>
    <row r="45382" spans="23:23" x14ac:dyDescent="0.2">
      <c r="W45382" t="s">
        <v>138</v>
      </c>
    </row>
    <row r="45383" spans="23:23" x14ac:dyDescent="0.2">
      <c r="W45383" t="s">
        <v>138</v>
      </c>
    </row>
    <row r="45384" spans="23:23" x14ac:dyDescent="0.2">
      <c r="W45384" t="s">
        <v>138</v>
      </c>
    </row>
    <row r="45385" spans="23:23" x14ac:dyDescent="0.2">
      <c r="W45385" t="s">
        <v>138</v>
      </c>
    </row>
    <row r="45386" spans="23:23" x14ac:dyDescent="0.2">
      <c r="W45386" t="s">
        <v>138</v>
      </c>
    </row>
    <row r="45387" spans="23:23" x14ac:dyDescent="0.2">
      <c r="W45387" t="s">
        <v>138</v>
      </c>
    </row>
    <row r="45388" spans="23:23" x14ac:dyDescent="0.2">
      <c r="W45388" t="s">
        <v>138</v>
      </c>
    </row>
    <row r="45389" spans="23:23" x14ac:dyDescent="0.2">
      <c r="W45389" t="s">
        <v>138</v>
      </c>
    </row>
    <row r="45390" spans="23:23" x14ac:dyDescent="0.2">
      <c r="W45390" t="s">
        <v>138</v>
      </c>
    </row>
    <row r="45391" spans="23:23" x14ac:dyDescent="0.2">
      <c r="W45391" t="s">
        <v>138</v>
      </c>
    </row>
    <row r="45392" spans="23:23" x14ac:dyDescent="0.2">
      <c r="W45392" t="s">
        <v>138</v>
      </c>
    </row>
    <row r="45393" spans="23:23" x14ac:dyDescent="0.2">
      <c r="W45393" t="s">
        <v>138</v>
      </c>
    </row>
    <row r="45394" spans="23:23" x14ac:dyDescent="0.2">
      <c r="W45394" t="s">
        <v>138</v>
      </c>
    </row>
    <row r="45395" spans="23:23" x14ac:dyDescent="0.2">
      <c r="W45395" t="s">
        <v>138</v>
      </c>
    </row>
    <row r="45396" spans="23:23" x14ac:dyDescent="0.2">
      <c r="W45396" t="s">
        <v>138</v>
      </c>
    </row>
    <row r="45397" spans="23:23" x14ac:dyDescent="0.2">
      <c r="W45397" t="s">
        <v>138</v>
      </c>
    </row>
    <row r="45398" spans="23:23" x14ac:dyDescent="0.2">
      <c r="W45398" t="s">
        <v>138</v>
      </c>
    </row>
    <row r="45399" spans="23:23" x14ac:dyDescent="0.2">
      <c r="W45399" t="s">
        <v>138</v>
      </c>
    </row>
    <row r="45400" spans="23:23" x14ac:dyDescent="0.2">
      <c r="W45400" t="s">
        <v>138</v>
      </c>
    </row>
    <row r="45401" spans="23:23" x14ac:dyDescent="0.2">
      <c r="W45401" t="s">
        <v>138</v>
      </c>
    </row>
    <row r="45402" spans="23:23" x14ac:dyDescent="0.2">
      <c r="W45402" t="s">
        <v>138</v>
      </c>
    </row>
    <row r="45403" spans="23:23" x14ac:dyDescent="0.2">
      <c r="W45403" t="s">
        <v>138</v>
      </c>
    </row>
    <row r="45404" spans="23:23" x14ac:dyDescent="0.2">
      <c r="W45404" t="s">
        <v>138</v>
      </c>
    </row>
    <row r="45405" spans="23:23" x14ac:dyDescent="0.2">
      <c r="W45405" t="s">
        <v>138</v>
      </c>
    </row>
    <row r="45406" spans="23:23" x14ac:dyDescent="0.2">
      <c r="W45406" t="s">
        <v>138</v>
      </c>
    </row>
    <row r="45407" spans="23:23" x14ac:dyDescent="0.2">
      <c r="W45407" t="s">
        <v>138</v>
      </c>
    </row>
    <row r="45408" spans="23:23" x14ac:dyDescent="0.2">
      <c r="W45408" t="s">
        <v>138</v>
      </c>
    </row>
    <row r="45409" spans="23:23" x14ac:dyDescent="0.2">
      <c r="W45409" t="s">
        <v>138</v>
      </c>
    </row>
    <row r="45410" spans="23:23" x14ac:dyDescent="0.2">
      <c r="W45410" t="s">
        <v>138</v>
      </c>
    </row>
    <row r="45411" spans="23:23" x14ac:dyDescent="0.2">
      <c r="W45411" t="s">
        <v>138</v>
      </c>
    </row>
    <row r="45412" spans="23:23" x14ac:dyDescent="0.2">
      <c r="W45412" t="s">
        <v>138</v>
      </c>
    </row>
    <row r="45413" spans="23:23" x14ac:dyDescent="0.2">
      <c r="W45413" t="s">
        <v>138</v>
      </c>
    </row>
    <row r="45414" spans="23:23" x14ac:dyDescent="0.2">
      <c r="W45414" t="s">
        <v>138</v>
      </c>
    </row>
    <row r="45415" spans="23:23" x14ac:dyDescent="0.2">
      <c r="W45415" t="s">
        <v>138</v>
      </c>
    </row>
    <row r="45416" spans="23:23" x14ac:dyDescent="0.2">
      <c r="W45416" t="s">
        <v>138</v>
      </c>
    </row>
    <row r="45417" spans="23:23" x14ac:dyDescent="0.2">
      <c r="W45417" t="s">
        <v>138</v>
      </c>
    </row>
    <row r="45418" spans="23:23" x14ac:dyDescent="0.2">
      <c r="W45418" t="s">
        <v>138</v>
      </c>
    </row>
    <row r="45419" spans="23:23" x14ac:dyDescent="0.2">
      <c r="W45419" t="s">
        <v>138</v>
      </c>
    </row>
    <row r="45420" spans="23:23" x14ac:dyDescent="0.2">
      <c r="W45420" t="s">
        <v>138</v>
      </c>
    </row>
    <row r="45421" spans="23:23" x14ac:dyDescent="0.2">
      <c r="W45421" t="s">
        <v>138</v>
      </c>
    </row>
    <row r="45422" spans="23:23" x14ac:dyDescent="0.2">
      <c r="W45422" t="s">
        <v>138</v>
      </c>
    </row>
    <row r="45423" spans="23:23" x14ac:dyDescent="0.2">
      <c r="W45423" t="s">
        <v>138</v>
      </c>
    </row>
    <row r="45424" spans="23:23" x14ac:dyDescent="0.2">
      <c r="W45424" t="s">
        <v>138</v>
      </c>
    </row>
    <row r="45425" spans="23:23" x14ac:dyDescent="0.2">
      <c r="W45425" t="s">
        <v>138</v>
      </c>
    </row>
    <row r="45426" spans="23:23" x14ac:dyDescent="0.2">
      <c r="W45426" t="s">
        <v>138</v>
      </c>
    </row>
    <row r="45427" spans="23:23" x14ac:dyDescent="0.2">
      <c r="W45427" t="s">
        <v>138</v>
      </c>
    </row>
    <row r="45428" spans="23:23" x14ac:dyDescent="0.2">
      <c r="W45428" t="s">
        <v>138</v>
      </c>
    </row>
    <row r="45429" spans="23:23" x14ac:dyDescent="0.2">
      <c r="W45429" t="s">
        <v>138</v>
      </c>
    </row>
    <row r="45430" spans="23:23" x14ac:dyDescent="0.2">
      <c r="W45430" t="s">
        <v>138</v>
      </c>
    </row>
    <row r="45431" spans="23:23" x14ac:dyDescent="0.2">
      <c r="W45431" t="s">
        <v>138</v>
      </c>
    </row>
    <row r="45432" spans="23:23" x14ac:dyDescent="0.2">
      <c r="W45432" t="s">
        <v>138</v>
      </c>
    </row>
    <row r="45433" spans="23:23" x14ac:dyDescent="0.2">
      <c r="W45433" t="s">
        <v>138</v>
      </c>
    </row>
    <row r="45434" spans="23:23" x14ac:dyDescent="0.2">
      <c r="W45434" t="s">
        <v>138</v>
      </c>
    </row>
    <row r="45435" spans="23:23" x14ac:dyDescent="0.2">
      <c r="W45435" t="s">
        <v>138</v>
      </c>
    </row>
    <row r="45436" spans="23:23" x14ac:dyDescent="0.2">
      <c r="W45436" t="s">
        <v>138</v>
      </c>
    </row>
    <row r="45437" spans="23:23" x14ac:dyDescent="0.2">
      <c r="W45437" t="s">
        <v>138</v>
      </c>
    </row>
    <row r="45438" spans="23:23" x14ac:dyDescent="0.2">
      <c r="W45438" t="s">
        <v>138</v>
      </c>
    </row>
    <row r="45439" spans="23:23" x14ac:dyDescent="0.2">
      <c r="W45439" t="s">
        <v>138</v>
      </c>
    </row>
    <row r="45440" spans="23:23" x14ac:dyDescent="0.2">
      <c r="W45440" t="s">
        <v>138</v>
      </c>
    </row>
    <row r="45441" spans="23:23" x14ac:dyDescent="0.2">
      <c r="W45441" t="s">
        <v>138</v>
      </c>
    </row>
    <row r="45442" spans="23:23" x14ac:dyDescent="0.2">
      <c r="W45442" t="s">
        <v>138</v>
      </c>
    </row>
    <row r="45443" spans="23:23" x14ac:dyDescent="0.2">
      <c r="W45443" t="s">
        <v>138</v>
      </c>
    </row>
    <row r="45444" spans="23:23" x14ac:dyDescent="0.2">
      <c r="W45444" t="s">
        <v>138</v>
      </c>
    </row>
    <row r="45445" spans="23:23" x14ac:dyDescent="0.2">
      <c r="W45445" t="s">
        <v>138</v>
      </c>
    </row>
    <row r="45446" spans="23:23" x14ac:dyDescent="0.2">
      <c r="W45446" t="s">
        <v>138</v>
      </c>
    </row>
    <row r="45447" spans="23:23" x14ac:dyDescent="0.2">
      <c r="W45447" t="s">
        <v>138</v>
      </c>
    </row>
    <row r="45448" spans="23:23" x14ac:dyDescent="0.2">
      <c r="W45448" t="s">
        <v>138</v>
      </c>
    </row>
    <row r="45449" spans="23:23" x14ac:dyDescent="0.2">
      <c r="W45449" t="s">
        <v>138</v>
      </c>
    </row>
    <row r="45450" spans="23:23" x14ac:dyDescent="0.2">
      <c r="W45450" t="s">
        <v>138</v>
      </c>
    </row>
    <row r="45451" spans="23:23" x14ac:dyDescent="0.2">
      <c r="W45451" t="s">
        <v>138</v>
      </c>
    </row>
    <row r="45452" spans="23:23" x14ac:dyDescent="0.2">
      <c r="W45452" t="s">
        <v>138</v>
      </c>
    </row>
    <row r="45453" spans="23:23" x14ac:dyDescent="0.2">
      <c r="W45453" t="s">
        <v>138</v>
      </c>
    </row>
    <row r="45454" spans="23:23" x14ac:dyDescent="0.2">
      <c r="W45454" t="s">
        <v>138</v>
      </c>
    </row>
    <row r="45455" spans="23:23" x14ac:dyDescent="0.2">
      <c r="W45455" t="s">
        <v>138</v>
      </c>
    </row>
    <row r="45456" spans="23:23" x14ac:dyDescent="0.2">
      <c r="W45456" t="s">
        <v>138</v>
      </c>
    </row>
    <row r="45457" spans="23:23" x14ac:dyDescent="0.2">
      <c r="W45457" t="s">
        <v>138</v>
      </c>
    </row>
    <row r="45458" spans="23:23" x14ac:dyDescent="0.2">
      <c r="W45458" t="s">
        <v>138</v>
      </c>
    </row>
    <row r="45459" spans="23:23" x14ac:dyDescent="0.2">
      <c r="W45459" t="s">
        <v>138</v>
      </c>
    </row>
    <row r="45460" spans="23:23" x14ac:dyDescent="0.2">
      <c r="W45460" t="s">
        <v>138</v>
      </c>
    </row>
    <row r="45461" spans="23:23" x14ac:dyDescent="0.2">
      <c r="W45461" t="s">
        <v>138</v>
      </c>
    </row>
    <row r="45462" spans="23:23" x14ac:dyDescent="0.2">
      <c r="W45462" t="s">
        <v>138</v>
      </c>
    </row>
    <row r="45463" spans="23:23" x14ac:dyDescent="0.2">
      <c r="W45463" t="s">
        <v>138</v>
      </c>
    </row>
    <row r="45464" spans="23:23" x14ac:dyDescent="0.2">
      <c r="W45464" t="s">
        <v>138</v>
      </c>
    </row>
    <row r="45465" spans="23:23" x14ac:dyDescent="0.2">
      <c r="W45465" t="s">
        <v>138</v>
      </c>
    </row>
    <row r="45466" spans="23:23" x14ac:dyDescent="0.2">
      <c r="W45466" t="s">
        <v>138</v>
      </c>
    </row>
    <row r="45467" spans="23:23" x14ac:dyDescent="0.2">
      <c r="W45467" t="s">
        <v>138</v>
      </c>
    </row>
    <row r="45468" spans="23:23" x14ac:dyDescent="0.2">
      <c r="W45468" t="s">
        <v>138</v>
      </c>
    </row>
    <row r="45469" spans="23:23" x14ac:dyDescent="0.2">
      <c r="W45469" t="s">
        <v>138</v>
      </c>
    </row>
    <row r="45470" spans="23:23" x14ac:dyDescent="0.2">
      <c r="W45470" t="s">
        <v>138</v>
      </c>
    </row>
    <row r="45471" spans="23:23" x14ac:dyDescent="0.2">
      <c r="W45471" t="s">
        <v>138</v>
      </c>
    </row>
    <row r="45472" spans="23:23" x14ac:dyDescent="0.2">
      <c r="W45472" t="s">
        <v>138</v>
      </c>
    </row>
    <row r="45473" spans="23:23" x14ac:dyDescent="0.2">
      <c r="W45473" t="s">
        <v>138</v>
      </c>
    </row>
    <row r="45474" spans="23:23" x14ac:dyDescent="0.2">
      <c r="W45474" t="s">
        <v>138</v>
      </c>
    </row>
    <row r="45475" spans="23:23" x14ac:dyDescent="0.2">
      <c r="W45475" t="s">
        <v>138</v>
      </c>
    </row>
    <row r="45476" spans="23:23" x14ac:dyDescent="0.2">
      <c r="W45476" t="s">
        <v>138</v>
      </c>
    </row>
    <row r="45477" spans="23:23" x14ac:dyDescent="0.2">
      <c r="W45477" t="s">
        <v>138</v>
      </c>
    </row>
    <row r="45478" spans="23:23" x14ac:dyDescent="0.2">
      <c r="W45478" t="s">
        <v>138</v>
      </c>
    </row>
    <row r="45479" spans="23:23" x14ac:dyDescent="0.2">
      <c r="W45479" t="s">
        <v>138</v>
      </c>
    </row>
    <row r="45480" spans="23:23" x14ac:dyDescent="0.2">
      <c r="W45480" t="s">
        <v>138</v>
      </c>
    </row>
    <row r="45481" spans="23:23" x14ac:dyDescent="0.2">
      <c r="W45481" t="s">
        <v>138</v>
      </c>
    </row>
    <row r="45482" spans="23:23" x14ac:dyDescent="0.2">
      <c r="W45482" t="s">
        <v>138</v>
      </c>
    </row>
    <row r="45483" spans="23:23" x14ac:dyDescent="0.2">
      <c r="W45483" t="s">
        <v>138</v>
      </c>
    </row>
    <row r="45484" spans="23:23" x14ac:dyDescent="0.2">
      <c r="W45484" t="s">
        <v>138</v>
      </c>
    </row>
    <row r="45485" spans="23:23" x14ac:dyDescent="0.2">
      <c r="W45485" t="s">
        <v>138</v>
      </c>
    </row>
    <row r="45486" spans="23:23" x14ac:dyDescent="0.2">
      <c r="W45486" t="s">
        <v>138</v>
      </c>
    </row>
    <row r="45487" spans="23:23" x14ac:dyDescent="0.2">
      <c r="W45487" t="s">
        <v>138</v>
      </c>
    </row>
    <row r="45488" spans="23:23" x14ac:dyDescent="0.2">
      <c r="W45488" t="s">
        <v>138</v>
      </c>
    </row>
    <row r="45489" spans="23:23" x14ac:dyDescent="0.2">
      <c r="W45489" t="s">
        <v>138</v>
      </c>
    </row>
    <row r="45490" spans="23:23" x14ac:dyDescent="0.2">
      <c r="W45490" t="s">
        <v>138</v>
      </c>
    </row>
    <row r="45491" spans="23:23" x14ac:dyDescent="0.2">
      <c r="W45491" t="s">
        <v>138</v>
      </c>
    </row>
    <row r="45492" spans="23:23" x14ac:dyDescent="0.2">
      <c r="W45492" t="s">
        <v>138</v>
      </c>
    </row>
    <row r="45493" spans="23:23" x14ac:dyDescent="0.2">
      <c r="W45493" t="s">
        <v>138</v>
      </c>
    </row>
    <row r="45494" spans="23:23" x14ac:dyDescent="0.2">
      <c r="W45494" t="s">
        <v>138</v>
      </c>
    </row>
    <row r="45495" spans="23:23" x14ac:dyDescent="0.2">
      <c r="W45495" t="s">
        <v>138</v>
      </c>
    </row>
    <row r="45496" spans="23:23" x14ac:dyDescent="0.2">
      <c r="W45496" t="s">
        <v>138</v>
      </c>
    </row>
    <row r="45497" spans="23:23" x14ac:dyDescent="0.2">
      <c r="W45497" t="s">
        <v>138</v>
      </c>
    </row>
    <row r="45498" spans="23:23" x14ac:dyDescent="0.2">
      <c r="W45498" t="s">
        <v>138</v>
      </c>
    </row>
    <row r="45499" spans="23:23" x14ac:dyDescent="0.2">
      <c r="W45499" t="s">
        <v>138</v>
      </c>
    </row>
    <row r="45500" spans="23:23" x14ac:dyDescent="0.2">
      <c r="W45500" t="s">
        <v>138</v>
      </c>
    </row>
    <row r="45501" spans="23:23" x14ac:dyDescent="0.2">
      <c r="W45501" t="s">
        <v>138</v>
      </c>
    </row>
    <row r="45502" spans="23:23" x14ac:dyDescent="0.2">
      <c r="W45502" t="s">
        <v>138</v>
      </c>
    </row>
    <row r="45503" spans="23:23" x14ac:dyDescent="0.2">
      <c r="W45503" t="s">
        <v>138</v>
      </c>
    </row>
    <row r="45504" spans="23:23" x14ac:dyDescent="0.2">
      <c r="W45504" t="s">
        <v>138</v>
      </c>
    </row>
    <row r="45505" spans="23:23" x14ac:dyDescent="0.2">
      <c r="W45505" t="s">
        <v>138</v>
      </c>
    </row>
    <row r="45506" spans="23:23" x14ac:dyDescent="0.2">
      <c r="W45506" t="s">
        <v>138</v>
      </c>
    </row>
    <row r="45507" spans="23:23" x14ac:dyDescent="0.2">
      <c r="W45507" t="s">
        <v>138</v>
      </c>
    </row>
    <row r="45508" spans="23:23" x14ac:dyDescent="0.2">
      <c r="W45508" t="s">
        <v>138</v>
      </c>
    </row>
    <row r="45509" spans="23:23" x14ac:dyDescent="0.2">
      <c r="W45509" t="s">
        <v>138</v>
      </c>
    </row>
    <row r="45510" spans="23:23" x14ac:dyDescent="0.2">
      <c r="W45510" t="s">
        <v>138</v>
      </c>
    </row>
    <row r="45511" spans="23:23" x14ac:dyDescent="0.2">
      <c r="W45511" t="s">
        <v>138</v>
      </c>
    </row>
    <row r="45512" spans="23:23" x14ac:dyDescent="0.2">
      <c r="W45512" t="s">
        <v>138</v>
      </c>
    </row>
    <row r="45513" spans="23:23" x14ac:dyDescent="0.2">
      <c r="W45513" t="s">
        <v>138</v>
      </c>
    </row>
    <row r="45514" spans="23:23" x14ac:dyDescent="0.2">
      <c r="W45514" t="s">
        <v>138</v>
      </c>
    </row>
    <row r="45515" spans="23:23" x14ac:dyDescent="0.2">
      <c r="W45515" t="s">
        <v>138</v>
      </c>
    </row>
    <row r="45516" spans="23:23" x14ac:dyDescent="0.2">
      <c r="W45516" t="s">
        <v>138</v>
      </c>
    </row>
    <row r="45517" spans="23:23" x14ac:dyDescent="0.2">
      <c r="W45517" t="s">
        <v>138</v>
      </c>
    </row>
    <row r="45518" spans="23:23" x14ac:dyDescent="0.2">
      <c r="W45518" t="s">
        <v>138</v>
      </c>
    </row>
    <row r="45519" spans="23:23" x14ac:dyDescent="0.2">
      <c r="W45519" t="s">
        <v>138</v>
      </c>
    </row>
    <row r="45520" spans="23:23" x14ac:dyDescent="0.2">
      <c r="W45520" t="s">
        <v>138</v>
      </c>
    </row>
    <row r="45521" spans="23:23" x14ac:dyDescent="0.2">
      <c r="W45521" t="s">
        <v>138</v>
      </c>
    </row>
    <row r="45522" spans="23:23" x14ac:dyDescent="0.2">
      <c r="W45522" t="s">
        <v>138</v>
      </c>
    </row>
    <row r="45523" spans="23:23" x14ac:dyDescent="0.2">
      <c r="W45523" t="s">
        <v>138</v>
      </c>
    </row>
    <row r="45524" spans="23:23" x14ac:dyDescent="0.2">
      <c r="W45524" t="s">
        <v>138</v>
      </c>
    </row>
    <row r="45525" spans="23:23" x14ac:dyDescent="0.2">
      <c r="W45525" t="s">
        <v>138</v>
      </c>
    </row>
    <row r="45526" spans="23:23" x14ac:dyDescent="0.2">
      <c r="W45526" t="s">
        <v>138</v>
      </c>
    </row>
    <row r="45527" spans="23:23" x14ac:dyDescent="0.2">
      <c r="W45527" t="s">
        <v>138</v>
      </c>
    </row>
    <row r="45528" spans="23:23" x14ac:dyDescent="0.2">
      <c r="W45528" t="s">
        <v>138</v>
      </c>
    </row>
    <row r="45529" spans="23:23" x14ac:dyDescent="0.2">
      <c r="W45529" t="s">
        <v>138</v>
      </c>
    </row>
    <row r="45530" spans="23:23" x14ac:dyDescent="0.2">
      <c r="W45530" t="s">
        <v>138</v>
      </c>
    </row>
    <row r="45531" spans="23:23" x14ac:dyDescent="0.2">
      <c r="W45531" t="s">
        <v>138</v>
      </c>
    </row>
    <row r="45532" spans="23:23" x14ac:dyDescent="0.2">
      <c r="W45532" t="s">
        <v>138</v>
      </c>
    </row>
    <row r="45533" spans="23:23" x14ac:dyDescent="0.2">
      <c r="W45533" t="s">
        <v>138</v>
      </c>
    </row>
    <row r="45534" spans="23:23" x14ac:dyDescent="0.2">
      <c r="W45534" t="s">
        <v>138</v>
      </c>
    </row>
    <row r="45535" spans="23:23" x14ac:dyDescent="0.2">
      <c r="W45535" t="s">
        <v>138</v>
      </c>
    </row>
    <row r="45536" spans="23:23" x14ac:dyDescent="0.2">
      <c r="W45536" t="s">
        <v>138</v>
      </c>
    </row>
    <row r="45537" spans="23:23" x14ac:dyDescent="0.2">
      <c r="W45537" t="s">
        <v>138</v>
      </c>
    </row>
    <row r="45538" spans="23:23" x14ac:dyDescent="0.2">
      <c r="W45538" t="s">
        <v>138</v>
      </c>
    </row>
    <row r="45539" spans="23:23" x14ac:dyDescent="0.2">
      <c r="W45539" t="s">
        <v>138</v>
      </c>
    </row>
    <row r="45540" spans="23:23" x14ac:dyDescent="0.2">
      <c r="W45540" t="s">
        <v>138</v>
      </c>
    </row>
    <row r="45541" spans="23:23" x14ac:dyDescent="0.2">
      <c r="W45541" t="s">
        <v>138</v>
      </c>
    </row>
    <row r="45542" spans="23:23" x14ac:dyDescent="0.2">
      <c r="W45542" t="s">
        <v>138</v>
      </c>
    </row>
    <row r="45543" spans="23:23" x14ac:dyDescent="0.2">
      <c r="W45543" t="s">
        <v>138</v>
      </c>
    </row>
    <row r="45544" spans="23:23" x14ac:dyDescent="0.2">
      <c r="W45544" t="s">
        <v>138</v>
      </c>
    </row>
    <row r="45545" spans="23:23" x14ac:dyDescent="0.2">
      <c r="W45545" t="s">
        <v>138</v>
      </c>
    </row>
    <row r="45546" spans="23:23" x14ac:dyDescent="0.2">
      <c r="W45546" t="s">
        <v>138</v>
      </c>
    </row>
    <row r="45547" spans="23:23" x14ac:dyDescent="0.2">
      <c r="W45547" t="s">
        <v>138</v>
      </c>
    </row>
    <row r="45548" spans="23:23" x14ac:dyDescent="0.2">
      <c r="W45548" t="s">
        <v>138</v>
      </c>
    </row>
    <row r="45549" spans="23:23" x14ac:dyDescent="0.2">
      <c r="W45549" t="s">
        <v>138</v>
      </c>
    </row>
    <row r="45550" spans="23:23" x14ac:dyDescent="0.2">
      <c r="W45550" t="s">
        <v>138</v>
      </c>
    </row>
    <row r="45551" spans="23:23" x14ac:dyDescent="0.2">
      <c r="W45551" t="s">
        <v>138</v>
      </c>
    </row>
    <row r="45552" spans="23:23" x14ac:dyDescent="0.2">
      <c r="W45552" t="s">
        <v>138</v>
      </c>
    </row>
    <row r="45553" spans="23:23" x14ac:dyDescent="0.2">
      <c r="W45553" t="s">
        <v>138</v>
      </c>
    </row>
    <row r="45554" spans="23:23" x14ac:dyDescent="0.2">
      <c r="W45554" t="s">
        <v>138</v>
      </c>
    </row>
    <row r="45555" spans="23:23" x14ac:dyDescent="0.2">
      <c r="W45555" t="s">
        <v>138</v>
      </c>
    </row>
    <row r="45556" spans="23:23" x14ac:dyDescent="0.2">
      <c r="W45556" t="s">
        <v>138</v>
      </c>
    </row>
    <row r="45557" spans="23:23" x14ac:dyDescent="0.2">
      <c r="W45557" t="s">
        <v>138</v>
      </c>
    </row>
    <row r="45558" spans="23:23" x14ac:dyDescent="0.2">
      <c r="W45558" t="s">
        <v>138</v>
      </c>
    </row>
    <row r="45559" spans="23:23" x14ac:dyDescent="0.2">
      <c r="W45559" t="s">
        <v>138</v>
      </c>
    </row>
    <row r="45560" spans="23:23" x14ac:dyDescent="0.2">
      <c r="W45560" t="s">
        <v>138</v>
      </c>
    </row>
    <row r="45561" spans="23:23" x14ac:dyDescent="0.2">
      <c r="W45561" t="s">
        <v>138</v>
      </c>
    </row>
    <row r="45562" spans="23:23" x14ac:dyDescent="0.2">
      <c r="W45562" t="s">
        <v>138</v>
      </c>
    </row>
    <row r="45563" spans="23:23" x14ac:dyDescent="0.2">
      <c r="W45563" t="s">
        <v>138</v>
      </c>
    </row>
    <row r="45564" spans="23:23" x14ac:dyDescent="0.2">
      <c r="W45564" t="s">
        <v>138</v>
      </c>
    </row>
    <row r="45565" spans="23:23" x14ac:dyDescent="0.2">
      <c r="W45565" t="s">
        <v>138</v>
      </c>
    </row>
    <row r="45566" spans="23:23" x14ac:dyDescent="0.2">
      <c r="W45566" t="s">
        <v>138</v>
      </c>
    </row>
    <row r="45567" spans="23:23" x14ac:dyDescent="0.2">
      <c r="W45567" t="s">
        <v>138</v>
      </c>
    </row>
    <row r="45568" spans="23:23" x14ac:dyDescent="0.2">
      <c r="W45568" t="s">
        <v>138</v>
      </c>
    </row>
    <row r="45569" spans="23:23" x14ac:dyDescent="0.2">
      <c r="W45569" t="s">
        <v>138</v>
      </c>
    </row>
    <row r="45570" spans="23:23" x14ac:dyDescent="0.2">
      <c r="W45570" t="s">
        <v>138</v>
      </c>
    </row>
    <row r="45571" spans="23:23" x14ac:dyDescent="0.2">
      <c r="W45571" t="s">
        <v>138</v>
      </c>
    </row>
    <row r="45572" spans="23:23" x14ac:dyDescent="0.2">
      <c r="W45572" t="s">
        <v>138</v>
      </c>
    </row>
    <row r="45573" spans="23:23" x14ac:dyDescent="0.2">
      <c r="W45573" t="s">
        <v>138</v>
      </c>
    </row>
    <row r="45574" spans="23:23" x14ac:dyDescent="0.2">
      <c r="W45574" t="s">
        <v>138</v>
      </c>
    </row>
    <row r="45575" spans="23:23" x14ac:dyDescent="0.2">
      <c r="W45575" t="s">
        <v>138</v>
      </c>
    </row>
    <row r="45576" spans="23:23" x14ac:dyDescent="0.2">
      <c r="W45576" t="s">
        <v>138</v>
      </c>
    </row>
    <row r="45577" spans="23:23" x14ac:dyDescent="0.2">
      <c r="W45577" t="s">
        <v>138</v>
      </c>
    </row>
    <row r="45578" spans="23:23" x14ac:dyDescent="0.2">
      <c r="W45578" t="s">
        <v>138</v>
      </c>
    </row>
    <row r="45579" spans="23:23" x14ac:dyDescent="0.2">
      <c r="W45579" t="s">
        <v>138</v>
      </c>
    </row>
    <row r="45580" spans="23:23" x14ac:dyDescent="0.2">
      <c r="W45580" t="s">
        <v>138</v>
      </c>
    </row>
    <row r="45581" spans="23:23" x14ac:dyDescent="0.2">
      <c r="W45581" t="s">
        <v>138</v>
      </c>
    </row>
    <row r="45582" spans="23:23" x14ac:dyDescent="0.2">
      <c r="W45582" t="s">
        <v>138</v>
      </c>
    </row>
    <row r="45583" spans="23:23" x14ac:dyDescent="0.2">
      <c r="W45583" t="s">
        <v>138</v>
      </c>
    </row>
    <row r="45584" spans="23:23" x14ac:dyDescent="0.2">
      <c r="W45584" t="s">
        <v>138</v>
      </c>
    </row>
    <row r="45585" spans="23:23" x14ac:dyDescent="0.2">
      <c r="W45585" t="s">
        <v>138</v>
      </c>
    </row>
    <row r="45586" spans="23:23" x14ac:dyDescent="0.2">
      <c r="W45586" t="s">
        <v>138</v>
      </c>
    </row>
    <row r="45587" spans="23:23" x14ac:dyDescent="0.2">
      <c r="W45587" t="s">
        <v>138</v>
      </c>
    </row>
    <row r="45588" spans="23:23" x14ac:dyDescent="0.2">
      <c r="W45588" t="s">
        <v>138</v>
      </c>
    </row>
    <row r="45589" spans="23:23" x14ac:dyDescent="0.2">
      <c r="W45589" t="s">
        <v>138</v>
      </c>
    </row>
    <row r="45590" spans="23:23" x14ac:dyDescent="0.2">
      <c r="W45590" t="s">
        <v>138</v>
      </c>
    </row>
    <row r="45591" spans="23:23" x14ac:dyDescent="0.2">
      <c r="W45591" t="s">
        <v>138</v>
      </c>
    </row>
    <row r="45592" spans="23:23" x14ac:dyDescent="0.2">
      <c r="W45592" t="s">
        <v>138</v>
      </c>
    </row>
    <row r="45593" spans="23:23" x14ac:dyDescent="0.2">
      <c r="W45593" t="s">
        <v>138</v>
      </c>
    </row>
    <row r="45594" spans="23:23" x14ac:dyDescent="0.2">
      <c r="W45594" t="s">
        <v>138</v>
      </c>
    </row>
    <row r="45595" spans="23:23" x14ac:dyDescent="0.2">
      <c r="W45595" t="s">
        <v>138</v>
      </c>
    </row>
    <row r="45596" spans="23:23" x14ac:dyDescent="0.2">
      <c r="W45596" t="s">
        <v>138</v>
      </c>
    </row>
    <row r="45597" spans="23:23" x14ac:dyDescent="0.2">
      <c r="W45597" t="s">
        <v>138</v>
      </c>
    </row>
    <row r="45598" spans="23:23" x14ac:dyDescent="0.2">
      <c r="W45598" t="s">
        <v>138</v>
      </c>
    </row>
    <row r="45599" spans="23:23" x14ac:dyDescent="0.2">
      <c r="W45599" t="s">
        <v>138</v>
      </c>
    </row>
    <row r="45600" spans="23:23" x14ac:dyDescent="0.2">
      <c r="W45600" t="s">
        <v>138</v>
      </c>
    </row>
    <row r="45601" spans="23:23" x14ac:dyDescent="0.2">
      <c r="W45601" t="s">
        <v>138</v>
      </c>
    </row>
    <row r="45602" spans="23:23" x14ac:dyDescent="0.2">
      <c r="W45602" t="s">
        <v>138</v>
      </c>
    </row>
    <row r="45603" spans="23:23" x14ac:dyDescent="0.2">
      <c r="W45603" t="s">
        <v>138</v>
      </c>
    </row>
    <row r="45604" spans="23:23" x14ac:dyDescent="0.2">
      <c r="W45604" t="s">
        <v>138</v>
      </c>
    </row>
    <row r="45605" spans="23:23" x14ac:dyDescent="0.2">
      <c r="W45605" t="s">
        <v>138</v>
      </c>
    </row>
    <row r="45606" spans="23:23" x14ac:dyDescent="0.2">
      <c r="W45606" t="s">
        <v>138</v>
      </c>
    </row>
    <row r="45607" spans="23:23" x14ac:dyDescent="0.2">
      <c r="W45607" t="s">
        <v>138</v>
      </c>
    </row>
    <row r="45608" spans="23:23" x14ac:dyDescent="0.2">
      <c r="W45608" t="s">
        <v>138</v>
      </c>
    </row>
    <row r="45609" spans="23:23" x14ac:dyDescent="0.2">
      <c r="W45609" t="s">
        <v>138</v>
      </c>
    </row>
    <row r="45610" spans="23:23" x14ac:dyDescent="0.2">
      <c r="W45610" t="s">
        <v>138</v>
      </c>
    </row>
    <row r="45611" spans="23:23" x14ac:dyDescent="0.2">
      <c r="W45611" t="s">
        <v>138</v>
      </c>
    </row>
    <row r="45612" spans="23:23" x14ac:dyDescent="0.2">
      <c r="W45612" t="s">
        <v>138</v>
      </c>
    </row>
    <row r="45613" spans="23:23" x14ac:dyDescent="0.2">
      <c r="W45613" t="s">
        <v>138</v>
      </c>
    </row>
    <row r="45614" spans="23:23" x14ac:dyDescent="0.2">
      <c r="W45614" t="s">
        <v>138</v>
      </c>
    </row>
    <row r="45615" spans="23:23" x14ac:dyDescent="0.2">
      <c r="W45615" t="s">
        <v>138</v>
      </c>
    </row>
    <row r="45616" spans="23:23" x14ac:dyDescent="0.2">
      <c r="W45616" t="s">
        <v>138</v>
      </c>
    </row>
    <row r="45617" spans="23:23" x14ac:dyDescent="0.2">
      <c r="W45617" t="s">
        <v>138</v>
      </c>
    </row>
    <row r="45618" spans="23:23" x14ac:dyDescent="0.2">
      <c r="W45618" t="s">
        <v>138</v>
      </c>
    </row>
    <row r="45619" spans="23:23" x14ac:dyDescent="0.2">
      <c r="W45619" t="s">
        <v>138</v>
      </c>
    </row>
    <row r="45620" spans="23:23" x14ac:dyDescent="0.2">
      <c r="W45620" t="s">
        <v>138</v>
      </c>
    </row>
    <row r="45621" spans="23:23" x14ac:dyDescent="0.2">
      <c r="W45621" t="s">
        <v>138</v>
      </c>
    </row>
    <row r="45622" spans="23:23" x14ac:dyDescent="0.2">
      <c r="W45622" t="s">
        <v>138</v>
      </c>
    </row>
    <row r="45623" spans="23:23" x14ac:dyDescent="0.2">
      <c r="W45623" t="s">
        <v>138</v>
      </c>
    </row>
    <row r="45624" spans="23:23" x14ac:dyDescent="0.2">
      <c r="W45624" t="s">
        <v>138</v>
      </c>
    </row>
    <row r="45625" spans="23:23" x14ac:dyDescent="0.2">
      <c r="W45625" t="s">
        <v>138</v>
      </c>
    </row>
    <row r="45626" spans="23:23" x14ac:dyDescent="0.2">
      <c r="W45626" t="s">
        <v>138</v>
      </c>
    </row>
    <row r="45627" spans="23:23" x14ac:dyDescent="0.2">
      <c r="W45627" t="s">
        <v>138</v>
      </c>
    </row>
    <row r="45628" spans="23:23" x14ac:dyDescent="0.2">
      <c r="W45628" t="s">
        <v>138</v>
      </c>
    </row>
    <row r="45629" spans="23:23" x14ac:dyDescent="0.2">
      <c r="W45629" t="s">
        <v>138</v>
      </c>
    </row>
    <row r="45630" spans="23:23" x14ac:dyDescent="0.2">
      <c r="W45630" t="s">
        <v>138</v>
      </c>
    </row>
    <row r="45631" spans="23:23" x14ac:dyDescent="0.2">
      <c r="W45631" t="s">
        <v>138</v>
      </c>
    </row>
    <row r="45632" spans="23:23" x14ac:dyDescent="0.2">
      <c r="W45632" t="s">
        <v>138</v>
      </c>
    </row>
    <row r="45633" spans="23:23" x14ac:dyDescent="0.2">
      <c r="W45633" t="s">
        <v>138</v>
      </c>
    </row>
    <row r="45634" spans="23:23" x14ac:dyDescent="0.2">
      <c r="W45634" t="s">
        <v>138</v>
      </c>
    </row>
    <row r="45635" spans="23:23" x14ac:dyDescent="0.2">
      <c r="W45635" t="s">
        <v>138</v>
      </c>
    </row>
    <row r="45636" spans="23:23" x14ac:dyDescent="0.2">
      <c r="W45636" t="s">
        <v>138</v>
      </c>
    </row>
    <row r="45637" spans="23:23" x14ac:dyDescent="0.2">
      <c r="W45637" t="s">
        <v>138</v>
      </c>
    </row>
    <row r="45638" spans="23:23" x14ac:dyDescent="0.2">
      <c r="W45638" t="s">
        <v>138</v>
      </c>
    </row>
    <row r="45639" spans="23:23" x14ac:dyDescent="0.2">
      <c r="W45639" t="s">
        <v>138</v>
      </c>
    </row>
    <row r="45640" spans="23:23" x14ac:dyDescent="0.2">
      <c r="W45640" t="s">
        <v>138</v>
      </c>
    </row>
    <row r="45641" spans="23:23" x14ac:dyDescent="0.2">
      <c r="W45641" t="s">
        <v>138</v>
      </c>
    </row>
    <row r="45642" spans="23:23" x14ac:dyDescent="0.2">
      <c r="W45642" t="s">
        <v>138</v>
      </c>
    </row>
    <row r="45643" spans="23:23" x14ac:dyDescent="0.2">
      <c r="W45643" t="s">
        <v>138</v>
      </c>
    </row>
    <row r="45644" spans="23:23" x14ac:dyDescent="0.2">
      <c r="W45644" t="s">
        <v>138</v>
      </c>
    </row>
    <row r="45645" spans="23:23" x14ac:dyDescent="0.2">
      <c r="W45645" t="s">
        <v>138</v>
      </c>
    </row>
    <row r="45646" spans="23:23" x14ac:dyDescent="0.2">
      <c r="W45646" t="s">
        <v>138</v>
      </c>
    </row>
    <row r="45647" spans="23:23" x14ac:dyDescent="0.2">
      <c r="W45647" t="s">
        <v>138</v>
      </c>
    </row>
    <row r="45648" spans="23:23" x14ac:dyDescent="0.2">
      <c r="W45648" t="s">
        <v>138</v>
      </c>
    </row>
    <row r="45649" spans="23:23" x14ac:dyDescent="0.2">
      <c r="W45649" t="s">
        <v>138</v>
      </c>
    </row>
    <row r="45650" spans="23:23" x14ac:dyDescent="0.2">
      <c r="W45650" t="s">
        <v>138</v>
      </c>
    </row>
    <row r="45651" spans="23:23" x14ac:dyDescent="0.2">
      <c r="W45651" t="s">
        <v>138</v>
      </c>
    </row>
    <row r="45652" spans="23:23" x14ac:dyDescent="0.2">
      <c r="W45652" t="s">
        <v>138</v>
      </c>
    </row>
    <row r="45653" spans="23:23" x14ac:dyDescent="0.2">
      <c r="W45653" t="s">
        <v>138</v>
      </c>
    </row>
    <row r="45654" spans="23:23" x14ac:dyDescent="0.2">
      <c r="W45654" t="s">
        <v>138</v>
      </c>
    </row>
    <row r="45655" spans="23:23" x14ac:dyDescent="0.2">
      <c r="W45655" t="s">
        <v>138</v>
      </c>
    </row>
    <row r="45656" spans="23:23" x14ac:dyDescent="0.2">
      <c r="W45656" t="s">
        <v>138</v>
      </c>
    </row>
    <row r="45657" spans="23:23" x14ac:dyDescent="0.2">
      <c r="W45657" t="s">
        <v>138</v>
      </c>
    </row>
    <row r="45658" spans="23:23" x14ac:dyDescent="0.2">
      <c r="W45658" t="s">
        <v>138</v>
      </c>
    </row>
    <row r="45659" spans="23:23" x14ac:dyDescent="0.2">
      <c r="W45659" t="s">
        <v>138</v>
      </c>
    </row>
    <row r="45660" spans="23:23" x14ac:dyDescent="0.2">
      <c r="W45660" t="s">
        <v>138</v>
      </c>
    </row>
    <row r="45661" spans="23:23" x14ac:dyDescent="0.2">
      <c r="W45661" t="s">
        <v>138</v>
      </c>
    </row>
    <row r="45662" spans="23:23" x14ac:dyDescent="0.2">
      <c r="W45662" t="s">
        <v>138</v>
      </c>
    </row>
    <row r="45663" spans="23:23" x14ac:dyDescent="0.2">
      <c r="W45663" t="s">
        <v>138</v>
      </c>
    </row>
    <row r="45664" spans="23:23" x14ac:dyDescent="0.2">
      <c r="W45664" t="s">
        <v>138</v>
      </c>
    </row>
    <row r="45665" spans="23:23" x14ac:dyDescent="0.2">
      <c r="W45665" t="s">
        <v>138</v>
      </c>
    </row>
    <row r="45666" spans="23:23" x14ac:dyDescent="0.2">
      <c r="W45666" t="s">
        <v>138</v>
      </c>
    </row>
    <row r="45667" spans="23:23" x14ac:dyDescent="0.2">
      <c r="W45667" t="s">
        <v>138</v>
      </c>
    </row>
    <row r="45668" spans="23:23" x14ac:dyDescent="0.2">
      <c r="W45668" t="s">
        <v>138</v>
      </c>
    </row>
    <row r="45669" spans="23:23" x14ac:dyDescent="0.2">
      <c r="W45669" t="s">
        <v>138</v>
      </c>
    </row>
    <row r="45670" spans="23:23" x14ac:dyDescent="0.2">
      <c r="W45670" t="s">
        <v>138</v>
      </c>
    </row>
    <row r="45671" spans="23:23" x14ac:dyDescent="0.2">
      <c r="W45671" t="s">
        <v>138</v>
      </c>
    </row>
    <row r="45672" spans="23:23" x14ac:dyDescent="0.2">
      <c r="W45672" t="s">
        <v>138</v>
      </c>
    </row>
    <row r="45673" spans="23:23" x14ac:dyDescent="0.2">
      <c r="W45673" t="s">
        <v>138</v>
      </c>
    </row>
    <row r="45674" spans="23:23" x14ac:dyDescent="0.2">
      <c r="W45674" t="s">
        <v>138</v>
      </c>
    </row>
    <row r="45675" spans="23:23" x14ac:dyDescent="0.2">
      <c r="W45675" t="s">
        <v>138</v>
      </c>
    </row>
    <row r="45676" spans="23:23" x14ac:dyDescent="0.2">
      <c r="W45676" t="s">
        <v>138</v>
      </c>
    </row>
    <row r="45677" spans="23:23" x14ac:dyDescent="0.2">
      <c r="W45677" t="s">
        <v>138</v>
      </c>
    </row>
    <row r="45678" spans="23:23" x14ac:dyDescent="0.2">
      <c r="W45678" t="s">
        <v>138</v>
      </c>
    </row>
    <row r="45679" spans="23:23" x14ac:dyDescent="0.2">
      <c r="W45679" t="s">
        <v>138</v>
      </c>
    </row>
    <row r="45680" spans="23:23" x14ac:dyDescent="0.2">
      <c r="W45680" t="s">
        <v>138</v>
      </c>
    </row>
    <row r="45681" spans="23:23" x14ac:dyDescent="0.2">
      <c r="W45681" t="s">
        <v>138</v>
      </c>
    </row>
    <row r="45682" spans="23:23" x14ac:dyDescent="0.2">
      <c r="W45682" t="s">
        <v>138</v>
      </c>
    </row>
    <row r="45683" spans="23:23" x14ac:dyDescent="0.2">
      <c r="W45683" t="s">
        <v>138</v>
      </c>
    </row>
    <row r="45684" spans="23:23" x14ac:dyDescent="0.2">
      <c r="W45684" t="s">
        <v>138</v>
      </c>
    </row>
    <row r="45685" spans="23:23" x14ac:dyDescent="0.2">
      <c r="W45685" t="s">
        <v>138</v>
      </c>
    </row>
    <row r="45686" spans="23:23" x14ac:dyDescent="0.2">
      <c r="W45686" t="s">
        <v>138</v>
      </c>
    </row>
    <row r="45687" spans="23:23" x14ac:dyDescent="0.2">
      <c r="W45687" t="s">
        <v>138</v>
      </c>
    </row>
    <row r="45688" spans="23:23" x14ac:dyDescent="0.2">
      <c r="W45688" t="s">
        <v>138</v>
      </c>
    </row>
    <row r="45689" spans="23:23" x14ac:dyDescent="0.2">
      <c r="W45689" t="s">
        <v>138</v>
      </c>
    </row>
    <row r="45690" spans="23:23" x14ac:dyDescent="0.2">
      <c r="W45690" t="s">
        <v>138</v>
      </c>
    </row>
    <row r="45691" spans="23:23" x14ac:dyDescent="0.2">
      <c r="W45691" t="s">
        <v>138</v>
      </c>
    </row>
    <row r="45692" spans="23:23" x14ac:dyDescent="0.2">
      <c r="W45692" t="s">
        <v>138</v>
      </c>
    </row>
    <row r="45693" spans="23:23" x14ac:dyDescent="0.2">
      <c r="W45693" t="s">
        <v>138</v>
      </c>
    </row>
    <row r="45694" spans="23:23" x14ac:dyDescent="0.2">
      <c r="W45694" t="s">
        <v>138</v>
      </c>
    </row>
    <row r="45695" spans="23:23" x14ac:dyDescent="0.2">
      <c r="W45695" t="s">
        <v>138</v>
      </c>
    </row>
    <row r="45696" spans="23:23" x14ac:dyDescent="0.2">
      <c r="W45696" t="s">
        <v>138</v>
      </c>
    </row>
    <row r="45697" spans="23:23" x14ac:dyDescent="0.2">
      <c r="W45697" t="s">
        <v>138</v>
      </c>
    </row>
    <row r="45698" spans="23:23" x14ac:dyDescent="0.2">
      <c r="W45698" t="s">
        <v>138</v>
      </c>
    </row>
    <row r="45699" spans="23:23" x14ac:dyDescent="0.2">
      <c r="W45699" t="s">
        <v>138</v>
      </c>
    </row>
    <row r="45700" spans="23:23" x14ac:dyDescent="0.2">
      <c r="W45700" t="s">
        <v>138</v>
      </c>
    </row>
    <row r="45701" spans="23:23" x14ac:dyDescent="0.2">
      <c r="W45701" t="s">
        <v>138</v>
      </c>
    </row>
    <row r="45702" spans="23:23" x14ac:dyDescent="0.2">
      <c r="W45702" t="s">
        <v>138</v>
      </c>
    </row>
    <row r="45703" spans="23:23" x14ac:dyDescent="0.2">
      <c r="W45703" t="s">
        <v>138</v>
      </c>
    </row>
    <row r="45704" spans="23:23" x14ac:dyDescent="0.2">
      <c r="W45704" t="s">
        <v>138</v>
      </c>
    </row>
    <row r="45705" spans="23:23" x14ac:dyDescent="0.2">
      <c r="W45705" t="s">
        <v>138</v>
      </c>
    </row>
    <row r="45706" spans="23:23" x14ac:dyDescent="0.2">
      <c r="W45706" t="s">
        <v>138</v>
      </c>
    </row>
    <row r="45707" spans="23:23" x14ac:dyDescent="0.2">
      <c r="W45707" t="s">
        <v>138</v>
      </c>
    </row>
    <row r="45708" spans="23:23" x14ac:dyDescent="0.2">
      <c r="W45708" t="s">
        <v>138</v>
      </c>
    </row>
    <row r="45709" spans="23:23" x14ac:dyDescent="0.2">
      <c r="W45709" t="s">
        <v>138</v>
      </c>
    </row>
    <row r="45710" spans="23:23" x14ac:dyDescent="0.2">
      <c r="W45710" t="s">
        <v>138</v>
      </c>
    </row>
    <row r="45711" spans="23:23" x14ac:dyDescent="0.2">
      <c r="W45711" t="s">
        <v>138</v>
      </c>
    </row>
    <row r="45712" spans="23:23" x14ac:dyDescent="0.2">
      <c r="W45712" t="s">
        <v>138</v>
      </c>
    </row>
    <row r="45713" spans="23:23" x14ac:dyDescent="0.2">
      <c r="W45713" t="s">
        <v>138</v>
      </c>
    </row>
    <row r="45714" spans="23:23" x14ac:dyDescent="0.2">
      <c r="W45714" t="s">
        <v>138</v>
      </c>
    </row>
    <row r="45715" spans="23:23" x14ac:dyDescent="0.2">
      <c r="W45715" t="s">
        <v>138</v>
      </c>
    </row>
    <row r="45716" spans="23:23" x14ac:dyDescent="0.2">
      <c r="W45716" t="s">
        <v>138</v>
      </c>
    </row>
    <row r="45717" spans="23:23" x14ac:dyDescent="0.2">
      <c r="W45717" t="s">
        <v>138</v>
      </c>
    </row>
    <row r="45718" spans="23:23" x14ac:dyDescent="0.2">
      <c r="W45718" t="s">
        <v>138</v>
      </c>
    </row>
    <row r="45719" spans="23:23" x14ac:dyDescent="0.2">
      <c r="W45719" t="s">
        <v>138</v>
      </c>
    </row>
    <row r="45720" spans="23:23" x14ac:dyDescent="0.2">
      <c r="W45720" t="s">
        <v>138</v>
      </c>
    </row>
    <row r="45721" spans="23:23" x14ac:dyDescent="0.2">
      <c r="W45721" t="s">
        <v>138</v>
      </c>
    </row>
    <row r="45722" spans="23:23" x14ac:dyDescent="0.2">
      <c r="W45722" t="s">
        <v>138</v>
      </c>
    </row>
    <row r="45723" spans="23:23" x14ac:dyDescent="0.2">
      <c r="W45723" t="s">
        <v>138</v>
      </c>
    </row>
    <row r="45724" spans="23:23" x14ac:dyDescent="0.2">
      <c r="W45724" t="s">
        <v>138</v>
      </c>
    </row>
    <row r="45725" spans="23:23" x14ac:dyDescent="0.2">
      <c r="W45725" t="s">
        <v>138</v>
      </c>
    </row>
    <row r="45726" spans="23:23" x14ac:dyDescent="0.2">
      <c r="W45726" t="s">
        <v>138</v>
      </c>
    </row>
    <row r="45727" spans="23:23" x14ac:dyDescent="0.2">
      <c r="W45727" t="s">
        <v>138</v>
      </c>
    </row>
    <row r="45728" spans="23:23" x14ac:dyDescent="0.2">
      <c r="W45728" t="s">
        <v>138</v>
      </c>
    </row>
    <row r="45729" spans="23:23" x14ac:dyDescent="0.2">
      <c r="W45729" t="s">
        <v>138</v>
      </c>
    </row>
    <row r="45730" spans="23:23" x14ac:dyDescent="0.2">
      <c r="W45730" t="s">
        <v>138</v>
      </c>
    </row>
    <row r="45731" spans="23:23" x14ac:dyDescent="0.2">
      <c r="W45731" t="s">
        <v>138</v>
      </c>
    </row>
    <row r="45732" spans="23:23" x14ac:dyDescent="0.2">
      <c r="W45732" t="s">
        <v>138</v>
      </c>
    </row>
    <row r="45733" spans="23:23" x14ac:dyDescent="0.2">
      <c r="W45733" t="s">
        <v>138</v>
      </c>
    </row>
    <row r="45734" spans="23:23" x14ac:dyDescent="0.2">
      <c r="W45734" t="s">
        <v>138</v>
      </c>
    </row>
    <row r="45735" spans="23:23" x14ac:dyDescent="0.2">
      <c r="W45735" t="s">
        <v>138</v>
      </c>
    </row>
    <row r="45736" spans="23:23" x14ac:dyDescent="0.2">
      <c r="W45736" t="s">
        <v>138</v>
      </c>
    </row>
    <row r="45737" spans="23:23" x14ac:dyDescent="0.2">
      <c r="W45737" t="s">
        <v>138</v>
      </c>
    </row>
    <row r="45738" spans="23:23" x14ac:dyDescent="0.2">
      <c r="W45738" t="s">
        <v>138</v>
      </c>
    </row>
    <row r="45739" spans="23:23" x14ac:dyDescent="0.2">
      <c r="W45739" t="s">
        <v>138</v>
      </c>
    </row>
    <row r="45740" spans="23:23" x14ac:dyDescent="0.2">
      <c r="W45740" t="s">
        <v>138</v>
      </c>
    </row>
    <row r="45741" spans="23:23" x14ac:dyDescent="0.2">
      <c r="W45741" t="s">
        <v>138</v>
      </c>
    </row>
    <row r="45742" spans="23:23" x14ac:dyDescent="0.2">
      <c r="W45742" t="s">
        <v>138</v>
      </c>
    </row>
    <row r="45743" spans="23:23" x14ac:dyDescent="0.2">
      <c r="W45743" t="s">
        <v>138</v>
      </c>
    </row>
    <row r="45744" spans="23:23" x14ac:dyDescent="0.2">
      <c r="W45744" t="s">
        <v>138</v>
      </c>
    </row>
    <row r="45745" spans="23:23" x14ac:dyDescent="0.2">
      <c r="W45745" t="s">
        <v>138</v>
      </c>
    </row>
    <row r="45746" spans="23:23" x14ac:dyDescent="0.2">
      <c r="W45746" t="s">
        <v>138</v>
      </c>
    </row>
    <row r="45747" spans="23:23" x14ac:dyDescent="0.2">
      <c r="W45747" t="s">
        <v>138</v>
      </c>
    </row>
    <row r="45748" spans="23:23" x14ac:dyDescent="0.2">
      <c r="W45748" t="s">
        <v>138</v>
      </c>
    </row>
    <row r="45749" spans="23:23" x14ac:dyDescent="0.2">
      <c r="W45749" t="s">
        <v>138</v>
      </c>
    </row>
    <row r="45750" spans="23:23" x14ac:dyDescent="0.2">
      <c r="W45750" t="s">
        <v>138</v>
      </c>
    </row>
    <row r="45751" spans="23:23" x14ac:dyDescent="0.2">
      <c r="W45751" t="s">
        <v>138</v>
      </c>
    </row>
    <row r="45752" spans="23:23" x14ac:dyDescent="0.2">
      <c r="W45752" t="s">
        <v>138</v>
      </c>
    </row>
    <row r="45753" spans="23:23" x14ac:dyDescent="0.2">
      <c r="W45753" t="s">
        <v>138</v>
      </c>
    </row>
    <row r="45754" spans="23:23" x14ac:dyDescent="0.2">
      <c r="W45754" t="s">
        <v>138</v>
      </c>
    </row>
    <row r="45755" spans="23:23" x14ac:dyDescent="0.2">
      <c r="W45755" t="s">
        <v>138</v>
      </c>
    </row>
    <row r="45756" spans="23:23" x14ac:dyDescent="0.2">
      <c r="W45756" t="s">
        <v>138</v>
      </c>
    </row>
    <row r="45757" spans="23:23" x14ac:dyDescent="0.2">
      <c r="W45757" t="s">
        <v>138</v>
      </c>
    </row>
    <row r="45758" spans="23:23" x14ac:dyDescent="0.2">
      <c r="W45758" t="s">
        <v>138</v>
      </c>
    </row>
    <row r="45759" spans="23:23" x14ac:dyDescent="0.2">
      <c r="W45759" t="s">
        <v>138</v>
      </c>
    </row>
    <row r="45760" spans="23:23" x14ac:dyDescent="0.2">
      <c r="W45760" t="s">
        <v>138</v>
      </c>
    </row>
    <row r="45761" spans="23:23" x14ac:dyDescent="0.2">
      <c r="W45761" t="s">
        <v>138</v>
      </c>
    </row>
    <row r="45762" spans="23:23" x14ac:dyDescent="0.2">
      <c r="W45762" t="s">
        <v>138</v>
      </c>
    </row>
    <row r="45763" spans="23:23" x14ac:dyDescent="0.2">
      <c r="W45763" t="s">
        <v>138</v>
      </c>
    </row>
    <row r="45764" spans="23:23" x14ac:dyDescent="0.2">
      <c r="W45764" t="s">
        <v>138</v>
      </c>
    </row>
    <row r="45765" spans="23:23" x14ac:dyDescent="0.2">
      <c r="W45765" t="s">
        <v>138</v>
      </c>
    </row>
    <row r="45766" spans="23:23" x14ac:dyDescent="0.2">
      <c r="W45766" t="s">
        <v>138</v>
      </c>
    </row>
    <row r="45767" spans="23:23" x14ac:dyDescent="0.2">
      <c r="W45767" t="s">
        <v>138</v>
      </c>
    </row>
    <row r="45768" spans="23:23" x14ac:dyDescent="0.2">
      <c r="W45768" t="s">
        <v>138</v>
      </c>
    </row>
    <row r="45769" spans="23:23" x14ac:dyDescent="0.2">
      <c r="W45769" t="s">
        <v>138</v>
      </c>
    </row>
    <row r="45770" spans="23:23" x14ac:dyDescent="0.2">
      <c r="W45770" t="s">
        <v>138</v>
      </c>
    </row>
    <row r="45771" spans="23:23" x14ac:dyDescent="0.2">
      <c r="W45771" t="s">
        <v>138</v>
      </c>
    </row>
    <row r="45772" spans="23:23" x14ac:dyDescent="0.2">
      <c r="W45772" t="s">
        <v>138</v>
      </c>
    </row>
    <row r="45773" spans="23:23" x14ac:dyDescent="0.2">
      <c r="W45773" t="s">
        <v>138</v>
      </c>
    </row>
    <row r="45774" spans="23:23" x14ac:dyDescent="0.2">
      <c r="W45774" t="s">
        <v>138</v>
      </c>
    </row>
    <row r="45775" spans="23:23" x14ac:dyDescent="0.2">
      <c r="W45775" t="s">
        <v>138</v>
      </c>
    </row>
    <row r="45776" spans="23:23" x14ac:dyDescent="0.2">
      <c r="W45776" t="s">
        <v>138</v>
      </c>
    </row>
    <row r="45777" spans="23:23" x14ac:dyDescent="0.2">
      <c r="W45777" t="s">
        <v>138</v>
      </c>
    </row>
    <row r="45778" spans="23:23" x14ac:dyDescent="0.2">
      <c r="W45778" t="s">
        <v>138</v>
      </c>
    </row>
    <row r="45779" spans="23:23" x14ac:dyDescent="0.2">
      <c r="W45779" t="s">
        <v>138</v>
      </c>
    </row>
    <row r="45780" spans="23:23" x14ac:dyDescent="0.2">
      <c r="W45780" t="s">
        <v>138</v>
      </c>
    </row>
    <row r="45781" spans="23:23" x14ac:dyDescent="0.2">
      <c r="W45781" t="s">
        <v>138</v>
      </c>
    </row>
    <row r="45782" spans="23:23" x14ac:dyDescent="0.2">
      <c r="W45782" t="s">
        <v>138</v>
      </c>
    </row>
    <row r="45783" spans="23:23" x14ac:dyDescent="0.2">
      <c r="W45783" t="s">
        <v>138</v>
      </c>
    </row>
    <row r="45784" spans="23:23" x14ac:dyDescent="0.2">
      <c r="W45784" t="s">
        <v>138</v>
      </c>
    </row>
    <row r="45785" spans="23:23" x14ac:dyDescent="0.2">
      <c r="W45785" t="s">
        <v>138</v>
      </c>
    </row>
    <row r="45786" spans="23:23" x14ac:dyDescent="0.2">
      <c r="W45786" t="s">
        <v>138</v>
      </c>
    </row>
    <row r="45787" spans="23:23" x14ac:dyDescent="0.2">
      <c r="W45787" t="s">
        <v>138</v>
      </c>
    </row>
    <row r="45788" spans="23:23" x14ac:dyDescent="0.2">
      <c r="W45788" t="s">
        <v>138</v>
      </c>
    </row>
    <row r="45789" spans="23:23" x14ac:dyDescent="0.2">
      <c r="W45789" t="s">
        <v>138</v>
      </c>
    </row>
    <row r="45790" spans="23:23" x14ac:dyDescent="0.2">
      <c r="W45790" t="s">
        <v>138</v>
      </c>
    </row>
    <row r="45791" spans="23:23" x14ac:dyDescent="0.2">
      <c r="W45791" t="s">
        <v>138</v>
      </c>
    </row>
    <row r="45792" spans="23:23" x14ac:dyDescent="0.2">
      <c r="W45792" t="s">
        <v>138</v>
      </c>
    </row>
    <row r="45793" spans="23:23" x14ac:dyDescent="0.2">
      <c r="W45793" t="s">
        <v>138</v>
      </c>
    </row>
    <row r="45794" spans="23:23" x14ac:dyDescent="0.2">
      <c r="W45794" t="s">
        <v>138</v>
      </c>
    </row>
    <row r="45795" spans="23:23" x14ac:dyDescent="0.2">
      <c r="W45795" t="s">
        <v>138</v>
      </c>
    </row>
    <row r="45796" spans="23:23" x14ac:dyDescent="0.2">
      <c r="W45796" t="s">
        <v>138</v>
      </c>
    </row>
    <row r="45797" spans="23:23" x14ac:dyDescent="0.2">
      <c r="W45797" t="s">
        <v>138</v>
      </c>
    </row>
    <row r="45798" spans="23:23" x14ac:dyDescent="0.2">
      <c r="W45798" t="s">
        <v>138</v>
      </c>
    </row>
    <row r="45799" spans="23:23" x14ac:dyDescent="0.2">
      <c r="W45799" t="s">
        <v>138</v>
      </c>
    </row>
    <row r="45800" spans="23:23" x14ac:dyDescent="0.2">
      <c r="W45800" t="s">
        <v>138</v>
      </c>
    </row>
    <row r="45801" spans="23:23" x14ac:dyDescent="0.2">
      <c r="W45801" t="s">
        <v>138</v>
      </c>
    </row>
    <row r="45802" spans="23:23" x14ac:dyDescent="0.2">
      <c r="W45802" t="s">
        <v>138</v>
      </c>
    </row>
    <row r="45803" spans="23:23" x14ac:dyDescent="0.2">
      <c r="W45803" t="s">
        <v>138</v>
      </c>
    </row>
    <row r="45804" spans="23:23" x14ac:dyDescent="0.2">
      <c r="W45804" t="s">
        <v>138</v>
      </c>
    </row>
    <row r="45805" spans="23:23" x14ac:dyDescent="0.2">
      <c r="W45805" t="s">
        <v>138</v>
      </c>
    </row>
    <row r="45806" spans="23:23" x14ac:dyDescent="0.2">
      <c r="W45806" t="s">
        <v>138</v>
      </c>
    </row>
    <row r="45807" spans="23:23" x14ac:dyDescent="0.2">
      <c r="W45807" t="s">
        <v>138</v>
      </c>
    </row>
    <row r="45808" spans="23:23" x14ac:dyDescent="0.2">
      <c r="W45808" t="s">
        <v>138</v>
      </c>
    </row>
    <row r="45809" spans="23:23" x14ac:dyDescent="0.2">
      <c r="W45809" t="s">
        <v>138</v>
      </c>
    </row>
    <row r="45810" spans="23:23" x14ac:dyDescent="0.2">
      <c r="W45810" t="s">
        <v>138</v>
      </c>
    </row>
    <row r="45811" spans="23:23" x14ac:dyDescent="0.2">
      <c r="W45811" t="s">
        <v>138</v>
      </c>
    </row>
    <row r="45812" spans="23:23" x14ac:dyDescent="0.2">
      <c r="W45812" t="s">
        <v>138</v>
      </c>
    </row>
    <row r="45813" spans="23:23" x14ac:dyDescent="0.2">
      <c r="W45813" t="s">
        <v>138</v>
      </c>
    </row>
    <row r="45814" spans="23:23" x14ac:dyDescent="0.2">
      <c r="W45814" t="s">
        <v>138</v>
      </c>
    </row>
    <row r="45815" spans="23:23" x14ac:dyDescent="0.2">
      <c r="W45815" t="s">
        <v>138</v>
      </c>
    </row>
    <row r="45816" spans="23:23" x14ac:dyDescent="0.2">
      <c r="W45816" t="s">
        <v>138</v>
      </c>
    </row>
    <row r="45817" spans="23:23" x14ac:dyDescent="0.2">
      <c r="W45817" t="s">
        <v>138</v>
      </c>
    </row>
    <row r="45818" spans="23:23" x14ac:dyDescent="0.2">
      <c r="W45818" t="s">
        <v>138</v>
      </c>
    </row>
    <row r="45819" spans="23:23" x14ac:dyDescent="0.2">
      <c r="W45819" t="s">
        <v>138</v>
      </c>
    </row>
    <row r="45820" spans="23:23" x14ac:dyDescent="0.2">
      <c r="W45820" t="s">
        <v>138</v>
      </c>
    </row>
    <row r="45821" spans="23:23" x14ac:dyDescent="0.2">
      <c r="W45821" t="s">
        <v>138</v>
      </c>
    </row>
    <row r="45822" spans="23:23" x14ac:dyDescent="0.2">
      <c r="W45822" t="s">
        <v>138</v>
      </c>
    </row>
    <row r="45823" spans="23:23" x14ac:dyDescent="0.2">
      <c r="W45823" t="s">
        <v>138</v>
      </c>
    </row>
    <row r="45824" spans="23:23" x14ac:dyDescent="0.2">
      <c r="W45824" t="s">
        <v>138</v>
      </c>
    </row>
    <row r="45825" spans="23:23" x14ac:dyDescent="0.2">
      <c r="W45825" t="s">
        <v>138</v>
      </c>
    </row>
    <row r="45826" spans="23:23" x14ac:dyDescent="0.2">
      <c r="W45826" t="s">
        <v>138</v>
      </c>
    </row>
    <row r="45827" spans="23:23" x14ac:dyDescent="0.2">
      <c r="W45827" t="s">
        <v>138</v>
      </c>
    </row>
    <row r="45828" spans="23:23" x14ac:dyDescent="0.2">
      <c r="W45828" t="s">
        <v>138</v>
      </c>
    </row>
    <row r="45829" spans="23:23" x14ac:dyDescent="0.2">
      <c r="W45829" t="s">
        <v>138</v>
      </c>
    </row>
    <row r="45830" spans="23:23" x14ac:dyDescent="0.2">
      <c r="W45830" t="s">
        <v>138</v>
      </c>
    </row>
    <row r="45831" spans="23:23" x14ac:dyDescent="0.2">
      <c r="W45831" t="s">
        <v>138</v>
      </c>
    </row>
    <row r="45832" spans="23:23" x14ac:dyDescent="0.2">
      <c r="W45832" t="s">
        <v>138</v>
      </c>
    </row>
    <row r="45833" spans="23:23" x14ac:dyDescent="0.2">
      <c r="W45833" t="s">
        <v>138</v>
      </c>
    </row>
    <row r="45834" spans="23:23" x14ac:dyDescent="0.2">
      <c r="W45834" t="s">
        <v>138</v>
      </c>
    </row>
    <row r="45835" spans="23:23" x14ac:dyDescent="0.2">
      <c r="W45835" t="s">
        <v>138</v>
      </c>
    </row>
    <row r="45836" spans="23:23" x14ac:dyDescent="0.2">
      <c r="W45836" t="s">
        <v>138</v>
      </c>
    </row>
    <row r="45837" spans="23:23" x14ac:dyDescent="0.2">
      <c r="W45837" t="s">
        <v>138</v>
      </c>
    </row>
    <row r="45838" spans="23:23" x14ac:dyDescent="0.2">
      <c r="W45838" t="s">
        <v>138</v>
      </c>
    </row>
    <row r="45839" spans="23:23" x14ac:dyDescent="0.2">
      <c r="W45839" t="s">
        <v>138</v>
      </c>
    </row>
    <row r="45840" spans="23:23" x14ac:dyDescent="0.2">
      <c r="W45840" t="s">
        <v>138</v>
      </c>
    </row>
    <row r="45841" spans="23:23" x14ac:dyDescent="0.2">
      <c r="W45841" t="s">
        <v>138</v>
      </c>
    </row>
    <row r="45842" spans="23:23" x14ac:dyDescent="0.2">
      <c r="W45842" t="s">
        <v>138</v>
      </c>
    </row>
    <row r="45843" spans="23:23" x14ac:dyDescent="0.2">
      <c r="W45843" t="s">
        <v>138</v>
      </c>
    </row>
    <row r="45844" spans="23:23" x14ac:dyDescent="0.2">
      <c r="W45844" t="s">
        <v>138</v>
      </c>
    </row>
    <row r="45845" spans="23:23" x14ac:dyDescent="0.2">
      <c r="W45845" t="s">
        <v>138</v>
      </c>
    </row>
    <row r="45846" spans="23:23" x14ac:dyDescent="0.2">
      <c r="W45846" t="s">
        <v>138</v>
      </c>
    </row>
    <row r="45847" spans="23:23" x14ac:dyDescent="0.2">
      <c r="W45847" t="s">
        <v>138</v>
      </c>
    </row>
    <row r="45848" spans="23:23" x14ac:dyDescent="0.2">
      <c r="W45848" t="s">
        <v>138</v>
      </c>
    </row>
    <row r="45849" spans="23:23" x14ac:dyDescent="0.2">
      <c r="W45849" t="s">
        <v>138</v>
      </c>
    </row>
    <row r="45850" spans="23:23" x14ac:dyDescent="0.2">
      <c r="W45850" t="s">
        <v>138</v>
      </c>
    </row>
    <row r="45851" spans="23:23" x14ac:dyDescent="0.2">
      <c r="W45851" t="s">
        <v>138</v>
      </c>
    </row>
    <row r="45852" spans="23:23" x14ac:dyDescent="0.2">
      <c r="W45852" t="s">
        <v>138</v>
      </c>
    </row>
    <row r="45853" spans="23:23" x14ac:dyDescent="0.2">
      <c r="W45853" t="s">
        <v>138</v>
      </c>
    </row>
    <row r="45854" spans="23:23" x14ac:dyDescent="0.2">
      <c r="W45854" t="s">
        <v>138</v>
      </c>
    </row>
    <row r="45855" spans="23:23" x14ac:dyDescent="0.2">
      <c r="W45855" t="s">
        <v>138</v>
      </c>
    </row>
    <row r="45856" spans="23:23" x14ac:dyDescent="0.2">
      <c r="W45856" t="s">
        <v>138</v>
      </c>
    </row>
    <row r="45857" spans="23:23" x14ac:dyDescent="0.2">
      <c r="W45857" t="s">
        <v>138</v>
      </c>
    </row>
    <row r="45858" spans="23:23" x14ac:dyDescent="0.2">
      <c r="W45858" t="s">
        <v>138</v>
      </c>
    </row>
    <row r="45859" spans="23:23" x14ac:dyDescent="0.2">
      <c r="W45859" t="s">
        <v>138</v>
      </c>
    </row>
    <row r="45860" spans="23:23" x14ac:dyDescent="0.2">
      <c r="W45860" t="s">
        <v>138</v>
      </c>
    </row>
    <row r="45861" spans="23:23" x14ac:dyDescent="0.2">
      <c r="W45861" t="s">
        <v>138</v>
      </c>
    </row>
    <row r="45862" spans="23:23" x14ac:dyDescent="0.2">
      <c r="W45862" t="s">
        <v>138</v>
      </c>
    </row>
    <row r="45863" spans="23:23" x14ac:dyDescent="0.2">
      <c r="W45863" t="s">
        <v>138</v>
      </c>
    </row>
    <row r="45864" spans="23:23" x14ac:dyDescent="0.2">
      <c r="W45864" t="s">
        <v>138</v>
      </c>
    </row>
    <row r="45865" spans="23:23" x14ac:dyDescent="0.2">
      <c r="W45865" t="s">
        <v>138</v>
      </c>
    </row>
    <row r="45866" spans="23:23" x14ac:dyDescent="0.2">
      <c r="W45866" t="s">
        <v>138</v>
      </c>
    </row>
    <row r="45867" spans="23:23" x14ac:dyDescent="0.2">
      <c r="W45867" t="s">
        <v>138</v>
      </c>
    </row>
    <row r="45868" spans="23:23" x14ac:dyDescent="0.2">
      <c r="W45868" t="s">
        <v>138</v>
      </c>
    </row>
    <row r="45869" spans="23:23" x14ac:dyDescent="0.2">
      <c r="W45869" t="s">
        <v>138</v>
      </c>
    </row>
    <row r="45870" spans="23:23" x14ac:dyDescent="0.2">
      <c r="W45870" t="s">
        <v>138</v>
      </c>
    </row>
    <row r="45871" spans="23:23" x14ac:dyDescent="0.2">
      <c r="W45871" t="s">
        <v>138</v>
      </c>
    </row>
    <row r="45872" spans="23:23" x14ac:dyDescent="0.2">
      <c r="W45872" t="s">
        <v>138</v>
      </c>
    </row>
    <row r="45873" spans="23:23" x14ac:dyDescent="0.2">
      <c r="W45873" t="s">
        <v>138</v>
      </c>
    </row>
    <row r="45874" spans="23:23" x14ac:dyDescent="0.2">
      <c r="W45874" t="s">
        <v>138</v>
      </c>
    </row>
    <row r="45875" spans="23:23" x14ac:dyDescent="0.2">
      <c r="W45875" t="s">
        <v>138</v>
      </c>
    </row>
    <row r="45876" spans="23:23" x14ac:dyDescent="0.2">
      <c r="W45876" t="s">
        <v>138</v>
      </c>
    </row>
    <row r="45877" spans="23:23" x14ac:dyDescent="0.2">
      <c r="W45877" t="s">
        <v>138</v>
      </c>
    </row>
    <row r="45878" spans="23:23" x14ac:dyDescent="0.2">
      <c r="W45878" t="s">
        <v>138</v>
      </c>
    </row>
    <row r="45879" spans="23:23" x14ac:dyDescent="0.2">
      <c r="W45879" t="s">
        <v>138</v>
      </c>
    </row>
    <row r="45880" spans="23:23" x14ac:dyDescent="0.2">
      <c r="W45880" t="s">
        <v>138</v>
      </c>
    </row>
    <row r="45881" spans="23:23" x14ac:dyDescent="0.2">
      <c r="W45881" t="s">
        <v>138</v>
      </c>
    </row>
    <row r="45882" spans="23:23" x14ac:dyDescent="0.2">
      <c r="W45882" t="s">
        <v>138</v>
      </c>
    </row>
    <row r="45883" spans="23:23" x14ac:dyDescent="0.2">
      <c r="W45883" t="s">
        <v>138</v>
      </c>
    </row>
    <row r="45884" spans="23:23" x14ac:dyDescent="0.2">
      <c r="W45884" t="s">
        <v>138</v>
      </c>
    </row>
    <row r="45885" spans="23:23" x14ac:dyDescent="0.2">
      <c r="W45885" t="s">
        <v>138</v>
      </c>
    </row>
    <row r="45886" spans="23:23" x14ac:dyDescent="0.2">
      <c r="W45886" t="s">
        <v>138</v>
      </c>
    </row>
    <row r="45887" spans="23:23" x14ac:dyDescent="0.2">
      <c r="W45887" t="s">
        <v>138</v>
      </c>
    </row>
    <row r="45888" spans="23:23" x14ac:dyDescent="0.2">
      <c r="W45888" t="s">
        <v>138</v>
      </c>
    </row>
    <row r="45889" spans="23:23" x14ac:dyDescent="0.2">
      <c r="W45889" t="s">
        <v>138</v>
      </c>
    </row>
    <row r="45890" spans="23:23" x14ac:dyDescent="0.2">
      <c r="W45890" t="s">
        <v>138</v>
      </c>
    </row>
    <row r="45891" spans="23:23" x14ac:dyDescent="0.2">
      <c r="W45891" t="s">
        <v>138</v>
      </c>
    </row>
    <row r="45892" spans="23:23" x14ac:dyDescent="0.2">
      <c r="W45892" t="s">
        <v>138</v>
      </c>
    </row>
    <row r="45893" spans="23:23" x14ac:dyDescent="0.2">
      <c r="W45893" t="s">
        <v>138</v>
      </c>
    </row>
    <row r="45894" spans="23:23" x14ac:dyDescent="0.2">
      <c r="W45894" t="s">
        <v>138</v>
      </c>
    </row>
    <row r="45895" spans="23:23" x14ac:dyDescent="0.2">
      <c r="W45895" t="s">
        <v>138</v>
      </c>
    </row>
    <row r="45896" spans="23:23" x14ac:dyDescent="0.2">
      <c r="W45896" t="s">
        <v>138</v>
      </c>
    </row>
    <row r="45897" spans="23:23" x14ac:dyDescent="0.2">
      <c r="W45897" t="s">
        <v>138</v>
      </c>
    </row>
    <row r="45898" spans="23:23" x14ac:dyDescent="0.2">
      <c r="W45898" t="s">
        <v>138</v>
      </c>
    </row>
    <row r="45899" spans="23:23" x14ac:dyDescent="0.2">
      <c r="W45899" t="s">
        <v>138</v>
      </c>
    </row>
    <row r="45900" spans="23:23" x14ac:dyDescent="0.2">
      <c r="W45900" t="s">
        <v>138</v>
      </c>
    </row>
    <row r="45901" spans="23:23" x14ac:dyDescent="0.2">
      <c r="W45901" t="s">
        <v>138</v>
      </c>
    </row>
    <row r="45902" spans="23:23" x14ac:dyDescent="0.2">
      <c r="W45902" t="s">
        <v>138</v>
      </c>
    </row>
    <row r="45903" spans="23:23" x14ac:dyDescent="0.2">
      <c r="W45903" t="s">
        <v>138</v>
      </c>
    </row>
    <row r="45904" spans="23:23" x14ac:dyDescent="0.2">
      <c r="W45904" t="s">
        <v>138</v>
      </c>
    </row>
    <row r="45905" spans="23:23" x14ac:dyDescent="0.2">
      <c r="W45905" t="s">
        <v>138</v>
      </c>
    </row>
    <row r="45906" spans="23:23" x14ac:dyDescent="0.2">
      <c r="W45906" t="s">
        <v>138</v>
      </c>
    </row>
    <row r="45907" spans="23:23" x14ac:dyDescent="0.2">
      <c r="W45907" t="s">
        <v>138</v>
      </c>
    </row>
    <row r="45908" spans="23:23" x14ac:dyDescent="0.2">
      <c r="W45908" t="s">
        <v>138</v>
      </c>
    </row>
    <row r="45909" spans="23:23" x14ac:dyDescent="0.2">
      <c r="W45909" t="s">
        <v>138</v>
      </c>
    </row>
    <row r="45910" spans="23:23" x14ac:dyDescent="0.2">
      <c r="W45910" t="s">
        <v>138</v>
      </c>
    </row>
    <row r="45911" spans="23:23" x14ac:dyDescent="0.2">
      <c r="W45911" t="s">
        <v>138</v>
      </c>
    </row>
    <row r="45912" spans="23:23" x14ac:dyDescent="0.2">
      <c r="W45912" t="s">
        <v>138</v>
      </c>
    </row>
    <row r="45913" spans="23:23" x14ac:dyDescent="0.2">
      <c r="W45913" t="s">
        <v>138</v>
      </c>
    </row>
    <row r="45914" spans="23:23" x14ac:dyDescent="0.2">
      <c r="W45914" t="s">
        <v>138</v>
      </c>
    </row>
    <row r="45915" spans="23:23" x14ac:dyDescent="0.2">
      <c r="W45915" t="s">
        <v>138</v>
      </c>
    </row>
    <row r="45916" spans="23:23" x14ac:dyDescent="0.2">
      <c r="W45916" t="s">
        <v>138</v>
      </c>
    </row>
    <row r="45917" spans="23:23" x14ac:dyDescent="0.2">
      <c r="W45917" t="s">
        <v>138</v>
      </c>
    </row>
    <row r="45918" spans="23:23" x14ac:dyDescent="0.2">
      <c r="W45918" t="s">
        <v>138</v>
      </c>
    </row>
    <row r="45919" spans="23:23" x14ac:dyDescent="0.2">
      <c r="W45919" t="s">
        <v>138</v>
      </c>
    </row>
    <row r="45920" spans="23:23" x14ac:dyDescent="0.2">
      <c r="W45920" t="s">
        <v>138</v>
      </c>
    </row>
    <row r="45921" spans="23:23" x14ac:dyDescent="0.2">
      <c r="W45921" t="s">
        <v>138</v>
      </c>
    </row>
    <row r="45922" spans="23:23" x14ac:dyDescent="0.2">
      <c r="W45922" t="s">
        <v>138</v>
      </c>
    </row>
    <row r="45923" spans="23:23" x14ac:dyDescent="0.2">
      <c r="W45923" t="s">
        <v>138</v>
      </c>
    </row>
    <row r="45924" spans="23:23" x14ac:dyDescent="0.2">
      <c r="W45924" t="s">
        <v>138</v>
      </c>
    </row>
    <row r="45925" spans="23:23" x14ac:dyDescent="0.2">
      <c r="W45925" t="s">
        <v>138</v>
      </c>
    </row>
    <row r="45926" spans="23:23" x14ac:dyDescent="0.2">
      <c r="W45926" t="s">
        <v>138</v>
      </c>
    </row>
    <row r="45927" spans="23:23" x14ac:dyDescent="0.2">
      <c r="W45927" t="s">
        <v>138</v>
      </c>
    </row>
    <row r="45928" spans="23:23" x14ac:dyDescent="0.2">
      <c r="W45928" t="s">
        <v>138</v>
      </c>
    </row>
    <row r="45929" spans="23:23" x14ac:dyDescent="0.2">
      <c r="W45929" t="s">
        <v>138</v>
      </c>
    </row>
    <row r="45930" spans="23:23" x14ac:dyDescent="0.2">
      <c r="W45930" t="s">
        <v>138</v>
      </c>
    </row>
    <row r="45931" spans="23:23" x14ac:dyDescent="0.2">
      <c r="W45931" t="s">
        <v>138</v>
      </c>
    </row>
    <row r="45932" spans="23:23" x14ac:dyDescent="0.2">
      <c r="W45932" t="s">
        <v>138</v>
      </c>
    </row>
    <row r="45933" spans="23:23" x14ac:dyDescent="0.2">
      <c r="W45933" t="s">
        <v>138</v>
      </c>
    </row>
    <row r="45934" spans="23:23" x14ac:dyDescent="0.2">
      <c r="W45934" t="s">
        <v>138</v>
      </c>
    </row>
    <row r="45935" spans="23:23" x14ac:dyDescent="0.2">
      <c r="W45935" t="s">
        <v>138</v>
      </c>
    </row>
    <row r="45936" spans="23:23" x14ac:dyDescent="0.2">
      <c r="W45936" t="s">
        <v>138</v>
      </c>
    </row>
    <row r="45937" spans="23:23" x14ac:dyDescent="0.2">
      <c r="W45937" t="s">
        <v>138</v>
      </c>
    </row>
    <row r="45938" spans="23:23" x14ac:dyDescent="0.2">
      <c r="W45938" t="s">
        <v>138</v>
      </c>
    </row>
    <row r="45939" spans="23:23" x14ac:dyDescent="0.2">
      <c r="W45939" t="s">
        <v>138</v>
      </c>
    </row>
    <row r="45940" spans="23:23" x14ac:dyDescent="0.2">
      <c r="W45940" t="s">
        <v>138</v>
      </c>
    </row>
    <row r="45941" spans="23:23" x14ac:dyDescent="0.2">
      <c r="W45941" t="s">
        <v>138</v>
      </c>
    </row>
    <row r="45942" spans="23:23" x14ac:dyDescent="0.2">
      <c r="W45942" t="s">
        <v>138</v>
      </c>
    </row>
    <row r="45943" spans="23:23" x14ac:dyDescent="0.2">
      <c r="W45943" t="s">
        <v>138</v>
      </c>
    </row>
    <row r="45944" spans="23:23" x14ac:dyDescent="0.2">
      <c r="W45944" t="s">
        <v>138</v>
      </c>
    </row>
    <row r="45945" spans="23:23" x14ac:dyDescent="0.2">
      <c r="W45945" t="s">
        <v>138</v>
      </c>
    </row>
    <row r="45946" spans="23:23" x14ac:dyDescent="0.2">
      <c r="W45946" t="s">
        <v>138</v>
      </c>
    </row>
    <row r="45947" spans="23:23" x14ac:dyDescent="0.2">
      <c r="W45947" t="s">
        <v>138</v>
      </c>
    </row>
    <row r="45948" spans="23:23" x14ac:dyDescent="0.2">
      <c r="W45948" t="s">
        <v>138</v>
      </c>
    </row>
    <row r="45949" spans="23:23" x14ac:dyDescent="0.2">
      <c r="W45949" t="s">
        <v>138</v>
      </c>
    </row>
    <row r="45950" spans="23:23" x14ac:dyDescent="0.2">
      <c r="W45950" t="s">
        <v>138</v>
      </c>
    </row>
    <row r="45951" spans="23:23" x14ac:dyDescent="0.2">
      <c r="W45951" t="s">
        <v>138</v>
      </c>
    </row>
    <row r="45952" spans="23:23" x14ac:dyDescent="0.2">
      <c r="W45952" t="s">
        <v>138</v>
      </c>
    </row>
    <row r="45953" spans="23:23" x14ac:dyDescent="0.2">
      <c r="W45953" t="s">
        <v>138</v>
      </c>
    </row>
    <row r="45954" spans="23:23" x14ac:dyDescent="0.2">
      <c r="W45954" t="s">
        <v>138</v>
      </c>
    </row>
    <row r="45955" spans="23:23" x14ac:dyDescent="0.2">
      <c r="W45955" t="s">
        <v>138</v>
      </c>
    </row>
    <row r="45956" spans="23:23" x14ac:dyDescent="0.2">
      <c r="W45956" t="s">
        <v>138</v>
      </c>
    </row>
    <row r="45957" spans="23:23" x14ac:dyDescent="0.2">
      <c r="W45957" t="s">
        <v>138</v>
      </c>
    </row>
    <row r="45958" spans="23:23" x14ac:dyDescent="0.2">
      <c r="W45958" t="s">
        <v>138</v>
      </c>
    </row>
    <row r="45959" spans="23:23" x14ac:dyDescent="0.2">
      <c r="W45959" t="s">
        <v>138</v>
      </c>
    </row>
    <row r="45960" spans="23:23" x14ac:dyDescent="0.2">
      <c r="W45960" t="s">
        <v>138</v>
      </c>
    </row>
    <row r="45961" spans="23:23" x14ac:dyDescent="0.2">
      <c r="W45961" t="s">
        <v>138</v>
      </c>
    </row>
    <row r="45962" spans="23:23" x14ac:dyDescent="0.2">
      <c r="W45962" t="s">
        <v>138</v>
      </c>
    </row>
    <row r="45963" spans="23:23" x14ac:dyDescent="0.2">
      <c r="W45963" t="s">
        <v>138</v>
      </c>
    </row>
    <row r="45964" spans="23:23" x14ac:dyDescent="0.2">
      <c r="W45964" t="s">
        <v>138</v>
      </c>
    </row>
    <row r="45965" spans="23:23" x14ac:dyDescent="0.2">
      <c r="W45965" t="s">
        <v>138</v>
      </c>
    </row>
    <row r="45966" spans="23:23" x14ac:dyDescent="0.2">
      <c r="W45966" t="s">
        <v>138</v>
      </c>
    </row>
    <row r="45967" spans="23:23" x14ac:dyDescent="0.2">
      <c r="W45967" t="s">
        <v>138</v>
      </c>
    </row>
    <row r="45968" spans="23:23" x14ac:dyDescent="0.2">
      <c r="W45968" t="s">
        <v>138</v>
      </c>
    </row>
    <row r="45969" spans="23:23" x14ac:dyDescent="0.2">
      <c r="W45969" t="s">
        <v>138</v>
      </c>
    </row>
    <row r="45970" spans="23:23" x14ac:dyDescent="0.2">
      <c r="W45970" t="s">
        <v>138</v>
      </c>
    </row>
    <row r="45971" spans="23:23" x14ac:dyDescent="0.2">
      <c r="W45971" t="s">
        <v>138</v>
      </c>
    </row>
    <row r="45972" spans="23:23" x14ac:dyDescent="0.2">
      <c r="W45972" t="s">
        <v>138</v>
      </c>
    </row>
    <row r="45973" spans="23:23" x14ac:dyDescent="0.2">
      <c r="W45973" t="s">
        <v>138</v>
      </c>
    </row>
    <row r="45974" spans="23:23" x14ac:dyDescent="0.2">
      <c r="W45974" t="s">
        <v>138</v>
      </c>
    </row>
    <row r="45975" spans="23:23" x14ac:dyDescent="0.2">
      <c r="W45975" t="s">
        <v>138</v>
      </c>
    </row>
    <row r="45976" spans="23:23" x14ac:dyDescent="0.2">
      <c r="W45976" t="s">
        <v>138</v>
      </c>
    </row>
    <row r="45977" spans="23:23" x14ac:dyDescent="0.2">
      <c r="W45977" t="s">
        <v>138</v>
      </c>
    </row>
    <row r="45978" spans="23:23" x14ac:dyDescent="0.2">
      <c r="W45978" t="s">
        <v>138</v>
      </c>
    </row>
    <row r="45979" spans="23:23" x14ac:dyDescent="0.2">
      <c r="W45979" t="s">
        <v>138</v>
      </c>
    </row>
    <row r="45980" spans="23:23" x14ac:dyDescent="0.2">
      <c r="W45980" t="s">
        <v>138</v>
      </c>
    </row>
    <row r="45981" spans="23:23" x14ac:dyDescent="0.2">
      <c r="W45981" t="s">
        <v>138</v>
      </c>
    </row>
    <row r="45982" spans="23:23" x14ac:dyDescent="0.2">
      <c r="W45982" t="s">
        <v>138</v>
      </c>
    </row>
    <row r="45983" spans="23:23" x14ac:dyDescent="0.2">
      <c r="W45983" t="s">
        <v>138</v>
      </c>
    </row>
    <row r="45984" spans="23:23" x14ac:dyDescent="0.2">
      <c r="W45984" t="s">
        <v>138</v>
      </c>
    </row>
    <row r="45985" spans="23:23" x14ac:dyDescent="0.2">
      <c r="W45985" t="s">
        <v>138</v>
      </c>
    </row>
    <row r="45986" spans="23:23" x14ac:dyDescent="0.2">
      <c r="W45986" t="s">
        <v>138</v>
      </c>
    </row>
    <row r="45987" spans="23:23" x14ac:dyDescent="0.2">
      <c r="W45987" t="s">
        <v>138</v>
      </c>
    </row>
    <row r="45988" spans="23:23" x14ac:dyDescent="0.2">
      <c r="W45988" t="s">
        <v>138</v>
      </c>
    </row>
    <row r="45989" spans="23:23" x14ac:dyDescent="0.2">
      <c r="W45989" t="s">
        <v>138</v>
      </c>
    </row>
    <row r="45990" spans="23:23" x14ac:dyDescent="0.2">
      <c r="W45990" t="s">
        <v>138</v>
      </c>
    </row>
    <row r="45991" spans="23:23" x14ac:dyDescent="0.2">
      <c r="W45991" t="s">
        <v>138</v>
      </c>
    </row>
    <row r="45992" spans="23:23" x14ac:dyDescent="0.2">
      <c r="W45992" t="s">
        <v>138</v>
      </c>
    </row>
    <row r="45993" spans="23:23" x14ac:dyDescent="0.2">
      <c r="W45993" t="s">
        <v>138</v>
      </c>
    </row>
    <row r="45994" spans="23:23" x14ac:dyDescent="0.2">
      <c r="W45994" t="s">
        <v>138</v>
      </c>
    </row>
    <row r="45995" spans="23:23" x14ac:dyDescent="0.2">
      <c r="W45995" t="s">
        <v>138</v>
      </c>
    </row>
    <row r="45996" spans="23:23" x14ac:dyDescent="0.2">
      <c r="W45996" t="s">
        <v>138</v>
      </c>
    </row>
    <row r="45997" spans="23:23" x14ac:dyDescent="0.2">
      <c r="W45997" t="s">
        <v>138</v>
      </c>
    </row>
    <row r="45998" spans="23:23" x14ac:dyDescent="0.2">
      <c r="W45998" t="s">
        <v>138</v>
      </c>
    </row>
    <row r="45999" spans="23:23" x14ac:dyDescent="0.2">
      <c r="W45999" t="s">
        <v>138</v>
      </c>
    </row>
    <row r="46000" spans="23:23" x14ac:dyDescent="0.2">
      <c r="W46000" t="s">
        <v>138</v>
      </c>
    </row>
    <row r="46001" spans="23:23" x14ac:dyDescent="0.2">
      <c r="W46001" t="s">
        <v>138</v>
      </c>
    </row>
    <row r="46002" spans="23:23" x14ac:dyDescent="0.2">
      <c r="W46002" t="s">
        <v>138</v>
      </c>
    </row>
    <row r="46003" spans="23:23" x14ac:dyDescent="0.2">
      <c r="W46003" t="s">
        <v>138</v>
      </c>
    </row>
    <row r="46004" spans="23:23" x14ac:dyDescent="0.2">
      <c r="W46004" t="s">
        <v>138</v>
      </c>
    </row>
    <row r="46005" spans="23:23" x14ac:dyDescent="0.2">
      <c r="W46005" t="s">
        <v>138</v>
      </c>
    </row>
    <row r="46006" spans="23:23" x14ac:dyDescent="0.2">
      <c r="W46006" t="s">
        <v>138</v>
      </c>
    </row>
    <row r="46007" spans="23:23" x14ac:dyDescent="0.2">
      <c r="W46007" t="s">
        <v>138</v>
      </c>
    </row>
    <row r="46008" spans="23:23" x14ac:dyDescent="0.2">
      <c r="W46008" t="s">
        <v>138</v>
      </c>
    </row>
    <row r="46009" spans="23:23" x14ac:dyDescent="0.2">
      <c r="W46009" t="s">
        <v>138</v>
      </c>
    </row>
    <row r="46010" spans="23:23" x14ac:dyDescent="0.2">
      <c r="W46010" t="s">
        <v>138</v>
      </c>
    </row>
    <row r="46011" spans="23:23" x14ac:dyDescent="0.2">
      <c r="W46011" t="s">
        <v>138</v>
      </c>
    </row>
    <row r="46012" spans="23:23" x14ac:dyDescent="0.2">
      <c r="W46012" t="s">
        <v>138</v>
      </c>
    </row>
    <row r="46013" spans="23:23" x14ac:dyDescent="0.2">
      <c r="W46013" t="s">
        <v>138</v>
      </c>
    </row>
    <row r="46014" spans="23:23" x14ac:dyDescent="0.2">
      <c r="W46014" t="s">
        <v>138</v>
      </c>
    </row>
    <row r="46015" spans="23:23" x14ac:dyDescent="0.2">
      <c r="W46015" t="s">
        <v>138</v>
      </c>
    </row>
    <row r="46016" spans="23:23" x14ac:dyDescent="0.2">
      <c r="W46016" t="s">
        <v>138</v>
      </c>
    </row>
    <row r="46017" spans="23:23" x14ac:dyDescent="0.2">
      <c r="W46017" t="s">
        <v>138</v>
      </c>
    </row>
    <row r="46018" spans="23:23" x14ac:dyDescent="0.2">
      <c r="W46018" t="s">
        <v>138</v>
      </c>
    </row>
    <row r="46019" spans="23:23" x14ac:dyDescent="0.2">
      <c r="W46019" t="s">
        <v>138</v>
      </c>
    </row>
    <row r="46020" spans="23:23" x14ac:dyDescent="0.2">
      <c r="W46020" t="s">
        <v>138</v>
      </c>
    </row>
    <row r="46021" spans="23:23" x14ac:dyDescent="0.2">
      <c r="W46021" t="s">
        <v>138</v>
      </c>
    </row>
    <row r="46022" spans="23:23" x14ac:dyDescent="0.2">
      <c r="W46022" t="s">
        <v>138</v>
      </c>
    </row>
    <row r="46023" spans="23:23" x14ac:dyDescent="0.2">
      <c r="W46023" t="s">
        <v>138</v>
      </c>
    </row>
    <row r="46024" spans="23:23" x14ac:dyDescent="0.2">
      <c r="W46024" t="s">
        <v>138</v>
      </c>
    </row>
    <row r="46025" spans="23:23" x14ac:dyDescent="0.2">
      <c r="W46025" t="s">
        <v>138</v>
      </c>
    </row>
    <row r="46026" spans="23:23" x14ac:dyDescent="0.2">
      <c r="W46026" t="s">
        <v>138</v>
      </c>
    </row>
    <row r="46027" spans="23:23" x14ac:dyDescent="0.2">
      <c r="W46027" t="s">
        <v>138</v>
      </c>
    </row>
    <row r="46028" spans="23:23" x14ac:dyDescent="0.2">
      <c r="W46028" t="s">
        <v>138</v>
      </c>
    </row>
    <row r="46029" spans="23:23" x14ac:dyDescent="0.2">
      <c r="W46029" t="s">
        <v>138</v>
      </c>
    </row>
    <row r="46030" spans="23:23" x14ac:dyDescent="0.2">
      <c r="W46030" t="s">
        <v>138</v>
      </c>
    </row>
    <row r="46031" spans="23:23" x14ac:dyDescent="0.2">
      <c r="W46031" t="s">
        <v>138</v>
      </c>
    </row>
    <row r="46032" spans="23:23" x14ac:dyDescent="0.2">
      <c r="W46032" t="s">
        <v>138</v>
      </c>
    </row>
    <row r="46033" spans="23:23" x14ac:dyDescent="0.2">
      <c r="W46033" t="s">
        <v>138</v>
      </c>
    </row>
    <row r="46034" spans="23:23" x14ac:dyDescent="0.2">
      <c r="W46034" t="s">
        <v>138</v>
      </c>
    </row>
    <row r="46035" spans="23:23" x14ac:dyDescent="0.2">
      <c r="W46035" t="s">
        <v>138</v>
      </c>
    </row>
    <row r="46036" spans="23:23" x14ac:dyDescent="0.2">
      <c r="W46036" t="s">
        <v>138</v>
      </c>
    </row>
    <row r="46037" spans="23:23" x14ac:dyDescent="0.2">
      <c r="W46037" t="s">
        <v>138</v>
      </c>
    </row>
    <row r="46038" spans="23:23" x14ac:dyDescent="0.2">
      <c r="W46038" t="s">
        <v>138</v>
      </c>
    </row>
    <row r="46039" spans="23:23" x14ac:dyDescent="0.2">
      <c r="W46039" t="s">
        <v>138</v>
      </c>
    </row>
    <row r="46040" spans="23:23" x14ac:dyDescent="0.2">
      <c r="W46040" t="s">
        <v>138</v>
      </c>
    </row>
    <row r="46041" spans="23:23" x14ac:dyDescent="0.2">
      <c r="W46041" t="s">
        <v>138</v>
      </c>
    </row>
    <row r="46042" spans="23:23" x14ac:dyDescent="0.2">
      <c r="W46042" t="s">
        <v>138</v>
      </c>
    </row>
    <row r="46043" spans="23:23" x14ac:dyDescent="0.2">
      <c r="W46043" t="s">
        <v>138</v>
      </c>
    </row>
    <row r="46044" spans="23:23" x14ac:dyDescent="0.2">
      <c r="W46044" t="s">
        <v>138</v>
      </c>
    </row>
    <row r="46045" spans="23:23" x14ac:dyDescent="0.2">
      <c r="W46045" t="s">
        <v>138</v>
      </c>
    </row>
    <row r="46046" spans="23:23" x14ac:dyDescent="0.2">
      <c r="W46046" t="s">
        <v>138</v>
      </c>
    </row>
    <row r="46047" spans="23:23" x14ac:dyDescent="0.2">
      <c r="W46047" t="s">
        <v>138</v>
      </c>
    </row>
    <row r="46048" spans="23:23" x14ac:dyDescent="0.2">
      <c r="W46048" t="s">
        <v>138</v>
      </c>
    </row>
    <row r="46049" spans="23:23" x14ac:dyDescent="0.2">
      <c r="W46049" t="s">
        <v>138</v>
      </c>
    </row>
    <row r="46050" spans="23:23" x14ac:dyDescent="0.2">
      <c r="W46050" t="s">
        <v>138</v>
      </c>
    </row>
    <row r="46051" spans="23:23" x14ac:dyDescent="0.2">
      <c r="W46051" t="s">
        <v>138</v>
      </c>
    </row>
    <row r="46052" spans="23:23" x14ac:dyDescent="0.2">
      <c r="W46052" t="s">
        <v>138</v>
      </c>
    </row>
    <row r="46053" spans="23:23" x14ac:dyDescent="0.2">
      <c r="W46053" t="s">
        <v>138</v>
      </c>
    </row>
    <row r="46054" spans="23:23" x14ac:dyDescent="0.2">
      <c r="W46054" t="s">
        <v>138</v>
      </c>
    </row>
    <row r="46055" spans="23:23" x14ac:dyDescent="0.2">
      <c r="W46055" t="s">
        <v>138</v>
      </c>
    </row>
    <row r="46056" spans="23:23" x14ac:dyDescent="0.2">
      <c r="W46056" t="s">
        <v>138</v>
      </c>
    </row>
    <row r="46057" spans="23:23" x14ac:dyDescent="0.2">
      <c r="W46057" t="s">
        <v>138</v>
      </c>
    </row>
    <row r="46058" spans="23:23" x14ac:dyDescent="0.2">
      <c r="W46058" t="s">
        <v>138</v>
      </c>
    </row>
    <row r="46059" spans="23:23" x14ac:dyDescent="0.2">
      <c r="W46059" t="s">
        <v>138</v>
      </c>
    </row>
    <row r="46060" spans="23:23" x14ac:dyDescent="0.2">
      <c r="W46060" t="s">
        <v>138</v>
      </c>
    </row>
    <row r="46061" spans="23:23" x14ac:dyDescent="0.2">
      <c r="W46061" t="s">
        <v>138</v>
      </c>
    </row>
    <row r="46062" spans="23:23" x14ac:dyDescent="0.2">
      <c r="W46062" t="s">
        <v>138</v>
      </c>
    </row>
    <row r="46063" spans="23:23" x14ac:dyDescent="0.2">
      <c r="W46063" t="s">
        <v>138</v>
      </c>
    </row>
    <row r="46064" spans="23:23" x14ac:dyDescent="0.2">
      <c r="W46064" t="s">
        <v>138</v>
      </c>
    </row>
    <row r="46065" spans="23:23" x14ac:dyDescent="0.2">
      <c r="W46065" t="s">
        <v>138</v>
      </c>
    </row>
    <row r="46066" spans="23:23" x14ac:dyDescent="0.2">
      <c r="W46066" t="s">
        <v>138</v>
      </c>
    </row>
    <row r="46067" spans="23:23" x14ac:dyDescent="0.2">
      <c r="W46067" t="s">
        <v>138</v>
      </c>
    </row>
    <row r="46068" spans="23:23" x14ac:dyDescent="0.2">
      <c r="W46068" t="s">
        <v>138</v>
      </c>
    </row>
    <row r="46069" spans="23:23" x14ac:dyDescent="0.2">
      <c r="W46069" t="s">
        <v>138</v>
      </c>
    </row>
    <row r="46070" spans="23:23" x14ac:dyDescent="0.2">
      <c r="W46070" t="s">
        <v>138</v>
      </c>
    </row>
    <row r="46071" spans="23:23" x14ac:dyDescent="0.2">
      <c r="W46071" t="s">
        <v>138</v>
      </c>
    </row>
    <row r="46072" spans="23:23" x14ac:dyDescent="0.2">
      <c r="W46072" t="s">
        <v>138</v>
      </c>
    </row>
    <row r="46073" spans="23:23" x14ac:dyDescent="0.2">
      <c r="W46073" t="s">
        <v>138</v>
      </c>
    </row>
    <row r="46074" spans="23:23" x14ac:dyDescent="0.2">
      <c r="W46074" t="s">
        <v>138</v>
      </c>
    </row>
    <row r="46075" spans="23:23" x14ac:dyDescent="0.2">
      <c r="W46075" t="s">
        <v>138</v>
      </c>
    </row>
    <row r="46076" spans="23:23" x14ac:dyDescent="0.2">
      <c r="W46076" t="s">
        <v>138</v>
      </c>
    </row>
    <row r="46077" spans="23:23" x14ac:dyDescent="0.2">
      <c r="W46077" t="s">
        <v>138</v>
      </c>
    </row>
    <row r="46078" spans="23:23" x14ac:dyDescent="0.2">
      <c r="W46078" t="s">
        <v>138</v>
      </c>
    </row>
    <row r="46079" spans="23:23" x14ac:dyDescent="0.2">
      <c r="W46079" t="s">
        <v>138</v>
      </c>
    </row>
    <row r="46080" spans="23:23" x14ac:dyDescent="0.2">
      <c r="W46080" t="s">
        <v>138</v>
      </c>
    </row>
    <row r="46081" spans="23:23" x14ac:dyDescent="0.2">
      <c r="W46081" t="s">
        <v>138</v>
      </c>
    </row>
    <row r="46082" spans="23:23" x14ac:dyDescent="0.2">
      <c r="W46082" t="s">
        <v>138</v>
      </c>
    </row>
    <row r="46083" spans="23:23" x14ac:dyDescent="0.2">
      <c r="W46083" t="s">
        <v>138</v>
      </c>
    </row>
    <row r="46084" spans="23:23" x14ac:dyDescent="0.2">
      <c r="W46084" t="s">
        <v>138</v>
      </c>
    </row>
    <row r="46085" spans="23:23" x14ac:dyDescent="0.2">
      <c r="W46085" t="s">
        <v>138</v>
      </c>
    </row>
    <row r="46086" spans="23:23" x14ac:dyDescent="0.2">
      <c r="W46086" t="s">
        <v>138</v>
      </c>
    </row>
    <row r="46087" spans="23:23" x14ac:dyDescent="0.2">
      <c r="W46087" t="s">
        <v>138</v>
      </c>
    </row>
    <row r="46088" spans="23:23" x14ac:dyDescent="0.2">
      <c r="W46088" t="s">
        <v>138</v>
      </c>
    </row>
    <row r="46089" spans="23:23" x14ac:dyDescent="0.2">
      <c r="W46089" t="s">
        <v>138</v>
      </c>
    </row>
    <row r="46090" spans="23:23" x14ac:dyDescent="0.2">
      <c r="W46090" t="s">
        <v>138</v>
      </c>
    </row>
    <row r="46091" spans="23:23" x14ac:dyDescent="0.2">
      <c r="W46091" t="s">
        <v>138</v>
      </c>
    </row>
    <row r="46092" spans="23:23" x14ac:dyDescent="0.2">
      <c r="W46092" t="s">
        <v>138</v>
      </c>
    </row>
    <row r="46093" spans="23:23" x14ac:dyDescent="0.2">
      <c r="W46093" t="s">
        <v>138</v>
      </c>
    </row>
    <row r="46094" spans="23:23" x14ac:dyDescent="0.2">
      <c r="W46094" t="s">
        <v>138</v>
      </c>
    </row>
    <row r="46095" spans="23:23" x14ac:dyDescent="0.2">
      <c r="W46095" t="s">
        <v>138</v>
      </c>
    </row>
    <row r="46096" spans="23:23" x14ac:dyDescent="0.2">
      <c r="W46096" t="s">
        <v>138</v>
      </c>
    </row>
    <row r="46097" spans="23:23" x14ac:dyDescent="0.2">
      <c r="W46097" t="s">
        <v>138</v>
      </c>
    </row>
    <row r="46098" spans="23:23" x14ac:dyDescent="0.2">
      <c r="W46098" t="s">
        <v>138</v>
      </c>
    </row>
    <row r="46099" spans="23:23" x14ac:dyDescent="0.2">
      <c r="W46099" t="s">
        <v>138</v>
      </c>
    </row>
    <row r="46100" spans="23:23" x14ac:dyDescent="0.2">
      <c r="W46100" t="s">
        <v>138</v>
      </c>
    </row>
    <row r="46101" spans="23:23" x14ac:dyDescent="0.2">
      <c r="W46101" t="s">
        <v>138</v>
      </c>
    </row>
    <row r="46102" spans="23:23" x14ac:dyDescent="0.2">
      <c r="W46102" t="s">
        <v>138</v>
      </c>
    </row>
    <row r="46103" spans="23:23" x14ac:dyDescent="0.2">
      <c r="W46103" t="s">
        <v>138</v>
      </c>
    </row>
    <row r="46104" spans="23:23" x14ac:dyDescent="0.2">
      <c r="W46104" t="s">
        <v>138</v>
      </c>
    </row>
    <row r="46105" spans="23:23" x14ac:dyDescent="0.2">
      <c r="W46105" t="s">
        <v>138</v>
      </c>
    </row>
    <row r="46106" spans="23:23" x14ac:dyDescent="0.2">
      <c r="W46106" t="s">
        <v>138</v>
      </c>
    </row>
    <row r="46107" spans="23:23" x14ac:dyDescent="0.2">
      <c r="W46107" t="s">
        <v>138</v>
      </c>
    </row>
    <row r="46108" spans="23:23" x14ac:dyDescent="0.2">
      <c r="W46108" t="s">
        <v>138</v>
      </c>
    </row>
    <row r="46109" spans="23:23" x14ac:dyDescent="0.2">
      <c r="W46109" t="s">
        <v>138</v>
      </c>
    </row>
    <row r="46110" spans="23:23" x14ac:dyDescent="0.2">
      <c r="W46110" t="s">
        <v>138</v>
      </c>
    </row>
    <row r="46111" spans="23:23" x14ac:dyDescent="0.2">
      <c r="W46111" t="s">
        <v>138</v>
      </c>
    </row>
    <row r="46112" spans="23:23" x14ac:dyDescent="0.2">
      <c r="W46112" t="s">
        <v>138</v>
      </c>
    </row>
    <row r="46113" spans="23:23" x14ac:dyDescent="0.2">
      <c r="W46113" t="s">
        <v>138</v>
      </c>
    </row>
    <row r="46114" spans="23:23" x14ac:dyDescent="0.2">
      <c r="W46114" t="s">
        <v>138</v>
      </c>
    </row>
    <row r="46115" spans="23:23" x14ac:dyDescent="0.2">
      <c r="W46115" t="s">
        <v>138</v>
      </c>
    </row>
    <row r="46116" spans="23:23" x14ac:dyDescent="0.2">
      <c r="W46116" t="s">
        <v>138</v>
      </c>
    </row>
    <row r="46117" spans="23:23" x14ac:dyDescent="0.2">
      <c r="W46117" t="s">
        <v>138</v>
      </c>
    </row>
    <row r="46118" spans="23:23" x14ac:dyDescent="0.2">
      <c r="W46118" t="s">
        <v>138</v>
      </c>
    </row>
    <row r="46119" spans="23:23" x14ac:dyDescent="0.2">
      <c r="W46119" t="s">
        <v>138</v>
      </c>
    </row>
    <row r="46120" spans="23:23" x14ac:dyDescent="0.2">
      <c r="W46120" t="s">
        <v>138</v>
      </c>
    </row>
    <row r="46121" spans="23:23" x14ac:dyDescent="0.2">
      <c r="W46121" t="s">
        <v>138</v>
      </c>
    </row>
    <row r="46122" spans="23:23" x14ac:dyDescent="0.2">
      <c r="W46122" t="s">
        <v>138</v>
      </c>
    </row>
    <row r="46123" spans="23:23" x14ac:dyDescent="0.2">
      <c r="W46123" t="s">
        <v>138</v>
      </c>
    </row>
    <row r="46124" spans="23:23" x14ac:dyDescent="0.2">
      <c r="W46124" t="s">
        <v>138</v>
      </c>
    </row>
    <row r="46125" spans="23:23" x14ac:dyDescent="0.2">
      <c r="W46125" t="s">
        <v>138</v>
      </c>
    </row>
    <row r="46126" spans="23:23" x14ac:dyDescent="0.2">
      <c r="W46126" t="s">
        <v>138</v>
      </c>
    </row>
    <row r="46127" spans="23:23" x14ac:dyDescent="0.2">
      <c r="W46127" t="s">
        <v>138</v>
      </c>
    </row>
    <row r="46128" spans="23:23" x14ac:dyDescent="0.2">
      <c r="W46128" t="s">
        <v>138</v>
      </c>
    </row>
    <row r="46129" spans="23:23" x14ac:dyDescent="0.2">
      <c r="W46129" t="s">
        <v>138</v>
      </c>
    </row>
    <row r="46130" spans="23:23" x14ac:dyDescent="0.2">
      <c r="W46130" t="s">
        <v>138</v>
      </c>
    </row>
    <row r="46131" spans="23:23" x14ac:dyDescent="0.2">
      <c r="W46131" t="s">
        <v>138</v>
      </c>
    </row>
    <row r="46132" spans="23:23" x14ac:dyDescent="0.2">
      <c r="W46132" t="s">
        <v>138</v>
      </c>
    </row>
    <row r="46133" spans="23:23" x14ac:dyDescent="0.2">
      <c r="W46133" t="s">
        <v>138</v>
      </c>
    </row>
    <row r="46134" spans="23:23" x14ac:dyDescent="0.2">
      <c r="W46134" t="s">
        <v>138</v>
      </c>
    </row>
    <row r="46135" spans="23:23" x14ac:dyDescent="0.2">
      <c r="W46135" t="s">
        <v>138</v>
      </c>
    </row>
    <row r="46136" spans="23:23" x14ac:dyDescent="0.2">
      <c r="W46136" t="s">
        <v>138</v>
      </c>
    </row>
    <row r="46137" spans="23:23" x14ac:dyDescent="0.2">
      <c r="W46137" t="s">
        <v>138</v>
      </c>
    </row>
    <row r="46138" spans="23:23" x14ac:dyDescent="0.2">
      <c r="W46138" t="s">
        <v>138</v>
      </c>
    </row>
    <row r="46139" spans="23:23" x14ac:dyDescent="0.2">
      <c r="W46139" t="s">
        <v>138</v>
      </c>
    </row>
    <row r="46140" spans="23:23" x14ac:dyDescent="0.2">
      <c r="W46140" t="s">
        <v>138</v>
      </c>
    </row>
    <row r="46141" spans="23:23" x14ac:dyDescent="0.2">
      <c r="W46141" t="s">
        <v>138</v>
      </c>
    </row>
    <row r="46142" spans="23:23" x14ac:dyDescent="0.2">
      <c r="W46142" t="s">
        <v>138</v>
      </c>
    </row>
    <row r="46143" spans="23:23" x14ac:dyDescent="0.2">
      <c r="W46143" t="s">
        <v>138</v>
      </c>
    </row>
    <row r="46144" spans="23:23" x14ac:dyDescent="0.2">
      <c r="W46144" t="s">
        <v>138</v>
      </c>
    </row>
    <row r="46145" spans="23:23" x14ac:dyDescent="0.2">
      <c r="W46145" t="s">
        <v>138</v>
      </c>
    </row>
    <row r="46146" spans="23:23" x14ac:dyDescent="0.2">
      <c r="W46146" t="s">
        <v>138</v>
      </c>
    </row>
    <row r="46147" spans="23:23" x14ac:dyDescent="0.2">
      <c r="W46147" t="s">
        <v>138</v>
      </c>
    </row>
    <row r="46148" spans="23:23" x14ac:dyDescent="0.2">
      <c r="W46148" t="s">
        <v>138</v>
      </c>
    </row>
    <row r="46149" spans="23:23" x14ac:dyDescent="0.2">
      <c r="W46149" t="s">
        <v>138</v>
      </c>
    </row>
    <row r="46150" spans="23:23" x14ac:dyDescent="0.2">
      <c r="W46150" t="s">
        <v>138</v>
      </c>
    </row>
    <row r="46151" spans="23:23" x14ac:dyDescent="0.2">
      <c r="W46151" t="s">
        <v>138</v>
      </c>
    </row>
    <row r="46152" spans="23:23" x14ac:dyDescent="0.2">
      <c r="W46152" t="s">
        <v>138</v>
      </c>
    </row>
    <row r="46153" spans="23:23" x14ac:dyDescent="0.2">
      <c r="W46153" t="s">
        <v>138</v>
      </c>
    </row>
    <row r="46154" spans="23:23" x14ac:dyDescent="0.2">
      <c r="W46154" t="s">
        <v>138</v>
      </c>
    </row>
    <row r="46155" spans="23:23" x14ac:dyDescent="0.2">
      <c r="W46155" t="s">
        <v>138</v>
      </c>
    </row>
    <row r="46156" spans="23:23" x14ac:dyDescent="0.2">
      <c r="W46156" t="s">
        <v>138</v>
      </c>
    </row>
    <row r="46157" spans="23:23" x14ac:dyDescent="0.2">
      <c r="W46157" t="s">
        <v>138</v>
      </c>
    </row>
    <row r="46158" spans="23:23" x14ac:dyDescent="0.2">
      <c r="W46158" t="s">
        <v>138</v>
      </c>
    </row>
    <row r="46159" spans="23:23" x14ac:dyDescent="0.2">
      <c r="W46159" t="s">
        <v>138</v>
      </c>
    </row>
    <row r="46160" spans="23:23" x14ac:dyDescent="0.2">
      <c r="W46160" t="s">
        <v>138</v>
      </c>
    </row>
    <row r="46161" spans="23:23" x14ac:dyDescent="0.2">
      <c r="W46161" t="s">
        <v>138</v>
      </c>
    </row>
    <row r="46162" spans="23:23" x14ac:dyDescent="0.2">
      <c r="W46162" t="s">
        <v>138</v>
      </c>
    </row>
    <row r="46163" spans="23:23" x14ac:dyDescent="0.2">
      <c r="W46163" t="s">
        <v>138</v>
      </c>
    </row>
    <row r="46164" spans="23:23" x14ac:dyDescent="0.2">
      <c r="W46164" t="s">
        <v>138</v>
      </c>
    </row>
    <row r="46165" spans="23:23" x14ac:dyDescent="0.2">
      <c r="W46165" t="s">
        <v>138</v>
      </c>
    </row>
    <row r="46166" spans="23:23" x14ac:dyDescent="0.2">
      <c r="W46166" t="s">
        <v>138</v>
      </c>
    </row>
    <row r="46167" spans="23:23" x14ac:dyDescent="0.2">
      <c r="W46167" t="s">
        <v>138</v>
      </c>
    </row>
    <row r="46168" spans="23:23" x14ac:dyDescent="0.2">
      <c r="W46168" t="s">
        <v>138</v>
      </c>
    </row>
    <row r="46169" spans="23:23" x14ac:dyDescent="0.2">
      <c r="W46169" t="s">
        <v>138</v>
      </c>
    </row>
    <row r="46170" spans="23:23" x14ac:dyDescent="0.2">
      <c r="W46170" t="s">
        <v>138</v>
      </c>
    </row>
    <row r="46171" spans="23:23" x14ac:dyDescent="0.2">
      <c r="W46171" t="s">
        <v>138</v>
      </c>
    </row>
    <row r="46172" spans="23:23" x14ac:dyDescent="0.2">
      <c r="W46172" t="s">
        <v>138</v>
      </c>
    </row>
    <row r="46173" spans="23:23" x14ac:dyDescent="0.2">
      <c r="W46173" t="s">
        <v>138</v>
      </c>
    </row>
    <row r="46174" spans="23:23" x14ac:dyDescent="0.2">
      <c r="W46174" t="s">
        <v>138</v>
      </c>
    </row>
    <row r="46175" spans="23:23" x14ac:dyDescent="0.2">
      <c r="W46175" t="s">
        <v>138</v>
      </c>
    </row>
    <row r="46176" spans="23:23" x14ac:dyDescent="0.2">
      <c r="W46176" t="s">
        <v>138</v>
      </c>
    </row>
    <row r="46177" spans="23:23" x14ac:dyDescent="0.2">
      <c r="W46177" t="s">
        <v>138</v>
      </c>
    </row>
    <row r="46178" spans="23:23" x14ac:dyDescent="0.2">
      <c r="W46178" t="s">
        <v>138</v>
      </c>
    </row>
    <row r="46179" spans="23:23" x14ac:dyDescent="0.2">
      <c r="W46179" t="s">
        <v>138</v>
      </c>
    </row>
    <row r="46180" spans="23:23" x14ac:dyDescent="0.2">
      <c r="W46180" t="s">
        <v>138</v>
      </c>
    </row>
    <row r="46181" spans="23:23" x14ac:dyDescent="0.2">
      <c r="W46181" t="s">
        <v>138</v>
      </c>
    </row>
    <row r="46182" spans="23:23" x14ac:dyDescent="0.2">
      <c r="W46182" t="s">
        <v>138</v>
      </c>
    </row>
    <row r="46183" spans="23:23" x14ac:dyDescent="0.2">
      <c r="W46183" t="s">
        <v>138</v>
      </c>
    </row>
    <row r="46184" spans="23:23" x14ac:dyDescent="0.2">
      <c r="W46184" t="s">
        <v>138</v>
      </c>
    </row>
    <row r="46185" spans="23:23" x14ac:dyDescent="0.2">
      <c r="W46185" t="s">
        <v>138</v>
      </c>
    </row>
    <row r="46186" spans="23:23" x14ac:dyDescent="0.2">
      <c r="W46186" t="s">
        <v>138</v>
      </c>
    </row>
    <row r="46187" spans="23:23" x14ac:dyDescent="0.2">
      <c r="W46187" t="s">
        <v>138</v>
      </c>
    </row>
    <row r="46188" spans="23:23" x14ac:dyDescent="0.2">
      <c r="W46188" t="s">
        <v>138</v>
      </c>
    </row>
    <row r="46189" spans="23:23" x14ac:dyDescent="0.2">
      <c r="W46189" t="s">
        <v>138</v>
      </c>
    </row>
    <row r="46190" spans="23:23" x14ac:dyDescent="0.2">
      <c r="W46190" t="s">
        <v>138</v>
      </c>
    </row>
    <row r="46191" spans="23:23" x14ac:dyDescent="0.2">
      <c r="W46191" t="s">
        <v>138</v>
      </c>
    </row>
    <row r="46192" spans="23:23" x14ac:dyDescent="0.2">
      <c r="W46192" t="s">
        <v>138</v>
      </c>
    </row>
    <row r="46193" spans="23:23" x14ac:dyDescent="0.2">
      <c r="W46193" t="s">
        <v>138</v>
      </c>
    </row>
    <row r="46194" spans="23:23" x14ac:dyDescent="0.2">
      <c r="W46194" t="s">
        <v>138</v>
      </c>
    </row>
    <row r="46195" spans="23:23" x14ac:dyDescent="0.2">
      <c r="W46195" t="s">
        <v>138</v>
      </c>
    </row>
    <row r="46196" spans="23:23" x14ac:dyDescent="0.2">
      <c r="W46196" t="s">
        <v>138</v>
      </c>
    </row>
    <row r="46197" spans="23:23" x14ac:dyDescent="0.2">
      <c r="W46197" t="s">
        <v>138</v>
      </c>
    </row>
    <row r="46198" spans="23:23" x14ac:dyDescent="0.2">
      <c r="W46198" t="s">
        <v>138</v>
      </c>
    </row>
    <row r="46199" spans="23:23" x14ac:dyDescent="0.2">
      <c r="W46199" t="s">
        <v>138</v>
      </c>
    </row>
    <row r="46200" spans="23:23" x14ac:dyDescent="0.2">
      <c r="W46200" t="s">
        <v>138</v>
      </c>
    </row>
    <row r="46201" spans="23:23" x14ac:dyDescent="0.2">
      <c r="W46201" t="s">
        <v>138</v>
      </c>
    </row>
    <row r="46202" spans="23:23" x14ac:dyDescent="0.2">
      <c r="W46202" t="s">
        <v>138</v>
      </c>
    </row>
    <row r="46203" spans="23:23" x14ac:dyDescent="0.2">
      <c r="W46203" t="s">
        <v>138</v>
      </c>
    </row>
    <row r="46204" spans="23:23" x14ac:dyDescent="0.2">
      <c r="W46204" t="s">
        <v>138</v>
      </c>
    </row>
    <row r="46205" spans="23:23" x14ac:dyDescent="0.2">
      <c r="W46205" t="s">
        <v>138</v>
      </c>
    </row>
    <row r="46206" spans="23:23" x14ac:dyDescent="0.2">
      <c r="W46206" t="s">
        <v>138</v>
      </c>
    </row>
    <row r="46207" spans="23:23" x14ac:dyDescent="0.2">
      <c r="W46207" t="s">
        <v>138</v>
      </c>
    </row>
    <row r="46208" spans="23:23" x14ac:dyDescent="0.2">
      <c r="W46208" t="s">
        <v>138</v>
      </c>
    </row>
    <row r="46209" spans="23:23" x14ac:dyDescent="0.2">
      <c r="W46209" t="s">
        <v>138</v>
      </c>
    </row>
    <row r="46210" spans="23:23" x14ac:dyDescent="0.2">
      <c r="W46210" t="s">
        <v>138</v>
      </c>
    </row>
    <row r="46211" spans="23:23" x14ac:dyDescent="0.2">
      <c r="W46211" t="s">
        <v>138</v>
      </c>
    </row>
    <row r="46212" spans="23:23" x14ac:dyDescent="0.2">
      <c r="W46212" t="s">
        <v>138</v>
      </c>
    </row>
    <row r="46213" spans="23:23" x14ac:dyDescent="0.2">
      <c r="W46213" t="s">
        <v>138</v>
      </c>
    </row>
    <row r="46214" spans="23:23" x14ac:dyDescent="0.2">
      <c r="W46214" t="s">
        <v>138</v>
      </c>
    </row>
    <row r="46215" spans="23:23" x14ac:dyDescent="0.2">
      <c r="W46215" t="s">
        <v>138</v>
      </c>
    </row>
    <row r="46216" spans="23:23" x14ac:dyDescent="0.2">
      <c r="W46216" t="s">
        <v>138</v>
      </c>
    </row>
    <row r="46217" spans="23:23" x14ac:dyDescent="0.2">
      <c r="W46217" t="s">
        <v>138</v>
      </c>
    </row>
    <row r="46218" spans="23:23" x14ac:dyDescent="0.2">
      <c r="W46218" t="s">
        <v>138</v>
      </c>
    </row>
    <row r="46219" spans="23:23" x14ac:dyDescent="0.2">
      <c r="W46219" t="s">
        <v>138</v>
      </c>
    </row>
    <row r="46220" spans="23:23" x14ac:dyDescent="0.2">
      <c r="W46220" t="s">
        <v>138</v>
      </c>
    </row>
    <row r="46221" spans="23:23" x14ac:dyDescent="0.2">
      <c r="W46221" t="s">
        <v>138</v>
      </c>
    </row>
    <row r="46222" spans="23:23" x14ac:dyDescent="0.2">
      <c r="W46222" t="s">
        <v>138</v>
      </c>
    </row>
    <row r="46223" spans="23:23" x14ac:dyDescent="0.2">
      <c r="W46223" t="s">
        <v>138</v>
      </c>
    </row>
    <row r="46224" spans="23:23" x14ac:dyDescent="0.2">
      <c r="W46224" t="s">
        <v>138</v>
      </c>
    </row>
    <row r="46225" spans="23:23" x14ac:dyDescent="0.2">
      <c r="W46225" t="s">
        <v>138</v>
      </c>
    </row>
    <row r="46226" spans="23:23" x14ac:dyDescent="0.2">
      <c r="W46226" t="s">
        <v>138</v>
      </c>
    </row>
    <row r="46227" spans="23:23" x14ac:dyDescent="0.2">
      <c r="W46227" t="s">
        <v>138</v>
      </c>
    </row>
    <row r="46228" spans="23:23" x14ac:dyDescent="0.2">
      <c r="W46228" t="s">
        <v>138</v>
      </c>
    </row>
    <row r="46229" spans="23:23" x14ac:dyDescent="0.2">
      <c r="W46229" t="s">
        <v>138</v>
      </c>
    </row>
    <row r="46230" spans="23:23" x14ac:dyDescent="0.2">
      <c r="W46230" t="s">
        <v>138</v>
      </c>
    </row>
    <row r="46231" spans="23:23" x14ac:dyDescent="0.2">
      <c r="W46231" t="s">
        <v>138</v>
      </c>
    </row>
    <row r="46232" spans="23:23" x14ac:dyDescent="0.2">
      <c r="W46232" t="s">
        <v>138</v>
      </c>
    </row>
    <row r="46233" spans="23:23" x14ac:dyDescent="0.2">
      <c r="W46233" t="s">
        <v>138</v>
      </c>
    </row>
    <row r="46234" spans="23:23" x14ac:dyDescent="0.2">
      <c r="W46234" t="s">
        <v>138</v>
      </c>
    </row>
    <row r="46235" spans="23:23" x14ac:dyDescent="0.2">
      <c r="W46235" t="s">
        <v>138</v>
      </c>
    </row>
    <row r="46236" spans="23:23" x14ac:dyDescent="0.2">
      <c r="W46236" t="s">
        <v>138</v>
      </c>
    </row>
    <row r="46237" spans="23:23" x14ac:dyDescent="0.2">
      <c r="W46237" t="s">
        <v>138</v>
      </c>
    </row>
    <row r="46238" spans="23:23" x14ac:dyDescent="0.2">
      <c r="W46238" t="s">
        <v>138</v>
      </c>
    </row>
    <row r="46239" spans="23:23" x14ac:dyDescent="0.2">
      <c r="W46239" t="s">
        <v>138</v>
      </c>
    </row>
    <row r="46240" spans="23:23" x14ac:dyDescent="0.2">
      <c r="W46240" t="s">
        <v>138</v>
      </c>
    </row>
    <row r="46241" spans="23:23" x14ac:dyDescent="0.2">
      <c r="W46241" t="s">
        <v>138</v>
      </c>
    </row>
    <row r="46242" spans="23:23" x14ac:dyDescent="0.2">
      <c r="W46242" t="s">
        <v>138</v>
      </c>
    </row>
    <row r="46243" spans="23:23" x14ac:dyDescent="0.2">
      <c r="W46243" t="s">
        <v>138</v>
      </c>
    </row>
    <row r="46244" spans="23:23" x14ac:dyDescent="0.2">
      <c r="W46244" t="s">
        <v>138</v>
      </c>
    </row>
    <row r="46245" spans="23:23" x14ac:dyDescent="0.2">
      <c r="W46245" t="s">
        <v>138</v>
      </c>
    </row>
    <row r="46246" spans="23:23" x14ac:dyDescent="0.2">
      <c r="W46246" t="s">
        <v>138</v>
      </c>
    </row>
    <row r="46247" spans="23:23" x14ac:dyDescent="0.2">
      <c r="W46247" t="s">
        <v>138</v>
      </c>
    </row>
    <row r="46248" spans="23:23" x14ac:dyDescent="0.2">
      <c r="W46248" t="s">
        <v>138</v>
      </c>
    </row>
    <row r="46249" spans="23:23" x14ac:dyDescent="0.2">
      <c r="W46249" t="s">
        <v>138</v>
      </c>
    </row>
    <row r="46250" spans="23:23" x14ac:dyDescent="0.2">
      <c r="W46250" t="s">
        <v>138</v>
      </c>
    </row>
    <row r="46251" spans="23:23" x14ac:dyDescent="0.2">
      <c r="W46251" t="s">
        <v>138</v>
      </c>
    </row>
    <row r="46252" spans="23:23" x14ac:dyDescent="0.2">
      <c r="W46252" t="s">
        <v>138</v>
      </c>
    </row>
    <row r="46253" spans="23:23" x14ac:dyDescent="0.2">
      <c r="W46253" t="s">
        <v>138</v>
      </c>
    </row>
    <row r="46254" spans="23:23" x14ac:dyDescent="0.2">
      <c r="W46254" t="s">
        <v>138</v>
      </c>
    </row>
    <row r="46255" spans="23:23" x14ac:dyDescent="0.2">
      <c r="W46255" t="s">
        <v>138</v>
      </c>
    </row>
    <row r="46256" spans="23:23" x14ac:dyDescent="0.2">
      <c r="W46256" t="s">
        <v>138</v>
      </c>
    </row>
    <row r="46257" spans="23:23" x14ac:dyDescent="0.2">
      <c r="W46257" t="s">
        <v>138</v>
      </c>
    </row>
    <row r="46258" spans="23:23" x14ac:dyDescent="0.2">
      <c r="W46258" t="s">
        <v>138</v>
      </c>
    </row>
    <row r="46259" spans="23:23" x14ac:dyDescent="0.2">
      <c r="W46259" t="s">
        <v>138</v>
      </c>
    </row>
    <row r="46260" spans="23:23" x14ac:dyDescent="0.2">
      <c r="W46260" t="s">
        <v>138</v>
      </c>
    </row>
    <row r="46261" spans="23:23" x14ac:dyDescent="0.2">
      <c r="W46261" t="s">
        <v>138</v>
      </c>
    </row>
    <row r="46262" spans="23:23" x14ac:dyDescent="0.2">
      <c r="W46262" t="s">
        <v>138</v>
      </c>
    </row>
    <row r="46263" spans="23:23" x14ac:dyDescent="0.2">
      <c r="W46263" t="s">
        <v>138</v>
      </c>
    </row>
    <row r="46264" spans="23:23" x14ac:dyDescent="0.2">
      <c r="W46264" t="s">
        <v>138</v>
      </c>
    </row>
    <row r="46265" spans="23:23" x14ac:dyDescent="0.2">
      <c r="W46265" t="s">
        <v>138</v>
      </c>
    </row>
    <row r="46266" spans="23:23" x14ac:dyDescent="0.2">
      <c r="W46266" t="s">
        <v>138</v>
      </c>
    </row>
    <row r="46267" spans="23:23" x14ac:dyDescent="0.2">
      <c r="W46267" t="s">
        <v>138</v>
      </c>
    </row>
    <row r="46268" spans="23:23" x14ac:dyDescent="0.2">
      <c r="W46268" t="s">
        <v>138</v>
      </c>
    </row>
    <row r="46269" spans="23:23" x14ac:dyDescent="0.2">
      <c r="W46269" t="s">
        <v>138</v>
      </c>
    </row>
    <row r="46270" spans="23:23" x14ac:dyDescent="0.2">
      <c r="W46270" t="s">
        <v>138</v>
      </c>
    </row>
    <row r="46271" spans="23:23" x14ac:dyDescent="0.2">
      <c r="W46271" t="s">
        <v>138</v>
      </c>
    </row>
    <row r="46272" spans="23:23" x14ac:dyDescent="0.2">
      <c r="W46272" t="s">
        <v>138</v>
      </c>
    </row>
    <row r="46273" spans="23:23" x14ac:dyDescent="0.2">
      <c r="W46273" t="s">
        <v>138</v>
      </c>
    </row>
    <row r="46274" spans="23:23" x14ac:dyDescent="0.2">
      <c r="W46274" t="s">
        <v>138</v>
      </c>
    </row>
    <row r="46275" spans="23:23" x14ac:dyDescent="0.2">
      <c r="W46275" t="s">
        <v>138</v>
      </c>
    </row>
    <row r="46276" spans="23:23" x14ac:dyDescent="0.2">
      <c r="W46276" t="s">
        <v>138</v>
      </c>
    </row>
    <row r="46277" spans="23:23" x14ac:dyDescent="0.2">
      <c r="W46277" t="s">
        <v>138</v>
      </c>
    </row>
    <row r="46278" spans="23:23" x14ac:dyDescent="0.2">
      <c r="W46278" t="s">
        <v>138</v>
      </c>
    </row>
    <row r="46279" spans="23:23" x14ac:dyDescent="0.2">
      <c r="W46279" t="s">
        <v>138</v>
      </c>
    </row>
    <row r="46280" spans="23:23" x14ac:dyDescent="0.2">
      <c r="W46280" t="s">
        <v>138</v>
      </c>
    </row>
    <row r="46281" spans="23:23" x14ac:dyDescent="0.2">
      <c r="W46281" t="s">
        <v>138</v>
      </c>
    </row>
    <row r="46282" spans="23:23" x14ac:dyDescent="0.2">
      <c r="W46282" t="s">
        <v>138</v>
      </c>
    </row>
    <row r="46283" spans="23:23" x14ac:dyDescent="0.2">
      <c r="W46283" t="s">
        <v>138</v>
      </c>
    </row>
    <row r="46284" spans="23:23" x14ac:dyDescent="0.2">
      <c r="W46284" t="s">
        <v>138</v>
      </c>
    </row>
    <row r="46285" spans="23:23" x14ac:dyDescent="0.2">
      <c r="W46285" t="s">
        <v>138</v>
      </c>
    </row>
    <row r="46286" spans="23:23" x14ac:dyDescent="0.2">
      <c r="W46286" t="s">
        <v>138</v>
      </c>
    </row>
    <row r="46287" spans="23:23" x14ac:dyDescent="0.2">
      <c r="W46287" t="s">
        <v>138</v>
      </c>
    </row>
    <row r="46288" spans="23:23" x14ac:dyDescent="0.2">
      <c r="W46288" t="s">
        <v>138</v>
      </c>
    </row>
    <row r="46289" spans="23:23" x14ac:dyDescent="0.2">
      <c r="W46289" t="s">
        <v>138</v>
      </c>
    </row>
    <row r="46290" spans="23:23" x14ac:dyDescent="0.2">
      <c r="W46290" t="s">
        <v>138</v>
      </c>
    </row>
    <row r="46291" spans="23:23" x14ac:dyDescent="0.2">
      <c r="W46291" t="s">
        <v>138</v>
      </c>
    </row>
    <row r="46292" spans="23:23" x14ac:dyDescent="0.2">
      <c r="W46292" t="s">
        <v>138</v>
      </c>
    </row>
    <row r="46293" spans="23:23" x14ac:dyDescent="0.2">
      <c r="W46293" t="s">
        <v>138</v>
      </c>
    </row>
    <row r="46294" spans="23:23" x14ac:dyDescent="0.2">
      <c r="W46294" t="s">
        <v>138</v>
      </c>
    </row>
    <row r="46295" spans="23:23" x14ac:dyDescent="0.2">
      <c r="W46295" t="s">
        <v>138</v>
      </c>
    </row>
    <row r="46296" spans="23:23" x14ac:dyDescent="0.2">
      <c r="W46296" t="s">
        <v>138</v>
      </c>
    </row>
    <row r="46297" spans="23:23" x14ac:dyDescent="0.2">
      <c r="W46297" t="s">
        <v>138</v>
      </c>
    </row>
    <row r="46298" spans="23:23" x14ac:dyDescent="0.2">
      <c r="W46298" t="s">
        <v>138</v>
      </c>
    </row>
    <row r="46299" spans="23:23" x14ac:dyDescent="0.2">
      <c r="W46299" t="s">
        <v>138</v>
      </c>
    </row>
    <row r="46300" spans="23:23" x14ac:dyDescent="0.2">
      <c r="W46300" t="s">
        <v>138</v>
      </c>
    </row>
    <row r="46301" spans="23:23" x14ac:dyDescent="0.2">
      <c r="W46301" t="s">
        <v>138</v>
      </c>
    </row>
    <row r="46302" spans="23:23" x14ac:dyDescent="0.2">
      <c r="W46302" t="s">
        <v>138</v>
      </c>
    </row>
    <row r="46303" spans="23:23" x14ac:dyDescent="0.2">
      <c r="W46303" t="s">
        <v>138</v>
      </c>
    </row>
    <row r="46304" spans="23:23" x14ac:dyDescent="0.2">
      <c r="W46304" t="s">
        <v>138</v>
      </c>
    </row>
    <row r="46305" spans="23:23" x14ac:dyDescent="0.2">
      <c r="W46305" t="s">
        <v>138</v>
      </c>
    </row>
    <row r="46306" spans="23:23" x14ac:dyDescent="0.2">
      <c r="W46306" t="s">
        <v>138</v>
      </c>
    </row>
    <row r="46307" spans="23:23" x14ac:dyDescent="0.2">
      <c r="W46307" t="s">
        <v>138</v>
      </c>
    </row>
    <row r="46308" spans="23:23" x14ac:dyDescent="0.2">
      <c r="W46308" t="s">
        <v>138</v>
      </c>
    </row>
    <row r="46309" spans="23:23" x14ac:dyDescent="0.2">
      <c r="W46309" t="s">
        <v>138</v>
      </c>
    </row>
    <row r="46310" spans="23:23" x14ac:dyDescent="0.2">
      <c r="W46310" t="s">
        <v>138</v>
      </c>
    </row>
    <row r="46311" spans="23:23" x14ac:dyDescent="0.2">
      <c r="W46311" t="s">
        <v>138</v>
      </c>
    </row>
    <row r="46312" spans="23:23" x14ac:dyDescent="0.2">
      <c r="W46312" t="s">
        <v>138</v>
      </c>
    </row>
    <row r="46313" spans="23:23" x14ac:dyDescent="0.2">
      <c r="W46313" t="s">
        <v>138</v>
      </c>
    </row>
    <row r="46314" spans="23:23" x14ac:dyDescent="0.2">
      <c r="W46314" t="s">
        <v>138</v>
      </c>
    </row>
    <row r="46315" spans="23:23" x14ac:dyDescent="0.2">
      <c r="W46315" t="s">
        <v>138</v>
      </c>
    </row>
    <row r="46316" spans="23:23" x14ac:dyDescent="0.2">
      <c r="W46316" t="s">
        <v>138</v>
      </c>
    </row>
    <row r="46317" spans="23:23" x14ac:dyDescent="0.2">
      <c r="W46317" t="s">
        <v>138</v>
      </c>
    </row>
    <row r="46318" spans="23:23" x14ac:dyDescent="0.2">
      <c r="W46318" t="s">
        <v>138</v>
      </c>
    </row>
    <row r="46319" spans="23:23" x14ac:dyDescent="0.2">
      <c r="W46319" t="s">
        <v>138</v>
      </c>
    </row>
    <row r="46320" spans="23:23" x14ac:dyDescent="0.2">
      <c r="W46320" t="s">
        <v>138</v>
      </c>
    </row>
    <row r="46321" spans="23:23" x14ac:dyDescent="0.2">
      <c r="W46321" t="s">
        <v>138</v>
      </c>
    </row>
    <row r="46322" spans="23:23" x14ac:dyDescent="0.2">
      <c r="W46322" t="s">
        <v>138</v>
      </c>
    </row>
    <row r="46323" spans="23:23" x14ac:dyDescent="0.2">
      <c r="W46323" t="s">
        <v>138</v>
      </c>
    </row>
    <row r="46324" spans="23:23" x14ac:dyDescent="0.2">
      <c r="W46324" t="s">
        <v>138</v>
      </c>
    </row>
    <row r="46325" spans="23:23" x14ac:dyDescent="0.2">
      <c r="W46325" t="s">
        <v>138</v>
      </c>
    </row>
    <row r="46326" spans="23:23" x14ac:dyDescent="0.2">
      <c r="W46326" t="s">
        <v>138</v>
      </c>
    </row>
    <row r="46327" spans="23:23" x14ac:dyDescent="0.2">
      <c r="W46327" t="s">
        <v>138</v>
      </c>
    </row>
    <row r="46328" spans="23:23" x14ac:dyDescent="0.2">
      <c r="W46328" t="s">
        <v>138</v>
      </c>
    </row>
    <row r="46329" spans="23:23" x14ac:dyDescent="0.2">
      <c r="W46329" t="s">
        <v>138</v>
      </c>
    </row>
    <row r="46330" spans="23:23" x14ac:dyDescent="0.2">
      <c r="W46330" t="s">
        <v>138</v>
      </c>
    </row>
    <row r="46331" spans="23:23" x14ac:dyDescent="0.2">
      <c r="W46331" t="s">
        <v>138</v>
      </c>
    </row>
    <row r="46332" spans="23:23" x14ac:dyDescent="0.2">
      <c r="W46332" t="s">
        <v>138</v>
      </c>
    </row>
    <row r="46333" spans="23:23" x14ac:dyDescent="0.2">
      <c r="W46333" t="s">
        <v>138</v>
      </c>
    </row>
    <row r="46334" spans="23:23" x14ac:dyDescent="0.2">
      <c r="W46334" t="s">
        <v>138</v>
      </c>
    </row>
    <row r="46335" spans="23:23" x14ac:dyDescent="0.2">
      <c r="W46335" t="s">
        <v>138</v>
      </c>
    </row>
    <row r="46336" spans="23:23" x14ac:dyDescent="0.2">
      <c r="W46336" t="s">
        <v>138</v>
      </c>
    </row>
    <row r="46337" spans="23:23" x14ac:dyDescent="0.2">
      <c r="W46337" t="s">
        <v>138</v>
      </c>
    </row>
    <row r="46338" spans="23:23" x14ac:dyDescent="0.2">
      <c r="W46338" t="s">
        <v>138</v>
      </c>
    </row>
    <row r="46339" spans="23:23" x14ac:dyDescent="0.2">
      <c r="W46339" t="s">
        <v>138</v>
      </c>
    </row>
    <row r="46340" spans="23:23" x14ac:dyDescent="0.2">
      <c r="W46340" t="s">
        <v>138</v>
      </c>
    </row>
    <row r="46341" spans="23:23" x14ac:dyDescent="0.2">
      <c r="W46341" t="s">
        <v>138</v>
      </c>
    </row>
    <row r="46342" spans="23:23" x14ac:dyDescent="0.2">
      <c r="W46342" t="s">
        <v>138</v>
      </c>
    </row>
    <row r="46343" spans="23:23" x14ac:dyDescent="0.2">
      <c r="W46343" t="s">
        <v>138</v>
      </c>
    </row>
    <row r="46344" spans="23:23" x14ac:dyDescent="0.2">
      <c r="W46344" t="s">
        <v>138</v>
      </c>
    </row>
    <row r="46345" spans="23:23" x14ac:dyDescent="0.2">
      <c r="W46345" t="s">
        <v>138</v>
      </c>
    </row>
    <row r="46346" spans="23:23" x14ac:dyDescent="0.2">
      <c r="W46346" t="s">
        <v>138</v>
      </c>
    </row>
    <row r="46347" spans="23:23" x14ac:dyDescent="0.2">
      <c r="W46347" t="s">
        <v>138</v>
      </c>
    </row>
    <row r="46348" spans="23:23" x14ac:dyDescent="0.2">
      <c r="W46348" t="s">
        <v>138</v>
      </c>
    </row>
    <row r="46349" spans="23:23" x14ac:dyDescent="0.2">
      <c r="W46349" t="s">
        <v>138</v>
      </c>
    </row>
    <row r="46350" spans="23:23" x14ac:dyDescent="0.2">
      <c r="W46350" t="s">
        <v>138</v>
      </c>
    </row>
    <row r="46351" spans="23:23" x14ac:dyDescent="0.2">
      <c r="W46351" t="s">
        <v>138</v>
      </c>
    </row>
    <row r="46352" spans="23:23" x14ac:dyDescent="0.2">
      <c r="W46352" t="s">
        <v>138</v>
      </c>
    </row>
    <row r="46353" spans="23:23" x14ac:dyDescent="0.2">
      <c r="W46353" t="s">
        <v>138</v>
      </c>
    </row>
    <row r="46354" spans="23:23" x14ac:dyDescent="0.2">
      <c r="W46354" t="s">
        <v>138</v>
      </c>
    </row>
    <row r="46355" spans="23:23" x14ac:dyDescent="0.2">
      <c r="W46355" t="s">
        <v>138</v>
      </c>
    </row>
    <row r="46356" spans="23:23" x14ac:dyDescent="0.2">
      <c r="W46356" t="s">
        <v>138</v>
      </c>
    </row>
    <row r="46357" spans="23:23" x14ac:dyDescent="0.2">
      <c r="W46357" t="s">
        <v>138</v>
      </c>
    </row>
    <row r="46358" spans="23:23" x14ac:dyDescent="0.2">
      <c r="W46358" t="s">
        <v>138</v>
      </c>
    </row>
    <row r="46359" spans="23:23" x14ac:dyDescent="0.2">
      <c r="W46359" t="s">
        <v>138</v>
      </c>
    </row>
    <row r="46360" spans="23:23" x14ac:dyDescent="0.2">
      <c r="W46360" t="s">
        <v>138</v>
      </c>
    </row>
    <row r="46361" spans="23:23" x14ac:dyDescent="0.2">
      <c r="W46361" t="s">
        <v>138</v>
      </c>
    </row>
    <row r="46362" spans="23:23" x14ac:dyDescent="0.2">
      <c r="W46362" t="s">
        <v>138</v>
      </c>
    </row>
    <row r="46363" spans="23:23" x14ac:dyDescent="0.2">
      <c r="W46363" t="s">
        <v>138</v>
      </c>
    </row>
    <row r="46364" spans="23:23" x14ac:dyDescent="0.2">
      <c r="W46364" t="s">
        <v>138</v>
      </c>
    </row>
    <row r="46365" spans="23:23" x14ac:dyDescent="0.2">
      <c r="W46365" t="s">
        <v>138</v>
      </c>
    </row>
    <row r="46366" spans="23:23" x14ac:dyDescent="0.2">
      <c r="W46366" t="s">
        <v>138</v>
      </c>
    </row>
    <row r="46367" spans="23:23" x14ac:dyDescent="0.2">
      <c r="W46367" t="s">
        <v>138</v>
      </c>
    </row>
    <row r="46368" spans="23:23" x14ac:dyDescent="0.2">
      <c r="W46368" t="s">
        <v>138</v>
      </c>
    </row>
    <row r="46369" spans="23:23" x14ac:dyDescent="0.2">
      <c r="W46369" t="s">
        <v>138</v>
      </c>
    </row>
    <row r="46370" spans="23:23" x14ac:dyDescent="0.2">
      <c r="W46370" t="s">
        <v>138</v>
      </c>
    </row>
    <row r="46371" spans="23:23" x14ac:dyDescent="0.2">
      <c r="W46371" t="s">
        <v>138</v>
      </c>
    </row>
    <row r="46372" spans="23:23" x14ac:dyDescent="0.2">
      <c r="W46372" t="s">
        <v>138</v>
      </c>
    </row>
    <row r="46373" spans="23:23" x14ac:dyDescent="0.2">
      <c r="W46373" t="s">
        <v>138</v>
      </c>
    </row>
    <row r="46374" spans="23:23" x14ac:dyDescent="0.2">
      <c r="W46374" t="s">
        <v>138</v>
      </c>
    </row>
    <row r="46375" spans="23:23" x14ac:dyDescent="0.2">
      <c r="W46375" t="s">
        <v>138</v>
      </c>
    </row>
    <row r="46376" spans="23:23" x14ac:dyDescent="0.2">
      <c r="W46376" t="s">
        <v>138</v>
      </c>
    </row>
    <row r="46377" spans="23:23" x14ac:dyDescent="0.2">
      <c r="W46377" t="s">
        <v>138</v>
      </c>
    </row>
    <row r="46378" spans="23:23" x14ac:dyDescent="0.2">
      <c r="W46378" t="s">
        <v>138</v>
      </c>
    </row>
    <row r="46379" spans="23:23" x14ac:dyDescent="0.2">
      <c r="W46379" t="s">
        <v>138</v>
      </c>
    </row>
    <row r="46380" spans="23:23" x14ac:dyDescent="0.2">
      <c r="W46380" t="s">
        <v>138</v>
      </c>
    </row>
    <row r="46381" spans="23:23" x14ac:dyDescent="0.2">
      <c r="W46381" t="s">
        <v>138</v>
      </c>
    </row>
    <row r="46382" spans="23:23" x14ac:dyDescent="0.2">
      <c r="W46382" t="s">
        <v>138</v>
      </c>
    </row>
    <row r="46383" spans="23:23" x14ac:dyDescent="0.2">
      <c r="W46383" t="s">
        <v>138</v>
      </c>
    </row>
    <row r="46384" spans="23:23" x14ac:dyDescent="0.2">
      <c r="W46384" t="s">
        <v>138</v>
      </c>
    </row>
    <row r="46385" spans="23:23" x14ac:dyDescent="0.2">
      <c r="W46385" t="s">
        <v>138</v>
      </c>
    </row>
    <row r="46386" spans="23:23" x14ac:dyDescent="0.2">
      <c r="W46386" t="s">
        <v>138</v>
      </c>
    </row>
    <row r="46387" spans="23:23" x14ac:dyDescent="0.2">
      <c r="W46387" t="s">
        <v>138</v>
      </c>
    </row>
    <row r="46388" spans="23:23" x14ac:dyDescent="0.2">
      <c r="W46388" t="s">
        <v>138</v>
      </c>
    </row>
    <row r="46389" spans="23:23" x14ac:dyDescent="0.2">
      <c r="W46389" t="s">
        <v>138</v>
      </c>
    </row>
    <row r="46390" spans="23:23" x14ac:dyDescent="0.2">
      <c r="W46390" t="s">
        <v>138</v>
      </c>
    </row>
    <row r="46391" spans="23:23" x14ac:dyDescent="0.2">
      <c r="W46391" t="s">
        <v>138</v>
      </c>
    </row>
    <row r="46392" spans="23:23" x14ac:dyDescent="0.2">
      <c r="W46392" t="s">
        <v>138</v>
      </c>
    </row>
    <row r="46393" spans="23:23" x14ac:dyDescent="0.2">
      <c r="W46393" t="s">
        <v>138</v>
      </c>
    </row>
    <row r="46394" spans="23:23" x14ac:dyDescent="0.2">
      <c r="W46394" t="s">
        <v>138</v>
      </c>
    </row>
    <row r="46395" spans="23:23" x14ac:dyDescent="0.2">
      <c r="W46395" t="s">
        <v>138</v>
      </c>
    </row>
    <row r="46396" spans="23:23" x14ac:dyDescent="0.2">
      <c r="W46396" t="s">
        <v>138</v>
      </c>
    </row>
    <row r="46397" spans="23:23" x14ac:dyDescent="0.2">
      <c r="W46397" t="s">
        <v>138</v>
      </c>
    </row>
    <row r="46398" spans="23:23" x14ac:dyDescent="0.2">
      <c r="W46398" t="s">
        <v>138</v>
      </c>
    </row>
    <row r="46399" spans="23:23" x14ac:dyDescent="0.2">
      <c r="W46399" t="s">
        <v>138</v>
      </c>
    </row>
    <row r="46400" spans="23:23" x14ac:dyDescent="0.2">
      <c r="W46400" t="s">
        <v>138</v>
      </c>
    </row>
    <row r="46401" spans="23:23" x14ac:dyDescent="0.2">
      <c r="W46401" t="s">
        <v>138</v>
      </c>
    </row>
    <row r="46402" spans="23:23" x14ac:dyDescent="0.2">
      <c r="W46402" t="s">
        <v>138</v>
      </c>
    </row>
    <row r="46403" spans="23:23" x14ac:dyDescent="0.2">
      <c r="W46403" t="s">
        <v>138</v>
      </c>
    </row>
    <row r="46404" spans="23:23" x14ac:dyDescent="0.2">
      <c r="W46404" t="s">
        <v>138</v>
      </c>
    </row>
    <row r="46405" spans="23:23" x14ac:dyDescent="0.2">
      <c r="W46405" t="s">
        <v>138</v>
      </c>
    </row>
    <row r="46406" spans="23:23" x14ac:dyDescent="0.2">
      <c r="W46406" t="s">
        <v>138</v>
      </c>
    </row>
    <row r="46407" spans="23:23" x14ac:dyDescent="0.2">
      <c r="W46407" t="s">
        <v>138</v>
      </c>
    </row>
    <row r="46408" spans="23:23" x14ac:dyDescent="0.2">
      <c r="W46408" t="s">
        <v>138</v>
      </c>
    </row>
    <row r="46409" spans="23:23" x14ac:dyDescent="0.2">
      <c r="W46409" t="s">
        <v>138</v>
      </c>
    </row>
    <row r="46410" spans="23:23" x14ac:dyDescent="0.2">
      <c r="W46410" t="s">
        <v>138</v>
      </c>
    </row>
    <row r="46411" spans="23:23" x14ac:dyDescent="0.2">
      <c r="W46411" t="s">
        <v>138</v>
      </c>
    </row>
    <row r="46412" spans="23:23" x14ac:dyDescent="0.2">
      <c r="W46412" t="s">
        <v>138</v>
      </c>
    </row>
    <row r="46413" spans="23:23" x14ac:dyDescent="0.2">
      <c r="W46413" t="s">
        <v>138</v>
      </c>
    </row>
    <row r="46414" spans="23:23" x14ac:dyDescent="0.2">
      <c r="W46414" t="s">
        <v>138</v>
      </c>
    </row>
    <row r="46415" spans="23:23" x14ac:dyDescent="0.2">
      <c r="W46415" t="s">
        <v>138</v>
      </c>
    </row>
    <row r="46416" spans="23:23" x14ac:dyDescent="0.2">
      <c r="W46416" t="s">
        <v>138</v>
      </c>
    </row>
    <row r="46417" spans="23:23" x14ac:dyDescent="0.2">
      <c r="W46417" t="s">
        <v>138</v>
      </c>
    </row>
    <row r="46418" spans="23:23" x14ac:dyDescent="0.2">
      <c r="W46418" t="s">
        <v>138</v>
      </c>
    </row>
    <row r="46419" spans="23:23" x14ac:dyDescent="0.2">
      <c r="W46419" t="s">
        <v>138</v>
      </c>
    </row>
    <row r="46420" spans="23:23" x14ac:dyDescent="0.2">
      <c r="W46420" t="s">
        <v>138</v>
      </c>
    </row>
    <row r="46421" spans="23:23" x14ac:dyDescent="0.2">
      <c r="W46421" t="s">
        <v>138</v>
      </c>
    </row>
    <row r="46422" spans="23:23" x14ac:dyDescent="0.2">
      <c r="W46422" t="s">
        <v>138</v>
      </c>
    </row>
    <row r="46423" spans="23:23" x14ac:dyDescent="0.2">
      <c r="W46423" t="s">
        <v>138</v>
      </c>
    </row>
    <row r="46424" spans="23:23" x14ac:dyDescent="0.2">
      <c r="W46424" t="s">
        <v>138</v>
      </c>
    </row>
    <row r="46425" spans="23:23" x14ac:dyDescent="0.2">
      <c r="W46425" t="s">
        <v>138</v>
      </c>
    </row>
    <row r="46426" spans="23:23" x14ac:dyDescent="0.2">
      <c r="W46426" t="s">
        <v>138</v>
      </c>
    </row>
    <row r="46427" spans="23:23" x14ac:dyDescent="0.2">
      <c r="W46427" t="s">
        <v>138</v>
      </c>
    </row>
    <row r="46428" spans="23:23" x14ac:dyDescent="0.2">
      <c r="W46428" t="s">
        <v>138</v>
      </c>
    </row>
    <row r="46429" spans="23:23" x14ac:dyDescent="0.2">
      <c r="W46429" t="s">
        <v>138</v>
      </c>
    </row>
    <row r="46430" spans="23:23" x14ac:dyDescent="0.2">
      <c r="W46430" t="s">
        <v>138</v>
      </c>
    </row>
    <row r="46431" spans="23:23" x14ac:dyDescent="0.2">
      <c r="W46431" t="s">
        <v>138</v>
      </c>
    </row>
    <row r="46432" spans="23:23" x14ac:dyDescent="0.2">
      <c r="W46432" t="s">
        <v>138</v>
      </c>
    </row>
    <row r="46433" spans="23:23" x14ac:dyDescent="0.2">
      <c r="W46433" t="s">
        <v>138</v>
      </c>
    </row>
    <row r="46434" spans="23:23" x14ac:dyDescent="0.2">
      <c r="W46434" t="s">
        <v>138</v>
      </c>
    </row>
    <row r="46435" spans="23:23" x14ac:dyDescent="0.2">
      <c r="W46435" t="s">
        <v>138</v>
      </c>
    </row>
    <row r="46436" spans="23:23" x14ac:dyDescent="0.2">
      <c r="W46436" t="s">
        <v>138</v>
      </c>
    </row>
    <row r="46437" spans="23:23" x14ac:dyDescent="0.2">
      <c r="W46437" t="s">
        <v>138</v>
      </c>
    </row>
    <row r="46438" spans="23:23" x14ac:dyDescent="0.2">
      <c r="W46438" t="s">
        <v>138</v>
      </c>
    </row>
    <row r="46439" spans="23:23" x14ac:dyDescent="0.2">
      <c r="W46439" t="s">
        <v>138</v>
      </c>
    </row>
    <row r="46440" spans="23:23" x14ac:dyDescent="0.2">
      <c r="W46440" t="s">
        <v>138</v>
      </c>
    </row>
    <row r="46441" spans="23:23" x14ac:dyDescent="0.2">
      <c r="W46441" t="s">
        <v>138</v>
      </c>
    </row>
    <row r="46442" spans="23:23" x14ac:dyDescent="0.2">
      <c r="W46442" t="s">
        <v>138</v>
      </c>
    </row>
    <row r="46443" spans="23:23" x14ac:dyDescent="0.2">
      <c r="W46443" t="s">
        <v>138</v>
      </c>
    </row>
    <row r="46444" spans="23:23" x14ac:dyDescent="0.2">
      <c r="W46444" t="s">
        <v>138</v>
      </c>
    </row>
    <row r="46445" spans="23:23" x14ac:dyDescent="0.2">
      <c r="W46445" t="s">
        <v>138</v>
      </c>
    </row>
    <row r="46446" spans="23:23" x14ac:dyDescent="0.2">
      <c r="W46446" t="s">
        <v>138</v>
      </c>
    </row>
    <row r="46447" spans="23:23" x14ac:dyDescent="0.2">
      <c r="W46447" t="s">
        <v>138</v>
      </c>
    </row>
    <row r="46448" spans="23:23" x14ac:dyDescent="0.2">
      <c r="W46448" t="s">
        <v>138</v>
      </c>
    </row>
    <row r="46449" spans="23:23" x14ac:dyDescent="0.2">
      <c r="W46449" t="s">
        <v>138</v>
      </c>
    </row>
    <row r="46450" spans="23:23" x14ac:dyDescent="0.2">
      <c r="W46450" t="s">
        <v>138</v>
      </c>
    </row>
    <row r="46451" spans="23:23" x14ac:dyDescent="0.2">
      <c r="W46451" t="s">
        <v>138</v>
      </c>
    </row>
    <row r="46452" spans="23:23" x14ac:dyDescent="0.2">
      <c r="W46452" t="s">
        <v>138</v>
      </c>
    </row>
    <row r="46453" spans="23:23" x14ac:dyDescent="0.2">
      <c r="W46453" t="s">
        <v>138</v>
      </c>
    </row>
    <row r="46454" spans="23:23" x14ac:dyDescent="0.2">
      <c r="W46454" t="s">
        <v>138</v>
      </c>
    </row>
    <row r="46455" spans="23:23" x14ac:dyDescent="0.2">
      <c r="W46455" t="s">
        <v>138</v>
      </c>
    </row>
    <row r="46456" spans="23:23" x14ac:dyDescent="0.2">
      <c r="W46456" t="s">
        <v>138</v>
      </c>
    </row>
    <row r="46457" spans="23:23" x14ac:dyDescent="0.2">
      <c r="W46457" t="s">
        <v>138</v>
      </c>
    </row>
    <row r="46458" spans="23:23" x14ac:dyDescent="0.2">
      <c r="W46458" t="s">
        <v>138</v>
      </c>
    </row>
    <row r="46459" spans="23:23" x14ac:dyDescent="0.2">
      <c r="W46459" t="s">
        <v>138</v>
      </c>
    </row>
    <row r="46460" spans="23:23" x14ac:dyDescent="0.2">
      <c r="W46460" t="s">
        <v>138</v>
      </c>
    </row>
    <row r="46461" spans="23:23" x14ac:dyDescent="0.2">
      <c r="W46461" t="s">
        <v>138</v>
      </c>
    </row>
    <row r="46462" spans="23:23" x14ac:dyDescent="0.2">
      <c r="W46462" t="s">
        <v>138</v>
      </c>
    </row>
    <row r="46463" spans="23:23" x14ac:dyDescent="0.2">
      <c r="W46463" t="s">
        <v>138</v>
      </c>
    </row>
    <row r="46464" spans="23:23" x14ac:dyDescent="0.2">
      <c r="W46464" t="s">
        <v>138</v>
      </c>
    </row>
    <row r="46465" spans="23:23" x14ac:dyDescent="0.2">
      <c r="W46465" t="s">
        <v>138</v>
      </c>
    </row>
    <row r="46466" spans="23:23" x14ac:dyDescent="0.2">
      <c r="W46466" t="s">
        <v>138</v>
      </c>
    </row>
    <row r="46467" spans="23:23" x14ac:dyDescent="0.2">
      <c r="W46467" t="s">
        <v>138</v>
      </c>
    </row>
    <row r="46468" spans="23:23" x14ac:dyDescent="0.2">
      <c r="W46468" t="s">
        <v>138</v>
      </c>
    </row>
    <row r="46469" spans="23:23" x14ac:dyDescent="0.2">
      <c r="W46469" t="s">
        <v>138</v>
      </c>
    </row>
    <row r="46470" spans="23:23" x14ac:dyDescent="0.2">
      <c r="W46470" t="s">
        <v>138</v>
      </c>
    </row>
    <row r="46471" spans="23:23" x14ac:dyDescent="0.2">
      <c r="W46471" t="s">
        <v>138</v>
      </c>
    </row>
    <row r="46472" spans="23:23" x14ac:dyDescent="0.2">
      <c r="W46472" t="s">
        <v>138</v>
      </c>
    </row>
    <row r="46473" spans="23:23" x14ac:dyDescent="0.2">
      <c r="W46473" t="s">
        <v>138</v>
      </c>
    </row>
    <row r="46474" spans="23:23" x14ac:dyDescent="0.2">
      <c r="W46474" t="s">
        <v>138</v>
      </c>
    </row>
    <row r="46475" spans="23:23" x14ac:dyDescent="0.2">
      <c r="W46475" t="s">
        <v>138</v>
      </c>
    </row>
    <row r="46476" spans="23:23" x14ac:dyDescent="0.2">
      <c r="W46476" t="s">
        <v>138</v>
      </c>
    </row>
    <row r="46477" spans="23:23" x14ac:dyDescent="0.2">
      <c r="W46477" t="s">
        <v>138</v>
      </c>
    </row>
    <row r="46478" spans="23:23" x14ac:dyDescent="0.2">
      <c r="W46478" t="s">
        <v>138</v>
      </c>
    </row>
    <row r="46479" spans="23:23" x14ac:dyDescent="0.2">
      <c r="W46479" t="s">
        <v>138</v>
      </c>
    </row>
    <row r="46480" spans="23:23" x14ac:dyDescent="0.2">
      <c r="W46480" t="s">
        <v>138</v>
      </c>
    </row>
    <row r="46481" spans="23:23" x14ac:dyDescent="0.2">
      <c r="W46481" t="s">
        <v>138</v>
      </c>
    </row>
    <row r="46482" spans="23:23" x14ac:dyDescent="0.2">
      <c r="W46482" t="s">
        <v>138</v>
      </c>
    </row>
    <row r="46483" spans="23:23" x14ac:dyDescent="0.2">
      <c r="W46483" t="s">
        <v>138</v>
      </c>
    </row>
    <row r="46484" spans="23:23" x14ac:dyDescent="0.2">
      <c r="W46484" t="s">
        <v>138</v>
      </c>
    </row>
    <row r="46485" spans="23:23" x14ac:dyDescent="0.2">
      <c r="W46485" t="s">
        <v>138</v>
      </c>
    </row>
    <row r="46486" spans="23:23" x14ac:dyDescent="0.2">
      <c r="W46486" t="s">
        <v>138</v>
      </c>
    </row>
    <row r="46487" spans="23:23" x14ac:dyDescent="0.2">
      <c r="W46487" t="s">
        <v>138</v>
      </c>
    </row>
    <row r="46488" spans="23:23" x14ac:dyDescent="0.2">
      <c r="W46488" t="s">
        <v>138</v>
      </c>
    </row>
    <row r="46489" spans="23:23" x14ac:dyDescent="0.2">
      <c r="W46489" t="s">
        <v>138</v>
      </c>
    </row>
    <row r="46490" spans="23:23" x14ac:dyDescent="0.2">
      <c r="W46490" t="s">
        <v>138</v>
      </c>
    </row>
    <row r="46491" spans="23:23" x14ac:dyDescent="0.2">
      <c r="W46491" t="s">
        <v>138</v>
      </c>
    </row>
    <row r="46492" spans="23:23" x14ac:dyDescent="0.2">
      <c r="W46492" t="s">
        <v>138</v>
      </c>
    </row>
    <row r="46493" spans="23:23" x14ac:dyDescent="0.2">
      <c r="W46493" t="s">
        <v>138</v>
      </c>
    </row>
    <row r="46494" spans="23:23" x14ac:dyDescent="0.2">
      <c r="W46494" t="s">
        <v>138</v>
      </c>
    </row>
    <row r="46495" spans="23:23" x14ac:dyDescent="0.2">
      <c r="W46495" t="s">
        <v>138</v>
      </c>
    </row>
    <row r="46496" spans="23:23" x14ac:dyDescent="0.2">
      <c r="W46496" t="s">
        <v>138</v>
      </c>
    </row>
    <row r="46497" spans="23:23" x14ac:dyDescent="0.2">
      <c r="W46497" t="s">
        <v>138</v>
      </c>
    </row>
    <row r="46498" spans="23:23" x14ac:dyDescent="0.2">
      <c r="W46498" t="s">
        <v>138</v>
      </c>
    </row>
    <row r="46499" spans="23:23" x14ac:dyDescent="0.2">
      <c r="W46499" t="s">
        <v>138</v>
      </c>
    </row>
    <row r="46500" spans="23:23" x14ac:dyDescent="0.2">
      <c r="W46500" t="s">
        <v>138</v>
      </c>
    </row>
    <row r="46501" spans="23:23" x14ac:dyDescent="0.2">
      <c r="W46501" t="s">
        <v>138</v>
      </c>
    </row>
    <row r="46502" spans="23:23" x14ac:dyDescent="0.2">
      <c r="W46502" t="s">
        <v>138</v>
      </c>
    </row>
    <row r="46503" spans="23:23" x14ac:dyDescent="0.2">
      <c r="W46503" t="s">
        <v>138</v>
      </c>
    </row>
    <row r="46504" spans="23:23" x14ac:dyDescent="0.2">
      <c r="W46504" t="s">
        <v>138</v>
      </c>
    </row>
    <row r="46505" spans="23:23" x14ac:dyDescent="0.2">
      <c r="W46505" t="s">
        <v>138</v>
      </c>
    </row>
    <row r="46506" spans="23:23" x14ac:dyDescent="0.2">
      <c r="W46506" t="s">
        <v>138</v>
      </c>
    </row>
    <row r="46507" spans="23:23" x14ac:dyDescent="0.2">
      <c r="W46507" t="s">
        <v>138</v>
      </c>
    </row>
    <row r="46508" spans="23:23" x14ac:dyDescent="0.2">
      <c r="W46508" t="s">
        <v>138</v>
      </c>
    </row>
    <row r="46509" spans="23:23" x14ac:dyDescent="0.2">
      <c r="W46509" t="s">
        <v>138</v>
      </c>
    </row>
    <row r="46510" spans="23:23" x14ac:dyDescent="0.2">
      <c r="W46510" t="s">
        <v>138</v>
      </c>
    </row>
    <row r="46511" spans="23:23" x14ac:dyDescent="0.2">
      <c r="W46511" t="s">
        <v>138</v>
      </c>
    </row>
    <row r="46512" spans="23:23" x14ac:dyDescent="0.2">
      <c r="W46512" t="s">
        <v>138</v>
      </c>
    </row>
    <row r="46513" spans="23:23" x14ac:dyDescent="0.2">
      <c r="W46513" t="s">
        <v>138</v>
      </c>
    </row>
    <row r="46514" spans="23:23" x14ac:dyDescent="0.2">
      <c r="W46514" t="s">
        <v>138</v>
      </c>
    </row>
    <row r="46515" spans="23:23" x14ac:dyDescent="0.2">
      <c r="W46515" t="s">
        <v>138</v>
      </c>
    </row>
    <row r="46516" spans="23:23" x14ac:dyDescent="0.2">
      <c r="W46516" t="s">
        <v>138</v>
      </c>
    </row>
    <row r="46517" spans="23:23" x14ac:dyDescent="0.2">
      <c r="W46517" t="s">
        <v>138</v>
      </c>
    </row>
    <row r="46518" spans="23:23" x14ac:dyDescent="0.2">
      <c r="W46518" t="s">
        <v>138</v>
      </c>
    </row>
    <row r="46519" spans="23:23" x14ac:dyDescent="0.2">
      <c r="W46519" t="s">
        <v>138</v>
      </c>
    </row>
    <row r="46520" spans="23:23" x14ac:dyDescent="0.2">
      <c r="W46520" t="s">
        <v>138</v>
      </c>
    </row>
    <row r="46521" spans="23:23" x14ac:dyDescent="0.2">
      <c r="W46521" t="s">
        <v>138</v>
      </c>
    </row>
    <row r="46522" spans="23:23" x14ac:dyDescent="0.2">
      <c r="W46522" t="s">
        <v>138</v>
      </c>
    </row>
    <row r="46523" spans="23:23" x14ac:dyDescent="0.2">
      <c r="W46523" t="s">
        <v>138</v>
      </c>
    </row>
    <row r="46524" spans="23:23" x14ac:dyDescent="0.2">
      <c r="W46524" t="s">
        <v>138</v>
      </c>
    </row>
    <row r="46525" spans="23:23" x14ac:dyDescent="0.2">
      <c r="W46525" t="s">
        <v>138</v>
      </c>
    </row>
    <row r="46526" spans="23:23" x14ac:dyDescent="0.2">
      <c r="W46526" t="s">
        <v>138</v>
      </c>
    </row>
    <row r="46527" spans="23:23" x14ac:dyDescent="0.2">
      <c r="W46527" t="s">
        <v>138</v>
      </c>
    </row>
    <row r="46528" spans="23:23" x14ac:dyDescent="0.2">
      <c r="W46528" t="s">
        <v>138</v>
      </c>
    </row>
    <row r="46529" spans="23:23" x14ac:dyDescent="0.2">
      <c r="W46529" t="s">
        <v>138</v>
      </c>
    </row>
    <row r="46530" spans="23:23" x14ac:dyDescent="0.2">
      <c r="W46530" t="s">
        <v>138</v>
      </c>
    </row>
    <row r="46531" spans="23:23" x14ac:dyDescent="0.2">
      <c r="W46531" t="s">
        <v>138</v>
      </c>
    </row>
    <row r="46532" spans="23:23" x14ac:dyDescent="0.2">
      <c r="W46532" t="s">
        <v>138</v>
      </c>
    </row>
    <row r="46533" spans="23:23" x14ac:dyDescent="0.2">
      <c r="W46533" t="s">
        <v>138</v>
      </c>
    </row>
    <row r="46534" spans="23:23" x14ac:dyDescent="0.2">
      <c r="W46534" t="s">
        <v>138</v>
      </c>
    </row>
    <row r="46535" spans="23:23" x14ac:dyDescent="0.2">
      <c r="W46535" t="s">
        <v>138</v>
      </c>
    </row>
    <row r="46536" spans="23:23" x14ac:dyDescent="0.2">
      <c r="W46536" t="s">
        <v>138</v>
      </c>
    </row>
    <row r="46537" spans="23:23" x14ac:dyDescent="0.2">
      <c r="W46537" t="s">
        <v>138</v>
      </c>
    </row>
    <row r="46538" spans="23:23" x14ac:dyDescent="0.2">
      <c r="W46538" t="s">
        <v>138</v>
      </c>
    </row>
    <row r="46539" spans="23:23" x14ac:dyDescent="0.2">
      <c r="W46539" t="s">
        <v>138</v>
      </c>
    </row>
    <row r="46540" spans="23:23" x14ac:dyDescent="0.2">
      <c r="W46540" t="s">
        <v>138</v>
      </c>
    </row>
    <row r="46541" spans="23:23" x14ac:dyDescent="0.2">
      <c r="W46541" t="s">
        <v>138</v>
      </c>
    </row>
    <row r="46542" spans="23:23" x14ac:dyDescent="0.2">
      <c r="W46542" t="s">
        <v>138</v>
      </c>
    </row>
    <row r="46543" spans="23:23" x14ac:dyDescent="0.2">
      <c r="W46543" t="s">
        <v>138</v>
      </c>
    </row>
    <row r="46544" spans="23:23" x14ac:dyDescent="0.2">
      <c r="W46544" t="s">
        <v>138</v>
      </c>
    </row>
    <row r="46545" spans="23:23" x14ac:dyDescent="0.2">
      <c r="W46545" t="s">
        <v>138</v>
      </c>
    </row>
    <row r="46546" spans="23:23" x14ac:dyDescent="0.2">
      <c r="W46546" t="s">
        <v>138</v>
      </c>
    </row>
    <row r="46547" spans="23:23" x14ac:dyDescent="0.2">
      <c r="W46547" t="s">
        <v>138</v>
      </c>
    </row>
    <row r="46548" spans="23:23" x14ac:dyDescent="0.2">
      <c r="W46548" t="s">
        <v>138</v>
      </c>
    </row>
    <row r="46549" spans="23:23" x14ac:dyDescent="0.2">
      <c r="W46549" t="s">
        <v>138</v>
      </c>
    </row>
    <row r="46550" spans="23:23" x14ac:dyDescent="0.2">
      <c r="W46550" t="s">
        <v>138</v>
      </c>
    </row>
    <row r="46551" spans="23:23" x14ac:dyDescent="0.2">
      <c r="W46551" t="s">
        <v>138</v>
      </c>
    </row>
    <row r="46552" spans="23:23" x14ac:dyDescent="0.2">
      <c r="W46552" t="s">
        <v>138</v>
      </c>
    </row>
    <row r="46553" spans="23:23" x14ac:dyDescent="0.2">
      <c r="W46553" t="s">
        <v>138</v>
      </c>
    </row>
    <row r="46554" spans="23:23" x14ac:dyDescent="0.2">
      <c r="W46554" t="s">
        <v>138</v>
      </c>
    </row>
    <row r="46555" spans="23:23" x14ac:dyDescent="0.2">
      <c r="W46555" t="s">
        <v>138</v>
      </c>
    </row>
    <row r="46556" spans="23:23" x14ac:dyDescent="0.2">
      <c r="W46556" t="s">
        <v>138</v>
      </c>
    </row>
    <row r="46557" spans="23:23" x14ac:dyDescent="0.2">
      <c r="W46557" t="s">
        <v>138</v>
      </c>
    </row>
    <row r="46558" spans="23:23" x14ac:dyDescent="0.2">
      <c r="W46558" t="s">
        <v>138</v>
      </c>
    </row>
    <row r="46559" spans="23:23" x14ac:dyDescent="0.2">
      <c r="W46559" t="s">
        <v>138</v>
      </c>
    </row>
    <row r="46560" spans="23:23" x14ac:dyDescent="0.2">
      <c r="W46560" t="s">
        <v>138</v>
      </c>
    </row>
    <row r="46561" spans="23:23" x14ac:dyDescent="0.2">
      <c r="W46561" t="s">
        <v>138</v>
      </c>
    </row>
    <row r="46562" spans="23:23" x14ac:dyDescent="0.2">
      <c r="W46562" t="s">
        <v>138</v>
      </c>
    </row>
    <row r="46563" spans="23:23" x14ac:dyDescent="0.2">
      <c r="W46563" t="s">
        <v>138</v>
      </c>
    </row>
    <row r="46564" spans="23:23" x14ac:dyDescent="0.2">
      <c r="W46564" t="s">
        <v>138</v>
      </c>
    </row>
    <row r="46565" spans="23:23" x14ac:dyDescent="0.2">
      <c r="W46565" t="s">
        <v>138</v>
      </c>
    </row>
    <row r="46566" spans="23:23" x14ac:dyDescent="0.2">
      <c r="W46566" t="s">
        <v>138</v>
      </c>
    </row>
    <row r="46567" spans="23:23" x14ac:dyDescent="0.2">
      <c r="W46567" t="s">
        <v>138</v>
      </c>
    </row>
    <row r="46568" spans="23:23" x14ac:dyDescent="0.2">
      <c r="W46568" t="s">
        <v>138</v>
      </c>
    </row>
    <row r="46569" spans="23:23" x14ac:dyDescent="0.2">
      <c r="W46569" t="s">
        <v>138</v>
      </c>
    </row>
    <row r="46570" spans="23:23" x14ac:dyDescent="0.2">
      <c r="W46570" t="s">
        <v>138</v>
      </c>
    </row>
    <row r="46571" spans="23:23" x14ac:dyDescent="0.2">
      <c r="W46571" t="s">
        <v>138</v>
      </c>
    </row>
    <row r="46572" spans="23:23" x14ac:dyDescent="0.2">
      <c r="W46572" t="s">
        <v>138</v>
      </c>
    </row>
    <row r="46573" spans="23:23" x14ac:dyDescent="0.2">
      <c r="W46573" t="s">
        <v>138</v>
      </c>
    </row>
    <row r="46574" spans="23:23" x14ac:dyDescent="0.2">
      <c r="W46574" t="s">
        <v>138</v>
      </c>
    </row>
    <row r="46575" spans="23:23" x14ac:dyDescent="0.2">
      <c r="W46575" t="s">
        <v>138</v>
      </c>
    </row>
    <row r="46576" spans="23:23" x14ac:dyDescent="0.2">
      <c r="W46576" t="s">
        <v>138</v>
      </c>
    </row>
    <row r="46577" spans="23:23" x14ac:dyDescent="0.2">
      <c r="W46577" t="s">
        <v>138</v>
      </c>
    </row>
    <row r="46578" spans="23:23" x14ac:dyDescent="0.2">
      <c r="W46578" t="s">
        <v>138</v>
      </c>
    </row>
    <row r="46579" spans="23:23" x14ac:dyDescent="0.2">
      <c r="W46579" t="s">
        <v>138</v>
      </c>
    </row>
    <row r="46580" spans="23:23" x14ac:dyDescent="0.2">
      <c r="W46580" t="s">
        <v>138</v>
      </c>
    </row>
    <row r="46581" spans="23:23" x14ac:dyDescent="0.2">
      <c r="W46581" t="s">
        <v>138</v>
      </c>
    </row>
    <row r="46582" spans="23:23" x14ac:dyDescent="0.2">
      <c r="W46582" t="s">
        <v>138</v>
      </c>
    </row>
    <row r="46583" spans="23:23" x14ac:dyDescent="0.2">
      <c r="W46583" t="s">
        <v>138</v>
      </c>
    </row>
    <row r="46584" spans="23:23" x14ac:dyDescent="0.2">
      <c r="W46584" t="s">
        <v>138</v>
      </c>
    </row>
    <row r="46585" spans="23:23" x14ac:dyDescent="0.2">
      <c r="W46585" t="s">
        <v>138</v>
      </c>
    </row>
    <row r="46586" spans="23:23" x14ac:dyDescent="0.2">
      <c r="W46586" t="s">
        <v>138</v>
      </c>
    </row>
    <row r="46587" spans="23:23" x14ac:dyDescent="0.2">
      <c r="W46587" t="s">
        <v>138</v>
      </c>
    </row>
    <row r="46588" spans="23:23" x14ac:dyDescent="0.2">
      <c r="W46588" t="s">
        <v>138</v>
      </c>
    </row>
    <row r="46589" spans="23:23" x14ac:dyDescent="0.2">
      <c r="W46589" t="s">
        <v>138</v>
      </c>
    </row>
    <row r="46590" spans="23:23" x14ac:dyDescent="0.2">
      <c r="W46590" t="s">
        <v>138</v>
      </c>
    </row>
    <row r="46591" spans="23:23" x14ac:dyDescent="0.2">
      <c r="W46591" t="s">
        <v>138</v>
      </c>
    </row>
    <row r="46592" spans="23:23" x14ac:dyDescent="0.2">
      <c r="W46592" t="s">
        <v>138</v>
      </c>
    </row>
    <row r="46593" spans="23:23" x14ac:dyDescent="0.2">
      <c r="W46593" t="s">
        <v>138</v>
      </c>
    </row>
    <row r="46594" spans="23:23" x14ac:dyDescent="0.2">
      <c r="W46594" t="s">
        <v>138</v>
      </c>
    </row>
    <row r="46595" spans="23:23" x14ac:dyDescent="0.2">
      <c r="W46595" t="s">
        <v>138</v>
      </c>
    </row>
    <row r="46596" spans="23:23" x14ac:dyDescent="0.2">
      <c r="W46596" t="s">
        <v>138</v>
      </c>
    </row>
    <row r="46597" spans="23:23" x14ac:dyDescent="0.2">
      <c r="W46597" t="s">
        <v>138</v>
      </c>
    </row>
    <row r="46598" spans="23:23" x14ac:dyDescent="0.2">
      <c r="W46598" t="s">
        <v>138</v>
      </c>
    </row>
    <row r="46599" spans="23:23" x14ac:dyDescent="0.2">
      <c r="W46599" t="s">
        <v>138</v>
      </c>
    </row>
    <row r="46600" spans="23:23" x14ac:dyDescent="0.2">
      <c r="W46600" t="s">
        <v>138</v>
      </c>
    </row>
    <row r="46601" spans="23:23" x14ac:dyDescent="0.2">
      <c r="W46601" t="s">
        <v>138</v>
      </c>
    </row>
    <row r="46602" spans="23:23" x14ac:dyDescent="0.2">
      <c r="W46602" t="s">
        <v>138</v>
      </c>
    </row>
    <row r="46603" spans="23:23" x14ac:dyDescent="0.2">
      <c r="W46603" t="s">
        <v>138</v>
      </c>
    </row>
    <row r="46604" spans="23:23" x14ac:dyDescent="0.2">
      <c r="W46604" t="s">
        <v>138</v>
      </c>
    </row>
    <row r="46605" spans="23:23" x14ac:dyDescent="0.2">
      <c r="W46605" t="s">
        <v>138</v>
      </c>
    </row>
    <row r="46606" spans="23:23" x14ac:dyDescent="0.2">
      <c r="W46606" t="s">
        <v>138</v>
      </c>
    </row>
    <row r="46607" spans="23:23" x14ac:dyDescent="0.2">
      <c r="W46607" t="s">
        <v>138</v>
      </c>
    </row>
    <row r="46608" spans="23:23" x14ac:dyDescent="0.2">
      <c r="W46608" t="s">
        <v>138</v>
      </c>
    </row>
    <row r="46609" spans="23:23" x14ac:dyDescent="0.2">
      <c r="W46609" t="s">
        <v>138</v>
      </c>
    </row>
    <row r="46610" spans="23:23" x14ac:dyDescent="0.2">
      <c r="W46610" t="s">
        <v>138</v>
      </c>
    </row>
    <row r="46611" spans="23:23" x14ac:dyDescent="0.2">
      <c r="W46611" t="s">
        <v>138</v>
      </c>
    </row>
    <row r="46612" spans="23:23" x14ac:dyDescent="0.2">
      <c r="W46612" t="s">
        <v>138</v>
      </c>
    </row>
    <row r="46613" spans="23:23" x14ac:dyDescent="0.2">
      <c r="W46613" t="s">
        <v>138</v>
      </c>
    </row>
    <row r="46614" spans="23:23" x14ac:dyDescent="0.2">
      <c r="W46614" t="s">
        <v>138</v>
      </c>
    </row>
    <row r="46615" spans="23:23" x14ac:dyDescent="0.2">
      <c r="W46615" t="s">
        <v>138</v>
      </c>
    </row>
    <row r="46616" spans="23:23" x14ac:dyDescent="0.2">
      <c r="W46616" t="s">
        <v>138</v>
      </c>
    </row>
    <row r="46617" spans="23:23" x14ac:dyDescent="0.2">
      <c r="W46617" t="s">
        <v>138</v>
      </c>
    </row>
    <row r="46618" spans="23:23" x14ac:dyDescent="0.2">
      <c r="W46618" t="s">
        <v>138</v>
      </c>
    </row>
    <row r="46619" spans="23:23" x14ac:dyDescent="0.2">
      <c r="W46619" t="s">
        <v>138</v>
      </c>
    </row>
    <row r="46620" spans="23:23" x14ac:dyDescent="0.2">
      <c r="W46620" t="s">
        <v>138</v>
      </c>
    </row>
    <row r="46621" spans="23:23" x14ac:dyDescent="0.2">
      <c r="W46621" t="s">
        <v>138</v>
      </c>
    </row>
    <row r="46622" spans="23:23" x14ac:dyDescent="0.2">
      <c r="W46622" t="s">
        <v>138</v>
      </c>
    </row>
    <row r="46623" spans="23:23" x14ac:dyDescent="0.2">
      <c r="W46623" t="s">
        <v>138</v>
      </c>
    </row>
    <row r="46624" spans="23:23" x14ac:dyDescent="0.2">
      <c r="W46624" t="s">
        <v>138</v>
      </c>
    </row>
    <row r="46625" spans="23:23" x14ac:dyDescent="0.2">
      <c r="W46625" t="s">
        <v>138</v>
      </c>
    </row>
    <row r="46626" spans="23:23" x14ac:dyDescent="0.2">
      <c r="W46626" t="s">
        <v>138</v>
      </c>
    </row>
    <row r="46627" spans="23:23" x14ac:dyDescent="0.2">
      <c r="W46627" t="s">
        <v>138</v>
      </c>
    </row>
    <row r="46628" spans="23:23" x14ac:dyDescent="0.2">
      <c r="W46628" t="s">
        <v>138</v>
      </c>
    </row>
    <row r="46629" spans="23:23" x14ac:dyDescent="0.2">
      <c r="W46629" t="s">
        <v>138</v>
      </c>
    </row>
    <row r="46630" spans="23:23" x14ac:dyDescent="0.2">
      <c r="W46630" t="s">
        <v>138</v>
      </c>
    </row>
    <row r="46631" spans="23:23" x14ac:dyDescent="0.2">
      <c r="W46631" t="s">
        <v>138</v>
      </c>
    </row>
    <row r="46632" spans="23:23" x14ac:dyDescent="0.2">
      <c r="W46632" t="s">
        <v>138</v>
      </c>
    </row>
    <row r="46633" spans="23:23" x14ac:dyDescent="0.2">
      <c r="W46633" t="s">
        <v>138</v>
      </c>
    </row>
    <row r="46634" spans="23:23" x14ac:dyDescent="0.2">
      <c r="W46634" t="s">
        <v>138</v>
      </c>
    </row>
    <row r="46635" spans="23:23" x14ac:dyDescent="0.2">
      <c r="W46635" t="s">
        <v>138</v>
      </c>
    </row>
    <row r="46636" spans="23:23" x14ac:dyDescent="0.2">
      <c r="W46636" t="s">
        <v>138</v>
      </c>
    </row>
    <row r="46637" spans="23:23" x14ac:dyDescent="0.2">
      <c r="W46637" t="s">
        <v>138</v>
      </c>
    </row>
    <row r="46638" spans="23:23" x14ac:dyDescent="0.2">
      <c r="W46638" t="s">
        <v>138</v>
      </c>
    </row>
    <row r="46639" spans="23:23" x14ac:dyDescent="0.2">
      <c r="W46639" t="s">
        <v>138</v>
      </c>
    </row>
    <row r="46640" spans="23:23" x14ac:dyDescent="0.2">
      <c r="W46640" t="s">
        <v>138</v>
      </c>
    </row>
    <row r="46641" spans="23:23" x14ac:dyDescent="0.2">
      <c r="W46641" t="s">
        <v>138</v>
      </c>
    </row>
    <row r="46642" spans="23:23" x14ac:dyDescent="0.2">
      <c r="W46642" t="s">
        <v>138</v>
      </c>
    </row>
    <row r="46643" spans="23:23" x14ac:dyDescent="0.2">
      <c r="W46643" t="s">
        <v>138</v>
      </c>
    </row>
    <row r="46644" spans="23:23" x14ac:dyDescent="0.2">
      <c r="W46644" t="s">
        <v>138</v>
      </c>
    </row>
    <row r="46645" spans="23:23" x14ac:dyDescent="0.2">
      <c r="W46645" t="s">
        <v>138</v>
      </c>
    </row>
    <row r="46646" spans="23:23" x14ac:dyDescent="0.2">
      <c r="W46646" t="s">
        <v>138</v>
      </c>
    </row>
    <row r="46647" spans="23:23" x14ac:dyDescent="0.2">
      <c r="W46647" t="s">
        <v>138</v>
      </c>
    </row>
    <row r="46648" spans="23:23" x14ac:dyDescent="0.2">
      <c r="W46648" t="s">
        <v>138</v>
      </c>
    </row>
    <row r="46649" spans="23:23" x14ac:dyDescent="0.2">
      <c r="W46649" t="s">
        <v>138</v>
      </c>
    </row>
    <row r="46650" spans="23:23" x14ac:dyDescent="0.2">
      <c r="W46650" t="s">
        <v>138</v>
      </c>
    </row>
    <row r="46651" spans="23:23" x14ac:dyDescent="0.2">
      <c r="W46651" t="s">
        <v>138</v>
      </c>
    </row>
    <row r="46652" spans="23:23" x14ac:dyDescent="0.2">
      <c r="W46652" t="s">
        <v>138</v>
      </c>
    </row>
    <row r="46653" spans="23:23" x14ac:dyDescent="0.2">
      <c r="W46653" t="s">
        <v>138</v>
      </c>
    </row>
    <row r="46654" spans="23:23" x14ac:dyDescent="0.2">
      <c r="W46654" t="s">
        <v>138</v>
      </c>
    </row>
    <row r="46655" spans="23:23" x14ac:dyDescent="0.2">
      <c r="W46655" t="s">
        <v>138</v>
      </c>
    </row>
    <row r="46656" spans="23:23" x14ac:dyDescent="0.2">
      <c r="W46656" t="s">
        <v>138</v>
      </c>
    </row>
    <row r="46657" spans="23:23" x14ac:dyDescent="0.2">
      <c r="W46657" t="s">
        <v>138</v>
      </c>
    </row>
    <row r="46658" spans="23:23" x14ac:dyDescent="0.2">
      <c r="W46658" t="s">
        <v>138</v>
      </c>
    </row>
    <row r="46659" spans="23:23" x14ac:dyDescent="0.2">
      <c r="W46659" t="s">
        <v>138</v>
      </c>
    </row>
    <row r="46660" spans="23:23" x14ac:dyDescent="0.2">
      <c r="W46660" t="s">
        <v>138</v>
      </c>
    </row>
    <row r="46661" spans="23:23" x14ac:dyDescent="0.2">
      <c r="W46661" t="s">
        <v>138</v>
      </c>
    </row>
    <row r="46662" spans="23:23" x14ac:dyDescent="0.2">
      <c r="W46662" t="s">
        <v>138</v>
      </c>
    </row>
    <row r="46663" spans="23:23" x14ac:dyDescent="0.2">
      <c r="W46663" t="s">
        <v>138</v>
      </c>
    </row>
    <row r="46664" spans="23:23" x14ac:dyDescent="0.2">
      <c r="W46664" t="s">
        <v>138</v>
      </c>
    </row>
    <row r="46665" spans="23:23" x14ac:dyDescent="0.2">
      <c r="W46665" t="s">
        <v>138</v>
      </c>
    </row>
    <row r="46666" spans="23:23" x14ac:dyDescent="0.2">
      <c r="W46666" t="s">
        <v>138</v>
      </c>
    </row>
    <row r="46667" spans="23:23" x14ac:dyDescent="0.2">
      <c r="W46667" t="s">
        <v>138</v>
      </c>
    </row>
    <row r="46668" spans="23:23" x14ac:dyDescent="0.2">
      <c r="W46668" t="s">
        <v>138</v>
      </c>
    </row>
    <row r="46669" spans="23:23" x14ac:dyDescent="0.2">
      <c r="W46669" t="s">
        <v>138</v>
      </c>
    </row>
    <row r="46670" spans="23:23" x14ac:dyDescent="0.2">
      <c r="W46670" t="s">
        <v>138</v>
      </c>
    </row>
    <row r="46671" spans="23:23" x14ac:dyDescent="0.2">
      <c r="W46671" t="s">
        <v>138</v>
      </c>
    </row>
    <row r="46672" spans="23:23" x14ac:dyDescent="0.2">
      <c r="W46672" t="s">
        <v>138</v>
      </c>
    </row>
    <row r="46673" spans="23:23" x14ac:dyDescent="0.2">
      <c r="W46673" t="s">
        <v>138</v>
      </c>
    </row>
    <row r="46674" spans="23:23" x14ac:dyDescent="0.2">
      <c r="W46674" t="s">
        <v>138</v>
      </c>
    </row>
    <row r="46675" spans="23:23" x14ac:dyDescent="0.2">
      <c r="W46675" t="s">
        <v>138</v>
      </c>
    </row>
    <row r="46676" spans="23:23" x14ac:dyDescent="0.2">
      <c r="W46676" t="s">
        <v>138</v>
      </c>
    </row>
    <row r="46677" spans="23:23" x14ac:dyDescent="0.2">
      <c r="W46677" t="s">
        <v>138</v>
      </c>
    </row>
    <row r="46678" spans="23:23" x14ac:dyDescent="0.2">
      <c r="W46678" t="s">
        <v>138</v>
      </c>
    </row>
    <row r="46679" spans="23:23" x14ac:dyDescent="0.2">
      <c r="W46679" t="s">
        <v>138</v>
      </c>
    </row>
    <row r="46680" spans="23:23" x14ac:dyDescent="0.2">
      <c r="W46680" t="s">
        <v>138</v>
      </c>
    </row>
    <row r="46681" spans="23:23" x14ac:dyDescent="0.2">
      <c r="W46681" t="s">
        <v>138</v>
      </c>
    </row>
    <row r="46682" spans="23:23" x14ac:dyDescent="0.2">
      <c r="W46682" t="s">
        <v>138</v>
      </c>
    </row>
    <row r="46683" spans="23:23" x14ac:dyDescent="0.2">
      <c r="W46683" t="s">
        <v>138</v>
      </c>
    </row>
    <row r="46684" spans="23:23" x14ac:dyDescent="0.2">
      <c r="W46684" t="s">
        <v>138</v>
      </c>
    </row>
    <row r="46685" spans="23:23" x14ac:dyDescent="0.2">
      <c r="W46685" t="s">
        <v>138</v>
      </c>
    </row>
    <row r="46686" spans="23:23" x14ac:dyDescent="0.2">
      <c r="W46686" t="s">
        <v>138</v>
      </c>
    </row>
    <row r="46687" spans="23:23" x14ac:dyDescent="0.2">
      <c r="W46687" t="s">
        <v>138</v>
      </c>
    </row>
    <row r="46688" spans="23:23" x14ac:dyDescent="0.2">
      <c r="W46688" t="s">
        <v>138</v>
      </c>
    </row>
    <row r="46689" spans="23:23" x14ac:dyDescent="0.2">
      <c r="W46689" t="s">
        <v>138</v>
      </c>
    </row>
    <row r="46690" spans="23:23" x14ac:dyDescent="0.2">
      <c r="W46690" t="s">
        <v>138</v>
      </c>
    </row>
    <row r="46691" spans="23:23" x14ac:dyDescent="0.2">
      <c r="W46691" t="s">
        <v>138</v>
      </c>
    </row>
    <row r="46692" spans="23:23" x14ac:dyDescent="0.2">
      <c r="W46692" t="s">
        <v>138</v>
      </c>
    </row>
    <row r="46693" spans="23:23" x14ac:dyDescent="0.2">
      <c r="W46693" t="s">
        <v>138</v>
      </c>
    </row>
    <row r="46694" spans="23:23" x14ac:dyDescent="0.2">
      <c r="W46694" t="s">
        <v>138</v>
      </c>
    </row>
    <row r="46695" spans="23:23" x14ac:dyDescent="0.2">
      <c r="W46695" t="s">
        <v>138</v>
      </c>
    </row>
    <row r="46696" spans="23:23" x14ac:dyDescent="0.2">
      <c r="W46696" t="s">
        <v>138</v>
      </c>
    </row>
    <row r="46697" spans="23:23" x14ac:dyDescent="0.2">
      <c r="W46697" t="s">
        <v>138</v>
      </c>
    </row>
    <row r="46698" spans="23:23" x14ac:dyDescent="0.2">
      <c r="W46698" t="s">
        <v>138</v>
      </c>
    </row>
    <row r="46699" spans="23:23" x14ac:dyDescent="0.2">
      <c r="W46699" t="s">
        <v>138</v>
      </c>
    </row>
    <row r="46700" spans="23:23" x14ac:dyDescent="0.2">
      <c r="W46700" t="s">
        <v>138</v>
      </c>
    </row>
    <row r="46701" spans="23:23" x14ac:dyDescent="0.2">
      <c r="W46701" t="s">
        <v>138</v>
      </c>
    </row>
    <row r="46702" spans="23:23" x14ac:dyDescent="0.2">
      <c r="W46702" t="s">
        <v>138</v>
      </c>
    </row>
    <row r="46703" spans="23:23" x14ac:dyDescent="0.2">
      <c r="W46703" t="s">
        <v>138</v>
      </c>
    </row>
    <row r="46704" spans="23:23" x14ac:dyDescent="0.2">
      <c r="W46704" t="s">
        <v>138</v>
      </c>
    </row>
    <row r="46705" spans="23:23" x14ac:dyDescent="0.2">
      <c r="W46705" t="s">
        <v>138</v>
      </c>
    </row>
    <row r="46706" spans="23:23" x14ac:dyDescent="0.2">
      <c r="W46706" t="s">
        <v>138</v>
      </c>
    </row>
    <row r="46707" spans="23:23" x14ac:dyDescent="0.2">
      <c r="W46707" t="s">
        <v>138</v>
      </c>
    </row>
    <row r="46708" spans="23:23" x14ac:dyDescent="0.2">
      <c r="W46708" t="s">
        <v>138</v>
      </c>
    </row>
    <row r="46709" spans="23:23" x14ac:dyDescent="0.2">
      <c r="W46709" t="s">
        <v>138</v>
      </c>
    </row>
    <row r="46710" spans="23:23" x14ac:dyDescent="0.2">
      <c r="W46710" t="s">
        <v>138</v>
      </c>
    </row>
    <row r="46711" spans="23:23" x14ac:dyDescent="0.2">
      <c r="W46711" t="s">
        <v>138</v>
      </c>
    </row>
    <row r="46712" spans="23:23" x14ac:dyDescent="0.2">
      <c r="W46712" t="s">
        <v>138</v>
      </c>
    </row>
    <row r="46713" spans="23:23" x14ac:dyDescent="0.2">
      <c r="W46713" t="s">
        <v>138</v>
      </c>
    </row>
    <row r="46714" spans="23:23" x14ac:dyDescent="0.2">
      <c r="W46714" t="s">
        <v>138</v>
      </c>
    </row>
    <row r="46715" spans="23:23" x14ac:dyDescent="0.2">
      <c r="W46715" t="s">
        <v>138</v>
      </c>
    </row>
    <row r="46716" spans="23:23" x14ac:dyDescent="0.2">
      <c r="W46716" t="s">
        <v>138</v>
      </c>
    </row>
    <row r="46717" spans="23:23" x14ac:dyDescent="0.2">
      <c r="W46717" t="s">
        <v>138</v>
      </c>
    </row>
    <row r="46718" spans="23:23" x14ac:dyDescent="0.2">
      <c r="W46718" t="s">
        <v>138</v>
      </c>
    </row>
    <row r="46719" spans="23:23" x14ac:dyDescent="0.2">
      <c r="W46719" t="s">
        <v>138</v>
      </c>
    </row>
    <row r="46720" spans="23:23" x14ac:dyDescent="0.2">
      <c r="W46720" t="s">
        <v>138</v>
      </c>
    </row>
    <row r="46721" spans="23:23" x14ac:dyDescent="0.2">
      <c r="W46721" t="s">
        <v>138</v>
      </c>
    </row>
    <row r="46722" spans="23:23" x14ac:dyDescent="0.2">
      <c r="W46722" t="s">
        <v>138</v>
      </c>
    </row>
    <row r="46723" spans="23:23" x14ac:dyDescent="0.2">
      <c r="W46723" t="s">
        <v>138</v>
      </c>
    </row>
    <row r="46724" spans="23:23" x14ac:dyDescent="0.2">
      <c r="W46724" t="s">
        <v>138</v>
      </c>
    </row>
    <row r="46725" spans="23:23" x14ac:dyDescent="0.2">
      <c r="W46725" t="s">
        <v>138</v>
      </c>
    </row>
    <row r="46726" spans="23:23" x14ac:dyDescent="0.2">
      <c r="W46726" t="s">
        <v>138</v>
      </c>
    </row>
    <row r="46727" spans="23:23" x14ac:dyDescent="0.2">
      <c r="W46727" t="s">
        <v>138</v>
      </c>
    </row>
    <row r="46728" spans="23:23" x14ac:dyDescent="0.2">
      <c r="W46728" t="s">
        <v>138</v>
      </c>
    </row>
    <row r="46729" spans="23:23" x14ac:dyDescent="0.2">
      <c r="W46729" t="s">
        <v>138</v>
      </c>
    </row>
    <row r="46730" spans="23:23" x14ac:dyDescent="0.2">
      <c r="W46730" t="s">
        <v>138</v>
      </c>
    </row>
    <row r="46731" spans="23:23" x14ac:dyDescent="0.2">
      <c r="W46731" t="s">
        <v>138</v>
      </c>
    </row>
    <row r="46732" spans="23:23" x14ac:dyDescent="0.2">
      <c r="W46732" t="s">
        <v>138</v>
      </c>
    </row>
    <row r="46733" spans="23:23" x14ac:dyDescent="0.2">
      <c r="W46733" t="s">
        <v>138</v>
      </c>
    </row>
    <row r="46734" spans="23:23" x14ac:dyDescent="0.2">
      <c r="W46734" t="s">
        <v>138</v>
      </c>
    </row>
    <row r="46735" spans="23:23" x14ac:dyDescent="0.2">
      <c r="W46735" t="s">
        <v>138</v>
      </c>
    </row>
    <row r="46736" spans="23:23" x14ac:dyDescent="0.2">
      <c r="W46736" t="s">
        <v>138</v>
      </c>
    </row>
    <row r="46737" spans="23:23" x14ac:dyDescent="0.2">
      <c r="W46737" t="s">
        <v>138</v>
      </c>
    </row>
    <row r="46738" spans="23:23" x14ac:dyDescent="0.2">
      <c r="W46738" t="s">
        <v>138</v>
      </c>
    </row>
    <row r="46739" spans="23:23" x14ac:dyDescent="0.2">
      <c r="W46739" t="s">
        <v>138</v>
      </c>
    </row>
    <row r="46740" spans="23:23" x14ac:dyDescent="0.2">
      <c r="W46740" t="s">
        <v>138</v>
      </c>
    </row>
    <row r="46741" spans="23:23" x14ac:dyDescent="0.2">
      <c r="W46741" t="s">
        <v>138</v>
      </c>
    </row>
    <row r="46742" spans="23:23" x14ac:dyDescent="0.2">
      <c r="W46742" t="s">
        <v>138</v>
      </c>
    </row>
    <row r="46743" spans="23:23" x14ac:dyDescent="0.2">
      <c r="W46743" t="s">
        <v>138</v>
      </c>
    </row>
    <row r="46744" spans="23:23" x14ac:dyDescent="0.2">
      <c r="W46744" t="s">
        <v>138</v>
      </c>
    </row>
    <row r="46745" spans="23:23" x14ac:dyDescent="0.2">
      <c r="W46745" t="s">
        <v>138</v>
      </c>
    </row>
    <row r="46746" spans="23:23" x14ac:dyDescent="0.2">
      <c r="W46746" t="s">
        <v>138</v>
      </c>
    </row>
    <row r="46747" spans="23:23" x14ac:dyDescent="0.2">
      <c r="W46747" t="s">
        <v>138</v>
      </c>
    </row>
    <row r="46748" spans="23:23" x14ac:dyDescent="0.2">
      <c r="W46748" t="s">
        <v>138</v>
      </c>
    </row>
    <row r="46749" spans="23:23" x14ac:dyDescent="0.2">
      <c r="W46749" t="s">
        <v>138</v>
      </c>
    </row>
    <row r="46750" spans="23:23" x14ac:dyDescent="0.2">
      <c r="W46750" t="s">
        <v>138</v>
      </c>
    </row>
    <row r="46751" spans="23:23" x14ac:dyDescent="0.2">
      <c r="W46751" t="s">
        <v>138</v>
      </c>
    </row>
    <row r="46752" spans="23:23" x14ac:dyDescent="0.2">
      <c r="W46752" t="s">
        <v>138</v>
      </c>
    </row>
    <row r="46753" spans="23:23" x14ac:dyDescent="0.2">
      <c r="W46753" t="s">
        <v>138</v>
      </c>
    </row>
    <row r="46754" spans="23:23" x14ac:dyDescent="0.2">
      <c r="W46754" t="s">
        <v>138</v>
      </c>
    </row>
    <row r="46755" spans="23:23" x14ac:dyDescent="0.2">
      <c r="W46755" t="s">
        <v>138</v>
      </c>
    </row>
    <row r="46756" spans="23:23" x14ac:dyDescent="0.2">
      <c r="W46756" t="s">
        <v>138</v>
      </c>
    </row>
    <row r="46757" spans="23:23" x14ac:dyDescent="0.2">
      <c r="W46757" t="s">
        <v>138</v>
      </c>
    </row>
    <row r="46758" spans="23:23" x14ac:dyDescent="0.2">
      <c r="W46758" t="s">
        <v>138</v>
      </c>
    </row>
    <row r="46759" spans="23:23" x14ac:dyDescent="0.2">
      <c r="W46759" t="s">
        <v>138</v>
      </c>
    </row>
    <row r="46760" spans="23:23" x14ac:dyDescent="0.2">
      <c r="W46760" t="s">
        <v>138</v>
      </c>
    </row>
    <row r="46761" spans="23:23" x14ac:dyDescent="0.2">
      <c r="W46761" t="s">
        <v>138</v>
      </c>
    </row>
    <row r="46762" spans="23:23" x14ac:dyDescent="0.2">
      <c r="W46762" t="s">
        <v>138</v>
      </c>
    </row>
    <row r="46763" spans="23:23" x14ac:dyDescent="0.2">
      <c r="W46763" t="s">
        <v>138</v>
      </c>
    </row>
    <row r="46764" spans="23:23" x14ac:dyDescent="0.2">
      <c r="W46764" t="s">
        <v>138</v>
      </c>
    </row>
    <row r="46765" spans="23:23" x14ac:dyDescent="0.2">
      <c r="W46765" t="s">
        <v>138</v>
      </c>
    </row>
    <row r="46766" spans="23:23" x14ac:dyDescent="0.2">
      <c r="W46766" t="s">
        <v>138</v>
      </c>
    </row>
    <row r="46767" spans="23:23" x14ac:dyDescent="0.2">
      <c r="W46767" t="s">
        <v>138</v>
      </c>
    </row>
    <row r="46768" spans="23:23" x14ac:dyDescent="0.2">
      <c r="W46768" t="s">
        <v>138</v>
      </c>
    </row>
    <row r="46769" spans="23:23" x14ac:dyDescent="0.2">
      <c r="W46769" t="s">
        <v>138</v>
      </c>
    </row>
    <row r="46770" spans="23:23" x14ac:dyDescent="0.2">
      <c r="W46770" t="s">
        <v>138</v>
      </c>
    </row>
    <row r="46771" spans="23:23" x14ac:dyDescent="0.2">
      <c r="W46771" t="s">
        <v>138</v>
      </c>
    </row>
    <row r="46772" spans="23:23" x14ac:dyDescent="0.2">
      <c r="W46772" t="s">
        <v>138</v>
      </c>
    </row>
    <row r="46773" spans="23:23" x14ac:dyDescent="0.2">
      <c r="W46773" t="s">
        <v>138</v>
      </c>
    </row>
    <row r="46774" spans="23:23" x14ac:dyDescent="0.2">
      <c r="W46774" t="s">
        <v>138</v>
      </c>
    </row>
    <row r="46775" spans="23:23" x14ac:dyDescent="0.2">
      <c r="W46775" t="s">
        <v>138</v>
      </c>
    </row>
    <row r="46776" spans="23:23" x14ac:dyDescent="0.2">
      <c r="W46776" t="s">
        <v>138</v>
      </c>
    </row>
    <row r="46777" spans="23:23" x14ac:dyDescent="0.2">
      <c r="W46777" t="s">
        <v>138</v>
      </c>
    </row>
    <row r="46778" spans="23:23" x14ac:dyDescent="0.2">
      <c r="W46778" t="s">
        <v>138</v>
      </c>
    </row>
    <row r="46779" spans="23:23" x14ac:dyDescent="0.2">
      <c r="W46779" t="s">
        <v>138</v>
      </c>
    </row>
    <row r="46780" spans="23:23" x14ac:dyDescent="0.2">
      <c r="W46780" t="s">
        <v>138</v>
      </c>
    </row>
    <row r="46781" spans="23:23" x14ac:dyDescent="0.2">
      <c r="W46781" t="s">
        <v>138</v>
      </c>
    </row>
    <row r="46782" spans="23:23" x14ac:dyDescent="0.2">
      <c r="W46782" t="s">
        <v>138</v>
      </c>
    </row>
    <row r="46783" spans="23:23" x14ac:dyDescent="0.2">
      <c r="W46783" t="s">
        <v>138</v>
      </c>
    </row>
    <row r="46784" spans="23:23" x14ac:dyDescent="0.2">
      <c r="W46784" t="s">
        <v>138</v>
      </c>
    </row>
    <row r="46785" spans="23:23" x14ac:dyDescent="0.2">
      <c r="W46785" t="s">
        <v>138</v>
      </c>
    </row>
    <row r="46786" spans="23:23" x14ac:dyDescent="0.2">
      <c r="W46786" t="s">
        <v>138</v>
      </c>
    </row>
    <row r="46787" spans="23:23" x14ac:dyDescent="0.2">
      <c r="W46787" t="s">
        <v>138</v>
      </c>
    </row>
    <row r="46788" spans="23:23" x14ac:dyDescent="0.2">
      <c r="W46788" t="s">
        <v>138</v>
      </c>
    </row>
    <row r="46789" spans="23:23" x14ac:dyDescent="0.2">
      <c r="W46789" t="s">
        <v>138</v>
      </c>
    </row>
    <row r="46790" spans="23:23" x14ac:dyDescent="0.2">
      <c r="W46790" t="s">
        <v>138</v>
      </c>
    </row>
    <row r="46791" spans="23:23" x14ac:dyDescent="0.2">
      <c r="W46791" t="s">
        <v>138</v>
      </c>
    </row>
    <row r="46792" spans="23:23" x14ac:dyDescent="0.2">
      <c r="W46792" t="s">
        <v>138</v>
      </c>
    </row>
    <row r="46793" spans="23:23" x14ac:dyDescent="0.2">
      <c r="W46793" t="s">
        <v>138</v>
      </c>
    </row>
    <row r="46794" spans="23:23" x14ac:dyDescent="0.2">
      <c r="W46794" t="s">
        <v>138</v>
      </c>
    </row>
    <row r="46795" spans="23:23" x14ac:dyDescent="0.2">
      <c r="W46795" t="s">
        <v>138</v>
      </c>
    </row>
    <row r="46796" spans="23:23" x14ac:dyDescent="0.2">
      <c r="W46796" t="s">
        <v>138</v>
      </c>
    </row>
    <row r="46797" spans="23:23" x14ac:dyDescent="0.2">
      <c r="W46797" t="s">
        <v>138</v>
      </c>
    </row>
    <row r="46798" spans="23:23" x14ac:dyDescent="0.2">
      <c r="W46798" t="s">
        <v>138</v>
      </c>
    </row>
    <row r="46799" spans="23:23" x14ac:dyDescent="0.2">
      <c r="W46799" t="s">
        <v>138</v>
      </c>
    </row>
    <row r="46800" spans="23:23" x14ac:dyDescent="0.2">
      <c r="W46800" t="s">
        <v>138</v>
      </c>
    </row>
    <row r="46801" spans="23:23" x14ac:dyDescent="0.2">
      <c r="W46801" t="s">
        <v>138</v>
      </c>
    </row>
    <row r="46802" spans="23:23" x14ac:dyDescent="0.2">
      <c r="W46802" t="s">
        <v>138</v>
      </c>
    </row>
    <row r="46803" spans="23:23" x14ac:dyDescent="0.2">
      <c r="W46803" t="s">
        <v>138</v>
      </c>
    </row>
    <row r="46804" spans="23:23" x14ac:dyDescent="0.2">
      <c r="W46804" t="s">
        <v>138</v>
      </c>
    </row>
    <row r="46805" spans="23:23" x14ac:dyDescent="0.2">
      <c r="W46805" t="s">
        <v>138</v>
      </c>
    </row>
    <row r="46806" spans="23:23" x14ac:dyDescent="0.2">
      <c r="W46806" t="s">
        <v>138</v>
      </c>
    </row>
    <row r="46807" spans="23:23" x14ac:dyDescent="0.2">
      <c r="W46807" t="s">
        <v>138</v>
      </c>
    </row>
    <row r="46808" spans="23:23" x14ac:dyDescent="0.2">
      <c r="W46808" t="s">
        <v>138</v>
      </c>
    </row>
    <row r="46809" spans="23:23" x14ac:dyDescent="0.2">
      <c r="W46809" t="s">
        <v>138</v>
      </c>
    </row>
    <row r="46810" spans="23:23" x14ac:dyDescent="0.2">
      <c r="W46810" t="s">
        <v>138</v>
      </c>
    </row>
    <row r="46811" spans="23:23" x14ac:dyDescent="0.2">
      <c r="W46811" t="s">
        <v>138</v>
      </c>
    </row>
    <row r="46812" spans="23:23" x14ac:dyDescent="0.2">
      <c r="W46812" t="s">
        <v>138</v>
      </c>
    </row>
    <row r="46813" spans="23:23" x14ac:dyDescent="0.2">
      <c r="W46813" t="s">
        <v>138</v>
      </c>
    </row>
    <row r="46814" spans="23:23" x14ac:dyDescent="0.2">
      <c r="W46814" t="s">
        <v>138</v>
      </c>
    </row>
    <row r="46815" spans="23:23" x14ac:dyDescent="0.2">
      <c r="W46815" t="s">
        <v>138</v>
      </c>
    </row>
    <row r="46816" spans="23:23" x14ac:dyDescent="0.2">
      <c r="W46816" t="s">
        <v>138</v>
      </c>
    </row>
    <row r="46817" spans="23:23" x14ac:dyDescent="0.2">
      <c r="W46817" t="s">
        <v>138</v>
      </c>
    </row>
    <row r="46818" spans="23:23" x14ac:dyDescent="0.2">
      <c r="W46818" t="s">
        <v>138</v>
      </c>
    </row>
    <row r="46819" spans="23:23" x14ac:dyDescent="0.2">
      <c r="W46819" t="s">
        <v>138</v>
      </c>
    </row>
    <row r="46820" spans="23:23" x14ac:dyDescent="0.2">
      <c r="W46820" t="s">
        <v>138</v>
      </c>
    </row>
    <row r="46821" spans="23:23" x14ac:dyDescent="0.2">
      <c r="W46821" t="s">
        <v>138</v>
      </c>
    </row>
    <row r="46822" spans="23:23" x14ac:dyDescent="0.2">
      <c r="W46822" t="s">
        <v>138</v>
      </c>
    </row>
    <row r="46823" spans="23:23" x14ac:dyDescent="0.2">
      <c r="W46823" t="s">
        <v>138</v>
      </c>
    </row>
    <row r="46824" spans="23:23" x14ac:dyDescent="0.2">
      <c r="W46824" t="s">
        <v>138</v>
      </c>
    </row>
    <row r="46825" spans="23:23" x14ac:dyDescent="0.2">
      <c r="W46825" t="s">
        <v>138</v>
      </c>
    </row>
    <row r="46826" spans="23:23" x14ac:dyDescent="0.2">
      <c r="W46826" t="s">
        <v>138</v>
      </c>
    </row>
    <row r="46827" spans="23:23" x14ac:dyDescent="0.2">
      <c r="W46827" t="s">
        <v>138</v>
      </c>
    </row>
    <row r="46828" spans="23:23" x14ac:dyDescent="0.2">
      <c r="W46828" t="s">
        <v>138</v>
      </c>
    </row>
    <row r="46829" spans="23:23" x14ac:dyDescent="0.2">
      <c r="W46829" t="s">
        <v>138</v>
      </c>
    </row>
    <row r="46830" spans="23:23" x14ac:dyDescent="0.2">
      <c r="W46830" t="s">
        <v>138</v>
      </c>
    </row>
    <row r="46831" spans="23:23" x14ac:dyDescent="0.2">
      <c r="W46831" t="s">
        <v>138</v>
      </c>
    </row>
    <row r="46832" spans="23:23" x14ac:dyDescent="0.2">
      <c r="W46832" t="s">
        <v>138</v>
      </c>
    </row>
    <row r="46833" spans="23:23" x14ac:dyDescent="0.2">
      <c r="W46833" t="s">
        <v>138</v>
      </c>
    </row>
    <row r="46834" spans="23:23" x14ac:dyDescent="0.2">
      <c r="W46834" t="s">
        <v>138</v>
      </c>
    </row>
    <row r="46835" spans="23:23" x14ac:dyDescent="0.2">
      <c r="W46835" t="s">
        <v>138</v>
      </c>
    </row>
    <row r="46836" spans="23:23" x14ac:dyDescent="0.2">
      <c r="W46836" t="s">
        <v>138</v>
      </c>
    </row>
    <row r="46837" spans="23:23" x14ac:dyDescent="0.2">
      <c r="W46837" t="s">
        <v>138</v>
      </c>
    </row>
    <row r="46838" spans="23:23" x14ac:dyDescent="0.2">
      <c r="W46838" t="s">
        <v>138</v>
      </c>
    </row>
    <row r="46839" spans="23:23" x14ac:dyDescent="0.2">
      <c r="W46839" t="s">
        <v>138</v>
      </c>
    </row>
    <row r="46840" spans="23:23" x14ac:dyDescent="0.2">
      <c r="W46840" t="s">
        <v>138</v>
      </c>
    </row>
    <row r="46841" spans="23:23" x14ac:dyDescent="0.2">
      <c r="W46841" t="s">
        <v>138</v>
      </c>
    </row>
    <row r="46842" spans="23:23" x14ac:dyDescent="0.2">
      <c r="W46842" t="s">
        <v>138</v>
      </c>
    </row>
    <row r="46843" spans="23:23" x14ac:dyDescent="0.2">
      <c r="W46843" t="s">
        <v>138</v>
      </c>
    </row>
    <row r="46844" spans="23:23" x14ac:dyDescent="0.2">
      <c r="W46844" t="s">
        <v>138</v>
      </c>
    </row>
    <row r="46845" spans="23:23" x14ac:dyDescent="0.2">
      <c r="W46845" t="s">
        <v>138</v>
      </c>
    </row>
    <row r="46846" spans="23:23" x14ac:dyDescent="0.2">
      <c r="W46846" t="s">
        <v>138</v>
      </c>
    </row>
    <row r="46847" spans="23:23" x14ac:dyDescent="0.2">
      <c r="W46847" t="s">
        <v>138</v>
      </c>
    </row>
    <row r="46848" spans="23:23" x14ac:dyDescent="0.2">
      <c r="W46848" t="s">
        <v>138</v>
      </c>
    </row>
    <row r="46849" spans="23:23" x14ac:dyDescent="0.2">
      <c r="W46849" t="s">
        <v>138</v>
      </c>
    </row>
    <row r="46850" spans="23:23" x14ac:dyDescent="0.2">
      <c r="W46850" t="s">
        <v>138</v>
      </c>
    </row>
    <row r="46851" spans="23:23" x14ac:dyDescent="0.2">
      <c r="W46851" t="s">
        <v>138</v>
      </c>
    </row>
    <row r="46852" spans="23:23" x14ac:dyDescent="0.2">
      <c r="W46852" t="s">
        <v>138</v>
      </c>
    </row>
    <row r="46853" spans="23:23" x14ac:dyDescent="0.2">
      <c r="W46853" t="s">
        <v>138</v>
      </c>
    </row>
    <row r="46854" spans="23:23" x14ac:dyDescent="0.2">
      <c r="W46854" t="s">
        <v>138</v>
      </c>
    </row>
    <row r="46855" spans="23:23" x14ac:dyDescent="0.2">
      <c r="W46855" t="s">
        <v>138</v>
      </c>
    </row>
    <row r="46856" spans="23:23" x14ac:dyDescent="0.2">
      <c r="W46856" t="s">
        <v>138</v>
      </c>
    </row>
    <row r="46857" spans="23:23" x14ac:dyDescent="0.2">
      <c r="W46857" t="s">
        <v>138</v>
      </c>
    </row>
    <row r="46858" spans="23:23" x14ac:dyDescent="0.2">
      <c r="W46858" t="s">
        <v>138</v>
      </c>
    </row>
    <row r="46859" spans="23:23" x14ac:dyDescent="0.2">
      <c r="W46859" t="s">
        <v>138</v>
      </c>
    </row>
    <row r="46860" spans="23:23" x14ac:dyDescent="0.2">
      <c r="W46860" t="s">
        <v>138</v>
      </c>
    </row>
    <row r="46861" spans="23:23" x14ac:dyDescent="0.2">
      <c r="W46861" t="s">
        <v>138</v>
      </c>
    </row>
    <row r="46862" spans="23:23" x14ac:dyDescent="0.2">
      <c r="W46862" t="s">
        <v>138</v>
      </c>
    </row>
    <row r="46863" spans="23:23" x14ac:dyDescent="0.2">
      <c r="W46863" t="s">
        <v>138</v>
      </c>
    </row>
    <row r="46864" spans="23:23" x14ac:dyDescent="0.2">
      <c r="W46864" t="s">
        <v>138</v>
      </c>
    </row>
    <row r="46865" spans="23:23" x14ac:dyDescent="0.2">
      <c r="W46865" t="s">
        <v>138</v>
      </c>
    </row>
    <row r="46866" spans="23:23" x14ac:dyDescent="0.2">
      <c r="W46866" t="s">
        <v>138</v>
      </c>
    </row>
    <row r="46867" spans="23:23" x14ac:dyDescent="0.2">
      <c r="W46867" t="s">
        <v>138</v>
      </c>
    </row>
    <row r="46868" spans="23:23" x14ac:dyDescent="0.2">
      <c r="W46868" t="s">
        <v>138</v>
      </c>
    </row>
    <row r="46869" spans="23:23" x14ac:dyDescent="0.2">
      <c r="W46869" t="s">
        <v>138</v>
      </c>
    </row>
    <row r="46870" spans="23:23" x14ac:dyDescent="0.2">
      <c r="W46870" t="s">
        <v>138</v>
      </c>
    </row>
    <row r="46871" spans="23:23" x14ac:dyDescent="0.2">
      <c r="W46871" t="s">
        <v>138</v>
      </c>
    </row>
    <row r="46872" spans="23:23" x14ac:dyDescent="0.2">
      <c r="W46872" t="s">
        <v>138</v>
      </c>
    </row>
    <row r="46873" spans="23:23" x14ac:dyDescent="0.2">
      <c r="W46873" t="s">
        <v>138</v>
      </c>
    </row>
    <row r="46874" spans="23:23" x14ac:dyDescent="0.2">
      <c r="W46874" t="s">
        <v>138</v>
      </c>
    </row>
    <row r="46875" spans="23:23" x14ac:dyDescent="0.2">
      <c r="W46875" t="s">
        <v>138</v>
      </c>
    </row>
    <row r="46876" spans="23:23" x14ac:dyDescent="0.2">
      <c r="W46876" t="s">
        <v>138</v>
      </c>
    </row>
    <row r="46877" spans="23:23" x14ac:dyDescent="0.2">
      <c r="W46877" t="s">
        <v>138</v>
      </c>
    </row>
    <row r="46878" spans="23:23" x14ac:dyDescent="0.2">
      <c r="W46878" t="s">
        <v>138</v>
      </c>
    </row>
    <row r="46879" spans="23:23" x14ac:dyDescent="0.2">
      <c r="W46879" t="s">
        <v>138</v>
      </c>
    </row>
    <row r="46880" spans="23:23" x14ac:dyDescent="0.2">
      <c r="W46880" t="s">
        <v>138</v>
      </c>
    </row>
    <row r="46881" spans="23:23" x14ac:dyDescent="0.2">
      <c r="W46881" t="s">
        <v>138</v>
      </c>
    </row>
    <row r="46882" spans="23:23" x14ac:dyDescent="0.2">
      <c r="W46882" t="s">
        <v>138</v>
      </c>
    </row>
    <row r="46883" spans="23:23" x14ac:dyDescent="0.2">
      <c r="W46883" t="s">
        <v>138</v>
      </c>
    </row>
    <row r="46884" spans="23:23" x14ac:dyDescent="0.2">
      <c r="W46884" t="s">
        <v>138</v>
      </c>
    </row>
    <row r="46885" spans="23:23" x14ac:dyDescent="0.2">
      <c r="W46885" t="s">
        <v>138</v>
      </c>
    </row>
    <row r="46886" spans="23:23" x14ac:dyDescent="0.2">
      <c r="W46886" t="s">
        <v>138</v>
      </c>
    </row>
    <row r="46887" spans="23:23" x14ac:dyDescent="0.2">
      <c r="W46887" t="s">
        <v>138</v>
      </c>
    </row>
    <row r="46888" spans="23:23" x14ac:dyDescent="0.2">
      <c r="W46888" t="s">
        <v>138</v>
      </c>
    </row>
    <row r="46889" spans="23:23" x14ac:dyDescent="0.2">
      <c r="W46889" t="s">
        <v>138</v>
      </c>
    </row>
    <row r="46890" spans="23:23" x14ac:dyDescent="0.2">
      <c r="W46890" t="s">
        <v>138</v>
      </c>
    </row>
    <row r="46891" spans="23:23" x14ac:dyDescent="0.2">
      <c r="W46891" t="s">
        <v>138</v>
      </c>
    </row>
    <row r="46892" spans="23:23" x14ac:dyDescent="0.2">
      <c r="W46892" t="s">
        <v>138</v>
      </c>
    </row>
    <row r="46893" spans="23:23" x14ac:dyDescent="0.2">
      <c r="W46893" t="s">
        <v>138</v>
      </c>
    </row>
    <row r="46894" spans="23:23" x14ac:dyDescent="0.2">
      <c r="W46894" t="s">
        <v>138</v>
      </c>
    </row>
    <row r="46895" spans="23:23" x14ac:dyDescent="0.2">
      <c r="W46895" t="s">
        <v>138</v>
      </c>
    </row>
    <row r="46896" spans="23:23" x14ac:dyDescent="0.2">
      <c r="W46896" t="s">
        <v>138</v>
      </c>
    </row>
    <row r="46897" spans="23:23" x14ac:dyDescent="0.2">
      <c r="W46897" t="s">
        <v>138</v>
      </c>
    </row>
    <row r="46898" spans="23:23" x14ac:dyDescent="0.2">
      <c r="W46898" t="s">
        <v>138</v>
      </c>
    </row>
    <row r="46899" spans="23:23" x14ac:dyDescent="0.2">
      <c r="W46899" t="s">
        <v>138</v>
      </c>
    </row>
    <row r="46900" spans="23:23" x14ac:dyDescent="0.2">
      <c r="W46900" t="s">
        <v>138</v>
      </c>
    </row>
    <row r="46901" spans="23:23" x14ac:dyDescent="0.2">
      <c r="W46901" t="s">
        <v>138</v>
      </c>
    </row>
    <row r="46902" spans="23:23" x14ac:dyDescent="0.2">
      <c r="W46902" t="s">
        <v>138</v>
      </c>
    </row>
    <row r="46903" spans="23:23" x14ac:dyDescent="0.2">
      <c r="W46903" t="s">
        <v>138</v>
      </c>
    </row>
    <row r="46904" spans="23:23" x14ac:dyDescent="0.2">
      <c r="W46904" t="s">
        <v>138</v>
      </c>
    </row>
    <row r="46905" spans="23:23" x14ac:dyDescent="0.2">
      <c r="W46905" t="s">
        <v>138</v>
      </c>
    </row>
    <row r="46906" spans="23:23" x14ac:dyDescent="0.2">
      <c r="W46906" t="s">
        <v>138</v>
      </c>
    </row>
    <row r="46907" spans="23:23" x14ac:dyDescent="0.2">
      <c r="W46907" t="s">
        <v>138</v>
      </c>
    </row>
    <row r="46908" spans="23:23" x14ac:dyDescent="0.2">
      <c r="W46908" t="s">
        <v>138</v>
      </c>
    </row>
    <row r="46909" spans="23:23" x14ac:dyDescent="0.2">
      <c r="W46909" t="s">
        <v>138</v>
      </c>
    </row>
    <row r="46910" spans="23:23" x14ac:dyDescent="0.2">
      <c r="W46910" t="s">
        <v>138</v>
      </c>
    </row>
    <row r="46911" spans="23:23" x14ac:dyDescent="0.2">
      <c r="W46911" t="s">
        <v>138</v>
      </c>
    </row>
    <row r="46912" spans="23:23" x14ac:dyDescent="0.2">
      <c r="W46912" t="s">
        <v>138</v>
      </c>
    </row>
    <row r="46913" spans="23:23" x14ac:dyDescent="0.2">
      <c r="W46913" t="s">
        <v>138</v>
      </c>
    </row>
    <row r="46914" spans="23:23" x14ac:dyDescent="0.2">
      <c r="W46914" t="s">
        <v>138</v>
      </c>
    </row>
    <row r="46915" spans="23:23" x14ac:dyDescent="0.2">
      <c r="W46915" t="s">
        <v>138</v>
      </c>
    </row>
    <row r="46916" spans="23:23" x14ac:dyDescent="0.2">
      <c r="W46916" t="s">
        <v>138</v>
      </c>
    </row>
    <row r="46917" spans="23:23" x14ac:dyDescent="0.2">
      <c r="W46917" t="s">
        <v>138</v>
      </c>
    </row>
    <row r="46918" spans="23:23" x14ac:dyDescent="0.2">
      <c r="W46918" t="s">
        <v>138</v>
      </c>
    </row>
    <row r="46919" spans="23:23" x14ac:dyDescent="0.2">
      <c r="W46919" t="s">
        <v>138</v>
      </c>
    </row>
    <row r="46920" spans="23:23" x14ac:dyDescent="0.2">
      <c r="W46920" t="s">
        <v>138</v>
      </c>
    </row>
    <row r="46921" spans="23:23" x14ac:dyDescent="0.2">
      <c r="W46921" t="s">
        <v>138</v>
      </c>
    </row>
    <row r="46922" spans="23:23" x14ac:dyDescent="0.2">
      <c r="W46922" t="s">
        <v>138</v>
      </c>
    </row>
    <row r="46923" spans="23:23" x14ac:dyDescent="0.2">
      <c r="W46923" t="s">
        <v>138</v>
      </c>
    </row>
    <row r="46924" spans="23:23" x14ac:dyDescent="0.2">
      <c r="W46924" t="s">
        <v>138</v>
      </c>
    </row>
    <row r="46925" spans="23:23" x14ac:dyDescent="0.2">
      <c r="W46925" t="s">
        <v>138</v>
      </c>
    </row>
    <row r="46926" spans="23:23" x14ac:dyDescent="0.2">
      <c r="W46926" t="s">
        <v>138</v>
      </c>
    </row>
    <row r="46927" spans="23:23" x14ac:dyDescent="0.2">
      <c r="W46927" t="s">
        <v>138</v>
      </c>
    </row>
    <row r="46928" spans="23:23" x14ac:dyDescent="0.2">
      <c r="W46928" t="s">
        <v>138</v>
      </c>
    </row>
    <row r="46929" spans="23:23" x14ac:dyDescent="0.2">
      <c r="W46929" t="s">
        <v>138</v>
      </c>
    </row>
    <row r="46930" spans="23:23" x14ac:dyDescent="0.2">
      <c r="W46930" t="s">
        <v>138</v>
      </c>
    </row>
    <row r="46931" spans="23:23" x14ac:dyDescent="0.2">
      <c r="W46931" t="s">
        <v>138</v>
      </c>
    </row>
    <row r="46932" spans="23:23" x14ac:dyDescent="0.2">
      <c r="W46932" t="s">
        <v>138</v>
      </c>
    </row>
    <row r="46933" spans="23:23" x14ac:dyDescent="0.2">
      <c r="W46933" t="s">
        <v>138</v>
      </c>
    </row>
    <row r="46934" spans="23:23" x14ac:dyDescent="0.2">
      <c r="W46934" t="s">
        <v>138</v>
      </c>
    </row>
    <row r="46935" spans="23:23" x14ac:dyDescent="0.2">
      <c r="W46935" t="s">
        <v>138</v>
      </c>
    </row>
    <row r="46936" spans="23:23" x14ac:dyDescent="0.2">
      <c r="W46936" t="s">
        <v>138</v>
      </c>
    </row>
    <row r="46937" spans="23:23" x14ac:dyDescent="0.2">
      <c r="W46937" t="s">
        <v>138</v>
      </c>
    </row>
    <row r="46938" spans="23:23" x14ac:dyDescent="0.2">
      <c r="W46938" t="s">
        <v>138</v>
      </c>
    </row>
    <row r="46939" spans="23:23" x14ac:dyDescent="0.2">
      <c r="W46939" t="s">
        <v>138</v>
      </c>
    </row>
    <row r="46940" spans="23:23" x14ac:dyDescent="0.2">
      <c r="W46940" t="s">
        <v>138</v>
      </c>
    </row>
    <row r="46941" spans="23:23" x14ac:dyDescent="0.2">
      <c r="W46941" t="s">
        <v>138</v>
      </c>
    </row>
    <row r="46942" spans="23:23" x14ac:dyDescent="0.2">
      <c r="W46942" t="s">
        <v>138</v>
      </c>
    </row>
    <row r="46943" spans="23:23" x14ac:dyDescent="0.2">
      <c r="W46943" t="s">
        <v>138</v>
      </c>
    </row>
    <row r="46944" spans="23:23" x14ac:dyDescent="0.2">
      <c r="W46944" t="s">
        <v>138</v>
      </c>
    </row>
    <row r="46945" spans="23:23" x14ac:dyDescent="0.2">
      <c r="W46945" t="s">
        <v>138</v>
      </c>
    </row>
    <row r="46946" spans="23:23" x14ac:dyDescent="0.2">
      <c r="W46946" t="s">
        <v>138</v>
      </c>
    </row>
    <row r="46947" spans="23:23" x14ac:dyDescent="0.2">
      <c r="W46947" t="s">
        <v>138</v>
      </c>
    </row>
    <row r="46948" spans="23:23" x14ac:dyDescent="0.2">
      <c r="W46948" t="s">
        <v>138</v>
      </c>
    </row>
    <row r="46949" spans="23:23" x14ac:dyDescent="0.2">
      <c r="W46949" t="s">
        <v>138</v>
      </c>
    </row>
    <row r="46950" spans="23:23" x14ac:dyDescent="0.2">
      <c r="W46950" t="s">
        <v>138</v>
      </c>
    </row>
    <row r="46951" spans="23:23" x14ac:dyDescent="0.2">
      <c r="W46951" t="s">
        <v>138</v>
      </c>
    </row>
    <row r="46952" spans="23:23" x14ac:dyDescent="0.2">
      <c r="W46952" t="s">
        <v>138</v>
      </c>
    </row>
    <row r="46953" spans="23:23" x14ac:dyDescent="0.2">
      <c r="W46953" t="s">
        <v>138</v>
      </c>
    </row>
    <row r="46954" spans="23:23" x14ac:dyDescent="0.2">
      <c r="W46954" t="s">
        <v>138</v>
      </c>
    </row>
    <row r="46955" spans="23:23" x14ac:dyDescent="0.2">
      <c r="W46955" t="s">
        <v>138</v>
      </c>
    </row>
    <row r="46956" spans="23:23" x14ac:dyDescent="0.2">
      <c r="W46956" t="s">
        <v>138</v>
      </c>
    </row>
    <row r="46957" spans="23:23" x14ac:dyDescent="0.2">
      <c r="W46957" t="s">
        <v>138</v>
      </c>
    </row>
    <row r="46958" spans="23:23" x14ac:dyDescent="0.2">
      <c r="W46958" t="s">
        <v>138</v>
      </c>
    </row>
    <row r="46959" spans="23:23" x14ac:dyDescent="0.2">
      <c r="W46959" t="s">
        <v>138</v>
      </c>
    </row>
    <row r="46960" spans="23:23" x14ac:dyDescent="0.2">
      <c r="W46960" t="s">
        <v>138</v>
      </c>
    </row>
    <row r="46961" spans="23:23" x14ac:dyDescent="0.2">
      <c r="W46961" t="s">
        <v>138</v>
      </c>
    </row>
    <row r="46962" spans="23:23" x14ac:dyDescent="0.2">
      <c r="W46962" t="s">
        <v>138</v>
      </c>
    </row>
    <row r="46963" spans="23:23" x14ac:dyDescent="0.2">
      <c r="W46963" t="s">
        <v>138</v>
      </c>
    </row>
    <row r="46964" spans="23:23" x14ac:dyDescent="0.2">
      <c r="W46964" t="s">
        <v>138</v>
      </c>
    </row>
    <row r="46965" spans="23:23" x14ac:dyDescent="0.2">
      <c r="W46965" t="s">
        <v>138</v>
      </c>
    </row>
    <row r="46966" spans="23:23" x14ac:dyDescent="0.2">
      <c r="W46966" t="s">
        <v>138</v>
      </c>
    </row>
    <row r="46967" spans="23:23" x14ac:dyDescent="0.2">
      <c r="W46967" t="s">
        <v>138</v>
      </c>
    </row>
    <row r="46968" spans="23:23" x14ac:dyDescent="0.2">
      <c r="W46968" t="s">
        <v>138</v>
      </c>
    </row>
    <row r="46969" spans="23:23" x14ac:dyDescent="0.2">
      <c r="W46969" t="s">
        <v>138</v>
      </c>
    </row>
    <row r="46970" spans="23:23" x14ac:dyDescent="0.2">
      <c r="W46970" t="s">
        <v>138</v>
      </c>
    </row>
    <row r="46971" spans="23:23" x14ac:dyDescent="0.2">
      <c r="W46971" t="s">
        <v>138</v>
      </c>
    </row>
    <row r="46972" spans="23:23" x14ac:dyDescent="0.2">
      <c r="W46972" t="s">
        <v>138</v>
      </c>
    </row>
    <row r="46973" spans="23:23" x14ac:dyDescent="0.2">
      <c r="W46973" t="s">
        <v>138</v>
      </c>
    </row>
    <row r="46974" spans="23:23" x14ac:dyDescent="0.2">
      <c r="W46974" t="s">
        <v>138</v>
      </c>
    </row>
    <row r="46975" spans="23:23" x14ac:dyDescent="0.2">
      <c r="W46975" t="s">
        <v>138</v>
      </c>
    </row>
    <row r="46976" spans="23:23" x14ac:dyDescent="0.2">
      <c r="W46976" t="s">
        <v>138</v>
      </c>
    </row>
    <row r="46977" spans="23:23" x14ac:dyDescent="0.2">
      <c r="W46977" t="s">
        <v>138</v>
      </c>
    </row>
    <row r="46978" spans="23:23" x14ac:dyDescent="0.2">
      <c r="W46978" t="s">
        <v>138</v>
      </c>
    </row>
    <row r="46979" spans="23:23" x14ac:dyDescent="0.2">
      <c r="W46979" t="s">
        <v>138</v>
      </c>
    </row>
    <row r="46980" spans="23:23" x14ac:dyDescent="0.2">
      <c r="W46980" t="s">
        <v>138</v>
      </c>
    </row>
    <row r="46981" spans="23:23" x14ac:dyDescent="0.2">
      <c r="W46981" t="s">
        <v>138</v>
      </c>
    </row>
    <row r="46982" spans="23:23" x14ac:dyDescent="0.2">
      <c r="W46982" t="s">
        <v>138</v>
      </c>
    </row>
    <row r="46983" spans="23:23" x14ac:dyDescent="0.2">
      <c r="W46983" t="s">
        <v>138</v>
      </c>
    </row>
    <row r="46984" spans="23:23" x14ac:dyDescent="0.2">
      <c r="W46984" t="s">
        <v>138</v>
      </c>
    </row>
    <row r="46985" spans="23:23" x14ac:dyDescent="0.2">
      <c r="W46985" t="s">
        <v>138</v>
      </c>
    </row>
    <row r="46986" spans="23:23" x14ac:dyDescent="0.2">
      <c r="W46986" t="s">
        <v>138</v>
      </c>
    </row>
    <row r="46987" spans="23:23" x14ac:dyDescent="0.2">
      <c r="W46987" t="s">
        <v>138</v>
      </c>
    </row>
    <row r="46988" spans="23:23" x14ac:dyDescent="0.2">
      <c r="W46988" t="s">
        <v>138</v>
      </c>
    </row>
    <row r="46989" spans="23:23" x14ac:dyDescent="0.2">
      <c r="W46989" t="s">
        <v>138</v>
      </c>
    </row>
    <row r="46990" spans="23:23" x14ac:dyDescent="0.2">
      <c r="W46990" t="s">
        <v>138</v>
      </c>
    </row>
    <row r="46991" spans="23:23" x14ac:dyDescent="0.2">
      <c r="W46991" t="s">
        <v>138</v>
      </c>
    </row>
    <row r="46992" spans="23:23" x14ac:dyDescent="0.2">
      <c r="W46992" t="s">
        <v>138</v>
      </c>
    </row>
    <row r="46993" spans="23:23" x14ac:dyDescent="0.2">
      <c r="W46993" t="s">
        <v>138</v>
      </c>
    </row>
    <row r="46994" spans="23:23" x14ac:dyDescent="0.2">
      <c r="W46994" t="s">
        <v>138</v>
      </c>
    </row>
    <row r="46995" spans="23:23" x14ac:dyDescent="0.2">
      <c r="W46995" t="s">
        <v>138</v>
      </c>
    </row>
    <row r="46996" spans="23:23" x14ac:dyDescent="0.2">
      <c r="W46996" t="s">
        <v>138</v>
      </c>
    </row>
    <row r="46997" spans="23:23" x14ac:dyDescent="0.2">
      <c r="W46997" t="s">
        <v>138</v>
      </c>
    </row>
    <row r="46998" spans="23:23" x14ac:dyDescent="0.2">
      <c r="W46998" t="s">
        <v>138</v>
      </c>
    </row>
    <row r="46999" spans="23:23" x14ac:dyDescent="0.2">
      <c r="W46999" t="s">
        <v>138</v>
      </c>
    </row>
    <row r="47000" spans="23:23" x14ac:dyDescent="0.2">
      <c r="W47000" t="s">
        <v>138</v>
      </c>
    </row>
    <row r="47001" spans="23:23" x14ac:dyDescent="0.2">
      <c r="W47001" t="s">
        <v>138</v>
      </c>
    </row>
    <row r="47002" spans="23:23" x14ac:dyDescent="0.2">
      <c r="W47002" t="s">
        <v>138</v>
      </c>
    </row>
    <row r="47003" spans="23:23" x14ac:dyDescent="0.2">
      <c r="W47003" t="s">
        <v>138</v>
      </c>
    </row>
    <row r="47004" spans="23:23" x14ac:dyDescent="0.2">
      <c r="W47004" t="s">
        <v>138</v>
      </c>
    </row>
    <row r="47005" spans="23:23" x14ac:dyDescent="0.2">
      <c r="W47005" t="s">
        <v>138</v>
      </c>
    </row>
    <row r="47006" spans="23:23" x14ac:dyDescent="0.2">
      <c r="W47006" t="s">
        <v>138</v>
      </c>
    </row>
    <row r="47007" spans="23:23" x14ac:dyDescent="0.2">
      <c r="W47007" t="s">
        <v>138</v>
      </c>
    </row>
    <row r="47008" spans="23:23" x14ac:dyDescent="0.2">
      <c r="W47008" t="s">
        <v>138</v>
      </c>
    </row>
    <row r="47009" spans="23:23" x14ac:dyDescent="0.2">
      <c r="W47009" t="s">
        <v>138</v>
      </c>
    </row>
    <row r="47010" spans="23:23" x14ac:dyDescent="0.2">
      <c r="W47010" t="s">
        <v>138</v>
      </c>
    </row>
    <row r="47011" spans="23:23" x14ac:dyDescent="0.2">
      <c r="W47011" t="s">
        <v>138</v>
      </c>
    </row>
    <row r="47012" spans="23:23" x14ac:dyDescent="0.2">
      <c r="W47012" t="s">
        <v>138</v>
      </c>
    </row>
    <row r="47013" spans="23:23" x14ac:dyDescent="0.2">
      <c r="W47013" t="s">
        <v>138</v>
      </c>
    </row>
    <row r="47014" spans="23:23" x14ac:dyDescent="0.2">
      <c r="W47014" t="s">
        <v>138</v>
      </c>
    </row>
    <row r="47015" spans="23:23" x14ac:dyDescent="0.2">
      <c r="W47015" t="s">
        <v>138</v>
      </c>
    </row>
    <row r="47016" spans="23:23" x14ac:dyDescent="0.2">
      <c r="W47016" t="s">
        <v>138</v>
      </c>
    </row>
    <row r="47017" spans="23:23" x14ac:dyDescent="0.2">
      <c r="W47017" t="s">
        <v>138</v>
      </c>
    </row>
    <row r="47018" spans="23:23" x14ac:dyDescent="0.2">
      <c r="W47018" t="s">
        <v>138</v>
      </c>
    </row>
    <row r="47019" spans="23:23" x14ac:dyDescent="0.2">
      <c r="W47019" t="s">
        <v>138</v>
      </c>
    </row>
    <row r="47020" spans="23:23" x14ac:dyDescent="0.2">
      <c r="W47020" t="s">
        <v>138</v>
      </c>
    </row>
    <row r="47021" spans="23:23" x14ac:dyDescent="0.2">
      <c r="W47021" t="s">
        <v>138</v>
      </c>
    </row>
    <row r="47022" spans="23:23" x14ac:dyDescent="0.2">
      <c r="W47022" t="s">
        <v>138</v>
      </c>
    </row>
    <row r="47023" spans="23:23" x14ac:dyDescent="0.2">
      <c r="W47023" t="s">
        <v>138</v>
      </c>
    </row>
    <row r="47024" spans="23:23" x14ac:dyDescent="0.2">
      <c r="W47024" t="s">
        <v>138</v>
      </c>
    </row>
    <row r="47025" spans="23:23" x14ac:dyDescent="0.2">
      <c r="W47025" t="s">
        <v>138</v>
      </c>
    </row>
    <row r="47026" spans="23:23" x14ac:dyDescent="0.2">
      <c r="W47026" t="s">
        <v>138</v>
      </c>
    </row>
    <row r="47027" spans="23:23" x14ac:dyDescent="0.2">
      <c r="W47027" t="s">
        <v>138</v>
      </c>
    </row>
    <row r="47028" spans="23:23" x14ac:dyDescent="0.2">
      <c r="W47028" t="s">
        <v>138</v>
      </c>
    </row>
    <row r="47029" spans="23:23" x14ac:dyDescent="0.2">
      <c r="W47029" t="s">
        <v>138</v>
      </c>
    </row>
    <row r="47030" spans="23:23" x14ac:dyDescent="0.2">
      <c r="W47030" t="s">
        <v>138</v>
      </c>
    </row>
    <row r="47031" spans="23:23" x14ac:dyDescent="0.2">
      <c r="W47031" t="s">
        <v>138</v>
      </c>
    </row>
    <row r="47032" spans="23:23" x14ac:dyDescent="0.2">
      <c r="W47032" t="s">
        <v>138</v>
      </c>
    </row>
    <row r="47033" spans="23:23" x14ac:dyDescent="0.2">
      <c r="W47033" t="s">
        <v>138</v>
      </c>
    </row>
    <row r="47034" spans="23:23" x14ac:dyDescent="0.2">
      <c r="W47034" t="s">
        <v>138</v>
      </c>
    </row>
    <row r="47035" spans="23:23" x14ac:dyDescent="0.2">
      <c r="W47035" t="s">
        <v>138</v>
      </c>
    </row>
    <row r="47036" spans="23:23" x14ac:dyDescent="0.2">
      <c r="W47036" t="s">
        <v>138</v>
      </c>
    </row>
    <row r="47037" spans="23:23" x14ac:dyDescent="0.2">
      <c r="W47037" t="s">
        <v>138</v>
      </c>
    </row>
    <row r="47038" spans="23:23" x14ac:dyDescent="0.2">
      <c r="W47038" t="s">
        <v>138</v>
      </c>
    </row>
    <row r="47039" spans="23:23" x14ac:dyDescent="0.2">
      <c r="W47039" t="s">
        <v>138</v>
      </c>
    </row>
    <row r="47040" spans="23:23" x14ac:dyDescent="0.2">
      <c r="W47040" t="s">
        <v>138</v>
      </c>
    </row>
    <row r="47041" spans="23:23" x14ac:dyDescent="0.2">
      <c r="W47041" t="s">
        <v>138</v>
      </c>
    </row>
    <row r="47042" spans="23:23" x14ac:dyDescent="0.2">
      <c r="W47042" t="s">
        <v>138</v>
      </c>
    </row>
    <row r="47043" spans="23:23" x14ac:dyDescent="0.2">
      <c r="W47043" t="s">
        <v>138</v>
      </c>
    </row>
    <row r="47044" spans="23:23" x14ac:dyDescent="0.2">
      <c r="W47044" t="s">
        <v>138</v>
      </c>
    </row>
    <row r="47045" spans="23:23" x14ac:dyDescent="0.2">
      <c r="W47045" t="s">
        <v>138</v>
      </c>
    </row>
    <row r="47046" spans="23:23" x14ac:dyDescent="0.2">
      <c r="W47046" t="s">
        <v>138</v>
      </c>
    </row>
    <row r="47047" spans="23:23" x14ac:dyDescent="0.2">
      <c r="W47047" t="s">
        <v>138</v>
      </c>
    </row>
    <row r="47048" spans="23:23" x14ac:dyDescent="0.2">
      <c r="W47048" t="s">
        <v>138</v>
      </c>
    </row>
    <row r="47049" spans="23:23" x14ac:dyDescent="0.2">
      <c r="W47049" t="s">
        <v>138</v>
      </c>
    </row>
    <row r="47050" spans="23:23" x14ac:dyDescent="0.2">
      <c r="W47050" t="s">
        <v>138</v>
      </c>
    </row>
    <row r="47051" spans="23:23" x14ac:dyDescent="0.2">
      <c r="W47051" t="s">
        <v>138</v>
      </c>
    </row>
    <row r="47052" spans="23:23" x14ac:dyDescent="0.2">
      <c r="W47052" t="s">
        <v>138</v>
      </c>
    </row>
    <row r="47053" spans="23:23" x14ac:dyDescent="0.2">
      <c r="W47053" t="s">
        <v>138</v>
      </c>
    </row>
    <row r="47054" spans="23:23" x14ac:dyDescent="0.2">
      <c r="W47054" t="s">
        <v>138</v>
      </c>
    </row>
    <row r="47055" spans="23:23" x14ac:dyDescent="0.2">
      <c r="W47055" t="s">
        <v>138</v>
      </c>
    </row>
    <row r="47056" spans="23:23" x14ac:dyDescent="0.2">
      <c r="W47056" t="s">
        <v>138</v>
      </c>
    </row>
    <row r="47057" spans="23:23" x14ac:dyDescent="0.2">
      <c r="W47057" t="s">
        <v>138</v>
      </c>
    </row>
    <row r="47058" spans="23:23" x14ac:dyDescent="0.2">
      <c r="W47058" t="s">
        <v>138</v>
      </c>
    </row>
    <row r="47059" spans="23:23" x14ac:dyDescent="0.2">
      <c r="W47059" t="s">
        <v>138</v>
      </c>
    </row>
    <row r="47060" spans="23:23" x14ac:dyDescent="0.2">
      <c r="W47060" t="s">
        <v>138</v>
      </c>
    </row>
    <row r="47061" spans="23:23" x14ac:dyDescent="0.2">
      <c r="W47061" t="s">
        <v>138</v>
      </c>
    </row>
    <row r="47062" spans="23:23" x14ac:dyDescent="0.2">
      <c r="W47062" t="s">
        <v>138</v>
      </c>
    </row>
    <row r="47063" spans="23:23" x14ac:dyDescent="0.2">
      <c r="W47063" t="s">
        <v>138</v>
      </c>
    </row>
    <row r="47064" spans="23:23" x14ac:dyDescent="0.2">
      <c r="W47064" t="s">
        <v>138</v>
      </c>
    </row>
    <row r="47065" spans="23:23" x14ac:dyDescent="0.2">
      <c r="W47065" t="s">
        <v>138</v>
      </c>
    </row>
    <row r="47066" spans="23:23" x14ac:dyDescent="0.2">
      <c r="W47066" t="s">
        <v>138</v>
      </c>
    </row>
    <row r="47067" spans="23:23" x14ac:dyDescent="0.2">
      <c r="W47067" t="s">
        <v>138</v>
      </c>
    </row>
    <row r="47068" spans="23:23" x14ac:dyDescent="0.2">
      <c r="W47068" t="s">
        <v>138</v>
      </c>
    </row>
    <row r="47069" spans="23:23" x14ac:dyDescent="0.2">
      <c r="W47069" t="s">
        <v>138</v>
      </c>
    </row>
    <row r="47070" spans="23:23" x14ac:dyDescent="0.2">
      <c r="W47070" t="s">
        <v>138</v>
      </c>
    </row>
    <row r="47071" spans="23:23" x14ac:dyDescent="0.2">
      <c r="W47071" t="s">
        <v>138</v>
      </c>
    </row>
    <row r="47072" spans="23:23" x14ac:dyDescent="0.2">
      <c r="W47072" t="s">
        <v>138</v>
      </c>
    </row>
    <row r="47073" spans="23:23" x14ac:dyDescent="0.2">
      <c r="W47073" t="s">
        <v>138</v>
      </c>
    </row>
    <row r="47074" spans="23:23" x14ac:dyDescent="0.2">
      <c r="W47074" t="s">
        <v>138</v>
      </c>
    </row>
    <row r="47075" spans="23:23" x14ac:dyDescent="0.2">
      <c r="W47075" t="s">
        <v>138</v>
      </c>
    </row>
    <row r="47076" spans="23:23" x14ac:dyDescent="0.2">
      <c r="W47076" t="s">
        <v>138</v>
      </c>
    </row>
    <row r="47077" spans="23:23" x14ac:dyDescent="0.2">
      <c r="W47077" t="s">
        <v>138</v>
      </c>
    </row>
    <row r="47078" spans="23:23" x14ac:dyDescent="0.2">
      <c r="W47078" t="s">
        <v>138</v>
      </c>
    </row>
    <row r="47079" spans="23:23" x14ac:dyDescent="0.2">
      <c r="W47079" t="s">
        <v>138</v>
      </c>
    </row>
    <row r="47080" spans="23:23" x14ac:dyDescent="0.2">
      <c r="W47080" t="s">
        <v>138</v>
      </c>
    </row>
    <row r="47081" spans="23:23" x14ac:dyDescent="0.2">
      <c r="W47081" t="s">
        <v>138</v>
      </c>
    </row>
    <row r="47082" spans="23:23" x14ac:dyDescent="0.2">
      <c r="W47082" t="s">
        <v>138</v>
      </c>
    </row>
    <row r="47083" spans="23:23" x14ac:dyDescent="0.2">
      <c r="W47083" t="s">
        <v>138</v>
      </c>
    </row>
    <row r="47084" spans="23:23" x14ac:dyDescent="0.2">
      <c r="W47084" t="s">
        <v>138</v>
      </c>
    </row>
    <row r="47085" spans="23:23" x14ac:dyDescent="0.2">
      <c r="W47085" t="s">
        <v>138</v>
      </c>
    </row>
    <row r="47086" spans="23:23" x14ac:dyDescent="0.2">
      <c r="W47086" t="s">
        <v>138</v>
      </c>
    </row>
    <row r="47087" spans="23:23" x14ac:dyDescent="0.2">
      <c r="W47087" t="s">
        <v>138</v>
      </c>
    </row>
    <row r="47088" spans="23:23" x14ac:dyDescent="0.2">
      <c r="W47088" t="s">
        <v>138</v>
      </c>
    </row>
    <row r="47089" spans="23:23" x14ac:dyDescent="0.2">
      <c r="W47089" t="s">
        <v>138</v>
      </c>
    </row>
    <row r="47090" spans="23:23" x14ac:dyDescent="0.2">
      <c r="W47090" t="s">
        <v>138</v>
      </c>
    </row>
    <row r="47091" spans="23:23" x14ac:dyDescent="0.2">
      <c r="W47091" t="s">
        <v>138</v>
      </c>
    </row>
    <row r="47092" spans="23:23" x14ac:dyDescent="0.2">
      <c r="W47092" t="s">
        <v>138</v>
      </c>
    </row>
    <row r="47093" spans="23:23" x14ac:dyDescent="0.2">
      <c r="W47093" t="s">
        <v>138</v>
      </c>
    </row>
    <row r="47094" spans="23:23" x14ac:dyDescent="0.2">
      <c r="W47094" t="s">
        <v>138</v>
      </c>
    </row>
    <row r="47095" spans="23:23" x14ac:dyDescent="0.2">
      <c r="W47095" t="s">
        <v>138</v>
      </c>
    </row>
    <row r="47096" spans="23:23" x14ac:dyDescent="0.2">
      <c r="W47096" t="s">
        <v>138</v>
      </c>
    </row>
    <row r="47097" spans="23:23" x14ac:dyDescent="0.2">
      <c r="W47097" t="s">
        <v>138</v>
      </c>
    </row>
    <row r="47098" spans="23:23" x14ac:dyDescent="0.2">
      <c r="W47098" t="s">
        <v>138</v>
      </c>
    </row>
    <row r="47099" spans="23:23" x14ac:dyDescent="0.2">
      <c r="W47099" t="s">
        <v>138</v>
      </c>
    </row>
    <row r="47100" spans="23:23" x14ac:dyDescent="0.2">
      <c r="W47100" t="s">
        <v>138</v>
      </c>
    </row>
    <row r="47101" spans="23:23" x14ac:dyDescent="0.2">
      <c r="W47101" t="s">
        <v>138</v>
      </c>
    </row>
    <row r="47102" spans="23:23" x14ac:dyDescent="0.2">
      <c r="W47102" t="s">
        <v>138</v>
      </c>
    </row>
    <row r="47103" spans="23:23" x14ac:dyDescent="0.2">
      <c r="W47103" t="s">
        <v>138</v>
      </c>
    </row>
    <row r="47104" spans="23:23" x14ac:dyDescent="0.2">
      <c r="W47104" t="s">
        <v>138</v>
      </c>
    </row>
    <row r="47105" spans="23:23" x14ac:dyDescent="0.2">
      <c r="W47105" t="s">
        <v>138</v>
      </c>
    </row>
    <row r="47106" spans="23:23" x14ac:dyDescent="0.2">
      <c r="W47106" t="s">
        <v>138</v>
      </c>
    </row>
    <row r="47107" spans="23:23" x14ac:dyDescent="0.2">
      <c r="W47107" t="s">
        <v>138</v>
      </c>
    </row>
    <row r="47108" spans="23:23" x14ac:dyDescent="0.2">
      <c r="W47108" t="s">
        <v>138</v>
      </c>
    </row>
    <row r="47109" spans="23:23" x14ac:dyDescent="0.2">
      <c r="W47109" t="s">
        <v>138</v>
      </c>
    </row>
    <row r="47110" spans="23:23" x14ac:dyDescent="0.2">
      <c r="W47110" t="s">
        <v>138</v>
      </c>
    </row>
    <row r="47111" spans="23:23" x14ac:dyDescent="0.2">
      <c r="W47111" t="s">
        <v>138</v>
      </c>
    </row>
    <row r="47112" spans="23:23" x14ac:dyDescent="0.2">
      <c r="W47112" t="s">
        <v>138</v>
      </c>
    </row>
    <row r="47113" spans="23:23" x14ac:dyDescent="0.2">
      <c r="W47113" t="s">
        <v>138</v>
      </c>
    </row>
    <row r="47114" spans="23:23" x14ac:dyDescent="0.2">
      <c r="W47114" t="s">
        <v>138</v>
      </c>
    </row>
    <row r="47115" spans="23:23" x14ac:dyDescent="0.2">
      <c r="W47115" t="s">
        <v>138</v>
      </c>
    </row>
    <row r="47116" spans="23:23" x14ac:dyDescent="0.2">
      <c r="W47116" t="s">
        <v>138</v>
      </c>
    </row>
    <row r="47117" spans="23:23" x14ac:dyDescent="0.2">
      <c r="W47117" t="s">
        <v>138</v>
      </c>
    </row>
    <row r="47118" spans="23:23" x14ac:dyDescent="0.2">
      <c r="W47118" t="s">
        <v>138</v>
      </c>
    </row>
    <row r="47119" spans="23:23" x14ac:dyDescent="0.2">
      <c r="W47119" t="s">
        <v>138</v>
      </c>
    </row>
    <row r="47120" spans="23:23" x14ac:dyDescent="0.2">
      <c r="W47120" t="s">
        <v>138</v>
      </c>
    </row>
    <row r="47121" spans="23:23" x14ac:dyDescent="0.2">
      <c r="W47121" t="s">
        <v>138</v>
      </c>
    </row>
    <row r="47122" spans="23:23" x14ac:dyDescent="0.2">
      <c r="W47122" t="s">
        <v>138</v>
      </c>
    </row>
    <row r="47123" spans="23:23" x14ac:dyDescent="0.2">
      <c r="W47123" t="s">
        <v>138</v>
      </c>
    </row>
    <row r="47124" spans="23:23" x14ac:dyDescent="0.2">
      <c r="W47124" t="s">
        <v>138</v>
      </c>
    </row>
    <row r="47125" spans="23:23" x14ac:dyDescent="0.2">
      <c r="W47125" t="s">
        <v>138</v>
      </c>
    </row>
    <row r="47126" spans="23:23" x14ac:dyDescent="0.2">
      <c r="W47126" t="s">
        <v>138</v>
      </c>
    </row>
    <row r="47127" spans="23:23" x14ac:dyDescent="0.2">
      <c r="W47127" t="s">
        <v>138</v>
      </c>
    </row>
    <row r="47128" spans="23:23" x14ac:dyDescent="0.2">
      <c r="W47128" t="s">
        <v>138</v>
      </c>
    </row>
    <row r="47129" spans="23:23" x14ac:dyDescent="0.2">
      <c r="W47129" t="s">
        <v>138</v>
      </c>
    </row>
    <row r="47130" spans="23:23" x14ac:dyDescent="0.2">
      <c r="W47130" t="s">
        <v>138</v>
      </c>
    </row>
    <row r="47131" spans="23:23" x14ac:dyDescent="0.2">
      <c r="W47131" t="s">
        <v>138</v>
      </c>
    </row>
    <row r="47132" spans="23:23" x14ac:dyDescent="0.2">
      <c r="W47132" t="s">
        <v>138</v>
      </c>
    </row>
    <row r="47133" spans="23:23" x14ac:dyDescent="0.2">
      <c r="W47133" t="s">
        <v>138</v>
      </c>
    </row>
    <row r="47134" spans="23:23" x14ac:dyDescent="0.2">
      <c r="W47134" t="s">
        <v>138</v>
      </c>
    </row>
    <row r="47135" spans="23:23" x14ac:dyDescent="0.2">
      <c r="W47135" t="s">
        <v>138</v>
      </c>
    </row>
    <row r="47136" spans="23:23" x14ac:dyDescent="0.2">
      <c r="W47136" t="s">
        <v>138</v>
      </c>
    </row>
    <row r="47137" spans="23:23" x14ac:dyDescent="0.2">
      <c r="W47137" t="s">
        <v>138</v>
      </c>
    </row>
    <row r="47138" spans="23:23" x14ac:dyDescent="0.2">
      <c r="W47138" t="s">
        <v>138</v>
      </c>
    </row>
    <row r="47139" spans="23:23" x14ac:dyDescent="0.2">
      <c r="W47139" t="s">
        <v>138</v>
      </c>
    </row>
    <row r="47140" spans="23:23" x14ac:dyDescent="0.2">
      <c r="W47140" t="s">
        <v>138</v>
      </c>
    </row>
    <row r="47141" spans="23:23" x14ac:dyDescent="0.2">
      <c r="W47141" t="s">
        <v>138</v>
      </c>
    </row>
    <row r="47142" spans="23:23" x14ac:dyDescent="0.2">
      <c r="W47142" t="s">
        <v>138</v>
      </c>
    </row>
    <row r="47143" spans="23:23" x14ac:dyDescent="0.2">
      <c r="W47143" t="s">
        <v>138</v>
      </c>
    </row>
    <row r="47144" spans="23:23" x14ac:dyDescent="0.2">
      <c r="W47144" t="s">
        <v>138</v>
      </c>
    </row>
    <row r="47145" spans="23:23" x14ac:dyDescent="0.2">
      <c r="W47145" t="s">
        <v>138</v>
      </c>
    </row>
    <row r="47146" spans="23:23" x14ac:dyDescent="0.2">
      <c r="W47146" t="s">
        <v>138</v>
      </c>
    </row>
    <row r="47147" spans="23:23" x14ac:dyDescent="0.2">
      <c r="W47147" t="s">
        <v>138</v>
      </c>
    </row>
    <row r="47148" spans="23:23" x14ac:dyDescent="0.2">
      <c r="W47148" t="s">
        <v>138</v>
      </c>
    </row>
    <row r="47149" spans="23:23" x14ac:dyDescent="0.2">
      <c r="W47149" t="s">
        <v>138</v>
      </c>
    </row>
    <row r="47150" spans="23:23" x14ac:dyDescent="0.2">
      <c r="W47150" t="s">
        <v>138</v>
      </c>
    </row>
    <row r="47151" spans="23:23" x14ac:dyDescent="0.2">
      <c r="W47151" t="s">
        <v>138</v>
      </c>
    </row>
    <row r="47152" spans="23:23" x14ac:dyDescent="0.2">
      <c r="W47152" t="s">
        <v>138</v>
      </c>
    </row>
    <row r="47153" spans="23:23" x14ac:dyDescent="0.2">
      <c r="W47153" t="s">
        <v>138</v>
      </c>
    </row>
    <row r="47154" spans="23:23" x14ac:dyDescent="0.2">
      <c r="W47154" t="s">
        <v>138</v>
      </c>
    </row>
    <row r="47155" spans="23:23" x14ac:dyDescent="0.2">
      <c r="W47155" t="s">
        <v>138</v>
      </c>
    </row>
    <row r="47156" spans="23:23" x14ac:dyDescent="0.2">
      <c r="W47156" t="s">
        <v>138</v>
      </c>
    </row>
    <row r="47157" spans="23:23" x14ac:dyDescent="0.2">
      <c r="W47157" t="s">
        <v>138</v>
      </c>
    </row>
    <row r="47158" spans="23:23" x14ac:dyDescent="0.2">
      <c r="W47158" t="s">
        <v>138</v>
      </c>
    </row>
    <row r="47159" spans="23:23" x14ac:dyDescent="0.2">
      <c r="W47159" t="s">
        <v>138</v>
      </c>
    </row>
    <row r="47160" spans="23:23" x14ac:dyDescent="0.2">
      <c r="W47160" t="s">
        <v>138</v>
      </c>
    </row>
    <row r="47161" spans="23:23" x14ac:dyDescent="0.2">
      <c r="W47161" t="s">
        <v>138</v>
      </c>
    </row>
    <row r="47162" spans="23:23" x14ac:dyDescent="0.2">
      <c r="W47162" t="s">
        <v>138</v>
      </c>
    </row>
    <row r="47163" spans="23:23" x14ac:dyDescent="0.2">
      <c r="W47163" t="s">
        <v>138</v>
      </c>
    </row>
    <row r="47164" spans="23:23" x14ac:dyDescent="0.2">
      <c r="W47164" t="s">
        <v>138</v>
      </c>
    </row>
    <row r="47165" spans="23:23" x14ac:dyDescent="0.2">
      <c r="W47165" t="s">
        <v>138</v>
      </c>
    </row>
    <row r="47166" spans="23:23" x14ac:dyDescent="0.2">
      <c r="W47166" t="s">
        <v>138</v>
      </c>
    </row>
    <row r="47167" spans="23:23" x14ac:dyDescent="0.2">
      <c r="W47167" t="s">
        <v>138</v>
      </c>
    </row>
    <row r="47168" spans="23:23" x14ac:dyDescent="0.2">
      <c r="W47168" t="s">
        <v>138</v>
      </c>
    </row>
    <row r="47169" spans="23:23" x14ac:dyDescent="0.2">
      <c r="W47169" t="s">
        <v>138</v>
      </c>
    </row>
    <row r="47170" spans="23:23" x14ac:dyDescent="0.2">
      <c r="W47170" t="s">
        <v>138</v>
      </c>
    </row>
    <row r="47171" spans="23:23" x14ac:dyDescent="0.2">
      <c r="W47171" t="s">
        <v>138</v>
      </c>
    </row>
    <row r="47172" spans="23:23" x14ac:dyDescent="0.2">
      <c r="W47172" t="s">
        <v>138</v>
      </c>
    </row>
    <row r="47173" spans="23:23" x14ac:dyDescent="0.2">
      <c r="W47173" t="s">
        <v>138</v>
      </c>
    </row>
    <row r="47174" spans="23:23" x14ac:dyDescent="0.2">
      <c r="W47174" t="s">
        <v>138</v>
      </c>
    </row>
    <row r="47175" spans="23:23" x14ac:dyDescent="0.2">
      <c r="W47175" t="s">
        <v>138</v>
      </c>
    </row>
    <row r="47176" spans="23:23" x14ac:dyDescent="0.2">
      <c r="W47176" t="s">
        <v>138</v>
      </c>
    </row>
    <row r="47177" spans="23:23" x14ac:dyDescent="0.2">
      <c r="W47177" t="s">
        <v>138</v>
      </c>
    </row>
    <row r="47178" spans="23:23" x14ac:dyDescent="0.2">
      <c r="W47178" t="s">
        <v>138</v>
      </c>
    </row>
    <row r="47179" spans="23:23" x14ac:dyDescent="0.2">
      <c r="W47179" t="s">
        <v>138</v>
      </c>
    </row>
    <row r="47180" spans="23:23" x14ac:dyDescent="0.2">
      <c r="W47180" t="s">
        <v>138</v>
      </c>
    </row>
    <row r="47181" spans="23:23" x14ac:dyDescent="0.2">
      <c r="W47181" t="s">
        <v>138</v>
      </c>
    </row>
    <row r="47182" spans="23:23" x14ac:dyDescent="0.2">
      <c r="W47182" t="s">
        <v>138</v>
      </c>
    </row>
    <row r="47183" spans="23:23" x14ac:dyDescent="0.2">
      <c r="W47183" t="s">
        <v>138</v>
      </c>
    </row>
    <row r="47184" spans="23:23" x14ac:dyDescent="0.2">
      <c r="W47184" t="s">
        <v>138</v>
      </c>
    </row>
    <row r="47185" spans="23:23" x14ac:dyDescent="0.2">
      <c r="W47185" t="s">
        <v>138</v>
      </c>
    </row>
    <row r="47186" spans="23:23" x14ac:dyDescent="0.2">
      <c r="W47186" t="s">
        <v>138</v>
      </c>
    </row>
    <row r="47187" spans="23:23" x14ac:dyDescent="0.2">
      <c r="W47187" t="s">
        <v>138</v>
      </c>
    </row>
    <row r="47188" spans="23:23" x14ac:dyDescent="0.2">
      <c r="W47188" t="s">
        <v>138</v>
      </c>
    </row>
    <row r="47189" spans="23:23" x14ac:dyDescent="0.2">
      <c r="W47189" t="s">
        <v>138</v>
      </c>
    </row>
    <row r="47190" spans="23:23" x14ac:dyDescent="0.2">
      <c r="W47190" t="s">
        <v>138</v>
      </c>
    </row>
    <row r="47191" spans="23:23" x14ac:dyDescent="0.2">
      <c r="W47191" t="s">
        <v>138</v>
      </c>
    </row>
    <row r="47192" spans="23:23" x14ac:dyDescent="0.2">
      <c r="W47192" t="s">
        <v>138</v>
      </c>
    </row>
    <row r="47193" spans="23:23" x14ac:dyDescent="0.2">
      <c r="W47193" t="s">
        <v>138</v>
      </c>
    </row>
    <row r="47194" spans="23:23" x14ac:dyDescent="0.2">
      <c r="W47194" t="s">
        <v>138</v>
      </c>
    </row>
    <row r="47195" spans="23:23" x14ac:dyDescent="0.2">
      <c r="W47195" t="s">
        <v>138</v>
      </c>
    </row>
    <row r="47196" spans="23:23" x14ac:dyDescent="0.2">
      <c r="W47196" t="s">
        <v>138</v>
      </c>
    </row>
    <row r="47197" spans="23:23" x14ac:dyDescent="0.2">
      <c r="W47197" t="s">
        <v>138</v>
      </c>
    </row>
    <row r="47198" spans="23:23" x14ac:dyDescent="0.2">
      <c r="W47198" t="s">
        <v>138</v>
      </c>
    </row>
    <row r="47199" spans="23:23" x14ac:dyDescent="0.2">
      <c r="W47199" t="s">
        <v>138</v>
      </c>
    </row>
    <row r="47200" spans="23:23" x14ac:dyDescent="0.2">
      <c r="W47200" t="s">
        <v>138</v>
      </c>
    </row>
    <row r="47201" spans="23:23" x14ac:dyDescent="0.2">
      <c r="W47201" t="s">
        <v>138</v>
      </c>
    </row>
    <row r="47202" spans="23:23" x14ac:dyDescent="0.2">
      <c r="W47202" t="s">
        <v>138</v>
      </c>
    </row>
    <row r="47203" spans="23:23" x14ac:dyDescent="0.2">
      <c r="W47203" t="s">
        <v>138</v>
      </c>
    </row>
    <row r="47204" spans="23:23" x14ac:dyDescent="0.2">
      <c r="W47204" t="s">
        <v>138</v>
      </c>
    </row>
    <row r="47205" spans="23:23" x14ac:dyDescent="0.2">
      <c r="W47205" t="s">
        <v>138</v>
      </c>
    </row>
    <row r="47206" spans="23:23" x14ac:dyDescent="0.2">
      <c r="W47206" t="s">
        <v>138</v>
      </c>
    </row>
    <row r="47207" spans="23:23" x14ac:dyDescent="0.2">
      <c r="W47207" t="s">
        <v>138</v>
      </c>
    </row>
    <row r="47208" spans="23:23" x14ac:dyDescent="0.2">
      <c r="W47208" t="s">
        <v>138</v>
      </c>
    </row>
    <row r="47209" spans="23:23" x14ac:dyDescent="0.2">
      <c r="W47209" t="s">
        <v>138</v>
      </c>
    </row>
    <row r="47210" spans="23:23" x14ac:dyDescent="0.2">
      <c r="W47210" t="s">
        <v>138</v>
      </c>
    </row>
    <row r="47211" spans="23:23" x14ac:dyDescent="0.2">
      <c r="W47211" t="s">
        <v>138</v>
      </c>
    </row>
    <row r="47212" spans="23:23" x14ac:dyDescent="0.2">
      <c r="W47212" t="s">
        <v>138</v>
      </c>
    </row>
    <row r="47213" spans="23:23" x14ac:dyDescent="0.2">
      <c r="W47213" t="s">
        <v>138</v>
      </c>
    </row>
    <row r="47214" spans="23:23" x14ac:dyDescent="0.2">
      <c r="W47214" t="s">
        <v>138</v>
      </c>
    </row>
    <row r="47215" spans="23:23" x14ac:dyDescent="0.2">
      <c r="W47215" t="s">
        <v>138</v>
      </c>
    </row>
    <row r="47216" spans="23:23" x14ac:dyDescent="0.2">
      <c r="W47216" t="s">
        <v>138</v>
      </c>
    </row>
    <row r="47217" spans="23:23" x14ac:dyDescent="0.2">
      <c r="W47217" t="s">
        <v>138</v>
      </c>
    </row>
    <row r="47218" spans="23:23" x14ac:dyDescent="0.2">
      <c r="W47218" t="s">
        <v>138</v>
      </c>
    </row>
    <row r="47219" spans="23:23" x14ac:dyDescent="0.2">
      <c r="W47219" t="s">
        <v>138</v>
      </c>
    </row>
    <row r="47220" spans="23:23" x14ac:dyDescent="0.2">
      <c r="W47220" t="s">
        <v>138</v>
      </c>
    </row>
    <row r="47221" spans="23:23" x14ac:dyDescent="0.2">
      <c r="W47221" t="s">
        <v>138</v>
      </c>
    </row>
    <row r="47222" spans="23:23" x14ac:dyDescent="0.2">
      <c r="W47222" t="s">
        <v>138</v>
      </c>
    </row>
    <row r="47223" spans="23:23" x14ac:dyDescent="0.2">
      <c r="W47223" t="s">
        <v>138</v>
      </c>
    </row>
    <row r="47224" spans="23:23" x14ac:dyDescent="0.2">
      <c r="W47224" t="s">
        <v>138</v>
      </c>
    </row>
    <row r="47225" spans="23:23" x14ac:dyDescent="0.2">
      <c r="W47225" t="s">
        <v>138</v>
      </c>
    </row>
    <row r="47226" spans="23:23" x14ac:dyDescent="0.2">
      <c r="W47226" t="s">
        <v>138</v>
      </c>
    </row>
    <row r="47227" spans="23:23" x14ac:dyDescent="0.2">
      <c r="W47227" t="s">
        <v>138</v>
      </c>
    </row>
    <row r="47228" spans="23:23" x14ac:dyDescent="0.2">
      <c r="W47228" t="s">
        <v>138</v>
      </c>
    </row>
    <row r="47229" spans="23:23" x14ac:dyDescent="0.2">
      <c r="W47229" t="s">
        <v>138</v>
      </c>
    </row>
    <row r="47230" spans="23:23" x14ac:dyDescent="0.2">
      <c r="W47230" t="s">
        <v>138</v>
      </c>
    </row>
    <row r="47231" spans="23:23" x14ac:dyDescent="0.2">
      <c r="W47231" t="s">
        <v>138</v>
      </c>
    </row>
    <row r="47232" spans="23:23" x14ac:dyDescent="0.2">
      <c r="W47232" t="s">
        <v>138</v>
      </c>
    </row>
    <row r="47233" spans="23:23" x14ac:dyDescent="0.2">
      <c r="W47233" t="s">
        <v>138</v>
      </c>
    </row>
    <row r="47234" spans="23:23" x14ac:dyDescent="0.2">
      <c r="W47234" t="s">
        <v>138</v>
      </c>
    </row>
    <row r="47235" spans="23:23" x14ac:dyDescent="0.2">
      <c r="W47235" t="s">
        <v>138</v>
      </c>
    </row>
    <row r="47236" spans="23:23" x14ac:dyDescent="0.2">
      <c r="W47236" t="s">
        <v>138</v>
      </c>
    </row>
    <row r="47237" spans="23:23" x14ac:dyDescent="0.2">
      <c r="W47237" t="s">
        <v>138</v>
      </c>
    </row>
    <row r="47238" spans="23:23" x14ac:dyDescent="0.2">
      <c r="W47238" t="s">
        <v>138</v>
      </c>
    </row>
    <row r="47239" spans="23:23" x14ac:dyDescent="0.2">
      <c r="W47239" t="s">
        <v>138</v>
      </c>
    </row>
    <row r="47240" spans="23:23" x14ac:dyDescent="0.2">
      <c r="W47240" t="s">
        <v>138</v>
      </c>
    </row>
    <row r="47241" spans="23:23" x14ac:dyDescent="0.2">
      <c r="W47241" t="s">
        <v>138</v>
      </c>
    </row>
    <row r="47242" spans="23:23" x14ac:dyDescent="0.2">
      <c r="W47242" t="s">
        <v>138</v>
      </c>
    </row>
    <row r="47243" spans="23:23" x14ac:dyDescent="0.2">
      <c r="W47243" t="s">
        <v>138</v>
      </c>
    </row>
    <row r="47244" spans="23:23" x14ac:dyDescent="0.2">
      <c r="W47244" t="s">
        <v>138</v>
      </c>
    </row>
    <row r="47245" spans="23:23" x14ac:dyDescent="0.2">
      <c r="W47245" t="s">
        <v>138</v>
      </c>
    </row>
    <row r="47246" spans="23:23" x14ac:dyDescent="0.2">
      <c r="W47246" t="s">
        <v>138</v>
      </c>
    </row>
    <row r="47247" spans="23:23" x14ac:dyDescent="0.2">
      <c r="W47247" t="s">
        <v>138</v>
      </c>
    </row>
    <row r="47248" spans="23:23" x14ac:dyDescent="0.2">
      <c r="W47248" t="s">
        <v>138</v>
      </c>
    </row>
    <row r="47249" spans="23:23" x14ac:dyDescent="0.2">
      <c r="W47249" t="s">
        <v>138</v>
      </c>
    </row>
    <row r="47250" spans="23:23" x14ac:dyDescent="0.2">
      <c r="W47250" t="s">
        <v>138</v>
      </c>
    </row>
    <row r="47251" spans="23:23" x14ac:dyDescent="0.2">
      <c r="W47251" t="s">
        <v>138</v>
      </c>
    </row>
    <row r="47252" spans="23:23" x14ac:dyDescent="0.2">
      <c r="W47252" t="s">
        <v>138</v>
      </c>
    </row>
    <row r="47253" spans="23:23" x14ac:dyDescent="0.2">
      <c r="W47253" t="s">
        <v>138</v>
      </c>
    </row>
    <row r="47254" spans="23:23" x14ac:dyDescent="0.2">
      <c r="W47254" t="s">
        <v>138</v>
      </c>
    </row>
    <row r="47255" spans="23:23" x14ac:dyDescent="0.2">
      <c r="W47255" t="s">
        <v>138</v>
      </c>
    </row>
    <row r="47256" spans="23:23" x14ac:dyDescent="0.2">
      <c r="W47256" t="s">
        <v>138</v>
      </c>
    </row>
    <row r="47257" spans="23:23" x14ac:dyDescent="0.2">
      <c r="W47257" t="s">
        <v>138</v>
      </c>
    </row>
    <row r="47258" spans="23:23" x14ac:dyDescent="0.2">
      <c r="W47258" t="s">
        <v>138</v>
      </c>
    </row>
    <row r="47259" spans="23:23" x14ac:dyDescent="0.2">
      <c r="W47259" t="s">
        <v>138</v>
      </c>
    </row>
    <row r="47260" spans="23:23" x14ac:dyDescent="0.2">
      <c r="W47260" t="s">
        <v>138</v>
      </c>
    </row>
    <row r="47261" spans="23:23" x14ac:dyDescent="0.2">
      <c r="W47261" t="s">
        <v>138</v>
      </c>
    </row>
    <row r="47262" spans="23:23" x14ac:dyDescent="0.2">
      <c r="W47262" t="s">
        <v>138</v>
      </c>
    </row>
    <row r="47263" spans="23:23" x14ac:dyDescent="0.2">
      <c r="W47263" t="s">
        <v>138</v>
      </c>
    </row>
    <row r="47264" spans="23:23" x14ac:dyDescent="0.2">
      <c r="W47264" t="s">
        <v>138</v>
      </c>
    </row>
    <row r="47265" spans="23:23" x14ac:dyDescent="0.2">
      <c r="W47265" t="s">
        <v>138</v>
      </c>
    </row>
    <row r="47266" spans="23:23" x14ac:dyDescent="0.2">
      <c r="W47266" t="s">
        <v>138</v>
      </c>
    </row>
    <row r="47267" spans="23:23" x14ac:dyDescent="0.2">
      <c r="W47267" t="s">
        <v>138</v>
      </c>
    </row>
    <row r="47268" spans="23:23" x14ac:dyDescent="0.2">
      <c r="W47268" t="s">
        <v>138</v>
      </c>
    </row>
    <row r="47269" spans="23:23" x14ac:dyDescent="0.2">
      <c r="W47269" t="s">
        <v>138</v>
      </c>
    </row>
    <row r="47270" spans="23:23" x14ac:dyDescent="0.2">
      <c r="W47270" t="s">
        <v>138</v>
      </c>
    </row>
    <row r="47271" spans="23:23" x14ac:dyDescent="0.2">
      <c r="W47271" t="s">
        <v>138</v>
      </c>
    </row>
    <row r="47272" spans="23:23" x14ac:dyDescent="0.2">
      <c r="W47272" t="s">
        <v>138</v>
      </c>
    </row>
    <row r="47273" spans="23:23" x14ac:dyDescent="0.2">
      <c r="W47273" t="s">
        <v>138</v>
      </c>
    </row>
    <row r="47274" spans="23:23" x14ac:dyDescent="0.2">
      <c r="W47274" t="s">
        <v>138</v>
      </c>
    </row>
    <row r="47275" spans="23:23" x14ac:dyDescent="0.2">
      <c r="W47275" t="s">
        <v>138</v>
      </c>
    </row>
    <row r="47276" spans="23:23" x14ac:dyDescent="0.2">
      <c r="W47276" t="s">
        <v>138</v>
      </c>
    </row>
    <row r="47277" spans="23:23" x14ac:dyDescent="0.2">
      <c r="W47277" t="s">
        <v>138</v>
      </c>
    </row>
    <row r="47278" spans="23:23" x14ac:dyDescent="0.2">
      <c r="W47278" t="s">
        <v>138</v>
      </c>
    </row>
    <row r="47279" spans="23:23" x14ac:dyDescent="0.2">
      <c r="W47279" t="s">
        <v>138</v>
      </c>
    </row>
    <row r="47280" spans="23:23" x14ac:dyDescent="0.2">
      <c r="W47280" t="s">
        <v>138</v>
      </c>
    </row>
    <row r="47281" spans="23:23" x14ac:dyDescent="0.2">
      <c r="W47281" t="s">
        <v>138</v>
      </c>
    </row>
    <row r="47282" spans="23:23" x14ac:dyDescent="0.2">
      <c r="W47282" t="s">
        <v>138</v>
      </c>
    </row>
    <row r="47283" spans="23:23" x14ac:dyDescent="0.2">
      <c r="W47283" t="s">
        <v>138</v>
      </c>
    </row>
    <row r="47284" spans="23:23" x14ac:dyDescent="0.2">
      <c r="W47284" t="s">
        <v>138</v>
      </c>
    </row>
    <row r="47285" spans="23:23" x14ac:dyDescent="0.2">
      <c r="W47285" t="s">
        <v>138</v>
      </c>
    </row>
    <row r="47286" spans="23:23" x14ac:dyDescent="0.2">
      <c r="W47286" t="s">
        <v>138</v>
      </c>
    </row>
    <row r="47287" spans="23:23" x14ac:dyDescent="0.2">
      <c r="W47287" t="s">
        <v>138</v>
      </c>
    </row>
    <row r="47288" spans="23:23" x14ac:dyDescent="0.2">
      <c r="W47288" t="s">
        <v>138</v>
      </c>
    </row>
    <row r="47289" spans="23:23" x14ac:dyDescent="0.2">
      <c r="W47289" t="s">
        <v>138</v>
      </c>
    </row>
    <row r="47290" spans="23:23" x14ac:dyDescent="0.2">
      <c r="W47290" t="s">
        <v>138</v>
      </c>
    </row>
    <row r="47291" spans="23:23" x14ac:dyDescent="0.2">
      <c r="W47291" t="s">
        <v>138</v>
      </c>
    </row>
    <row r="47292" spans="23:23" x14ac:dyDescent="0.2">
      <c r="W47292" t="s">
        <v>138</v>
      </c>
    </row>
    <row r="47293" spans="23:23" x14ac:dyDescent="0.2">
      <c r="W47293" t="s">
        <v>138</v>
      </c>
    </row>
    <row r="47294" spans="23:23" x14ac:dyDescent="0.2">
      <c r="W47294" t="s">
        <v>138</v>
      </c>
    </row>
    <row r="47295" spans="23:23" x14ac:dyDescent="0.2">
      <c r="W47295" t="s">
        <v>138</v>
      </c>
    </row>
    <row r="47296" spans="23:23" x14ac:dyDescent="0.2">
      <c r="W47296" t="s">
        <v>138</v>
      </c>
    </row>
    <row r="47297" spans="23:23" x14ac:dyDescent="0.2">
      <c r="W47297" t="s">
        <v>138</v>
      </c>
    </row>
    <row r="47298" spans="23:23" x14ac:dyDescent="0.2">
      <c r="W47298" t="s">
        <v>138</v>
      </c>
    </row>
    <row r="47299" spans="23:23" x14ac:dyDescent="0.2">
      <c r="W47299" t="s">
        <v>138</v>
      </c>
    </row>
    <row r="47300" spans="23:23" x14ac:dyDescent="0.2">
      <c r="W47300" t="s">
        <v>138</v>
      </c>
    </row>
    <row r="47301" spans="23:23" x14ac:dyDescent="0.2">
      <c r="W47301" t="s">
        <v>138</v>
      </c>
    </row>
    <row r="47302" spans="23:23" x14ac:dyDescent="0.2">
      <c r="W47302" t="s">
        <v>138</v>
      </c>
    </row>
    <row r="47303" spans="23:23" x14ac:dyDescent="0.2">
      <c r="W47303" t="s">
        <v>138</v>
      </c>
    </row>
    <row r="47304" spans="23:23" x14ac:dyDescent="0.2">
      <c r="W47304" t="s">
        <v>138</v>
      </c>
    </row>
    <row r="47305" spans="23:23" x14ac:dyDescent="0.2">
      <c r="W47305" t="s">
        <v>138</v>
      </c>
    </row>
    <row r="47306" spans="23:23" x14ac:dyDescent="0.2">
      <c r="W47306" t="s">
        <v>138</v>
      </c>
    </row>
    <row r="47307" spans="23:23" x14ac:dyDescent="0.2">
      <c r="W47307" t="s">
        <v>138</v>
      </c>
    </row>
    <row r="47308" spans="23:23" x14ac:dyDescent="0.2">
      <c r="W47308" t="s">
        <v>138</v>
      </c>
    </row>
    <row r="47309" spans="23:23" x14ac:dyDescent="0.2">
      <c r="W47309" t="s">
        <v>138</v>
      </c>
    </row>
    <row r="47310" spans="23:23" x14ac:dyDescent="0.2">
      <c r="W47310" t="s">
        <v>138</v>
      </c>
    </row>
    <row r="47311" spans="23:23" x14ac:dyDescent="0.2">
      <c r="W47311" t="s">
        <v>138</v>
      </c>
    </row>
    <row r="47312" spans="23:23" x14ac:dyDescent="0.2">
      <c r="W47312" t="s">
        <v>138</v>
      </c>
    </row>
    <row r="47313" spans="23:23" x14ac:dyDescent="0.2">
      <c r="W47313" t="s">
        <v>138</v>
      </c>
    </row>
    <row r="47314" spans="23:23" x14ac:dyDescent="0.2">
      <c r="W47314" t="s">
        <v>138</v>
      </c>
    </row>
    <row r="47315" spans="23:23" x14ac:dyDescent="0.2">
      <c r="W47315" t="s">
        <v>138</v>
      </c>
    </row>
    <row r="47316" spans="23:23" x14ac:dyDescent="0.2">
      <c r="W47316" t="s">
        <v>138</v>
      </c>
    </row>
    <row r="47317" spans="23:23" x14ac:dyDescent="0.2">
      <c r="W47317" t="s">
        <v>138</v>
      </c>
    </row>
    <row r="47318" spans="23:23" x14ac:dyDescent="0.2">
      <c r="W47318" t="s">
        <v>138</v>
      </c>
    </row>
    <row r="47319" spans="23:23" x14ac:dyDescent="0.2">
      <c r="W47319" t="s">
        <v>138</v>
      </c>
    </row>
    <row r="47320" spans="23:23" x14ac:dyDescent="0.2">
      <c r="W47320" t="s">
        <v>138</v>
      </c>
    </row>
    <row r="47321" spans="23:23" x14ac:dyDescent="0.2">
      <c r="W47321" t="s">
        <v>138</v>
      </c>
    </row>
    <row r="47322" spans="23:23" x14ac:dyDescent="0.2">
      <c r="W47322" t="s">
        <v>138</v>
      </c>
    </row>
    <row r="47323" spans="23:23" x14ac:dyDescent="0.2">
      <c r="W47323" t="s">
        <v>138</v>
      </c>
    </row>
    <row r="47324" spans="23:23" x14ac:dyDescent="0.2">
      <c r="W47324" t="s">
        <v>138</v>
      </c>
    </row>
    <row r="47325" spans="23:23" x14ac:dyDescent="0.2">
      <c r="W47325" t="s">
        <v>138</v>
      </c>
    </row>
    <row r="47326" spans="23:23" x14ac:dyDescent="0.2">
      <c r="W47326" t="s">
        <v>138</v>
      </c>
    </row>
    <row r="47327" spans="23:23" x14ac:dyDescent="0.2">
      <c r="W47327" t="s">
        <v>138</v>
      </c>
    </row>
    <row r="47328" spans="23:23" x14ac:dyDescent="0.2">
      <c r="W47328" t="s">
        <v>138</v>
      </c>
    </row>
    <row r="47329" spans="23:23" x14ac:dyDescent="0.2">
      <c r="W47329" t="s">
        <v>138</v>
      </c>
    </row>
    <row r="47330" spans="23:23" x14ac:dyDescent="0.2">
      <c r="W47330" t="s">
        <v>138</v>
      </c>
    </row>
    <row r="47331" spans="23:23" x14ac:dyDescent="0.2">
      <c r="W47331" t="s">
        <v>138</v>
      </c>
    </row>
    <row r="47332" spans="23:23" x14ac:dyDescent="0.2">
      <c r="W47332" t="s">
        <v>138</v>
      </c>
    </row>
    <row r="47333" spans="23:23" x14ac:dyDescent="0.2">
      <c r="W47333" t="s">
        <v>138</v>
      </c>
    </row>
    <row r="47334" spans="23:23" x14ac:dyDescent="0.2">
      <c r="W47334" t="s">
        <v>138</v>
      </c>
    </row>
    <row r="47335" spans="23:23" x14ac:dyDescent="0.2">
      <c r="W47335" t="s">
        <v>138</v>
      </c>
    </row>
    <row r="47336" spans="23:23" x14ac:dyDescent="0.2">
      <c r="W47336" t="s">
        <v>138</v>
      </c>
    </row>
    <row r="47337" spans="23:23" x14ac:dyDescent="0.2">
      <c r="W47337" t="s">
        <v>138</v>
      </c>
    </row>
    <row r="47338" spans="23:23" x14ac:dyDescent="0.2">
      <c r="W47338" t="s">
        <v>138</v>
      </c>
    </row>
    <row r="47339" spans="23:23" x14ac:dyDescent="0.2">
      <c r="W47339" t="s">
        <v>138</v>
      </c>
    </row>
    <row r="47340" spans="23:23" x14ac:dyDescent="0.2">
      <c r="W47340" t="s">
        <v>138</v>
      </c>
    </row>
    <row r="47341" spans="23:23" x14ac:dyDescent="0.2">
      <c r="W47341" t="s">
        <v>138</v>
      </c>
    </row>
    <row r="47342" spans="23:23" x14ac:dyDescent="0.2">
      <c r="W47342" t="s">
        <v>138</v>
      </c>
    </row>
    <row r="47343" spans="23:23" x14ac:dyDescent="0.2">
      <c r="W47343" t="s">
        <v>138</v>
      </c>
    </row>
    <row r="47344" spans="23:23" x14ac:dyDescent="0.2">
      <c r="W47344" t="s">
        <v>138</v>
      </c>
    </row>
    <row r="47345" spans="23:23" x14ac:dyDescent="0.2">
      <c r="W47345" t="s">
        <v>138</v>
      </c>
    </row>
    <row r="47346" spans="23:23" x14ac:dyDescent="0.2">
      <c r="W47346" t="s">
        <v>138</v>
      </c>
    </row>
    <row r="47347" spans="23:23" x14ac:dyDescent="0.2">
      <c r="W47347" t="s">
        <v>138</v>
      </c>
    </row>
    <row r="47348" spans="23:23" x14ac:dyDescent="0.2">
      <c r="W47348" t="s">
        <v>138</v>
      </c>
    </row>
    <row r="47349" spans="23:23" x14ac:dyDescent="0.2">
      <c r="W47349" t="s">
        <v>138</v>
      </c>
    </row>
    <row r="47350" spans="23:23" x14ac:dyDescent="0.2">
      <c r="W47350" t="s">
        <v>138</v>
      </c>
    </row>
    <row r="47351" spans="23:23" x14ac:dyDescent="0.2">
      <c r="W47351" t="s">
        <v>138</v>
      </c>
    </row>
    <row r="47352" spans="23:23" x14ac:dyDescent="0.2">
      <c r="W47352" t="s">
        <v>138</v>
      </c>
    </row>
    <row r="47353" spans="23:23" x14ac:dyDescent="0.2">
      <c r="W47353" t="s">
        <v>138</v>
      </c>
    </row>
    <row r="47354" spans="23:23" x14ac:dyDescent="0.2">
      <c r="W47354" t="s">
        <v>138</v>
      </c>
    </row>
    <row r="47355" spans="23:23" x14ac:dyDescent="0.2">
      <c r="W47355" t="s">
        <v>138</v>
      </c>
    </row>
    <row r="47356" spans="23:23" x14ac:dyDescent="0.2">
      <c r="W47356" t="s">
        <v>138</v>
      </c>
    </row>
    <row r="47357" spans="23:23" x14ac:dyDescent="0.2">
      <c r="W47357" t="s">
        <v>138</v>
      </c>
    </row>
    <row r="47358" spans="23:23" x14ac:dyDescent="0.2">
      <c r="W47358" t="s">
        <v>138</v>
      </c>
    </row>
    <row r="47359" spans="23:23" x14ac:dyDescent="0.2">
      <c r="W47359" t="s">
        <v>138</v>
      </c>
    </row>
    <row r="47360" spans="23:23" x14ac:dyDescent="0.2">
      <c r="W47360" t="s">
        <v>138</v>
      </c>
    </row>
    <row r="47361" spans="23:23" x14ac:dyDescent="0.2">
      <c r="W47361" t="s">
        <v>138</v>
      </c>
    </row>
    <row r="47362" spans="23:23" x14ac:dyDescent="0.2">
      <c r="W47362" t="s">
        <v>138</v>
      </c>
    </row>
    <row r="47363" spans="23:23" x14ac:dyDescent="0.2">
      <c r="W47363" t="s">
        <v>138</v>
      </c>
    </row>
    <row r="47364" spans="23:23" x14ac:dyDescent="0.2">
      <c r="W47364" t="s">
        <v>138</v>
      </c>
    </row>
    <row r="47365" spans="23:23" x14ac:dyDescent="0.2">
      <c r="W47365" t="s">
        <v>138</v>
      </c>
    </row>
    <row r="47366" spans="23:23" x14ac:dyDescent="0.2">
      <c r="W47366" t="s">
        <v>138</v>
      </c>
    </row>
    <row r="47367" spans="23:23" x14ac:dyDescent="0.2">
      <c r="W47367" t="s">
        <v>138</v>
      </c>
    </row>
    <row r="47368" spans="23:23" x14ac:dyDescent="0.2">
      <c r="W47368" t="s">
        <v>138</v>
      </c>
    </row>
    <row r="47369" spans="23:23" x14ac:dyDescent="0.2">
      <c r="W47369" t="s">
        <v>138</v>
      </c>
    </row>
    <row r="47370" spans="23:23" x14ac:dyDescent="0.2">
      <c r="W47370" t="s">
        <v>138</v>
      </c>
    </row>
    <row r="47371" spans="23:23" x14ac:dyDescent="0.2">
      <c r="W47371" t="s">
        <v>138</v>
      </c>
    </row>
    <row r="47372" spans="23:23" x14ac:dyDescent="0.2">
      <c r="W47372" t="s">
        <v>138</v>
      </c>
    </row>
    <row r="47373" spans="23:23" x14ac:dyDescent="0.2">
      <c r="W47373" t="s">
        <v>138</v>
      </c>
    </row>
    <row r="47374" spans="23:23" x14ac:dyDescent="0.2">
      <c r="W47374" t="s">
        <v>138</v>
      </c>
    </row>
    <row r="47375" spans="23:23" x14ac:dyDescent="0.2">
      <c r="W47375" t="s">
        <v>138</v>
      </c>
    </row>
    <row r="47376" spans="23:23" x14ac:dyDescent="0.2">
      <c r="W47376" t="s">
        <v>138</v>
      </c>
    </row>
    <row r="47377" spans="23:23" x14ac:dyDescent="0.2">
      <c r="W47377" t="s">
        <v>138</v>
      </c>
    </row>
    <row r="47378" spans="23:23" x14ac:dyDescent="0.2">
      <c r="W47378" t="s">
        <v>138</v>
      </c>
    </row>
    <row r="47379" spans="23:23" x14ac:dyDescent="0.2">
      <c r="W47379" t="s">
        <v>138</v>
      </c>
    </row>
    <row r="47380" spans="23:23" x14ac:dyDescent="0.2">
      <c r="W47380" t="s">
        <v>138</v>
      </c>
    </row>
    <row r="47381" spans="23:23" x14ac:dyDescent="0.2">
      <c r="W47381" t="s">
        <v>138</v>
      </c>
    </row>
    <row r="47382" spans="23:23" x14ac:dyDescent="0.2">
      <c r="W47382" t="s">
        <v>138</v>
      </c>
    </row>
    <row r="47383" spans="23:23" x14ac:dyDescent="0.2">
      <c r="W47383" t="s">
        <v>138</v>
      </c>
    </row>
    <row r="47384" spans="23:23" x14ac:dyDescent="0.2">
      <c r="W47384" t="s">
        <v>138</v>
      </c>
    </row>
    <row r="47385" spans="23:23" x14ac:dyDescent="0.2">
      <c r="W47385" t="s">
        <v>138</v>
      </c>
    </row>
    <row r="47386" spans="23:23" x14ac:dyDescent="0.2">
      <c r="W47386" t="s">
        <v>138</v>
      </c>
    </row>
    <row r="47387" spans="23:23" x14ac:dyDescent="0.2">
      <c r="W47387" t="s">
        <v>138</v>
      </c>
    </row>
    <row r="47388" spans="23:23" x14ac:dyDescent="0.2">
      <c r="W47388" t="s">
        <v>138</v>
      </c>
    </row>
    <row r="47389" spans="23:23" x14ac:dyDescent="0.2">
      <c r="W47389" t="s">
        <v>138</v>
      </c>
    </row>
    <row r="47390" spans="23:23" x14ac:dyDescent="0.2">
      <c r="W47390" t="s">
        <v>138</v>
      </c>
    </row>
    <row r="47391" spans="23:23" x14ac:dyDescent="0.2">
      <c r="W47391" t="s">
        <v>138</v>
      </c>
    </row>
    <row r="47392" spans="23:23" x14ac:dyDescent="0.2">
      <c r="W47392" t="s">
        <v>138</v>
      </c>
    </row>
    <row r="47393" spans="23:23" x14ac:dyDescent="0.2">
      <c r="W47393" t="s">
        <v>138</v>
      </c>
    </row>
    <row r="47394" spans="23:23" x14ac:dyDescent="0.2">
      <c r="W47394" t="s">
        <v>138</v>
      </c>
    </row>
    <row r="47395" spans="23:23" x14ac:dyDescent="0.2">
      <c r="W47395" t="s">
        <v>138</v>
      </c>
    </row>
    <row r="47396" spans="23:23" x14ac:dyDescent="0.2">
      <c r="W47396" t="s">
        <v>138</v>
      </c>
    </row>
    <row r="47397" spans="23:23" x14ac:dyDescent="0.2">
      <c r="W47397" t="s">
        <v>138</v>
      </c>
    </row>
    <row r="47398" spans="23:23" x14ac:dyDescent="0.2">
      <c r="W47398" t="s">
        <v>138</v>
      </c>
    </row>
    <row r="47399" spans="23:23" x14ac:dyDescent="0.2">
      <c r="W47399" t="s">
        <v>138</v>
      </c>
    </row>
    <row r="47400" spans="23:23" x14ac:dyDescent="0.2">
      <c r="W47400" t="s">
        <v>138</v>
      </c>
    </row>
    <row r="47401" spans="23:23" x14ac:dyDescent="0.2">
      <c r="W47401" t="s">
        <v>138</v>
      </c>
    </row>
    <row r="47402" spans="23:23" x14ac:dyDescent="0.2">
      <c r="W47402" t="s">
        <v>138</v>
      </c>
    </row>
    <row r="47403" spans="23:23" x14ac:dyDescent="0.2">
      <c r="W47403" t="s">
        <v>138</v>
      </c>
    </row>
    <row r="47404" spans="23:23" x14ac:dyDescent="0.2">
      <c r="W47404" t="s">
        <v>138</v>
      </c>
    </row>
    <row r="47405" spans="23:23" x14ac:dyDescent="0.2">
      <c r="W47405" t="s">
        <v>138</v>
      </c>
    </row>
    <row r="47406" spans="23:23" x14ac:dyDescent="0.2">
      <c r="W47406" t="s">
        <v>138</v>
      </c>
    </row>
    <row r="47407" spans="23:23" x14ac:dyDescent="0.2">
      <c r="W47407" t="s">
        <v>138</v>
      </c>
    </row>
    <row r="47408" spans="23:23" x14ac:dyDescent="0.2">
      <c r="W47408" t="s">
        <v>138</v>
      </c>
    </row>
    <row r="47409" spans="23:23" x14ac:dyDescent="0.2">
      <c r="W47409" t="s">
        <v>138</v>
      </c>
    </row>
    <row r="47410" spans="23:23" x14ac:dyDescent="0.2">
      <c r="W47410" t="s">
        <v>138</v>
      </c>
    </row>
    <row r="47411" spans="23:23" x14ac:dyDescent="0.2">
      <c r="W47411" t="s">
        <v>138</v>
      </c>
    </row>
    <row r="47412" spans="23:23" x14ac:dyDescent="0.2">
      <c r="W47412" t="s">
        <v>138</v>
      </c>
    </row>
    <row r="47413" spans="23:23" x14ac:dyDescent="0.2">
      <c r="W47413" t="s">
        <v>138</v>
      </c>
    </row>
    <row r="47414" spans="23:23" x14ac:dyDescent="0.2">
      <c r="W47414" t="s">
        <v>138</v>
      </c>
    </row>
    <row r="47415" spans="23:23" x14ac:dyDescent="0.2">
      <c r="W47415" t="s">
        <v>138</v>
      </c>
    </row>
    <row r="47416" spans="23:23" x14ac:dyDescent="0.2">
      <c r="W47416" t="s">
        <v>138</v>
      </c>
    </row>
    <row r="47417" spans="23:23" x14ac:dyDescent="0.2">
      <c r="W47417" t="s">
        <v>138</v>
      </c>
    </row>
    <row r="47418" spans="23:23" x14ac:dyDescent="0.2">
      <c r="W47418" t="s">
        <v>138</v>
      </c>
    </row>
    <row r="47419" spans="23:23" x14ac:dyDescent="0.2">
      <c r="W47419" t="s">
        <v>138</v>
      </c>
    </row>
    <row r="47420" spans="23:23" x14ac:dyDescent="0.2">
      <c r="W47420" t="s">
        <v>138</v>
      </c>
    </row>
    <row r="47421" spans="23:23" x14ac:dyDescent="0.2">
      <c r="W47421" t="s">
        <v>138</v>
      </c>
    </row>
    <row r="47422" spans="23:23" x14ac:dyDescent="0.2">
      <c r="W47422" t="s">
        <v>138</v>
      </c>
    </row>
    <row r="47423" spans="23:23" x14ac:dyDescent="0.2">
      <c r="W47423" t="s">
        <v>138</v>
      </c>
    </row>
    <row r="47424" spans="23:23" x14ac:dyDescent="0.2">
      <c r="W47424" t="s">
        <v>138</v>
      </c>
    </row>
    <row r="47425" spans="23:23" x14ac:dyDescent="0.2">
      <c r="W47425" t="s">
        <v>138</v>
      </c>
    </row>
    <row r="47426" spans="23:23" x14ac:dyDescent="0.2">
      <c r="W47426" t="s">
        <v>138</v>
      </c>
    </row>
    <row r="47427" spans="23:23" x14ac:dyDescent="0.2">
      <c r="W47427" t="s">
        <v>138</v>
      </c>
    </row>
    <row r="47428" spans="23:23" x14ac:dyDescent="0.2">
      <c r="W47428" t="s">
        <v>138</v>
      </c>
    </row>
    <row r="47429" spans="23:23" x14ac:dyDescent="0.2">
      <c r="W47429" t="s">
        <v>138</v>
      </c>
    </row>
    <row r="47430" spans="23:23" x14ac:dyDescent="0.2">
      <c r="W47430" t="s">
        <v>138</v>
      </c>
    </row>
    <row r="47431" spans="23:23" x14ac:dyDescent="0.2">
      <c r="W47431" t="s">
        <v>138</v>
      </c>
    </row>
    <row r="47432" spans="23:23" x14ac:dyDescent="0.2">
      <c r="W47432" t="s">
        <v>138</v>
      </c>
    </row>
    <row r="47433" spans="23:23" x14ac:dyDescent="0.2">
      <c r="W47433" t="s">
        <v>138</v>
      </c>
    </row>
    <row r="47434" spans="23:23" x14ac:dyDescent="0.2">
      <c r="W47434" t="s">
        <v>138</v>
      </c>
    </row>
    <row r="47435" spans="23:23" x14ac:dyDescent="0.2">
      <c r="W47435" t="s">
        <v>138</v>
      </c>
    </row>
    <row r="47436" spans="23:23" x14ac:dyDescent="0.2">
      <c r="W47436" t="s">
        <v>138</v>
      </c>
    </row>
    <row r="47437" spans="23:23" x14ac:dyDescent="0.2">
      <c r="W47437" t="s">
        <v>138</v>
      </c>
    </row>
    <row r="47438" spans="23:23" x14ac:dyDescent="0.2">
      <c r="W47438" t="s">
        <v>138</v>
      </c>
    </row>
    <row r="47439" spans="23:23" x14ac:dyDescent="0.2">
      <c r="W47439" t="s">
        <v>138</v>
      </c>
    </row>
    <row r="47440" spans="23:23" x14ac:dyDescent="0.2">
      <c r="W47440" t="s">
        <v>138</v>
      </c>
    </row>
    <row r="47441" spans="23:23" x14ac:dyDescent="0.2">
      <c r="W47441" t="s">
        <v>138</v>
      </c>
    </row>
    <row r="47442" spans="23:23" x14ac:dyDescent="0.2">
      <c r="W47442" t="s">
        <v>138</v>
      </c>
    </row>
    <row r="47443" spans="23:23" x14ac:dyDescent="0.2">
      <c r="W47443" t="s">
        <v>138</v>
      </c>
    </row>
    <row r="47444" spans="23:23" x14ac:dyDescent="0.2">
      <c r="W47444" t="s">
        <v>138</v>
      </c>
    </row>
    <row r="47445" spans="23:23" x14ac:dyDescent="0.2">
      <c r="W47445" t="s">
        <v>138</v>
      </c>
    </row>
    <row r="47446" spans="23:23" x14ac:dyDescent="0.2">
      <c r="W47446" t="s">
        <v>138</v>
      </c>
    </row>
    <row r="47447" spans="23:23" x14ac:dyDescent="0.2">
      <c r="W47447" t="s">
        <v>138</v>
      </c>
    </row>
    <row r="47448" spans="23:23" x14ac:dyDescent="0.2">
      <c r="W47448" t="s">
        <v>138</v>
      </c>
    </row>
    <row r="47449" spans="23:23" x14ac:dyDescent="0.2">
      <c r="W47449" t="s">
        <v>138</v>
      </c>
    </row>
    <row r="47450" spans="23:23" x14ac:dyDescent="0.2">
      <c r="W47450" t="s">
        <v>138</v>
      </c>
    </row>
    <row r="47451" spans="23:23" x14ac:dyDescent="0.2">
      <c r="W47451" t="s">
        <v>138</v>
      </c>
    </row>
    <row r="47452" spans="23:23" x14ac:dyDescent="0.2">
      <c r="W47452" t="s">
        <v>138</v>
      </c>
    </row>
    <row r="47453" spans="23:23" x14ac:dyDescent="0.2">
      <c r="W47453" t="s">
        <v>138</v>
      </c>
    </row>
    <row r="47454" spans="23:23" x14ac:dyDescent="0.2">
      <c r="W47454" t="s">
        <v>138</v>
      </c>
    </row>
    <row r="47455" spans="23:23" x14ac:dyDescent="0.2">
      <c r="W47455" t="s">
        <v>138</v>
      </c>
    </row>
    <row r="47456" spans="23:23" x14ac:dyDescent="0.2">
      <c r="W47456" t="s">
        <v>138</v>
      </c>
    </row>
    <row r="47457" spans="23:23" x14ac:dyDescent="0.2">
      <c r="W47457" t="s">
        <v>138</v>
      </c>
    </row>
    <row r="47458" spans="23:23" x14ac:dyDescent="0.2">
      <c r="W47458" t="s">
        <v>138</v>
      </c>
    </row>
    <row r="47459" spans="23:23" x14ac:dyDescent="0.2">
      <c r="W47459" t="s">
        <v>138</v>
      </c>
    </row>
    <row r="47460" spans="23:23" x14ac:dyDescent="0.2">
      <c r="W47460" t="s">
        <v>138</v>
      </c>
    </row>
    <row r="47461" spans="23:23" x14ac:dyDescent="0.2">
      <c r="W47461" t="s">
        <v>138</v>
      </c>
    </row>
    <row r="47462" spans="23:23" x14ac:dyDescent="0.2">
      <c r="W47462" t="s">
        <v>138</v>
      </c>
    </row>
    <row r="47463" spans="23:23" x14ac:dyDescent="0.2">
      <c r="W47463" t="s">
        <v>138</v>
      </c>
    </row>
    <row r="47464" spans="23:23" x14ac:dyDescent="0.2">
      <c r="W47464" t="s">
        <v>138</v>
      </c>
    </row>
    <row r="47465" spans="23:23" x14ac:dyDescent="0.2">
      <c r="W47465" t="s">
        <v>138</v>
      </c>
    </row>
    <row r="47466" spans="23:23" x14ac:dyDescent="0.2">
      <c r="W47466" t="s">
        <v>138</v>
      </c>
    </row>
    <row r="47467" spans="23:23" x14ac:dyDescent="0.2">
      <c r="W47467" t="s">
        <v>138</v>
      </c>
    </row>
    <row r="47468" spans="23:23" x14ac:dyDescent="0.2">
      <c r="W47468" t="s">
        <v>138</v>
      </c>
    </row>
    <row r="47469" spans="23:23" x14ac:dyDescent="0.2">
      <c r="W47469" t="s">
        <v>138</v>
      </c>
    </row>
    <row r="47470" spans="23:23" x14ac:dyDescent="0.2">
      <c r="W47470" t="s">
        <v>138</v>
      </c>
    </row>
    <row r="47471" spans="23:23" x14ac:dyDescent="0.2">
      <c r="W47471" t="s">
        <v>138</v>
      </c>
    </row>
    <row r="47472" spans="23:23" x14ac:dyDescent="0.2">
      <c r="W47472" t="s">
        <v>138</v>
      </c>
    </row>
    <row r="47473" spans="23:23" x14ac:dyDescent="0.2">
      <c r="W47473" t="s">
        <v>138</v>
      </c>
    </row>
    <row r="47474" spans="23:23" x14ac:dyDescent="0.2">
      <c r="W47474" t="s">
        <v>138</v>
      </c>
    </row>
    <row r="47475" spans="23:23" x14ac:dyDescent="0.2">
      <c r="W47475" t="s">
        <v>138</v>
      </c>
    </row>
    <row r="47476" spans="23:23" x14ac:dyDescent="0.2">
      <c r="W47476" t="s">
        <v>138</v>
      </c>
    </row>
    <row r="47477" spans="23:23" x14ac:dyDescent="0.2">
      <c r="W47477" t="s">
        <v>138</v>
      </c>
    </row>
    <row r="47478" spans="23:23" x14ac:dyDescent="0.2">
      <c r="W47478" t="s">
        <v>138</v>
      </c>
    </row>
    <row r="47479" spans="23:23" x14ac:dyDescent="0.2">
      <c r="W47479" t="s">
        <v>138</v>
      </c>
    </row>
    <row r="47480" spans="23:23" x14ac:dyDescent="0.2">
      <c r="W47480" t="s">
        <v>138</v>
      </c>
    </row>
    <row r="47481" spans="23:23" x14ac:dyDescent="0.2">
      <c r="W47481" t="s">
        <v>138</v>
      </c>
    </row>
    <row r="47482" spans="23:23" x14ac:dyDescent="0.2">
      <c r="W47482" t="s">
        <v>138</v>
      </c>
    </row>
    <row r="47483" spans="23:23" x14ac:dyDescent="0.2">
      <c r="W47483" t="s">
        <v>138</v>
      </c>
    </row>
    <row r="47484" spans="23:23" x14ac:dyDescent="0.2">
      <c r="W47484" t="s">
        <v>138</v>
      </c>
    </row>
    <row r="47485" spans="23:23" x14ac:dyDescent="0.2">
      <c r="W47485" t="s">
        <v>138</v>
      </c>
    </row>
    <row r="47486" spans="23:23" x14ac:dyDescent="0.2">
      <c r="W47486" t="s">
        <v>138</v>
      </c>
    </row>
    <row r="47487" spans="23:23" x14ac:dyDescent="0.2">
      <c r="W47487" t="s">
        <v>138</v>
      </c>
    </row>
    <row r="47488" spans="23:23" x14ac:dyDescent="0.2">
      <c r="W47488" t="s">
        <v>138</v>
      </c>
    </row>
    <row r="47489" spans="23:23" x14ac:dyDescent="0.2">
      <c r="W47489" t="s">
        <v>138</v>
      </c>
    </row>
    <row r="47490" spans="23:23" x14ac:dyDescent="0.2">
      <c r="W47490" t="s">
        <v>138</v>
      </c>
    </row>
    <row r="47491" spans="23:23" x14ac:dyDescent="0.2">
      <c r="W47491" t="s">
        <v>138</v>
      </c>
    </row>
    <row r="47492" spans="23:23" x14ac:dyDescent="0.2">
      <c r="W47492" t="s">
        <v>138</v>
      </c>
    </row>
    <row r="47493" spans="23:23" x14ac:dyDescent="0.2">
      <c r="W47493" t="s">
        <v>138</v>
      </c>
    </row>
    <row r="47494" spans="23:23" x14ac:dyDescent="0.2">
      <c r="W47494" t="s">
        <v>138</v>
      </c>
    </row>
    <row r="47495" spans="23:23" x14ac:dyDescent="0.2">
      <c r="W47495" t="s">
        <v>138</v>
      </c>
    </row>
    <row r="47496" spans="23:23" x14ac:dyDescent="0.2">
      <c r="W47496" t="s">
        <v>138</v>
      </c>
    </row>
    <row r="47497" spans="23:23" x14ac:dyDescent="0.2">
      <c r="W47497" t="s">
        <v>138</v>
      </c>
    </row>
    <row r="47498" spans="23:23" x14ac:dyDescent="0.2">
      <c r="W47498" t="s">
        <v>138</v>
      </c>
    </row>
    <row r="47499" spans="23:23" x14ac:dyDescent="0.2">
      <c r="W47499" t="s">
        <v>138</v>
      </c>
    </row>
    <row r="47500" spans="23:23" x14ac:dyDescent="0.2">
      <c r="W47500" t="s">
        <v>138</v>
      </c>
    </row>
    <row r="47501" spans="23:23" x14ac:dyDescent="0.2">
      <c r="W47501" t="s">
        <v>138</v>
      </c>
    </row>
    <row r="47502" spans="23:23" x14ac:dyDescent="0.2">
      <c r="W47502" t="s">
        <v>138</v>
      </c>
    </row>
    <row r="47503" spans="23:23" x14ac:dyDescent="0.2">
      <c r="W47503" t="s">
        <v>138</v>
      </c>
    </row>
    <row r="47504" spans="23:23" x14ac:dyDescent="0.2">
      <c r="W47504" t="s">
        <v>138</v>
      </c>
    </row>
    <row r="47505" spans="23:23" x14ac:dyDescent="0.2">
      <c r="W47505" t="s">
        <v>138</v>
      </c>
    </row>
    <row r="47506" spans="23:23" x14ac:dyDescent="0.2">
      <c r="W47506" t="s">
        <v>138</v>
      </c>
    </row>
    <row r="47507" spans="23:23" x14ac:dyDescent="0.2">
      <c r="W47507" t="s">
        <v>138</v>
      </c>
    </row>
    <row r="47508" spans="23:23" x14ac:dyDescent="0.2">
      <c r="W47508" t="s">
        <v>138</v>
      </c>
    </row>
    <row r="47509" spans="23:23" x14ac:dyDescent="0.2">
      <c r="W47509" t="s">
        <v>138</v>
      </c>
    </row>
    <row r="47510" spans="23:23" x14ac:dyDescent="0.2">
      <c r="W47510" t="s">
        <v>138</v>
      </c>
    </row>
    <row r="47511" spans="23:23" x14ac:dyDescent="0.2">
      <c r="W47511" t="s">
        <v>138</v>
      </c>
    </row>
    <row r="47512" spans="23:23" x14ac:dyDescent="0.2">
      <c r="W47512" t="s">
        <v>138</v>
      </c>
    </row>
    <row r="47513" spans="23:23" x14ac:dyDescent="0.2">
      <c r="W47513" t="s">
        <v>138</v>
      </c>
    </row>
    <row r="47514" spans="23:23" x14ac:dyDescent="0.2">
      <c r="W47514" t="s">
        <v>138</v>
      </c>
    </row>
    <row r="47515" spans="23:23" x14ac:dyDescent="0.2">
      <c r="W47515" t="s">
        <v>138</v>
      </c>
    </row>
    <row r="47516" spans="23:23" x14ac:dyDescent="0.2">
      <c r="W47516" t="s">
        <v>138</v>
      </c>
    </row>
    <row r="47517" spans="23:23" x14ac:dyDescent="0.2">
      <c r="W47517" t="s">
        <v>138</v>
      </c>
    </row>
    <row r="47518" spans="23:23" x14ac:dyDescent="0.2">
      <c r="W47518" t="s">
        <v>138</v>
      </c>
    </row>
    <row r="47519" spans="23:23" x14ac:dyDescent="0.2">
      <c r="W47519" t="s">
        <v>138</v>
      </c>
    </row>
    <row r="47520" spans="23:23" x14ac:dyDescent="0.2">
      <c r="W47520" t="s">
        <v>138</v>
      </c>
    </row>
    <row r="47521" spans="23:23" x14ac:dyDescent="0.2">
      <c r="W47521" t="s">
        <v>138</v>
      </c>
    </row>
    <row r="47522" spans="23:23" x14ac:dyDescent="0.2">
      <c r="W47522" t="s">
        <v>138</v>
      </c>
    </row>
    <row r="47523" spans="23:23" x14ac:dyDescent="0.2">
      <c r="W47523" t="s">
        <v>138</v>
      </c>
    </row>
    <row r="47524" spans="23:23" x14ac:dyDescent="0.2">
      <c r="W47524" t="s">
        <v>138</v>
      </c>
    </row>
    <row r="47525" spans="23:23" x14ac:dyDescent="0.2">
      <c r="W47525" t="s">
        <v>138</v>
      </c>
    </row>
    <row r="47526" spans="23:23" x14ac:dyDescent="0.2">
      <c r="W47526" t="s">
        <v>138</v>
      </c>
    </row>
    <row r="47527" spans="23:23" x14ac:dyDescent="0.2">
      <c r="W47527" t="s">
        <v>138</v>
      </c>
    </row>
    <row r="47528" spans="23:23" x14ac:dyDescent="0.2">
      <c r="W47528" t="s">
        <v>138</v>
      </c>
    </row>
    <row r="47529" spans="23:23" x14ac:dyDescent="0.2">
      <c r="W47529" t="s">
        <v>138</v>
      </c>
    </row>
    <row r="47530" spans="23:23" x14ac:dyDescent="0.2">
      <c r="W47530" t="s">
        <v>138</v>
      </c>
    </row>
    <row r="47531" spans="23:23" x14ac:dyDescent="0.2">
      <c r="W47531" t="s">
        <v>138</v>
      </c>
    </row>
    <row r="47532" spans="23:23" x14ac:dyDescent="0.2">
      <c r="W47532" t="s">
        <v>138</v>
      </c>
    </row>
    <row r="47533" spans="23:23" x14ac:dyDescent="0.2">
      <c r="W47533" t="s">
        <v>138</v>
      </c>
    </row>
    <row r="47534" spans="23:23" x14ac:dyDescent="0.2">
      <c r="W47534" t="s">
        <v>138</v>
      </c>
    </row>
    <row r="47535" spans="23:23" x14ac:dyDescent="0.2">
      <c r="W47535" t="s">
        <v>138</v>
      </c>
    </row>
    <row r="47536" spans="23:23" x14ac:dyDescent="0.2">
      <c r="W47536" t="s">
        <v>138</v>
      </c>
    </row>
    <row r="47537" spans="23:23" x14ac:dyDescent="0.2">
      <c r="W47537" t="s">
        <v>138</v>
      </c>
    </row>
    <row r="47538" spans="23:23" x14ac:dyDescent="0.2">
      <c r="W47538" t="s">
        <v>138</v>
      </c>
    </row>
    <row r="47539" spans="23:23" x14ac:dyDescent="0.2">
      <c r="W47539" t="s">
        <v>138</v>
      </c>
    </row>
    <row r="47540" spans="23:23" x14ac:dyDescent="0.2">
      <c r="W47540" t="s">
        <v>138</v>
      </c>
    </row>
    <row r="47541" spans="23:23" x14ac:dyDescent="0.2">
      <c r="W47541" t="s">
        <v>138</v>
      </c>
    </row>
    <row r="47542" spans="23:23" x14ac:dyDescent="0.2">
      <c r="W47542" t="s">
        <v>138</v>
      </c>
    </row>
    <row r="47543" spans="23:23" x14ac:dyDescent="0.2">
      <c r="W47543" t="s">
        <v>138</v>
      </c>
    </row>
    <row r="47544" spans="23:23" x14ac:dyDescent="0.2">
      <c r="W47544" t="s">
        <v>138</v>
      </c>
    </row>
    <row r="47545" spans="23:23" x14ac:dyDescent="0.2">
      <c r="W47545" t="s">
        <v>138</v>
      </c>
    </row>
    <row r="47546" spans="23:23" x14ac:dyDescent="0.2">
      <c r="W47546" t="s">
        <v>138</v>
      </c>
    </row>
    <row r="47547" spans="23:23" x14ac:dyDescent="0.2">
      <c r="W47547" t="s">
        <v>138</v>
      </c>
    </row>
    <row r="47548" spans="23:23" x14ac:dyDescent="0.2">
      <c r="W47548" t="s">
        <v>138</v>
      </c>
    </row>
    <row r="47549" spans="23:23" x14ac:dyDescent="0.2">
      <c r="W47549" t="s">
        <v>138</v>
      </c>
    </row>
    <row r="47550" spans="23:23" x14ac:dyDescent="0.2">
      <c r="W47550" t="s">
        <v>138</v>
      </c>
    </row>
    <row r="47551" spans="23:23" x14ac:dyDescent="0.2">
      <c r="W47551" t="s">
        <v>138</v>
      </c>
    </row>
    <row r="47552" spans="23:23" x14ac:dyDescent="0.2">
      <c r="W47552" t="s">
        <v>138</v>
      </c>
    </row>
    <row r="47553" spans="23:23" x14ac:dyDescent="0.2">
      <c r="W47553" t="s">
        <v>138</v>
      </c>
    </row>
    <row r="47554" spans="23:23" x14ac:dyDescent="0.2">
      <c r="W47554" t="s">
        <v>138</v>
      </c>
    </row>
    <row r="47555" spans="23:23" x14ac:dyDescent="0.2">
      <c r="W47555" t="s">
        <v>138</v>
      </c>
    </row>
    <row r="47556" spans="23:23" x14ac:dyDescent="0.2">
      <c r="W47556" t="s">
        <v>138</v>
      </c>
    </row>
    <row r="47557" spans="23:23" x14ac:dyDescent="0.2">
      <c r="W47557" t="s">
        <v>138</v>
      </c>
    </row>
    <row r="47558" spans="23:23" x14ac:dyDescent="0.2">
      <c r="W47558" t="s">
        <v>138</v>
      </c>
    </row>
    <row r="47559" spans="23:23" x14ac:dyDescent="0.2">
      <c r="W47559" t="s">
        <v>138</v>
      </c>
    </row>
    <row r="47560" spans="23:23" x14ac:dyDescent="0.2">
      <c r="W47560" t="s">
        <v>138</v>
      </c>
    </row>
    <row r="47561" spans="23:23" x14ac:dyDescent="0.2">
      <c r="W47561" t="s">
        <v>138</v>
      </c>
    </row>
    <row r="47562" spans="23:23" x14ac:dyDescent="0.2">
      <c r="W47562" t="s">
        <v>138</v>
      </c>
    </row>
    <row r="47563" spans="23:23" x14ac:dyDescent="0.2">
      <c r="W47563" t="s">
        <v>138</v>
      </c>
    </row>
    <row r="47564" spans="23:23" x14ac:dyDescent="0.2">
      <c r="W47564" t="s">
        <v>138</v>
      </c>
    </row>
    <row r="47565" spans="23:23" x14ac:dyDescent="0.2">
      <c r="W47565" t="s">
        <v>138</v>
      </c>
    </row>
    <row r="47566" spans="23:23" x14ac:dyDescent="0.2">
      <c r="W47566" t="s">
        <v>138</v>
      </c>
    </row>
    <row r="47567" spans="23:23" x14ac:dyDescent="0.2">
      <c r="W47567" t="s">
        <v>138</v>
      </c>
    </row>
    <row r="47568" spans="23:23" x14ac:dyDescent="0.2">
      <c r="W47568" t="s">
        <v>138</v>
      </c>
    </row>
    <row r="47569" spans="23:23" x14ac:dyDescent="0.2">
      <c r="W47569" t="s">
        <v>138</v>
      </c>
    </row>
    <row r="47570" spans="23:23" x14ac:dyDescent="0.2">
      <c r="W47570" t="s">
        <v>138</v>
      </c>
    </row>
    <row r="47571" spans="23:23" x14ac:dyDescent="0.2">
      <c r="W47571" t="s">
        <v>138</v>
      </c>
    </row>
    <row r="47572" spans="23:23" x14ac:dyDescent="0.2">
      <c r="W47572" t="s">
        <v>138</v>
      </c>
    </row>
    <row r="47573" spans="23:23" x14ac:dyDescent="0.2">
      <c r="W47573" t="s">
        <v>138</v>
      </c>
    </row>
    <row r="47574" spans="23:23" x14ac:dyDescent="0.2">
      <c r="W47574" t="s">
        <v>138</v>
      </c>
    </row>
    <row r="47575" spans="23:23" x14ac:dyDescent="0.2">
      <c r="W47575" t="s">
        <v>138</v>
      </c>
    </row>
    <row r="47576" spans="23:23" x14ac:dyDescent="0.2">
      <c r="W47576" t="s">
        <v>138</v>
      </c>
    </row>
    <row r="47577" spans="23:23" x14ac:dyDescent="0.2">
      <c r="W47577" t="s">
        <v>138</v>
      </c>
    </row>
    <row r="47578" spans="23:23" x14ac:dyDescent="0.2">
      <c r="W47578" t="s">
        <v>138</v>
      </c>
    </row>
    <row r="47579" spans="23:23" x14ac:dyDescent="0.2">
      <c r="W47579" t="s">
        <v>138</v>
      </c>
    </row>
    <row r="47580" spans="23:23" x14ac:dyDescent="0.2">
      <c r="W47580" t="s">
        <v>138</v>
      </c>
    </row>
    <row r="47581" spans="23:23" x14ac:dyDescent="0.2">
      <c r="W47581" t="s">
        <v>138</v>
      </c>
    </row>
    <row r="47582" spans="23:23" x14ac:dyDescent="0.2">
      <c r="W47582" t="s">
        <v>138</v>
      </c>
    </row>
    <row r="47583" spans="23:23" x14ac:dyDescent="0.2">
      <c r="W47583" t="s">
        <v>138</v>
      </c>
    </row>
    <row r="47584" spans="23:23" x14ac:dyDescent="0.2">
      <c r="W47584" t="s">
        <v>138</v>
      </c>
    </row>
    <row r="47585" spans="23:23" x14ac:dyDescent="0.2">
      <c r="W47585" t="s">
        <v>138</v>
      </c>
    </row>
    <row r="47586" spans="23:23" x14ac:dyDescent="0.2">
      <c r="W47586" t="s">
        <v>138</v>
      </c>
    </row>
    <row r="47587" spans="23:23" x14ac:dyDescent="0.2">
      <c r="W47587" t="s">
        <v>138</v>
      </c>
    </row>
    <row r="47588" spans="23:23" x14ac:dyDescent="0.2">
      <c r="W47588" t="s">
        <v>138</v>
      </c>
    </row>
    <row r="47589" spans="23:23" x14ac:dyDescent="0.2">
      <c r="W47589" t="s">
        <v>138</v>
      </c>
    </row>
    <row r="47590" spans="23:23" x14ac:dyDescent="0.2">
      <c r="W47590" t="s">
        <v>138</v>
      </c>
    </row>
    <row r="47591" spans="23:23" x14ac:dyDescent="0.2">
      <c r="W47591" t="s">
        <v>138</v>
      </c>
    </row>
    <row r="47592" spans="23:23" x14ac:dyDescent="0.2">
      <c r="W47592" t="s">
        <v>138</v>
      </c>
    </row>
    <row r="47593" spans="23:23" x14ac:dyDescent="0.2">
      <c r="W47593" t="s">
        <v>138</v>
      </c>
    </row>
    <row r="47594" spans="23:23" x14ac:dyDescent="0.2">
      <c r="W47594" t="s">
        <v>138</v>
      </c>
    </row>
    <row r="47595" spans="23:23" x14ac:dyDescent="0.2">
      <c r="W47595" t="s">
        <v>138</v>
      </c>
    </row>
    <row r="47596" spans="23:23" x14ac:dyDescent="0.2">
      <c r="W47596" t="s">
        <v>138</v>
      </c>
    </row>
    <row r="47597" spans="23:23" x14ac:dyDescent="0.2">
      <c r="W47597" t="s">
        <v>138</v>
      </c>
    </row>
    <row r="47598" spans="23:23" x14ac:dyDescent="0.2">
      <c r="W47598" t="s">
        <v>138</v>
      </c>
    </row>
    <row r="47599" spans="23:23" x14ac:dyDescent="0.2">
      <c r="W47599" t="s">
        <v>138</v>
      </c>
    </row>
    <row r="47600" spans="23:23" x14ac:dyDescent="0.2">
      <c r="W47600" t="s">
        <v>138</v>
      </c>
    </row>
    <row r="47601" spans="23:23" x14ac:dyDescent="0.2">
      <c r="W47601" t="s">
        <v>138</v>
      </c>
    </row>
    <row r="47602" spans="23:23" x14ac:dyDescent="0.2">
      <c r="W47602" t="s">
        <v>138</v>
      </c>
    </row>
    <row r="47603" spans="23:23" x14ac:dyDescent="0.2">
      <c r="W47603" t="s">
        <v>138</v>
      </c>
    </row>
    <row r="47604" spans="23:23" x14ac:dyDescent="0.2">
      <c r="W47604" t="s">
        <v>138</v>
      </c>
    </row>
    <row r="47605" spans="23:23" x14ac:dyDescent="0.2">
      <c r="W47605" t="s">
        <v>138</v>
      </c>
    </row>
    <row r="47606" spans="23:23" x14ac:dyDescent="0.2">
      <c r="W47606" t="s">
        <v>138</v>
      </c>
    </row>
    <row r="47607" spans="23:23" x14ac:dyDescent="0.2">
      <c r="W47607" t="s">
        <v>138</v>
      </c>
    </row>
    <row r="47608" spans="23:23" x14ac:dyDescent="0.2">
      <c r="W47608" t="s">
        <v>138</v>
      </c>
    </row>
    <row r="47609" spans="23:23" x14ac:dyDescent="0.2">
      <c r="W47609" t="s">
        <v>138</v>
      </c>
    </row>
    <row r="47610" spans="23:23" x14ac:dyDescent="0.2">
      <c r="W47610" t="s">
        <v>138</v>
      </c>
    </row>
    <row r="47611" spans="23:23" x14ac:dyDescent="0.2">
      <c r="W47611" t="s">
        <v>138</v>
      </c>
    </row>
    <row r="47612" spans="23:23" x14ac:dyDescent="0.2">
      <c r="W47612" t="s">
        <v>138</v>
      </c>
    </row>
    <row r="47613" spans="23:23" x14ac:dyDescent="0.2">
      <c r="W47613" t="s">
        <v>138</v>
      </c>
    </row>
    <row r="47614" spans="23:23" x14ac:dyDescent="0.2">
      <c r="W47614" t="s">
        <v>138</v>
      </c>
    </row>
    <row r="47615" spans="23:23" x14ac:dyDescent="0.2">
      <c r="W47615" t="s">
        <v>138</v>
      </c>
    </row>
    <row r="47616" spans="23:23" x14ac:dyDescent="0.2">
      <c r="W47616" t="s">
        <v>138</v>
      </c>
    </row>
    <row r="47617" spans="23:23" x14ac:dyDescent="0.2">
      <c r="W47617" t="s">
        <v>138</v>
      </c>
    </row>
    <row r="47618" spans="23:23" x14ac:dyDescent="0.2">
      <c r="W47618" t="s">
        <v>138</v>
      </c>
    </row>
    <row r="47619" spans="23:23" x14ac:dyDescent="0.2">
      <c r="W47619" t="s">
        <v>138</v>
      </c>
    </row>
    <row r="47620" spans="23:23" x14ac:dyDescent="0.2">
      <c r="W47620" t="s">
        <v>138</v>
      </c>
    </row>
    <row r="47621" spans="23:23" x14ac:dyDescent="0.2">
      <c r="W47621" t="s">
        <v>138</v>
      </c>
    </row>
    <row r="47622" spans="23:23" x14ac:dyDescent="0.2">
      <c r="W47622" t="s">
        <v>138</v>
      </c>
    </row>
    <row r="47623" spans="23:23" x14ac:dyDescent="0.2">
      <c r="W47623" t="s">
        <v>138</v>
      </c>
    </row>
    <row r="47624" spans="23:23" x14ac:dyDescent="0.2">
      <c r="W47624" t="s">
        <v>138</v>
      </c>
    </row>
    <row r="47625" spans="23:23" x14ac:dyDescent="0.2">
      <c r="W47625" t="s">
        <v>138</v>
      </c>
    </row>
    <row r="47626" spans="23:23" x14ac:dyDescent="0.2">
      <c r="W47626" t="s">
        <v>138</v>
      </c>
    </row>
    <row r="47627" spans="23:23" x14ac:dyDescent="0.2">
      <c r="W47627" t="s">
        <v>138</v>
      </c>
    </row>
    <row r="47628" spans="23:23" x14ac:dyDescent="0.2">
      <c r="W47628" t="s">
        <v>138</v>
      </c>
    </row>
    <row r="47629" spans="23:23" x14ac:dyDescent="0.2">
      <c r="W47629" t="s">
        <v>138</v>
      </c>
    </row>
    <row r="47630" spans="23:23" x14ac:dyDescent="0.2">
      <c r="W47630" t="s">
        <v>138</v>
      </c>
    </row>
    <row r="47631" spans="23:23" x14ac:dyDescent="0.2">
      <c r="W47631" t="s">
        <v>138</v>
      </c>
    </row>
    <row r="47632" spans="23:23" x14ac:dyDescent="0.2">
      <c r="W47632" t="s">
        <v>138</v>
      </c>
    </row>
    <row r="47633" spans="23:23" x14ac:dyDescent="0.2">
      <c r="W47633" t="s">
        <v>138</v>
      </c>
    </row>
    <row r="47634" spans="23:23" x14ac:dyDescent="0.2">
      <c r="W47634" t="s">
        <v>138</v>
      </c>
    </row>
    <row r="47635" spans="23:23" x14ac:dyDescent="0.2">
      <c r="W47635" t="s">
        <v>138</v>
      </c>
    </row>
    <row r="47636" spans="23:23" x14ac:dyDescent="0.2">
      <c r="W47636" t="s">
        <v>138</v>
      </c>
    </row>
    <row r="47637" spans="23:23" x14ac:dyDescent="0.2">
      <c r="W47637" t="s">
        <v>138</v>
      </c>
    </row>
    <row r="47638" spans="23:23" x14ac:dyDescent="0.2">
      <c r="W47638" t="s">
        <v>138</v>
      </c>
    </row>
    <row r="47639" spans="23:23" x14ac:dyDescent="0.2">
      <c r="W47639" t="s">
        <v>138</v>
      </c>
    </row>
    <row r="47640" spans="23:23" x14ac:dyDescent="0.2">
      <c r="W47640" t="s">
        <v>138</v>
      </c>
    </row>
    <row r="47641" spans="23:23" x14ac:dyDescent="0.2">
      <c r="W47641" t="s">
        <v>138</v>
      </c>
    </row>
    <row r="47642" spans="23:23" x14ac:dyDescent="0.2">
      <c r="W47642" t="s">
        <v>138</v>
      </c>
    </row>
    <row r="47643" spans="23:23" x14ac:dyDescent="0.2">
      <c r="W47643" t="s">
        <v>138</v>
      </c>
    </row>
    <row r="47644" spans="23:23" x14ac:dyDescent="0.2">
      <c r="W47644" t="s">
        <v>138</v>
      </c>
    </row>
    <row r="47645" spans="23:23" x14ac:dyDescent="0.2">
      <c r="W47645" t="s">
        <v>138</v>
      </c>
    </row>
    <row r="47646" spans="23:23" x14ac:dyDescent="0.2">
      <c r="W47646" t="s">
        <v>138</v>
      </c>
    </row>
    <row r="47647" spans="23:23" x14ac:dyDescent="0.2">
      <c r="W47647" t="s">
        <v>138</v>
      </c>
    </row>
    <row r="47648" spans="23:23" x14ac:dyDescent="0.2">
      <c r="W47648" t="s">
        <v>138</v>
      </c>
    </row>
    <row r="47649" spans="23:23" x14ac:dyDescent="0.2">
      <c r="W47649" t="s">
        <v>138</v>
      </c>
    </row>
    <row r="47650" spans="23:23" x14ac:dyDescent="0.2">
      <c r="W47650" t="s">
        <v>138</v>
      </c>
    </row>
    <row r="47651" spans="23:23" x14ac:dyDescent="0.2">
      <c r="W47651" t="s">
        <v>138</v>
      </c>
    </row>
    <row r="47652" spans="23:23" x14ac:dyDescent="0.2">
      <c r="W47652" t="s">
        <v>138</v>
      </c>
    </row>
    <row r="47653" spans="23:23" x14ac:dyDescent="0.2">
      <c r="W47653" t="s">
        <v>138</v>
      </c>
    </row>
    <row r="47654" spans="23:23" x14ac:dyDescent="0.2">
      <c r="W47654" t="s">
        <v>138</v>
      </c>
    </row>
    <row r="47655" spans="23:23" x14ac:dyDescent="0.2">
      <c r="W47655" t="s">
        <v>138</v>
      </c>
    </row>
    <row r="47656" spans="23:23" x14ac:dyDescent="0.2">
      <c r="W47656" t="s">
        <v>138</v>
      </c>
    </row>
    <row r="47657" spans="23:23" x14ac:dyDescent="0.2">
      <c r="W47657" t="s">
        <v>138</v>
      </c>
    </row>
    <row r="47658" spans="23:23" x14ac:dyDescent="0.2">
      <c r="W47658" t="s">
        <v>138</v>
      </c>
    </row>
    <row r="47659" spans="23:23" x14ac:dyDescent="0.2">
      <c r="W47659" t="s">
        <v>138</v>
      </c>
    </row>
    <row r="47660" spans="23:23" x14ac:dyDescent="0.2">
      <c r="W47660" t="s">
        <v>138</v>
      </c>
    </row>
    <row r="47661" spans="23:23" x14ac:dyDescent="0.2">
      <c r="W47661" t="s">
        <v>138</v>
      </c>
    </row>
    <row r="47662" spans="23:23" x14ac:dyDescent="0.2">
      <c r="W47662" t="s">
        <v>138</v>
      </c>
    </row>
    <row r="47663" spans="23:23" x14ac:dyDescent="0.2">
      <c r="W47663" t="s">
        <v>138</v>
      </c>
    </row>
    <row r="47664" spans="23:23" x14ac:dyDescent="0.2">
      <c r="W47664" t="s">
        <v>138</v>
      </c>
    </row>
    <row r="47665" spans="23:23" x14ac:dyDescent="0.2">
      <c r="W47665" t="s">
        <v>138</v>
      </c>
    </row>
    <row r="47666" spans="23:23" x14ac:dyDescent="0.2">
      <c r="W47666" t="s">
        <v>138</v>
      </c>
    </row>
    <row r="47667" spans="23:23" x14ac:dyDescent="0.2">
      <c r="W47667" t="s">
        <v>138</v>
      </c>
    </row>
    <row r="47668" spans="23:23" x14ac:dyDescent="0.2">
      <c r="W47668" t="s">
        <v>138</v>
      </c>
    </row>
    <row r="47669" spans="23:23" x14ac:dyDescent="0.2">
      <c r="W47669" t="s">
        <v>138</v>
      </c>
    </row>
    <row r="47670" spans="23:23" x14ac:dyDescent="0.2">
      <c r="W47670" t="s">
        <v>138</v>
      </c>
    </row>
    <row r="47671" spans="23:23" x14ac:dyDescent="0.2">
      <c r="W47671" t="s">
        <v>138</v>
      </c>
    </row>
    <row r="47672" spans="23:23" x14ac:dyDescent="0.2">
      <c r="W47672" t="s">
        <v>138</v>
      </c>
    </row>
    <row r="47673" spans="23:23" x14ac:dyDescent="0.2">
      <c r="W47673" t="s">
        <v>138</v>
      </c>
    </row>
    <row r="47674" spans="23:23" x14ac:dyDescent="0.2">
      <c r="W47674" t="s">
        <v>138</v>
      </c>
    </row>
    <row r="47675" spans="23:23" x14ac:dyDescent="0.2">
      <c r="W47675" t="s">
        <v>138</v>
      </c>
    </row>
    <row r="47676" spans="23:23" x14ac:dyDescent="0.2">
      <c r="W47676" t="s">
        <v>138</v>
      </c>
    </row>
    <row r="47677" spans="23:23" x14ac:dyDescent="0.2">
      <c r="W47677" t="s">
        <v>138</v>
      </c>
    </row>
    <row r="47678" spans="23:23" x14ac:dyDescent="0.2">
      <c r="W47678" t="s">
        <v>138</v>
      </c>
    </row>
    <row r="47679" spans="23:23" x14ac:dyDescent="0.2">
      <c r="W47679" t="s">
        <v>138</v>
      </c>
    </row>
    <row r="47680" spans="23:23" x14ac:dyDescent="0.2">
      <c r="W47680" t="s">
        <v>138</v>
      </c>
    </row>
    <row r="47681" spans="23:23" x14ac:dyDescent="0.2">
      <c r="W47681" t="s">
        <v>138</v>
      </c>
    </row>
    <row r="47682" spans="23:23" x14ac:dyDescent="0.2">
      <c r="W47682" t="s">
        <v>138</v>
      </c>
    </row>
    <row r="47683" spans="23:23" x14ac:dyDescent="0.2">
      <c r="W47683" t="s">
        <v>138</v>
      </c>
    </row>
    <row r="47684" spans="23:23" x14ac:dyDescent="0.2">
      <c r="W47684" t="s">
        <v>138</v>
      </c>
    </row>
    <row r="47685" spans="23:23" x14ac:dyDescent="0.2">
      <c r="W47685" t="s">
        <v>138</v>
      </c>
    </row>
    <row r="47686" spans="23:23" x14ac:dyDescent="0.2">
      <c r="W47686" t="s">
        <v>138</v>
      </c>
    </row>
    <row r="47687" spans="23:23" x14ac:dyDescent="0.2">
      <c r="W47687" t="s">
        <v>138</v>
      </c>
    </row>
    <row r="47688" spans="23:23" x14ac:dyDescent="0.2">
      <c r="W47688" t="s">
        <v>138</v>
      </c>
    </row>
    <row r="47689" spans="23:23" x14ac:dyDescent="0.2">
      <c r="W47689" t="s">
        <v>138</v>
      </c>
    </row>
    <row r="47690" spans="23:23" x14ac:dyDescent="0.2">
      <c r="W47690" t="s">
        <v>138</v>
      </c>
    </row>
    <row r="47691" spans="23:23" x14ac:dyDescent="0.2">
      <c r="W47691" t="s">
        <v>138</v>
      </c>
    </row>
    <row r="47692" spans="23:23" x14ac:dyDescent="0.2">
      <c r="W47692" t="s">
        <v>138</v>
      </c>
    </row>
    <row r="47693" spans="23:23" x14ac:dyDescent="0.2">
      <c r="W47693" t="s">
        <v>138</v>
      </c>
    </row>
    <row r="47694" spans="23:23" x14ac:dyDescent="0.2">
      <c r="W47694" t="s">
        <v>138</v>
      </c>
    </row>
    <row r="47695" spans="23:23" x14ac:dyDescent="0.2">
      <c r="W47695" t="s">
        <v>138</v>
      </c>
    </row>
    <row r="47696" spans="23:23" x14ac:dyDescent="0.2">
      <c r="W47696" t="s">
        <v>138</v>
      </c>
    </row>
    <row r="47697" spans="23:23" x14ac:dyDescent="0.2">
      <c r="W47697" t="s">
        <v>138</v>
      </c>
    </row>
    <row r="47698" spans="23:23" x14ac:dyDescent="0.2">
      <c r="W47698" t="s">
        <v>138</v>
      </c>
    </row>
    <row r="47699" spans="23:23" x14ac:dyDescent="0.2">
      <c r="W47699" t="s">
        <v>138</v>
      </c>
    </row>
    <row r="47700" spans="23:23" x14ac:dyDescent="0.2">
      <c r="W47700" t="s">
        <v>138</v>
      </c>
    </row>
    <row r="47701" spans="23:23" x14ac:dyDescent="0.2">
      <c r="W47701" t="s">
        <v>138</v>
      </c>
    </row>
    <row r="47702" spans="23:23" x14ac:dyDescent="0.2">
      <c r="W47702" t="s">
        <v>138</v>
      </c>
    </row>
    <row r="47703" spans="23:23" x14ac:dyDescent="0.2">
      <c r="W47703" t="s">
        <v>138</v>
      </c>
    </row>
    <row r="47704" spans="23:23" x14ac:dyDescent="0.2">
      <c r="W47704" t="s">
        <v>138</v>
      </c>
    </row>
    <row r="47705" spans="23:23" x14ac:dyDescent="0.2">
      <c r="W47705" t="s">
        <v>138</v>
      </c>
    </row>
    <row r="47706" spans="23:23" x14ac:dyDescent="0.2">
      <c r="W47706" t="s">
        <v>138</v>
      </c>
    </row>
    <row r="47707" spans="23:23" x14ac:dyDescent="0.2">
      <c r="W47707" t="s">
        <v>138</v>
      </c>
    </row>
    <row r="47708" spans="23:23" x14ac:dyDescent="0.2">
      <c r="W47708" t="s">
        <v>138</v>
      </c>
    </row>
    <row r="47709" spans="23:23" x14ac:dyDescent="0.2">
      <c r="W47709" t="s">
        <v>138</v>
      </c>
    </row>
    <row r="47710" spans="23:23" x14ac:dyDescent="0.2">
      <c r="W47710" t="s">
        <v>138</v>
      </c>
    </row>
    <row r="47711" spans="23:23" x14ac:dyDescent="0.2">
      <c r="W47711" t="s">
        <v>138</v>
      </c>
    </row>
    <row r="47712" spans="23:23" x14ac:dyDescent="0.2">
      <c r="W47712" t="s">
        <v>138</v>
      </c>
    </row>
    <row r="47713" spans="23:23" x14ac:dyDescent="0.2">
      <c r="W47713" t="s">
        <v>138</v>
      </c>
    </row>
    <row r="47714" spans="23:23" x14ac:dyDescent="0.2">
      <c r="W47714" t="s">
        <v>138</v>
      </c>
    </row>
    <row r="47715" spans="23:23" x14ac:dyDescent="0.2">
      <c r="W47715" t="s">
        <v>138</v>
      </c>
    </row>
    <row r="47716" spans="23:23" x14ac:dyDescent="0.2">
      <c r="W47716" t="s">
        <v>138</v>
      </c>
    </row>
    <row r="47717" spans="23:23" x14ac:dyDescent="0.2">
      <c r="W47717" t="s">
        <v>138</v>
      </c>
    </row>
    <row r="47718" spans="23:23" x14ac:dyDescent="0.2">
      <c r="W47718" t="s">
        <v>138</v>
      </c>
    </row>
    <row r="47719" spans="23:23" x14ac:dyDescent="0.2">
      <c r="W47719" t="s">
        <v>138</v>
      </c>
    </row>
    <row r="47720" spans="23:23" x14ac:dyDescent="0.2">
      <c r="W47720" t="s">
        <v>138</v>
      </c>
    </row>
    <row r="47721" spans="23:23" x14ac:dyDescent="0.2">
      <c r="W47721" t="s">
        <v>138</v>
      </c>
    </row>
    <row r="47722" spans="23:23" x14ac:dyDescent="0.2">
      <c r="W47722" t="s">
        <v>138</v>
      </c>
    </row>
    <row r="47723" spans="23:23" x14ac:dyDescent="0.2">
      <c r="W47723" t="s">
        <v>138</v>
      </c>
    </row>
    <row r="47724" spans="23:23" x14ac:dyDescent="0.2">
      <c r="W47724" t="s">
        <v>138</v>
      </c>
    </row>
    <row r="47725" spans="23:23" x14ac:dyDescent="0.2">
      <c r="W47725" t="s">
        <v>138</v>
      </c>
    </row>
    <row r="47726" spans="23:23" x14ac:dyDescent="0.2">
      <c r="W47726" t="s">
        <v>138</v>
      </c>
    </row>
    <row r="47727" spans="23:23" x14ac:dyDescent="0.2">
      <c r="W47727" t="s">
        <v>138</v>
      </c>
    </row>
    <row r="47728" spans="23:23" x14ac:dyDescent="0.2">
      <c r="W47728" t="s">
        <v>138</v>
      </c>
    </row>
    <row r="47729" spans="23:23" x14ac:dyDescent="0.2">
      <c r="W47729" t="s">
        <v>138</v>
      </c>
    </row>
    <row r="47730" spans="23:23" x14ac:dyDescent="0.2">
      <c r="W47730" t="s">
        <v>138</v>
      </c>
    </row>
    <row r="47731" spans="23:23" x14ac:dyDescent="0.2">
      <c r="W47731" t="s">
        <v>138</v>
      </c>
    </row>
    <row r="47732" spans="23:23" x14ac:dyDescent="0.2">
      <c r="W47732" t="s">
        <v>138</v>
      </c>
    </row>
    <row r="47733" spans="23:23" x14ac:dyDescent="0.2">
      <c r="W47733" t="s">
        <v>138</v>
      </c>
    </row>
    <row r="47734" spans="23:23" x14ac:dyDescent="0.2">
      <c r="W47734" t="s">
        <v>138</v>
      </c>
    </row>
    <row r="47735" spans="23:23" x14ac:dyDescent="0.2">
      <c r="W47735" t="s">
        <v>138</v>
      </c>
    </row>
    <row r="47736" spans="23:23" x14ac:dyDescent="0.2">
      <c r="W47736" t="s">
        <v>138</v>
      </c>
    </row>
    <row r="47737" spans="23:23" x14ac:dyDescent="0.2">
      <c r="W47737" t="s">
        <v>138</v>
      </c>
    </row>
    <row r="47738" spans="23:23" x14ac:dyDescent="0.2">
      <c r="W47738" t="s">
        <v>138</v>
      </c>
    </row>
    <row r="47739" spans="23:23" x14ac:dyDescent="0.2">
      <c r="W47739" t="s">
        <v>138</v>
      </c>
    </row>
    <row r="47740" spans="23:23" x14ac:dyDescent="0.2">
      <c r="W47740" t="s">
        <v>138</v>
      </c>
    </row>
    <row r="47741" spans="23:23" x14ac:dyDescent="0.2">
      <c r="W47741" t="s">
        <v>138</v>
      </c>
    </row>
    <row r="47742" spans="23:23" x14ac:dyDescent="0.2">
      <c r="W47742" t="s">
        <v>138</v>
      </c>
    </row>
    <row r="47743" spans="23:23" x14ac:dyDescent="0.2">
      <c r="W47743" t="s">
        <v>138</v>
      </c>
    </row>
    <row r="47744" spans="23:23" x14ac:dyDescent="0.2">
      <c r="W47744" t="s">
        <v>138</v>
      </c>
    </row>
    <row r="47745" spans="23:23" x14ac:dyDescent="0.2">
      <c r="W47745" t="s">
        <v>138</v>
      </c>
    </row>
    <row r="47746" spans="23:23" x14ac:dyDescent="0.2">
      <c r="W47746" t="s">
        <v>138</v>
      </c>
    </row>
    <row r="47747" spans="23:23" x14ac:dyDescent="0.2">
      <c r="W47747" t="s">
        <v>138</v>
      </c>
    </row>
    <row r="47748" spans="23:23" x14ac:dyDescent="0.2">
      <c r="W47748" t="s">
        <v>138</v>
      </c>
    </row>
    <row r="47749" spans="23:23" x14ac:dyDescent="0.2">
      <c r="W47749" t="s">
        <v>138</v>
      </c>
    </row>
    <row r="47750" spans="23:23" x14ac:dyDescent="0.2">
      <c r="W47750" t="s">
        <v>138</v>
      </c>
    </row>
    <row r="47751" spans="23:23" x14ac:dyDescent="0.2">
      <c r="W47751" t="s">
        <v>138</v>
      </c>
    </row>
    <row r="47752" spans="23:23" x14ac:dyDescent="0.2">
      <c r="W47752" t="s">
        <v>138</v>
      </c>
    </row>
    <row r="47753" spans="23:23" x14ac:dyDescent="0.2">
      <c r="W47753" t="s">
        <v>138</v>
      </c>
    </row>
    <row r="47754" spans="23:23" x14ac:dyDescent="0.2">
      <c r="W47754" t="s">
        <v>138</v>
      </c>
    </row>
    <row r="47755" spans="23:23" x14ac:dyDescent="0.2">
      <c r="W47755" t="s">
        <v>138</v>
      </c>
    </row>
    <row r="47756" spans="23:23" x14ac:dyDescent="0.2">
      <c r="W47756" t="s">
        <v>138</v>
      </c>
    </row>
    <row r="47757" spans="23:23" x14ac:dyDescent="0.2">
      <c r="W47757" t="s">
        <v>138</v>
      </c>
    </row>
    <row r="47758" spans="23:23" x14ac:dyDescent="0.2">
      <c r="W47758" t="s">
        <v>138</v>
      </c>
    </row>
    <row r="47759" spans="23:23" x14ac:dyDescent="0.2">
      <c r="W47759" t="s">
        <v>138</v>
      </c>
    </row>
    <row r="47760" spans="23:23" x14ac:dyDescent="0.2">
      <c r="W47760" t="s">
        <v>138</v>
      </c>
    </row>
    <row r="47761" spans="23:23" x14ac:dyDescent="0.2">
      <c r="W47761" t="s">
        <v>138</v>
      </c>
    </row>
    <row r="47762" spans="23:23" x14ac:dyDescent="0.2">
      <c r="W47762" t="s">
        <v>138</v>
      </c>
    </row>
    <row r="47763" spans="23:23" x14ac:dyDescent="0.2">
      <c r="W47763" t="s">
        <v>138</v>
      </c>
    </row>
    <row r="47764" spans="23:23" x14ac:dyDescent="0.2">
      <c r="W47764" t="s">
        <v>138</v>
      </c>
    </row>
    <row r="47765" spans="23:23" x14ac:dyDescent="0.2">
      <c r="W47765" t="s">
        <v>138</v>
      </c>
    </row>
    <row r="47766" spans="23:23" x14ac:dyDescent="0.2">
      <c r="W47766" t="s">
        <v>138</v>
      </c>
    </row>
    <row r="47767" spans="23:23" x14ac:dyDescent="0.2">
      <c r="W47767" t="s">
        <v>138</v>
      </c>
    </row>
    <row r="47768" spans="23:23" x14ac:dyDescent="0.2">
      <c r="W47768" t="s">
        <v>138</v>
      </c>
    </row>
    <row r="47769" spans="23:23" x14ac:dyDescent="0.2">
      <c r="W47769" t="s">
        <v>138</v>
      </c>
    </row>
    <row r="47770" spans="23:23" x14ac:dyDescent="0.2">
      <c r="W47770" t="s">
        <v>138</v>
      </c>
    </row>
    <row r="47771" spans="23:23" x14ac:dyDescent="0.2">
      <c r="W47771" t="s">
        <v>138</v>
      </c>
    </row>
    <row r="47772" spans="23:23" x14ac:dyDescent="0.2">
      <c r="W47772" t="s">
        <v>138</v>
      </c>
    </row>
    <row r="47773" spans="23:23" x14ac:dyDescent="0.2">
      <c r="W47773" t="s">
        <v>138</v>
      </c>
    </row>
    <row r="47774" spans="23:23" x14ac:dyDescent="0.2">
      <c r="W47774" t="s">
        <v>138</v>
      </c>
    </row>
    <row r="47775" spans="23:23" x14ac:dyDescent="0.2">
      <c r="W47775" t="s">
        <v>138</v>
      </c>
    </row>
    <row r="47776" spans="23:23" x14ac:dyDescent="0.2">
      <c r="W47776" t="s">
        <v>138</v>
      </c>
    </row>
    <row r="47777" spans="23:23" x14ac:dyDescent="0.2">
      <c r="W47777" t="s">
        <v>138</v>
      </c>
    </row>
    <row r="47778" spans="23:23" x14ac:dyDescent="0.2">
      <c r="W47778" t="s">
        <v>138</v>
      </c>
    </row>
    <row r="47779" spans="23:23" x14ac:dyDescent="0.2">
      <c r="W47779" t="s">
        <v>138</v>
      </c>
    </row>
    <row r="47780" spans="23:23" x14ac:dyDescent="0.2">
      <c r="W47780" t="s">
        <v>138</v>
      </c>
    </row>
    <row r="47781" spans="23:23" x14ac:dyDescent="0.2">
      <c r="W47781" t="s">
        <v>138</v>
      </c>
    </row>
    <row r="47782" spans="23:23" x14ac:dyDescent="0.2">
      <c r="W47782" t="s">
        <v>138</v>
      </c>
    </row>
    <row r="47783" spans="23:23" x14ac:dyDescent="0.2">
      <c r="W47783" t="s">
        <v>138</v>
      </c>
    </row>
    <row r="47784" spans="23:23" x14ac:dyDescent="0.2">
      <c r="W47784" t="s">
        <v>138</v>
      </c>
    </row>
    <row r="47785" spans="23:23" x14ac:dyDescent="0.2">
      <c r="W47785" t="s">
        <v>138</v>
      </c>
    </row>
    <row r="47786" spans="23:23" x14ac:dyDescent="0.2">
      <c r="W47786" t="s">
        <v>138</v>
      </c>
    </row>
    <row r="47787" spans="23:23" x14ac:dyDescent="0.2">
      <c r="W47787" t="s">
        <v>138</v>
      </c>
    </row>
    <row r="47788" spans="23:23" x14ac:dyDescent="0.2">
      <c r="W47788" t="s">
        <v>138</v>
      </c>
    </row>
    <row r="47789" spans="23:23" x14ac:dyDescent="0.2">
      <c r="W47789" t="s">
        <v>138</v>
      </c>
    </row>
    <row r="47790" spans="23:23" x14ac:dyDescent="0.2">
      <c r="W47790" t="s">
        <v>138</v>
      </c>
    </row>
    <row r="47791" spans="23:23" x14ac:dyDescent="0.2">
      <c r="W47791" t="s">
        <v>138</v>
      </c>
    </row>
    <row r="47792" spans="23:23" x14ac:dyDescent="0.2">
      <c r="W47792" t="s">
        <v>138</v>
      </c>
    </row>
    <row r="47793" spans="23:23" x14ac:dyDescent="0.2">
      <c r="W47793" t="s">
        <v>138</v>
      </c>
    </row>
    <row r="47794" spans="23:23" x14ac:dyDescent="0.2">
      <c r="W47794" t="s">
        <v>138</v>
      </c>
    </row>
    <row r="47795" spans="23:23" x14ac:dyDescent="0.2">
      <c r="W47795" t="s">
        <v>138</v>
      </c>
    </row>
    <row r="47796" spans="23:23" x14ac:dyDescent="0.2">
      <c r="W47796" t="s">
        <v>138</v>
      </c>
    </row>
    <row r="47797" spans="23:23" x14ac:dyDescent="0.2">
      <c r="W47797" t="s">
        <v>138</v>
      </c>
    </row>
    <row r="47798" spans="23:23" x14ac:dyDescent="0.2">
      <c r="W47798" t="s">
        <v>138</v>
      </c>
    </row>
    <row r="47799" spans="23:23" x14ac:dyDescent="0.2">
      <c r="W47799" t="s">
        <v>138</v>
      </c>
    </row>
    <row r="47800" spans="23:23" x14ac:dyDescent="0.2">
      <c r="W47800" t="s">
        <v>138</v>
      </c>
    </row>
    <row r="47801" spans="23:23" x14ac:dyDescent="0.2">
      <c r="W47801" t="s">
        <v>138</v>
      </c>
    </row>
    <row r="47802" spans="23:23" x14ac:dyDescent="0.2">
      <c r="W47802" t="s">
        <v>138</v>
      </c>
    </row>
    <row r="47803" spans="23:23" x14ac:dyDescent="0.2">
      <c r="W47803" t="s">
        <v>138</v>
      </c>
    </row>
    <row r="47804" spans="23:23" x14ac:dyDescent="0.2">
      <c r="W47804" t="s">
        <v>138</v>
      </c>
    </row>
    <row r="47805" spans="23:23" x14ac:dyDescent="0.2">
      <c r="W47805" t="s">
        <v>138</v>
      </c>
    </row>
    <row r="47806" spans="23:23" x14ac:dyDescent="0.2">
      <c r="W47806" t="s">
        <v>138</v>
      </c>
    </row>
    <row r="47807" spans="23:23" x14ac:dyDescent="0.2">
      <c r="W47807" t="s">
        <v>138</v>
      </c>
    </row>
    <row r="47808" spans="23:23" x14ac:dyDescent="0.2">
      <c r="W47808" t="s">
        <v>138</v>
      </c>
    </row>
    <row r="47809" spans="23:23" x14ac:dyDescent="0.2">
      <c r="W47809" t="s">
        <v>138</v>
      </c>
    </row>
    <row r="47810" spans="23:23" x14ac:dyDescent="0.2">
      <c r="W47810" t="s">
        <v>138</v>
      </c>
    </row>
    <row r="47811" spans="23:23" x14ac:dyDescent="0.2">
      <c r="W47811" t="s">
        <v>138</v>
      </c>
    </row>
    <row r="47812" spans="23:23" x14ac:dyDescent="0.2">
      <c r="W47812" t="s">
        <v>138</v>
      </c>
    </row>
    <row r="47813" spans="23:23" x14ac:dyDescent="0.2">
      <c r="W47813" t="s">
        <v>138</v>
      </c>
    </row>
    <row r="47814" spans="23:23" x14ac:dyDescent="0.2">
      <c r="W47814" t="s">
        <v>138</v>
      </c>
    </row>
    <row r="47815" spans="23:23" x14ac:dyDescent="0.2">
      <c r="W47815" t="s">
        <v>138</v>
      </c>
    </row>
    <row r="47816" spans="23:23" x14ac:dyDescent="0.2">
      <c r="W47816" t="s">
        <v>138</v>
      </c>
    </row>
    <row r="47817" spans="23:23" x14ac:dyDescent="0.2">
      <c r="W47817" t="s">
        <v>138</v>
      </c>
    </row>
    <row r="47818" spans="23:23" x14ac:dyDescent="0.2">
      <c r="W47818" t="s">
        <v>138</v>
      </c>
    </row>
    <row r="47819" spans="23:23" x14ac:dyDescent="0.2">
      <c r="W47819" t="s">
        <v>138</v>
      </c>
    </row>
    <row r="47820" spans="23:23" x14ac:dyDescent="0.2">
      <c r="W47820" t="s">
        <v>138</v>
      </c>
    </row>
    <row r="47821" spans="23:23" x14ac:dyDescent="0.2">
      <c r="W47821" t="s">
        <v>138</v>
      </c>
    </row>
    <row r="47822" spans="23:23" x14ac:dyDescent="0.2">
      <c r="W47822" t="s">
        <v>138</v>
      </c>
    </row>
    <row r="47823" spans="23:23" x14ac:dyDescent="0.2">
      <c r="W47823" t="s">
        <v>138</v>
      </c>
    </row>
    <row r="47824" spans="23:23" x14ac:dyDescent="0.2">
      <c r="W47824" t="s">
        <v>138</v>
      </c>
    </row>
    <row r="47825" spans="23:23" x14ac:dyDescent="0.2">
      <c r="W47825" t="s">
        <v>138</v>
      </c>
    </row>
    <row r="47826" spans="23:23" x14ac:dyDescent="0.2">
      <c r="W47826" t="s">
        <v>138</v>
      </c>
    </row>
    <row r="47827" spans="23:23" x14ac:dyDescent="0.2">
      <c r="W47827" t="s">
        <v>138</v>
      </c>
    </row>
    <row r="47828" spans="23:23" x14ac:dyDescent="0.2">
      <c r="W47828" t="s">
        <v>138</v>
      </c>
    </row>
    <row r="47829" spans="23:23" x14ac:dyDescent="0.2">
      <c r="W47829" t="s">
        <v>138</v>
      </c>
    </row>
    <row r="47830" spans="23:23" x14ac:dyDescent="0.2">
      <c r="W47830" t="s">
        <v>138</v>
      </c>
    </row>
    <row r="47831" spans="23:23" x14ac:dyDescent="0.2">
      <c r="W47831" t="s">
        <v>138</v>
      </c>
    </row>
    <row r="47832" spans="23:23" x14ac:dyDescent="0.2">
      <c r="W47832" t="s">
        <v>138</v>
      </c>
    </row>
    <row r="47833" spans="23:23" x14ac:dyDescent="0.2">
      <c r="W47833" t="s">
        <v>138</v>
      </c>
    </row>
    <row r="47834" spans="23:23" x14ac:dyDescent="0.2">
      <c r="W47834" t="s">
        <v>138</v>
      </c>
    </row>
    <row r="47835" spans="23:23" x14ac:dyDescent="0.2">
      <c r="W47835" t="s">
        <v>138</v>
      </c>
    </row>
    <row r="47836" spans="23:23" x14ac:dyDescent="0.2">
      <c r="W47836" t="s">
        <v>138</v>
      </c>
    </row>
    <row r="47837" spans="23:23" x14ac:dyDescent="0.2">
      <c r="W47837" t="s">
        <v>138</v>
      </c>
    </row>
    <row r="47838" spans="23:23" x14ac:dyDescent="0.2">
      <c r="W47838" t="s">
        <v>138</v>
      </c>
    </row>
    <row r="47839" spans="23:23" x14ac:dyDescent="0.2">
      <c r="W47839" t="s">
        <v>138</v>
      </c>
    </row>
    <row r="47840" spans="23:23" x14ac:dyDescent="0.2">
      <c r="W47840" t="s">
        <v>138</v>
      </c>
    </row>
    <row r="47841" spans="23:23" x14ac:dyDescent="0.2">
      <c r="W47841" t="s">
        <v>138</v>
      </c>
    </row>
    <row r="47842" spans="23:23" x14ac:dyDescent="0.2">
      <c r="W47842" t="s">
        <v>138</v>
      </c>
    </row>
    <row r="47843" spans="23:23" x14ac:dyDescent="0.2">
      <c r="W47843" t="s">
        <v>138</v>
      </c>
    </row>
    <row r="47844" spans="23:23" x14ac:dyDescent="0.2">
      <c r="W47844" t="s">
        <v>138</v>
      </c>
    </row>
    <row r="47845" spans="23:23" x14ac:dyDescent="0.2">
      <c r="W47845" t="s">
        <v>138</v>
      </c>
    </row>
    <row r="47846" spans="23:23" x14ac:dyDescent="0.2">
      <c r="W47846" t="s">
        <v>138</v>
      </c>
    </row>
    <row r="47847" spans="23:23" x14ac:dyDescent="0.2">
      <c r="W47847" t="s">
        <v>138</v>
      </c>
    </row>
    <row r="47848" spans="23:23" x14ac:dyDescent="0.2">
      <c r="W47848" t="s">
        <v>138</v>
      </c>
    </row>
    <row r="47849" spans="23:23" x14ac:dyDescent="0.2">
      <c r="W47849" t="s">
        <v>138</v>
      </c>
    </row>
    <row r="47850" spans="23:23" x14ac:dyDescent="0.2">
      <c r="W47850" t="s">
        <v>138</v>
      </c>
    </row>
    <row r="47851" spans="23:23" x14ac:dyDescent="0.2">
      <c r="W47851" t="s">
        <v>138</v>
      </c>
    </row>
    <row r="47852" spans="23:23" x14ac:dyDescent="0.2">
      <c r="W47852" t="s">
        <v>138</v>
      </c>
    </row>
    <row r="47853" spans="23:23" x14ac:dyDescent="0.2">
      <c r="W47853" t="s">
        <v>138</v>
      </c>
    </row>
    <row r="47854" spans="23:23" x14ac:dyDescent="0.2">
      <c r="W47854" t="s">
        <v>138</v>
      </c>
    </row>
    <row r="47855" spans="23:23" x14ac:dyDescent="0.2">
      <c r="W47855" t="s">
        <v>138</v>
      </c>
    </row>
    <row r="47856" spans="23:23" x14ac:dyDescent="0.2">
      <c r="W47856" t="s">
        <v>138</v>
      </c>
    </row>
    <row r="47857" spans="23:23" x14ac:dyDescent="0.2">
      <c r="W47857" t="s">
        <v>138</v>
      </c>
    </row>
    <row r="47858" spans="23:23" x14ac:dyDescent="0.2">
      <c r="W47858" t="s">
        <v>138</v>
      </c>
    </row>
    <row r="47859" spans="23:23" x14ac:dyDescent="0.2">
      <c r="W47859" t="s">
        <v>138</v>
      </c>
    </row>
    <row r="47860" spans="23:23" x14ac:dyDescent="0.2">
      <c r="W47860" t="s">
        <v>138</v>
      </c>
    </row>
    <row r="47861" spans="23:23" x14ac:dyDescent="0.2">
      <c r="W47861" t="s">
        <v>138</v>
      </c>
    </row>
    <row r="47862" spans="23:23" x14ac:dyDescent="0.2">
      <c r="W47862" t="s">
        <v>138</v>
      </c>
    </row>
    <row r="47863" spans="23:23" x14ac:dyDescent="0.2">
      <c r="W47863" t="s">
        <v>138</v>
      </c>
    </row>
    <row r="47864" spans="23:23" x14ac:dyDescent="0.2">
      <c r="W47864" t="s">
        <v>138</v>
      </c>
    </row>
    <row r="47865" spans="23:23" x14ac:dyDescent="0.2">
      <c r="W47865" t="s">
        <v>138</v>
      </c>
    </row>
    <row r="47866" spans="23:23" x14ac:dyDescent="0.2">
      <c r="W47866" t="s">
        <v>138</v>
      </c>
    </row>
    <row r="47867" spans="23:23" x14ac:dyDescent="0.2">
      <c r="W47867" t="s">
        <v>138</v>
      </c>
    </row>
    <row r="47868" spans="23:23" x14ac:dyDescent="0.2">
      <c r="W47868" t="s">
        <v>138</v>
      </c>
    </row>
    <row r="47869" spans="23:23" x14ac:dyDescent="0.2">
      <c r="W47869" t="s">
        <v>138</v>
      </c>
    </row>
    <row r="47870" spans="23:23" x14ac:dyDescent="0.2">
      <c r="W47870" t="s">
        <v>138</v>
      </c>
    </row>
    <row r="47871" spans="23:23" x14ac:dyDescent="0.2">
      <c r="W47871" t="s">
        <v>138</v>
      </c>
    </row>
    <row r="47872" spans="23:23" x14ac:dyDescent="0.2">
      <c r="W47872" t="s">
        <v>138</v>
      </c>
    </row>
    <row r="47873" spans="23:23" x14ac:dyDescent="0.2">
      <c r="W47873" t="s">
        <v>138</v>
      </c>
    </row>
    <row r="47874" spans="23:23" x14ac:dyDescent="0.2">
      <c r="W47874" t="s">
        <v>138</v>
      </c>
    </row>
    <row r="47875" spans="23:23" x14ac:dyDescent="0.2">
      <c r="W47875" t="s">
        <v>138</v>
      </c>
    </row>
    <row r="47876" spans="23:23" x14ac:dyDescent="0.2">
      <c r="W47876" t="s">
        <v>138</v>
      </c>
    </row>
    <row r="47877" spans="23:23" x14ac:dyDescent="0.2">
      <c r="W47877" t="s">
        <v>138</v>
      </c>
    </row>
    <row r="47878" spans="23:23" x14ac:dyDescent="0.2">
      <c r="W47878" t="s">
        <v>138</v>
      </c>
    </row>
    <row r="47879" spans="23:23" x14ac:dyDescent="0.2">
      <c r="W47879" t="s">
        <v>138</v>
      </c>
    </row>
    <row r="47880" spans="23:23" x14ac:dyDescent="0.2">
      <c r="W47880" t="s">
        <v>138</v>
      </c>
    </row>
    <row r="47881" spans="23:23" x14ac:dyDescent="0.2">
      <c r="W47881" t="s">
        <v>138</v>
      </c>
    </row>
    <row r="47882" spans="23:23" x14ac:dyDescent="0.2">
      <c r="W47882" t="s">
        <v>138</v>
      </c>
    </row>
    <row r="47883" spans="23:23" x14ac:dyDescent="0.2">
      <c r="W47883" t="s">
        <v>138</v>
      </c>
    </row>
    <row r="47884" spans="23:23" x14ac:dyDescent="0.2">
      <c r="W47884" t="s">
        <v>138</v>
      </c>
    </row>
    <row r="47885" spans="23:23" x14ac:dyDescent="0.2">
      <c r="W47885" t="s">
        <v>138</v>
      </c>
    </row>
    <row r="47886" spans="23:23" x14ac:dyDescent="0.2">
      <c r="W47886" t="s">
        <v>138</v>
      </c>
    </row>
    <row r="47887" spans="23:23" x14ac:dyDescent="0.2">
      <c r="W47887" t="s">
        <v>138</v>
      </c>
    </row>
    <row r="47888" spans="23:23" x14ac:dyDescent="0.2">
      <c r="W47888" t="s">
        <v>138</v>
      </c>
    </row>
    <row r="47889" spans="23:23" x14ac:dyDescent="0.2">
      <c r="W47889" t="s">
        <v>138</v>
      </c>
    </row>
    <row r="47890" spans="23:23" x14ac:dyDescent="0.2">
      <c r="W47890" t="s">
        <v>138</v>
      </c>
    </row>
    <row r="47891" spans="23:23" x14ac:dyDescent="0.2">
      <c r="W47891" t="s">
        <v>138</v>
      </c>
    </row>
    <row r="47892" spans="23:23" x14ac:dyDescent="0.2">
      <c r="W47892" t="s">
        <v>138</v>
      </c>
    </row>
    <row r="47893" spans="23:23" x14ac:dyDescent="0.2">
      <c r="W47893" t="s">
        <v>138</v>
      </c>
    </row>
    <row r="47894" spans="23:23" x14ac:dyDescent="0.2">
      <c r="W47894" t="s">
        <v>138</v>
      </c>
    </row>
    <row r="47895" spans="23:23" x14ac:dyDescent="0.2">
      <c r="W47895" t="s">
        <v>138</v>
      </c>
    </row>
    <row r="47896" spans="23:23" x14ac:dyDescent="0.2">
      <c r="W47896" t="s">
        <v>138</v>
      </c>
    </row>
    <row r="47897" spans="23:23" x14ac:dyDescent="0.2">
      <c r="W47897" t="s">
        <v>138</v>
      </c>
    </row>
    <row r="47898" spans="23:23" x14ac:dyDescent="0.2">
      <c r="W47898" t="s">
        <v>138</v>
      </c>
    </row>
    <row r="47899" spans="23:23" x14ac:dyDescent="0.2">
      <c r="W47899" t="s">
        <v>138</v>
      </c>
    </row>
    <row r="47900" spans="23:23" x14ac:dyDescent="0.2">
      <c r="W47900" t="s">
        <v>138</v>
      </c>
    </row>
    <row r="47901" spans="23:23" x14ac:dyDescent="0.2">
      <c r="W47901" t="s">
        <v>138</v>
      </c>
    </row>
    <row r="47902" spans="23:23" x14ac:dyDescent="0.2">
      <c r="W47902" t="s">
        <v>138</v>
      </c>
    </row>
    <row r="47903" spans="23:23" x14ac:dyDescent="0.2">
      <c r="W47903" t="s">
        <v>138</v>
      </c>
    </row>
    <row r="47904" spans="23:23" x14ac:dyDescent="0.2">
      <c r="W47904" t="s">
        <v>138</v>
      </c>
    </row>
    <row r="47905" spans="23:23" x14ac:dyDescent="0.2">
      <c r="W47905" t="s">
        <v>138</v>
      </c>
    </row>
    <row r="47906" spans="23:23" x14ac:dyDescent="0.2">
      <c r="W47906" t="s">
        <v>138</v>
      </c>
    </row>
    <row r="47907" spans="23:23" x14ac:dyDescent="0.2">
      <c r="W47907" t="s">
        <v>138</v>
      </c>
    </row>
    <row r="47908" spans="23:23" x14ac:dyDescent="0.2">
      <c r="W47908" t="s">
        <v>138</v>
      </c>
    </row>
    <row r="47909" spans="23:23" x14ac:dyDescent="0.2">
      <c r="W47909" t="s">
        <v>138</v>
      </c>
    </row>
    <row r="47910" spans="23:23" x14ac:dyDescent="0.2">
      <c r="W47910" t="s">
        <v>138</v>
      </c>
    </row>
    <row r="47911" spans="23:23" x14ac:dyDescent="0.2">
      <c r="W47911" t="s">
        <v>138</v>
      </c>
    </row>
    <row r="47912" spans="23:23" x14ac:dyDescent="0.2">
      <c r="W47912" t="s">
        <v>138</v>
      </c>
    </row>
    <row r="47913" spans="23:23" x14ac:dyDescent="0.2">
      <c r="W47913" t="s">
        <v>138</v>
      </c>
    </row>
    <row r="47914" spans="23:23" x14ac:dyDescent="0.2">
      <c r="W47914" t="s">
        <v>138</v>
      </c>
    </row>
    <row r="47915" spans="23:23" x14ac:dyDescent="0.2">
      <c r="W47915" t="s">
        <v>138</v>
      </c>
    </row>
    <row r="47916" spans="23:23" x14ac:dyDescent="0.2">
      <c r="W47916" t="s">
        <v>138</v>
      </c>
    </row>
    <row r="47917" spans="23:23" x14ac:dyDescent="0.2">
      <c r="W47917" t="s">
        <v>138</v>
      </c>
    </row>
    <row r="47918" spans="23:23" x14ac:dyDescent="0.2">
      <c r="W47918" t="s">
        <v>138</v>
      </c>
    </row>
    <row r="47919" spans="23:23" x14ac:dyDescent="0.2">
      <c r="W47919" t="s">
        <v>138</v>
      </c>
    </row>
    <row r="47920" spans="23:23" x14ac:dyDescent="0.2">
      <c r="W47920" t="s">
        <v>138</v>
      </c>
    </row>
    <row r="47921" spans="23:23" x14ac:dyDescent="0.2">
      <c r="W47921" t="s">
        <v>138</v>
      </c>
    </row>
    <row r="47922" spans="23:23" x14ac:dyDescent="0.2">
      <c r="W47922" t="s">
        <v>138</v>
      </c>
    </row>
    <row r="47923" spans="23:23" x14ac:dyDescent="0.2">
      <c r="W47923" t="s">
        <v>138</v>
      </c>
    </row>
    <row r="47924" spans="23:23" x14ac:dyDescent="0.2">
      <c r="W47924" t="s">
        <v>138</v>
      </c>
    </row>
    <row r="47925" spans="23:23" x14ac:dyDescent="0.2">
      <c r="W47925" t="s">
        <v>138</v>
      </c>
    </row>
    <row r="47926" spans="23:23" x14ac:dyDescent="0.2">
      <c r="W47926" t="s">
        <v>138</v>
      </c>
    </row>
    <row r="47927" spans="23:23" x14ac:dyDescent="0.2">
      <c r="W47927" t="s">
        <v>138</v>
      </c>
    </row>
    <row r="47928" spans="23:23" x14ac:dyDescent="0.2">
      <c r="W47928" t="s">
        <v>138</v>
      </c>
    </row>
    <row r="47929" spans="23:23" x14ac:dyDescent="0.2">
      <c r="W47929" t="s">
        <v>138</v>
      </c>
    </row>
    <row r="47930" spans="23:23" x14ac:dyDescent="0.2">
      <c r="W47930" t="s">
        <v>138</v>
      </c>
    </row>
    <row r="47931" spans="23:23" x14ac:dyDescent="0.2">
      <c r="W47931" t="s">
        <v>138</v>
      </c>
    </row>
    <row r="47932" spans="23:23" x14ac:dyDescent="0.2">
      <c r="W47932" t="s">
        <v>138</v>
      </c>
    </row>
    <row r="47933" spans="23:23" x14ac:dyDescent="0.2">
      <c r="W47933" t="s">
        <v>138</v>
      </c>
    </row>
    <row r="47934" spans="23:23" x14ac:dyDescent="0.2">
      <c r="W47934" t="s">
        <v>138</v>
      </c>
    </row>
    <row r="47935" spans="23:23" x14ac:dyDescent="0.2">
      <c r="W47935" t="s">
        <v>138</v>
      </c>
    </row>
    <row r="47936" spans="23:23" x14ac:dyDescent="0.2">
      <c r="W47936" t="s">
        <v>138</v>
      </c>
    </row>
    <row r="47937" spans="23:23" x14ac:dyDescent="0.2">
      <c r="W47937" t="s">
        <v>138</v>
      </c>
    </row>
    <row r="47938" spans="23:23" x14ac:dyDescent="0.2">
      <c r="W47938" t="s">
        <v>138</v>
      </c>
    </row>
    <row r="47939" spans="23:23" x14ac:dyDescent="0.2">
      <c r="W47939" t="s">
        <v>138</v>
      </c>
    </row>
    <row r="47940" spans="23:23" x14ac:dyDescent="0.2">
      <c r="W47940" t="s">
        <v>138</v>
      </c>
    </row>
    <row r="47941" spans="23:23" x14ac:dyDescent="0.2">
      <c r="W47941" t="s">
        <v>138</v>
      </c>
    </row>
    <row r="47942" spans="23:23" x14ac:dyDescent="0.2">
      <c r="W47942" t="s">
        <v>138</v>
      </c>
    </row>
    <row r="47943" spans="23:23" x14ac:dyDescent="0.2">
      <c r="W47943" t="s">
        <v>138</v>
      </c>
    </row>
    <row r="47944" spans="23:23" x14ac:dyDescent="0.2">
      <c r="W47944" t="s">
        <v>138</v>
      </c>
    </row>
    <row r="47945" spans="23:23" x14ac:dyDescent="0.2">
      <c r="W47945" t="s">
        <v>138</v>
      </c>
    </row>
    <row r="47946" spans="23:23" x14ac:dyDescent="0.2">
      <c r="W47946" t="s">
        <v>138</v>
      </c>
    </row>
    <row r="47947" spans="23:23" x14ac:dyDescent="0.2">
      <c r="W47947" t="s">
        <v>138</v>
      </c>
    </row>
    <row r="47948" spans="23:23" x14ac:dyDescent="0.2">
      <c r="W47948" t="s">
        <v>138</v>
      </c>
    </row>
    <row r="47949" spans="23:23" x14ac:dyDescent="0.2">
      <c r="W47949" t="s">
        <v>138</v>
      </c>
    </row>
    <row r="47950" spans="23:23" x14ac:dyDescent="0.2">
      <c r="W47950" t="s">
        <v>138</v>
      </c>
    </row>
    <row r="47951" spans="23:23" x14ac:dyDescent="0.2">
      <c r="W47951" t="s">
        <v>138</v>
      </c>
    </row>
    <row r="47952" spans="23:23" x14ac:dyDescent="0.2">
      <c r="W47952" t="s">
        <v>138</v>
      </c>
    </row>
    <row r="47953" spans="23:23" x14ac:dyDescent="0.2">
      <c r="W47953" t="s">
        <v>138</v>
      </c>
    </row>
    <row r="47954" spans="23:23" x14ac:dyDescent="0.2">
      <c r="W47954" t="s">
        <v>138</v>
      </c>
    </row>
    <row r="47955" spans="23:23" x14ac:dyDescent="0.2">
      <c r="W47955" t="s">
        <v>138</v>
      </c>
    </row>
    <row r="47956" spans="23:23" x14ac:dyDescent="0.2">
      <c r="W47956" t="s">
        <v>138</v>
      </c>
    </row>
    <row r="47957" spans="23:23" x14ac:dyDescent="0.2">
      <c r="W47957" t="s">
        <v>138</v>
      </c>
    </row>
    <row r="47958" spans="23:23" x14ac:dyDescent="0.2">
      <c r="W47958" t="s">
        <v>138</v>
      </c>
    </row>
    <row r="47959" spans="23:23" x14ac:dyDescent="0.2">
      <c r="W47959" t="s">
        <v>138</v>
      </c>
    </row>
    <row r="47960" spans="23:23" x14ac:dyDescent="0.2">
      <c r="W47960" t="s">
        <v>138</v>
      </c>
    </row>
    <row r="47961" spans="23:23" x14ac:dyDescent="0.2">
      <c r="W47961" t="s">
        <v>138</v>
      </c>
    </row>
    <row r="47962" spans="23:23" x14ac:dyDescent="0.2">
      <c r="W47962" t="s">
        <v>138</v>
      </c>
    </row>
    <row r="47963" spans="23:23" x14ac:dyDescent="0.2">
      <c r="W47963" t="s">
        <v>138</v>
      </c>
    </row>
    <row r="47964" spans="23:23" x14ac:dyDescent="0.2">
      <c r="W47964" t="s">
        <v>138</v>
      </c>
    </row>
    <row r="47965" spans="23:23" x14ac:dyDescent="0.2">
      <c r="W47965" t="s">
        <v>138</v>
      </c>
    </row>
    <row r="47966" spans="23:23" x14ac:dyDescent="0.2">
      <c r="W47966" t="s">
        <v>138</v>
      </c>
    </row>
    <row r="47967" spans="23:23" x14ac:dyDescent="0.2">
      <c r="W47967" t="s">
        <v>138</v>
      </c>
    </row>
    <row r="47968" spans="23:23" x14ac:dyDescent="0.2">
      <c r="W47968" t="s">
        <v>138</v>
      </c>
    </row>
    <row r="47969" spans="23:23" x14ac:dyDescent="0.2">
      <c r="W47969" t="s">
        <v>138</v>
      </c>
    </row>
    <row r="47970" spans="23:23" x14ac:dyDescent="0.2">
      <c r="W47970" t="s">
        <v>138</v>
      </c>
    </row>
    <row r="47971" spans="23:23" x14ac:dyDescent="0.2">
      <c r="W47971" t="s">
        <v>138</v>
      </c>
    </row>
    <row r="47972" spans="23:23" x14ac:dyDescent="0.2">
      <c r="W47972" t="s">
        <v>138</v>
      </c>
    </row>
    <row r="47973" spans="23:23" x14ac:dyDescent="0.2">
      <c r="W47973" t="s">
        <v>138</v>
      </c>
    </row>
    <row r="47974" spans="23:23" x14ac:dyDescent="0.2">
      <c r="W47974" t="s">
        <v>138</v>
      </c>
    </row>
    <row r="47975" spans="23:23" x14ac:dyDescent="0.2">
      <c r="W47975" t="s">
        <v>138</v>
      </c>
    </row>
    <row r="47976" spans="23:23" x14ac:dyDescent="0.2">
      <c r="W47976" t="s">
        <v>138</v>
      </c>
    </row>
    <row r="47977" spans="23:23" x14ac:dyDescent="0.2">
      <c r="W47977" t="s">
        <v>138</v>
      </c>
    </row>
    <row r="47978" spans="23:23" x14ac:dyDescent="0.2">
      <c r="W47978" t="s">
        <v>138</v>
      </c>
    </row>
    <row r="47979" spans="23:23" x14ac:dyDescent="0.2">
      <c r="W47979" t="s">
        <v>138</v>
      </c>
    </row>
    <row r="47980" spans="23:23" x14ac:dyDescent="0.2">
      <c r="W47980" t="s">
        <v>138</v>
      </c>
    </row>
    <row r="47981" spans="23:23" x14ac:dyDescent="0.2">
      <c r="W47981" t="s">
        <v>138</v>
      </c>
    </row>
    <row r="47982" spans="23:23" x14ac:dyDescent="0.2">
      <c r="W47982" t="s">
        <v>138</v>
      </c>
    </row>
    <row r="47983" spans="23:23" x14ac:dyDescent="0.2">
      <c r="W47983" t="s">
        <v>138</v>
      </c>
    </row>
    <row r="47984" spans="23:23" x14ac:dyDescent="0.2">
      <c r="W47984" t="s">
        <v>138</v>
      </c>
    </row>
    <row r="47985" spans="23:23" x14ac:dyDescent="0.2">
      <c r="W47985" t="s">
        <v>138</v>
      </c>
    </row>
    <row r="47986" spans="23:23" x14ac:dyDescent="0.2">
      <c r="W47986" t="s">
        <v>138</v>
      </c>
    </row>
    <row r="47987" spans="23:23" x14ac:dyDescent="0.2">
      <c r="W47987" t="s">
        <v>138</v>
      </c>
    </row>
    <row r="47988" spans="23:23" x14ac:dyDescent="0.2">
      <c r="W47988" t="s">
        <v>138</v>
      </c>
    </row>
    <row r="47989" spans="23:23" x14ac:dyDescent="0.2">
      <c r="W47989" t="s">
        <v>138</v>
      </c>
    </row>
    <row r="47990" spans="23:23" x14ac:dyDescent="0.2">
      <c r="W47990" t="s">
        <v>138</v>
      </c>
    </row>
    <row r="47991" spans="23:23" x14ac:dyDescent="0.2">
      <c r="W47991" t="s">
        <v>138</v>
      </c>
    </row>
    <row r="47992" spans="23:23" x14ac:dyDescent="0.2">
      <c r="W47992" t="s">
        <v>138</v>
      </c>
    </row>
    <row r="47993" spans="23:23" x14ac:dyDescent="0.2">
      <c r="W47993" t="s">
        <v>138</v>
      </c>
    </row>
    <row r="47994" spans="23:23" x14ac:dyDescent="0.2">
      <c r="W47994" t="s">
        <v>138</v>
      </c>
    </row>
    <row r="47995" spans="23:23" x14ac:dyDescent="0.2">
      <c r="W47995" t="s">
        <v>138</v>
      </c>
    </row>
    <row r="47996" spans="23:23" x14ac:dyDescent="0.2">
      <c r="W47996" t="s">
        <v>138</v>
      </c>
    </row>
    <row r="47997" spans="23:23" x14ac:dyDescent="0.2">
      <c r="W47997" t="s">
        <v>138</v>
      </c>
    </row>
    <row r="47998" spans="23:23" x14ac:dyDescent="0.2">
      <c r="W47998" t="s">
        <v>138</v>
      </c>
    </row>
    <row r="47999" spans="23:23" x14ac:dyDescent="0.2">
      <c r="W47999" t="s">
        <v>138</v>
      </c>
    </row>
    <row r="48000" spans="23:23" x14ac:dyDescent="0.2">
      <c r="W48000" t="s">
        <v>138</v>
      </c>
    </row>
    <row r="48001" spans="23:23" x14ac:dyDescent="0.2">
      <c r="W48001" t="s">
        <v>138</v>
      </c>
    </row>
    <row r="48002" spans="23:23" x14ac:dyDescent="0.2">
      <c r="W48002" t="s">
        <v>138</v>
      </c>
    </row>
    <row r="48003" spans="23:23" x14ac:dyDescent="0.2">
      <c r="W48003" t="s">
        <v>138</v>
      </c>
    </row>
    <row r="48004" spans="23:23" x14ac:dyDescent="0.2">
      <c r="W48004" t="s">
        <v>138</v>
      </c>
    </row>
    <row r="48005" spans="23:23" x14ac:dyDescent="0.2">
      <c r="W48005" t="s">
        <v>138</v>
      </c>
    </row>
    <row r="48006" spans="23:23" x14ac:dyDescent="0.2">
      <c r="W48006" t="s">
        <v>138</v>
      </c>
    </row>
    <row r="48007" spans="23:23" x14ac:dyDescent="0.2">
      <c r="W48007" t="s">
        <v>138</v>
      </c>
    </row>
    <row r="48008" spans="23:23" x14ac:dyDescent="0.2">
      <c r="W48008" t="s">
        <v>138</v>
      </c>
    </row>
    <row r="48009" spans="23:23" x14ac:dyDescent="0.2">
      <c r="W48009" t="s">
        <v>138</v>
      </c>
    </row>
    <row r="48010" spans="23:23" x14ac:dyDescent="0.2">
      <c r="W48010" t="s">
        <v>138</v>
      </c>
    </row>
    <row r="48011" spans="23:23" x14ac:dyDescent="0.2">
      <c r="W48011" t="s">
        <v>138</v>
      </c>
    </row>
    <row r="48012" spans="23:23" x14ac:dyDescent="0.2">
      <c r="W48012" t="s">
        <v>138</v>
      </c>
    </row>
    <row r="48013" spans="23:23" x14ac:dyDescent="0.2">
      <c r="W48013" t="s">
        <v>138</v>
      </c>
    </row>
    <row r="48014" spans="23:23" x14ac:dyDescent="0.2">
      <c r="W48014" t="s">
        <v>138</v>
      </c>
    </row>
    <row r="48015" spans="23:23" x14ac:dyDescent="0.2">
      <c r="W48015" t="s">
        <v>138</v>
      </c>
    </row>
    <row r="48016" spans="23:23" x14ac:dyDescent="0.2">
      <c r="W48016" t="s">
        <v>138</v>
      </c>
    </row>
    <row r="48017" spans="23:23" x14ac:dyDescent="0.2">
      <c r="W48017" t="s">
        <v>138</v>
      </c>
    </row>
    <row r="48018" spans="23:23" x14ac:dyDescent="0.2">
      <c r="W48018" t="s">
        <v>138</v>
      </c>
    </row>
    <row r="48019" spans="23:23" x14ac:dyDescent="0.2">
      <c r="W48019" t="s">
        <v>138</v>
      </c>
    </row>
    <row r="48020" spans="23:23" x14ac:dyDescent="0.2">
      <c r="W48020" t="s">
        <v>138</v>
      </c>
    </row>
    <row r="48021" spans="23:23" x14ac:dyDescent="0.2">
      <c r="W48021" t="s">
        <v>138</v>
      </c>
    </row>
    <row r="48022" spans="23:23" x14ac:dyDescent="0.2">
      <c r="W48022" t="s">
        <v>138</v>
      </c>
    </row>
    <row r="48023" spans="23:23" x14ac:dyDescent="0.2">
      <c r="W48023" t="s">
        <v>138</v>
      </c>
    </row>
    <row r="48024" spans="23:23" x14ac:dyDescent="0.2">
      <c r="W48024" t="s">
        <v>138</v>
      </c>
    </row>
    <row r="48025" spans="23:23" x14ac:dyDescent="0.2">
      <c r="W48025" t="s">
        <v>138</v>
      </c>
    </row>
    <row r="48026" spans="23:23" x14ac:dyDescent="0.2">
      <c r="W48026" t="s">
        <v>138</v>
      </c>
    </row>
    <row r="48027" spans="23:23" x14ac:dyDescent="0.2">
      <c r="W48027" t="s">
        <v>138</v>
      </c>
    </row>
    <row r="48028" spans="23:23" x14ac:dyDescent="0.2">
      <c r="W48028" t="s">
        <v>138</v>
      </c>
    </row>
    <row r="48029" spans="23:23" x14ac:dyDescent="0.2">
      <c r="W48029" t="s">
        <v>138</v>
      </c>
    </row>
    <row r="48030" spans="23:23" x14ac:dyDescent="0.2">
      <c r="W48030" t="s">
        <v>138</v>
      </c>
    </row>
    <row r="48031" spans="23:23" x14ac:dyDescent="0.2">
      <c r="W48031" t="s">
        <v>138</v>
      </c>
    </row>
    <row r="48032" spans="23:23" x14ac:dyDescent="0.2">
      <c r="W48032" t="s">
        <v>138</v>
      </c>
    </row>
    <row r="48033" spans="23:23" x14ac:dyDescent="0.2">
      <c r="W48033" t="s">
        <v>138</v>
      </c>
    </row>
    <row r="48034" spans="23:23" x14ac:dyDescent="0.2">
      <c r="W48034" t="s">
        <v>138</v>
      </c>
    </row>
    <row r="48035" spans="23:23" x14ac:dyDescent="0.2">
      <c r="W48035" t="s">
        <v>138</v>
      </c>
    </row>
    <row r="48036" spans="23:23" x14ac:dyDescent="0.2">
      <c r="W48036" t="s">
        <v>138</v>
      </c>
    </row>
    <row r="48037" spans="23:23" x14ac:dyDescent="0.2">
      <c r="W48037" t="s">
        <v>138</v>
      </c>
    </row>
    <row r="48038" spans="23:23" x14ac:dyDescent="0.2">
      <c r="W48038" t="s">
        <v>138</v>
      </c>
    </row>
    <row r="48039" spans="23:23" x14ac:dyDescent="0.2">
      <c r="W48039" t="s">
        <v>138</v>
      </c>
    </row>
    <row r="48040" spans="23:23" x14ac:dyDescent="0.2">
      <c r="W48040" t="s">
        <v>138</v>
      </c>
    </row>
    <row r="48041" spans="23:23" x14ac:dyDescent="0.2">
      <c r="W48041" t="s">
        <v>138</v>
      </c>
    </row>
    <row r="48042" spans="23:23" x14ac:dyDescent="0.2">
      <c r="W48042" t="s">
        <v>138</v>
      </c>
    </row>
    <row r="48043" spans="23:23" x14ac:dyDescent="0.2">
      <c r="W48043" t="s">
        <v>138</v>
      </c>
    </row>
    <row r="48044" spans="23:23" x14ac:dyDescent="0.2">
      <c r="W48044" t="s">
        <v>138</v>
      </c>
    </row>
    <row r="48045" spans="23:23" x14ac:dyDescent="0.2">
      <c r="W48045" t="s">
        <v>138</v>
      </c>
    </row>
    <row r="48046" spans="23:23" x14ac:dyDescent="0.2">
      <c r="W48046" t="s">
        <v>138</v>
      </c>
    </row>
    <row r="48047" spans="23:23" x14ac:dyDescent="0.2">
      <c r="W48047" t="s">
        <v>138</v>
      </c>
    </row>
    <row r="48048" spans="23:23" x14ac:dyDescent="0.2">
      <c r="W48048" t="s">
        <v>138</v>
      </c>
    </row>
    <row r="48049" spans="23:23" x14ac:dyDescent="0.2">
      <c r="W48049" t="s">
        <v>138</v>
      </c>
    </row>
    <row r="48050" spans="23:23" x14ac:dyDescent="0.2">
      <c r="W48050" t="s">
        <v>138</v>
      </c>
    </row>
    <row r="48051" spans="23:23" x14ac:dyDescent="0.2">
      <c r="W48051" t="s">
        <v>138</v>
      </c>
    </row>
    <row r="48052" spans="23:23" x14ac:dyDescent="0.2">
      <c r="W48052" t="s">
        <v>138</v>
      </c>
    </row>
    <row r="48053" spans="23:23" x14ac:dyDescent="0.2">
      <c r="W48053" t="s">
        <v>138</v>
      </c>
    </row>
    <row r="48054" spans="23:23" x14ac:dyDescent="0.2">
      <c r="W48054" t="s">
        <v>138</v>
      </c>
    </row>
    <row r="48055" spans="23:23" x14ac:dyDescent="0.2">
      <c r="W48055" t="s">
        <v>138</v>
      </c>
    </row>
    <row r="48056" spans="23:23" x14ac:dyDescent="0.2">
      <c r="W48056" t="s">
        <v>138</v>
      </c>
    </row>
    <row r="48057" spans="23:23" x14ac:dyDescent="0.2">
      <c r="W48057" t="s">
        <v>138</v>
      </c>
    </row>
    <row r="48058" spans="23:23" x14ac:dyDescent="0.2">
      <c r="W48058" t="s">
        <v>138</v>
      </c>
    </row>
    <row r="48059" spans="23:23" x14ac:dyDescent="0.2">
      <c r="W48059" t="s">
        <v>138</v>
      </c>
    </row>
    <row r="48060" spans="23:23" x14ac:dyDescent="0.2">
      <c r="W48060" t="s">
        <v>138</v>
      </c>
    </row>
    <row r="48061" spans="23:23" x14ac:dyDescent="0.2">
      <c r="W48061" t="s">
        <v>138</v>
      </c>
    </row>
    <row r="48062" spans="23:23" x14ac:dyDescent="0.2">
      <c r="W48062" t="s">
        <v>138</v>
      </c>
    </row>
    <row r="48063" spans="23:23" x14ac:dyDescent="0.2">
      <c r="W48063" t="s">
        <v>138</v>
      </c>
    </row>
    <row r="48064" spans="23:23" x14ac:dyDescent="0.2">
      <c r="W48064" t="s">
        <v>138</v>
      </c>
    </row>
    <row r="48065" spans="23:23" x14ac:dyDescent="0.2">
      <c r="W48065" t="s">
        <v>138</v>
      </c>
    </row>
    <row r="48066" spans="23:23" x14ac:dyDescent="0.2">
      <c r="W48066" t="s">
        <v>138</v>
      </c>
    </row>
    <row r="48067" spans="23:23" x14ac:dyDescent="0.2">
      <c r="W48067" t="s">
        <v>138</v>
      </c>
    </row>
    <row r="48068" spans="23:23" x14ac:dyDescent="0.2">
      <c r="W48068" t="s">
        <v>138</v>
      </c>
    </row>
    <row r="48069" spans="23:23" x14ac:dyDescent="0.2">
      <c r="W48069" t="s">
        <v>138</v>
      </c>
    </row>
    <row r="48070" spans="23:23" x14ac:dyDescent="0.2">
      <c r="W48070" t="s">
        <v>138</v>
      </c>
    </row>
    <row r="48071" spans="23:23" x14ac:dyDescent="0.2">
      <c r="W48071" t="s">
        <v>138</v>
      </c>
    </row>
    <row r="48072" spans="23:23" x14ac:dyDescent="0.2">
      <c r="W48072" t="s">
        <v>138</v>
      </c>
    </row>
    <row r="48073" spans="23:23" x14ac:dyDescent="0.2">
      <c r="W48073" t="s">
        <v>138</v>
      </c>
    </row>
    <row r="48074" spans="23:23" x14ac:dyDescent="0.2">
      <c r="W48074" t="s">
        <v>138</v>
      </c>
    </row>
    <row r="48075" spans="23:23" x14ac:dyDescent="0.2">
      <c r="W48075" t="s">
        <v>138</v>
      </c>
    </row>
    <row r="48076" spans="23:23" x14ac:dyDescent="0.2">
      <c r="W48076" t="s">
        <v>138</v>
      </c>
    </row>
    <row r="48077" spans="23:23" x14ac:dyDescent="0.2">
      <c r="W48077" t="s">
        <v>138</v>
      </c>
    </row>
    <row r="48078" spans="23:23" x14ac:dyDescent="0.2">
      <c r="W48078" t="s">
        <v>138</v>
      </c>
    </row>
    <row r="48079" spans="23:23" x14ac:dyDescent="0.2">
      <c r="W48079" t="s">
        <v>138</v>
      </c>
    </row>
    <row r="48080" spans="23:23" x14ac:dyDescent="0.2">
      <c r="W48080" t="s">
        <v>138</v>
      </c>
    </row>
    <row r="48081" spans="23:23" x14ac:dyDescent="0.2">
      <c r="W48081" t="s">
        <v>138</v>
      </c>
    </row>
    <row r="48082" spans="23:23" x14ac:dyDescent="0.2">
      <c r="W48082" t="s">
        <v>138</v>
      </c>
    </row>
    <row r="48083" spans="23:23" x14ac:dyDescent="0.2">
      <c r="W48083" t="s">
        <v>138</v>
      </c>
    </row>
    <row r="48084" spans="23:23" x14ac:dyDescent="0.2">
      <c r="W48084" t="s">
        <v>138</v>
      </c>
    </row>
    <row r="48085" spans="23:23" x14ac:dyDescent="0.2">
      <c r="W48085" t="s">
        <v>138</v>
      </c>
    </row>
    <row r="48086" spans="23:23" x14ac:dyDescent="0.2">
      <c r="W48086" t="s">
        <v>138</v>
      </c>
    </row>
    <row r="48087" spans="23:23" x14ac:dyDescent="0.2">
      <c r="W48087" t="s">
        <v>138</v>
      </c>
    </row>
    <row r="48088" spans="23:23" x14ac:dyDescent="0.2">
      <c r="W48088" t="s">
        <v>138</v>
      </c>
    </row>
    <row r="48089" spans="23:23" x14ac:dyDescent="0.2">
      <c r="W48089" t="s">
        <v>138</v>
      </c>
    </row>
    <row r="48090" spans="23:23" x14ac:dyDescent="0.2">
      <c r="W48090" t="s">
        <v>138</v>
      </c>
    </row>
    <row r="48091" spans="23:23" x14ac:dyDescent="0.2">
      <c r="W48091" t="s">
        <v>138</v>
      </c>
    </row>
    <row r="48092" spans="23:23" x14ac:dyDescent="0.2">
      <c r="W48092" t="s">
        <v>138</v>
      </c>
    </row>
    <row r="48093" spans="23:23" x14ac:dyDescent="0.2">
      <c r="W48093" t="s">
        <v>138</v>
      </c>
    </row>
    <row r="48094" spans="23:23" x14ac:dyDescent="0.2">
      <c r="W48094" t="s">
        <v>138</v>
      </c>
    </row>
    <row r="48095" spans="23:23" x14ac:dyDescent="0.2">
      <c r="W48095" t="s">
        <v>138</v>
      </c>
    </row>
    <row r="48096" spans="23:23" x14ac:dyDescent="0.2">
      <c r="W48096" t="s">
        <v>138</v>
      </c>
    </row>
    <row r="48097" spans="23:23" x14ac:dyDescent="0.2">
      <c r="W48097" t="s">
        <v>138</v>
      </c>
    </row>
    <row r="48098" spans="23:23" x14ac:dyDescent="0.2">
      <c r="W48098" t="s">
        <v>138</v>
      </c>
    </row>
    <row r="48099" spans="23:23" x14ac:dyDescent="0.2">
      <c r="W48099" t="s">
        <v>138</v>
      </c>
    </row>
    <row r="48100" spans="23:23" x14ac:dyDescent="0.2">
      <c r="W48100" t="s">
        <v>138</v>
      </c>
    </row>
    <row r="48101" spans="23:23" x14ac:dyDescent="0.2">
      <c r="W48101" t="s">
        <v>138</v>
      </c>
    </row>
    <row r="48102" spans="23:23" x14ac:dyDescent="0.2">
      <c r="W48102" t="s">
        <v>138</v>
      </c>
    </row>
    <row r="48103" spans="23:23" x14ac:dyDescent="0.2">
      <c r="W48103" t="s">
        <v>138</v>
      </c>
    </row>
    <row r="48104" spans="23:23" x14ac:dyDescent="0.2">
      <c r="W48104" t="s">
        <v>138</v>
      </c>
    </row>
    <row r="48105" spans="23:23" x14ac:dyDescent="0.2">
      <c r="W48105" t="s">
        <v>138</v>
      </c>
    </row>
    <row r="48106" spans="23:23" x14ac:dyDescent="0.2">
      <c r="W48106" t="s">
        <v>138</v>
      </c>
    </row>
    <row r="48107" spans="23:23" x14ac:dyDescent="0.2">
      <c r="W48107" t="s">
        <v>138</v>
      </c>
    </row>
    <row r="48108" spans="23:23" x14ac:dyDescent="0.2">
      <c r="W48108" t="s">
        <v>138</v>
      </c>
    </row>
    <row r="48109" spans="23:23" x14ac:dyDescent="0.2">
      <c r="W48109" t="s">
        <v>138</v>
      </c>
    </row>
    <row r="48110" spans="23:23" x14ac:dyDescent="0.2">
      <c r="W48110" t="s">
        <v>138</v>
      </c>
    </row>
    <row r="48111" spans="23:23" x14ac:dyDescent="0.2">
      <c r="W48111" t="s">
        <v>138</v>
      </c>
    </row>
    <row r="48112" spans="23:23" x14ac:dyDescent="0.2">
      <c r="W48112" t="s">
        <v>138</v>
      </c>
    </row>
    <row r="48113" spans="23:23" x14ac:dyDescent="0.2">
      <c r="W48113" t="s">
        <v>138</v>
      </c>
    </row>
    <row r="48114" spans="23:23" x14ac:dyDescent="0.2">
      <c r="W48114" t="s">
        <v>138</v>
      </c>
    </row>
    <row r="48115" spans="23:23" x14ac:dyDescent="0.2">
      <c r="W48115" t="s">
        <v>138</v>
      </c>
    </row>
    <row r="48116" spans="23:23" x14ac:dyDescent="0.2">
      <c r="W48116" t="s">
        <v>138</v>
      </c>
    </row>
    <row r="48117" spans="23:23" x14ac:dyDescent="0.2">
      <c r="W48117" t="s">
        <v>138</v>
      </c>
    </row>
    <row r="48118" spans="23:23" x14ac:dyDescent="0.2">
      <c r="W48118" t="s">
        <v>138</v>
      </c>
    </row>
    <row r="48119" spans="23:23" x14ac:dyDescent="0.2">
      <c r="W48119" t="s">
        <v>138</v>
      </c>
    </row>
    <row r="48120" spans="23:23" x14ac:dyDescent="0.2">
      <c r="W48120" t="s">
        <v>138</v>
      </c>
    </row>
    <row r="48121" spans="23:23" x14ac:dyDescent="0.2">
      <c r="W48121" t="s">
        <v>138</v>
      </c>
    </row>
    <row r="48122" spans="23:23" x14ac:dyDescent="0.2">
      <c r="W48122" t="s">
        <v>138</v>
      </c>
    </row>
    <row r="48123" spans="23:23" x14ac:dyDescent="0.2">
      <c r="W48123" t="s">
        <v>138</v>
      </c>
    </row>
    <row r="48124" spans="23:23" x14ac:dyDescent="0.2">
      <c r="W48124" t="s">
        <v>138</v>
      </c>
    </row>
    <row r="48125" spans="23:23" x14ac:dyDescent="0.2">
      <c r="W48125" t="s">
        <v>138</v>
      </c>
    </row>
    <row r="48126" spans="23:23" x14ac:dyDescent="0.2">
      <c r="W48126" t="s">
        <v>138</v>
      </c>
    </row>
    <row r="48127" spans="23:23" x14ac:dyDescent="0.2">
      <c r="W48127" t="s">
        <v>138</v>
      </c>
    </row>
    <row r="48128" spans="23:23" x14ac:dyDescent="0.2">
      <c r="W48128" t="s">
        <v>138</v>
      </c>
    </row>
    <row r="48129" spans="23:23" x14ac:dyDescent="0.2">
      <c r="W48129" t="s">
        <v>138</v>
      </c>
    </row>
    <row r="48130" spans="23:23" x14ac:dyDescent="0.2">
      <c r="W48130" t="s">
        <v>138</v>
      </c>
    </row>
    <row r="48131" spans="23:23" x14ac:dyDescent="0.2">
      <c r="W48131" t="s">
        <v>138</v>
      </c>
    </row>
    <row r="48132" spans="23:23" x14ac:dyDescent="0.2">
      <c r="W48132" t="s">
        <v>138</v>
      </c>
    </row>
    <row r="48133" spans="23:23" x14ac:dyDescent="0.2">
      <c r="W48133" t="s">
        <v>138</v>
      </c>
    </row>
    <row r="48134" spans="23:23" x14ac:dyDescent="0.2">
      <c r="W48134" t="s">
        <v>138</v>
      </c>
    </row>
    <row r="48135" spans="23:23" x14ac:dyDescent="0.2">
      <c r="W48135" t="s">
        <v>138</v>
      </c>
    </row>
    <row r="48136" spans="23:23" x14ac:dyDescent="0.2">
      <c r="W48136" t="s">
        <v>138</v>
      </c>
    </row>
    <row r="48137" spans="23:23" x14ac:dyDescent="0.2">
      <c r="W48137" t="s">
        <v>138</v>
      </c>
    </row>
    <row r="48138" spans="23:23" x14ac:dyDescent="0.2">
      <c r="W48138" t="s">
        <v>138</v>
      </c>
    </row>
    <row r="48139" spans="23:23" x14ac:dyDescent="0.2">
      <c r="W48139" t="s">
        <v>138</v>
      </c>
    </row>
    <row r="48140" spans="23:23" x14ac:dyDescent="0.2">
      <c r="W48140" t="s">
        <v>138</v>
      </c>
    </row>
    <row r="48141" spans="23:23" x14ac:dyDescent="0.2">
      <c r="W48141" t="s">
        <v>138</v>
      </c>
    </row>
    <row r="48142" spans="23:23" x14ac:dyDescent="0.2">
      <c r="W48142" t="s">
        <v>138</v>
      </c>
    </row>
    <row r="48143" spans="23:23" x14ac:dyDescent="0.2">
      <c r="W48143" t="s">
        <v>138</v>
      </c>
    </row>
    <row r="48144" spans="23:23" x14ac:dyDescent="0.2">
      <c r="W48144" t="s">
        <v>138</v>
      </c>
    </row>
    <row r="48145" spans="23:23" x14ac:dyDescent="0.2">
      <c r="W48145" t="s">
        <v>138</v>
      </c>
    </row>
    <row r="48146" spans="23:23" x14ac:dyDescent="0.2">
      <c r="W48146" t="s">
        <v>138</v>
      </c>
    </row>
    <row r="48147" spans="23:23" x14ac:dyDescent="0.2">
      <c r="W48147" t="s">
        <v>138</v>
      </c>
    </row>
    <row r="48148" spans="23:23" x14ac:dyDescent="0.2">
      <c r="W48148" t="s">
        <v>138</v>
      </c>
    </row>
    <row r="48149" spans="23:23" x14ac:dyDescent="0.2">
      <c r="W48149" t="s">
        <v>138</v>
      </c>
    </row>
    <row r="48150" spans="23:23" x14ac:dyDescent="0.2">
      <c r="W48150" t="s">
        <v>138</v>
      </c>
    </row>
    <row r="48151" spans="23:23" x14ac:dyDescent="0.2">
      <c r="W48151" t="s">
        <v>138</v>
      </c>
    </row>
    <row r="48152" spans="23:23" x14ac:dyDescent="0.2">
      <c r="W48152" t="s">
        <v>138</v>
      </c>
    </row>
    <row r="48153" spans="23:23" x14ac:dyDescent="0.2">
      <c r="W48153" t="s">
        <v>138</v>
      </c>
    </row>
    <row r="48154" spans="23:23" x14ac:dyDescent="0.2">
      <c r="W48154" t="s">
        <v>138</v>
      </c>
    </row>
    <row r="48155" spans="23:23" x14ac:dyDescent="0.2">
      <c r="W48155" t="s">
        <v>138</v>
      </c>
    </row>
    <row r="48156" spans="23:23" x14ac:dyDescent="0.2">
      <c r="W48156" t="s">
        <v>138</v>
      </c>
    </row>
    <row r="48157" spans="23:23" x14ac:dyDescent="0.2">
      <c r="W48157" t="s">
        <v>138</v>
      </c>
    </row>
    <row r="48158" spans="23:23" x14ac:dyDescent="0.2">
      <c r="W48158" t="s">
        <v>138</v>
      </c>
    </row>
    <row r="48159" spans="23:23" x14ac:dyDescent="0.2">
      <c r="W48159" t="s">
        <v>138</v>
      </c>
    </row>
    <row r="48160" spans="23:23" x14ac:dyDescent="0.2">
      <c r="W48160" t="s">
        <v>138</v>
      </c>
    </row>
    <row r="48161" spans="23:23" x14ac:dyDescent="0.2">
      <c r="W48161" t="s">
        <v>138</v>
      </c>
    </row>
    <row r="48162" spans="23:23" x14ac:dyDescent="0.2">
      <c r="W48162" t="s">
        <v>138</v>
      </c>
    </row>
    <row r="48163" spans="23:23" x14ac:dyDescent="0.2">
      <c r="W48163" t="s">
        <v>138</v>
      </c>
    </row>
    <row r="48164" spans="23:23" x14ac:dyDescent="0.2">
      <c r="W48164" t="s">
        <v>138</v>
      </c>
    </row>
    <row r="48165" spans="23:23" x14ac:dyDescent="0.2">
      <c r="W48165" t="s">
        <v>138</v>
      </c>
    </row>
    <row r="48166" spans="23:23" x14ac:dyDescent="0.2">
      <c r="W48166" t="s">
        <v>138</v>
      </c>
    </row>
    <row r="48167" spans="23:23" x14ac:dyDescent="0.2">
      <c r="W48167" t="s">
        <v>138</v>
      </c>
    </row>
    <row r="48168" spans="23:23" x14ac:dyDescent="0.2">
      <c r="W48168" t="s">
        <v>138</v>
      </c>
    </row>
    <row r="48169" spans="23:23" x14ac:dyDescent="0.2">
      <c r="W48169" t="s">
        <v>138</v>
      </c>
    </row>
    <row r="48170" spans="23:23" x14ac:dyDescent="0.2">
      <c r="W48170" t="s">
        <v>138</v>
      </c>
    </row>
    <row r="48171" spans="23:23" x14ac:dyDescent="0.2">
      <c r="W48171" t="s">
        <v>138</v>
      </c>
    </row>
    <row r="48172" spans="23:23" x14ac:dyDescent="0.2">
      <c r="W48172" t="s">
        <v>138</v>
      </c>
    </row>
    <row r="48173" spans="23:23" x14ac:dyDescent="0.2">
      <c r="W48173" t="s">
        <v>138</v>
      </c>
    </row>
    <row r="48174" spans="23:23" x14ac:dyDescent="0.2">
      <c r="W48174" t="s">
        <v>138</v>
      </c>
    </row>
    <row r="48175" spans="23:23" x14ac:dyDescent="0.2">
      <c r="W48175" t="s">
        <v>138</v>
      </c>
    </row>
    <row r="48176" spans="23:23" x14ac:dyDescent="0.2">
      <c r="W48176" t="s">
        <v>138</v>
      </c>
    </row>
    <row r="48177" spans="23:23" x14ac:dyDescent="0.2">
      <c r="W48177" t="s">
        <v>138</v>
      </c>
    </row>
    <row r="48178" spans="23:23" x14ac:dyDescent="0.2">
      <c r="W48178" t="s">
        <v>138</v>
      </c>
    </row>
    <row r="48179" spans="23:23" x14ac:dyDescent="0.2">
      <c r="W48179" t="s">
        <v>138</v>
      </c>
    </row>
    <row r="48180" spans="23:23" x14ac:dyDescent="0.2">
      <c r="W48180" t="s">
        <v>138</v>
      </c>
    </row>
    <row r="48181" spans="23:23" x14ac:dyDescent="0.2">
      <c r="W48181" t="s">
        <v>138</v>
      </c>
    </row>
    <row r="48182" spans="23:23" x14ac:dyDescent="0.2">
      <c r="W48182" t="s">
        <v>138</v>
      </c>
    </row>
    <row r="48183" spans="23:23" x14ac:dyDescent="0.2">
      <c r="W48183" t="s">
        <v>138</v>
      </c>
    </row>
    <row r="48184" spans="23:23" x14ac:dyDescent="0.2">
      <c r="W48184" t="s">
        <v>138</v>
      </c>
    </row>
    <row r="48185" spans="23:23" x14ac:dyDescent="0.2">
      <c r="W48185" t="s">
        <v>138</v>
      </c>
    </row>
    <row r="48186" spans="23:23" x14ac:dyDescent="0.2">
      <c r="W48186" t="s">
        <v>138</v>
      </c>
    </row>
    <row r="48187" spans="23:23" x14ac:dyDescent="0.2">
      <c r="W48187" t="s">
        <v>138</v>
      </c>
    </row>
    <row r="48188" spans="23:23" x14ac:dyDescent="0.2">
      <c r="W48188" t="s">
        <v>138</v>
      </c>
    </row>
    <row r="48189" spans="23:23" x14ac:dyDescent="0.2">
      <c r="W48189" t="s">
        <v>138</v>
      </c>
    </row>
    <row r="48190" spans="23:23" x14ac:dyDescent="0.2">
      <c r="W48190" t="s">
        <v>138</v>
      </c>
    </row>
    <row r="48191" spans="23:23" x14ac:dyDescent="0.2">
      <c r="W48191" t="s">
        <v>138</v>
      </c>
    </row>
    <row r="48192" spans="23:23" x14ac:dyDescent="0.2">
      <c r="W48192" t="s">
        <v>138</v>
      </c>
    </row>
    <row r="48193" spans="23:23" x14ac:dyDescent="0.2">
      <c r="W48193" t="s">
        <v>138</v>
      </c>
    </row>
    <row r="48194" spans="23:23" x14ac:dyDescent="0.2">
      <c r="W48194" t="s">
        <v>138</v>
      </c>
    </row>
    <row r="48195" spans="23:23" x14ac:dyDescent="0.2">
      <c r="W48195" t="s">
        <v>138</v>
      </c>
    </row>
    <row r="48196" spans="23:23" x14ac:dyDescent="0.2">
      <c r="W48196" t="s">
        <v>138</v>
      </c>
    </row>
    <row r="48197" spans="23:23" x14ac:dyDescent="0.2">
      <c r="W48197" t="s">
        <v>138</v>
      </c>
    </row>
    <row r="48198" spans="23:23" x14ac:dyDescent="0.2">
      <c r="W48198" t="s">
        <v>138</v>
      </c>
    </row>
    <row r="48199" spans="23:23" x14ac:dyDescent="0.2">
      <c r="W48199" t="s">
        <v>138</v>
      </c>
    </row>
    <row r="48200" spans="23:23" x14ac:dyDescent="0.2">
      <c r="W48200" t="s">
        <v>138</v>
      </c>
    </row>
    <row r="48201" spans="23:23" x14ac:dyDescent="0.2">
      <c r="W48201" t="s">
        <v>138</v>
      </c>
    </row>
    <row r="48202" spans="23:23" x14ac:dyDescent="0.2">
      <c r="W48202" t="s">
        <v>138</v>
      </c>
    </row>
    <row r="48203" spans="23:23" x14ac:dyDescent="0.2">
      <c r="W48203" t="s">
        <v>138</v>
      </c>
    </row>
    <row r="48204" spans="23:23" x14ac:dyDescent="0.2">
      <c r="W48204" t="s">
        <v>138</v>
      </c>
    </row>
    <row r="48205" spans="23:23" x14ac:dyDescent="0.2">
      <c r="W48205" t="s">
        <v>138</v>
      </c>
    </row>
    <row r="48206" spans="23:23" x14ac:dyDescent="0.2">
      <c r="W48206" t="s">
        <v>138</v>
      </c>
    </row>
    <row r="48207" spans="23:23" x14ac:dyDescent="0.2">
      <c r="W48207" t="s">
        <v>138</v>
      </c>
    </row>
    <row r="48208" spans="23:23" x14ac:dyDescent="0.2">
      <c r="W48208" t="s">
        <v>138</v>
      </c>
    </row>
    <row r="48209" spans="23:23" x14ac:dyDescent="0.2">
      <c r="W48209" t="s">
        <v>138</v>
      </c>
    </row>
    <row r="48210" spans="23:23" x14ac:dyDescent="0.2">
      <c r="W48210" t="s">
        <v>138</v>
      </c>
    </row>
    <row r="48211" spans="23:23" x14ac:dyDescent="0.2">
      <c r="W48211" t="s">
        <v>138</v>
      </c>
    </row>
    <row r="48212" spans="23:23" x14ac:dyDescent="0.2">
      <c r="W48212" t="s">
        <v>138</v>
      </c>
    </row>
    <row r="48213" spans="23:23" x14ac:dyDescent="0.2">
      <c r="W48213" t="s">
        <v>138</v>
      </c>
    </row>
    <row r="48214" spans="23:23" x14ac:dyDescent="0.2">
      <c r="W48214" t="s">
        <v>138</v>
      </c>
    </row>
    <row r="48215" spans="23:23" x14ac:dyDescent="0.2">
      <c r="W48215" t="s">
        <v>138</v>
      </c>
    </row>
    <row r="48216" spans="23:23" x14ac:dyDescent="0.2">
      <c r="W48216" t="s">
        <v>138</v>
      </c>
    </row>
    <row r="48217" spans="23:23" x14ac:dyDescent="0.2">
      <c r="W48217" t="s">
        <v>138</v>
      </c>
    </row>
    <row r="48218" spans="23:23" x14ac:dyDescent="0.2">
      <c r="W48218" t="s">
        <v>138</v>
      </c>
    </row>
    <row r="48219" spans="23:23" x14ac:dyDescent="0.2">
      <c r="W48219" t="s">
        <v>138</v>
      </c>
    </row>
    <row r="48220" spans="23:23" x14ac:dyDescent="0.2">
      <c r="W48220" t="s">
        <v>138</v>
      </c>
    </row>
    <row r="48221" spans="23:23" x14ac:dyDescent="0.2">
      <c r="W48221" t="s">
        <v>138</v>
      </c>
    </row>
    <row r="48222" spans="23:23" x14ac:dyDescent="0.2">
      <c r="W48222" t="s">
        <v>138</v>
      </c>
    </row>
    <row r="48223" spans="23:23" x14ac:dyDescent="0.2">
      <c r="W48223" t="s">
        <v>138</v>
      </c>
    </row>
    <row r="48224" spans="23:23" x14ac:dyDescent="0.2">
      <c r="W48224" t="s">
        <v>138</v>
      </c>
    </row>
    <row r="48225" spans="23:23" x14ac:dyDescent="0.2">
      <c r="W48225" t="s">
        <v>138</v>
      </c>
    </row>
    <row r="48226" spans="23:23" x14ac:dyDescent="0.2">
      <c r="W48226" t="s">
        <v>138</v>
      </c>
    </row>
    <row r="48227" spans="23:23" x14ac:dyDescent="0.2">
      <c r="W48227" t="s">
        <v>138</v>
      </c>
    </row>
    <row r="48228" spans="23:23" x14ac:dyDescent="0.2">
      <c r="W48228" t="s">
        <v>138</v>
      </c>
    </row>
    <row r="48229" spans="23:23" x14ac:dyDescent="0.2">
      <c r="W48229" t="s">
        <v>138</v>
      </c>
    </row>
    <row r="48230" spans="23:23" x14ac:dyDescent="0.2">
      <c r="W48230" t="s">
        <v>138</v>
      </c>
    </row>
    <row r="48231" spans="23:23" x14ac:dyDescent="0.2">
      <c r="W48231" t="s">
        <v>138</v>
      </c>
    </row>
    <row r="48232" spans="23:23" x14ac:dyDescent="0.2">
      <c r="W48232" t="s">
        <v>138</v>
      </c>
    </row>
    <row r="48233" spans="23:23" x14ac:dyDescent="0.2">
      <c r="W48233" t="s">
        <v>138</v>
      </c>
    </row>
    <row r="48234" spans="23:23" x14ac:dyDescent="0.2">
      <c r="W48234" t="s">
        <v>138</v>
      </c>
    </row>
    <row r="48235" spans="23:23" x14ac:dyDescent="0.2">
      <c r="W48235" t="s">
        <v>138</v>
      </c>
    </row>
    <row r="48236" spans="23:23" x14ac:dyDescent="0.2">
      <c r="W48236" t="s">
        <v>138</v>
      </c>
    </row>
    <row r="48237" spans="23:23" x14ac:dyDescent="0.2">
      <c r="W48237" t="s">
        <v>138</v>
      </c>
    </row>
    <row r="48238" spans="23:23" x14ac:dyDescent="0.2">
      <c r="W48238" t="s">
        <v>138</v>
      </c>
    </row>
    <row r="48239" spans="23:23" x14ac:dyDescent="0.2">
      <c r="W48239" t="s">
        <v>138</v>
      </c>
    </row>
    <row r="48240" spans="23:23" x14ac:dyDescent="0.2">
      <c r="W48240" t="s">
        <v>138</v>
      </c>
    </row>
    <row r="48241" spans="23:23" x14ac:dyDescent="0.2">
      <c r="W48241" t="s">
        <v>138</v>
      </c>
    </row>
    <row r="48242" spans="23:23" x14ac:dyDescent="0.2">
      <c r="W48242" t="s">
        <v>138</v>
      </c>
    </row>
    <row r="48243" spans="23:23" x14ac:dyDescent="0.2">
      <c r="W48243" t="s">
        <v>138</v>
      </c>
    </row>
    <row r="48244" spans="23:23" x14ac:dyDescent="0.2">
      <c r="W48244" t="s">
        <v>138</v>
      </c>
    </row>
    <row r="48245" spans="23:23" x14ac:dyDescent="0.2">
      <c r="W48245" t="s">
        <v>138</v>
      </c>
    </row>
    <row r="48246" spans="23:23" x14ac:dyDescent="0.2">
      <c r="W48246" t="s">
        <v>138</v>
      </c>
    </row>
    <row r="48247" spans="23:23" x14ac:dyDescent="0.2">
      <c r="W48247" t="s">
        <v>138</v>
      </c>
    </row>
    <row r="48248" spans="23:23" x14ac:dyDescent="0.2">
      <c r="W48248" t="s">
        <v>138</v>
      </c>
    </row>
    <row r="48249" spans="23:23" x14ac:dyDescent="0.2">
      <c r="W48249" t="s">
        <v>138</v>
      </c>
    </row>
    <row r="48250" spans="23:23" x14ac:dyDescent="0.2">
      <c r="W48250" t="s">
        <v>138</v>
      </c>
    </row>
    <row r="48251" spans="23:23" x14ac:dyDescent="0.2">
      <c r="W48251" t="s">
        <v>138</v>
      </c>
    </row>
    <row r="48252" spans="23:23" x14ac:dyDescent="0.2">
      <c r="W48252" t="s">
        <v>138</v>
      </c>
    </row>
    <row r="48253" spans="23:23" x14ac:dyDescent="0.2">
      <c r="W48253" t="s">
        <v>138</v>
      </c>
    </row>
    <row r="48254" spans="23:23" x14ac:dyDescent="0.2">
      <c r="W48254" t="s">
        <v>138</v>
      </c>
    </row>
    <row r="48255" spans="23:23" x14ac:dyDescent="0.2">
      <c r="W48255" t="s">
        <v>138</v>
      </c>
    </row>
    <row r="48256" spans="23:23" x14ac:dyDescent="0.2">
      <c r="W48256" t="s">
        <v>138</v>
      </c>
    </row>
    <row r="48257" spans="23:23" x14ac:dyDescent="0.2">
      <c r="W48257" t="s">
        <v>138</v>
      </c>
    </row>
    <row r="48258" spans="23:23" x14ac:dyDescent="0.2">
      <c r="W48258" t="s">
        <v>138</v>
      </c>
    </row>
    <row r="48259" spans="23:23" x14ac:dyDescent="0.2">
      <c r="W48259" t="s">
        <v>138</v>
      </c>
    </row>
    <row r="48260" spans="23:23" x14ac:dyDescent="0.2">
      <c r="W48260" t="s">
        <v>138</v>
      </c>
    </row>
    <row r="48261" spans="23:23" x14ac:dyDescent="0.2">
      <c r="W48261" t="s">
        <v>138</v>
      </c>
    </row>
    <row r="48262" spans="23:23" x14ac:dyDescent="0.2">
      <c r="W48262" t="s">
        <v>138</v>
      </c>
    </row>
    <row r="48263" spans="23:23" x14ac:dyDescent="0.2">
      <c r="W48263" t="s">
        <v>138</v>
      </c>
    </row>
    <row r="48264" spans="23:23" x14ac:dyDescent="0.2">
      <c r="W48264" t="s">
        <v>138</v>
      </c>
    </row>
    <row r="48265" spans="23:23" x14ac:dyDescent="0.2">
      <c r="W48265" t="s">
        <v>138</v>
      </c>
    </row>
    <row r="48266" spans="23:23" x14ac:dyDescent="0.2">
      <c r="W48266" t="s">
        <v>138</v>
      </c>
    </row>
    <row r="48267" spans="23:23" x14ac:dyDescent="0.2">
      <c r="W48267" t="s">
        <v>138</v>
      </c>
    </row>
    <row r="48268" spans="23:23" x14ac:dyDescent="0.2">
      <c r="W48268" t="s">
        <v>138</v>
      </c>
    </row>
    <row r="48269" spans="23:23" x14ac:dyDescent="0.2">
      <c r="W48269" t="s">
        <v>138</v>
      </c>
    </row>
    <row r="48270" spans="23:23" x14ac:dyDescent="0.2">
      <c r="W48270" t="s">
        <v>138</v>
      </c>
    </row>
    <row r="48271" spans="23:23" x14ac:dyDescent="0.2">
      <c r="W48271" t="s">
        <v>138</v>
      </c>
    </row>
    <row r="48272" spans="23:23" x14ac:dyDescent="0.2">
      <c r="W48272" t="s">
        <v>138</v>
      </c>
    </row>
    <row r="48273" spans="23:23" x14ac:dyDescent="0.2">
      <c r="W48273" t="s">
        <v>138</v>
      </c>
    </row>
    <row r="48274" spans="23:23" x14ac:dyDescent="0.2">
      <c r="W48274" t="s">
        <v>138</v>
      </c>
    </row>
    <row r="48275" spans="23:23" x14ac:dyDescent="0.2">
      <c r="W48275" t="s">
        <v>138</v>
      </c>
    </row>
    <row r="48276" spans="23:23" x14ac:dyDescent="0.2">
      <c r="W48276" t="s">
        <v>138</v>
      </c>
    </row>
    <row r="48277" spans="23:23" x14ac:dyDescent="0.2">
      <c r="W48277" t="s">
        <v>138</v>
      </c>
    </row>
    <row r="48278" spans="23:23" x14ac:dyDescent="0.2">
      <c r="W48278" t="s">
        <v>138</v>
      </c>
    </row>
    <row r="48279" spans="23:23" x14ac:dyDescent="0.2">
      <c r="W48279" t="s">
        <v>138</v>
      </c>
    </row>
    <row r="48280" spans="23:23" x14ac:dyDescent="0.2">
      <c r="W48280" t="s">
        <v>138</v>
      </c>
    </row>
    <row r="48281" spans="23:23" x14ac:dyDescent="0.2">
      <c r="W48281" t="s">
        <v>138</v>
      </c>
    </row>
    <row r="48282" spans="23:23" x14ac:dyDescent="0.2">
      <c r="W48282" t="s">
        <v>138</v>
      </c>
    </row>
    <row r="48283" spans="23:23" x14ac:dyDescent="0.2">
      <c r="W48283" t="s">
        <v>138</v>
      </c>
    </row>
    <row r="48284" spans="23:23" x14ac:dyDescent="0.2">
      <c r="W48284" t="s">
        <v>138</v>
      </c>
    </row>
    <row r="48285" spans="23:23" x14ac:dyDescent="0.2">
      <c r="W48285" t="s">
        <v>138</v>
      </c>
    </row>
    <row r="48286" spans="23:23" x14ac:dyDescent="0.2">
      <c r="W48286" t="s">
        <v>138</v>
      </c>
    </row>
    <row r="48287" spans="23:23" x14ac:dyDescent="0.2">
      <c r="W48287" t="s">
        <v>138</v>
      </c>
    </row>
    <row r="48288" spans="23:23" x14ac:dyDescent="0.2">
      <c r="W48288" t="s">
        <v>138</v>
      </c>
    </row>
    <row r="48289" spans="23:23" x14ac:dyDescent="0.2">
      <c r="W48289" t="s">
        <v>138</v>
      </c>
    </row>
    <row r="48290" spans="23:23" x14ac:dyDescent="0.2">
      <c r="W48290" t="s">
        <v>138</v>
      </c>
    </row>
    <row r="48291" spans="23:23" x14ac:dyDescent="0.2">
      <c r="W48291" t="s">
        <v>138</v>
      </c>
    </row>
    <row r="48292" spans="23:23" x14ac:dyDescent="0.2">
      <c r="W48292" t="s">
        <v>138</v>
      </c>
    </row>
    <row r="48293" spans="23:23" x14ac:dyDescent="0.2">
      <c r="W48293" t="s">
        <v>138</v>
      </c>
    </row>
    <row r="48294" spans="23:23" x14ac:dyDescent="0.2">
      <c r="W48294" t="s">
        <v>138</v>
      </c>
    </row>
    <row r="48295" spans="23:23" x14ac:dyDescent="0.2">
      <c r="W48295" t="s">
        <v>138</v>
      </c>
    </row>
    <row r="48296" spans="23:23" x14ac:dyDescent="0.2">
      <c r="W48296" t="s">
        <v>138</v>
      </c>
    </row>
    <row r="48297" spans="23:23" x14ac:dyDescent="0.2">
      <c r="W48297" t="s">
        <v>138</v>
      </c>
    </row>
    <row r="48298" spans="23:23" x14ac:dyDescent="0.2">
      <c r="W48298" t="s">
        <v>138</v>
      </c>
    </row>
    <row r="48299" spans="23:23" x14ac:dyDescent="0.2">
      <c r="W48299" t="s">
        <v>138</v>
      </c>
    </row>
    <row r="48300" spans="23:23" x14ac:dyDescent="0.2">
      <c r="W48300" t="s">
        <v>138</v>
      </c>
    </row>
    <row r="48301" spans="23:23" x14ac:dyDescent="0.2">
      <c r="W48301" t="s">
        <v>138</v>
      </c>
    </row>
    <row r="48302" spans="23:23" x14ac:dyDescent="0.2">
      <c r="W48302" t="s">
        <v>138</v>
      </c>
    </row>
    <row r="48303" spans="23:23" x14ac:dyDescent="0.2">
      <c r="W48303" t="s">
        <v>138</v>
      </c>
    </row>
    <row r="48304" spans="23:23" x14ac:dyDescent="0.2">
      <c r="W48304" t="s">
        <v>138</v>
      </c>
    </row>
    <row r="48305" spans="23:23" x14ac:dyDescent="0.2">
      <c r="W48305" t="s">
        <v>138</v>
      </c>
    </row>
    <row r="48306" spans="23:23" x14ac:dyDescent="0.2">
      <c r="W48306" t="s">
        <v>138</v>
      </c>
    </row>
    <row r="48307" spans="23:23" x14ac:dyDescent="0.2">
      <c r="W48307" t="s">
        <v>138</v>
      </c>
    </row>
    <row r="48308" spans="23:23" x14ac:dyDescent="0.2">
      <c r="W48308" t="s">
        <v>138</v>
      </c>
    </row>
    <row r="48309" spans="23:23" x14ac:dyDescent="0.2">
      <c r="W48309" t="s">
        <v>138</v>
      </c>
    </row>
    <row r="48310" spans="23:23" x14ac:dyDescent="0.2">
      <c r="W48310" t="s">
        <v>138</v>
      </c>
    </row>
    <row r="48311" spans="23:23" x14ac:dyDescent="0.2">
      <c r="W48311" t="s">
        <v>138</v>
      </c>
    </row>
    <row r="48312" spans="23:23" x14ac:dyDescent="0.2">
      <c r="W48312" t="s">
        <v>138</v>
      </c>
    </row>
    <row r="48313" spans="23:23" x14ac:dyDescent="0.2">
      <c r="W48313" t="s">
        <v>138</v>
      </c>
    </row>
    <row r="48314" spans="23:23" x14ac:dyDescent="0.2">
      <c r="W48314" t="s">
        <v>138</v>
      </c>
    </row>
    <row r="48315" spans="23:23" x14ac:dyDescent="0.2">
      <c r="W48315" t="s">
        <v>138</v>
      </c>
    </row>
    <row r="48316" spans="23:23" x14ac:dyDescent="0.2">
      <c r="W48316" t="s">
        <v>138</v>
      </c>
    </row>
    <row r="48317" spans="23:23" x14ac:dyDescent="0.2">
      <c r="W48317" t="s">
        <v>138</v>
      </c>
    </row>
    <row r="48318" spans="23:23" x14ac:dyDescent="0.2">
      <c r="W48318" t="s">
        <v>138</v>
      </c>
    </row>
    <row r="48319" spans="23:23" x14ac:dyDescent="0.2">
      <c r="W48319" t="s">
        <v>138</v>
      </c>
    </row>
    <row r="48320" spans="23:23" x14ac:dyDescent="0.2">
      <c r="W48320" t="s">
        <v>138</v>
      </c>
    </row>
    <row r="48321" spans="23:23" x14ac:dyDescent="0.2">
      <c r="W48321" t="s">
        <v>138</v>
      </c>
    </row>
    <row r="48322" spans="23:23" x14ac:dyDescent="0.2">
      <c r="W48322" t="s">
        <v>138</v>
      </c>
    </row>
    <row r="48323" spans="23:23" x14ac:dyDescent="0.2">
      <c r="W48323" t="s">
        <v>138</v>
      </c>
    </row>
    <row r="48324" spans="23:23" x14ac:dyDescent="0.2">
      <c r="W48324" t="s">
        <v>138</v>
      </c>
    </row>
    <row r="48325" spans="23:23" x14ac:dyDescent="0.2">
      <c r="W48325" t="s">
        <v>138</v>
      </c>
    </row>
    <row r="48326" spans="23:23" x14ac:dyDescent="0.2">
      <c r="W48326" t="s">
        <v>138</v>
      </c>
    </row>
    <row r="48327" spans="23:23" x14ac:dyDescent="0.2">
      <c r="W48327" t="s">
        <v>138</v>
      </c>
    </row>
    <row r="48328" spans="23:23" x14ac:dyDescent="0.2">
      <c r="W48328" t="s">
        <v>138</v>
      </c>
    </row>
    <row r="48329" spans="23:23" x14ac:dyDescent="0.2">
      <c r="W48329" t="s">
        <v>138</v>
      </c>
    </row>
    <row r="48330" spans="23:23" x14ac:dyDescent="0.2">
      <c r="W48330" t="s">
        <v>138</v>
      </c>
    </row>
    <row r="48331" spans="23:23" x14ac:dyDescent="0.2">
      <c r="W48331" t="s">
        <v>138</v>
      </c>
    </row>
    <row r="48332" spans="23:23" x14ac:dyDescent="0.2">
      <c r="W48332" t="s">
        <v>138</v>
      </c>
    </row>
    <row r="48333" spans="23:23" x14ac:dyDescent="0.2">
      <c r="W48333" t="s">
        <v>138</v>
      </c>
    </row>
    <row r="48334" spans="23:23" x14ac:dyDescent="0.2">
      <c r="W48334" t="s">
        <v>138</v>
      </c>
    </row>
    <row r="48335" spans="23:23" x14ac:dyDescent="0.2">
      <c r="W48335" t="s">
        <v>138</v>
      </c>
    </row>
    <row r="48336" spans="23:23" x14ac:dyDescent="0.2">
      <c r="W48336" t="s">
        <v>138</v>
      </c>
    </row>
    <row r="48337" spans="23:23" x14ac:dyDescent="0.2">
      <c r="W48337" t="s">
        <v>138</v>
      </c>
    </row>
    <row r="48338" spans="23:23" x14ac:dyDescent="0.2">
      <c r="W48338" t="s">
        <v>138</v>
      </c>
    </row>
    <row r="48339" spans="23:23" x14ac:dyDescent="0.2">
      <c r="W48339" t="s">
        <v>138</v>
      </c>
    </row>
    <row r="48340" spans="23:23" x14ac:dyDescent="0.2">
      <c r="W48340" t="s">
        <v>138</v>
      </c>
    </row>
    <row r="48341" spans="23:23" x14ac:dyDescent="0.2">
      <c r="W48341" t="s">
        <v>138</v>
      </c>
    </row>
    <row r="48342" spans="23:23" x14ac:dyDescent="0.2">
      <c r="W48342" t="s">
        <v>138</v>
      </c>
    </row>
    <row r="48343" spans="23:23" x14ac:dyDescent="0.2">
      <c r="W48343" t="s">
        <v>138</v>
      </c>
    </row>
    <row r="48344" spans="23:23" x14ac:dyDescent="0.2">
      <c r="W48344" t="s">
        <v>138</v>
      </c>
    </row>
    <row r="48345" spans="23:23" x14ac:dyDescent="0.2">
      <c r="W48345" t="s">
        <v>138</v>
      </c>
    </row>
    <row r="48346" spans="23:23" x14ac:dyDescent="0.2">
      <c r="W48346" t="s">
        <v>138</v>
      </c>
    </row>
    <row r="48347" spans="23:23" x14ac:dyDescent="0.2">
      <c r="W48347" t="s">
        <v>138</v>
      </c>
    </row>
    <row r="48348" spans="23:23" x14ac:dyDescent="0.2">
      <c r="W48348" t="s">
        <v>138</v>
      </c>
    </row>
    <row r="48349" spans="23:23" x14ac:dyDescent="0.2">
      <c r="W48349" t="s">
        <v>138</v>
      </c>
    </row>
    <row r="48350" spans="23:23" x14ac:dyDescent="0.2">
      <c r="W48350" t="s">
        <v>138</v>
      </c>
    </row>
    <row r="48351" spans="23:23" x14ac:dyDescent="0.2">
      <c r="W48351" t="s">
        <v>138</v>
      </c>
    </row>
    <row r="48352" spans="23:23" x14ac:dyDescent="0.2">
      <c r="W48352" t="s">
        <v>138</v>
      </c>
    </row>
    <row r="48353" spans="23:23" x14ac:dyDescent="0.2">
      <c r="W48353" t="s">
        <v>138</v>
      </c>
    </row>
    <row r="48354" spans="23:23" x14ac:dyDescent="0.2">
      <c r="W48354" t="s">
        <v>138</v>
      </c>
    </row>
    <row r="48355" spans="23:23" x14ac:dyDescent="0.2">
      <c r="W48355" t="s">
        <v>138</v>
      </c>
    </row>
    <row r="48356" spans="23:23" x14ac:dyDescent="0.2">
      <c r="W48356" t="s">
        <v>138</v>
      </c>
    </row>
    <row r="48357" spans="23:23" x14ac:dyDescent="0.2">
      <c r="W48357" t="s">
        <v>138</v>
      </c>
    </row>
    <row r="48358" spans="23:23" x14ac:dyDescent="0.2">
      <c r="W48358" t="s">
        <v>138</v>
      </c>
    </row>
    <row r="48359" spans="23:23" x14ac:dyDescent="0.2">
      <c r="W48359" t="s">
        <v>138</v>
      </c>
    </row>
    <row r="48360" spans="23:23" x14ac:dyDescent="0.2">
      <c r="W48360" t="s">
        <v>138</v>
      </c>
    </row>
    <row r="48361" spans="23:23" x14ac:dyDescent="0.2">
      <c r="W48361" t="s">
        <v>138</v>
      </c>
    </row>
    <row r="48362" spans="23:23" x14ac:dyDescent="0.2">
      <c r="W48362" t="s">
        <v>138</v>
      </c>
    </row>
    <row r="48363" spans="23:23" x14ac:dyDescent="0.2">
      <c r="W48363" t="s">
        <v>138</v>
      </c>
    </row>
    <row r="48364" spans="23:23" x14ac:dyDescent="0.2">
      <c r="W48364" t="s">
        <v>138</v>
      </c>
    </row>
    <row r="48365" spans="23:23" x14ac:dyDescent="0.2">
      <c r="W48365" t="s">
        <v>138</v>
      </c>
    </row>
    <row r="48366" spans="23:23" x14ac:dyDescent="0.2">
      <c r="W48366" t="s">
        <v>138</v>
      </c>
    </row>
    <row r="48367" spans="23:23" x14ac:dyDescent="0.2">
      <c r="W48367" t="s">
        <v>138</v>
      </c>
    </row>
    <row r="48368" spans="23:23" x14ac:dyDescent="0.2">
      <c r="W48368" t="s">
        <v>138</v>
      </c>
    </row>
    <row r="48369" spans="23:23" x14ac:dyDescent="0.2">
      <c r="W48369" t="s">
        <v>138</v>
      </c>
    </row>
    <row r="48370" spans="23:23" x14ac:dyDescent="0.2">
      <c r="W48370" t="s">
        <v>138</v>
      </c>
    </row>
    <row r="48371" spans="23:23" x14ac:dyDescent="0.2">
      <c r="W48371" t="s">
        <v>138</v>
      </c>
    </row>
    <row r="48372" spans="23:23" x14ac:dyDescent="0.2">
      <c r="W48372" t="s">
        <v>138</v>
      </c>
    </row>
    <row r="48373" spans="23:23" x14ac:dyDescent="0.2">
      <c r="W48373" t="s">
        <v>138</v>
      </c>
    </row>
    <row r="48374" spans="23:23" x14ac:dyDescent="0.2">
      <c r="W48374" t="s">
        <v>138</v>
      </c>
    </row>
    <row r="48375" spans="23:23" x14ac:dyDescent="0.2">
      <c r="W48375" t="s">
        <v>138</v>
      </c>
    </row>
    <row r="48376" spans="23:23" x14ac:dyDescent="0.2">
      <c r="W48376" t="s">
        <v>138</v>
      </c>
    </row>
    <row r="48377" spans="23:23" x14ac:dyDescent="0.2">
      <c r="W48377" t="s">
        <v>138</v>
      </c>
    </row>
    <row r="48378" spans="23:23" x14ac:dyDescent="0.2">
      <c r="W48378" t="s">
        <v>138</v>
      </c>
    </row>
    <row r="48379" spans="23:23" x14ac:dyDescent="0.2">
      <c r="W48379" t="s">
        <v>138</v>
      </c>
    </row>
    <row r="48380" spans="23:23" x14ac:dyDescent="0.2">
      <c r="W48380" t="s">
        <v>138</v>
      </c>
    </row>
    <row r="48381" spans="23:23" x14ac:dyDescent="0.2">
      <c r="W48381" t="s">
        <v>138</v>
      </c>
    </row>
    <row r="48382" spans="23:23" x14ac:dyDescent="0.2">
      <c r="W48382" t="s">
        <v>138</v>
      </c>
    </row>
    <row r="48383" spans="23:23" x14ac:dyDescent="0.2">
      <c r="W48383" t="s">
        <v>138</v>
      </c>
    </row>
    <row r="48384" spans="23:23" x14ac:dyDescent="0.2">
      <c r="W48384" t="s">
        <v>138</v>
      </c>
    </row>
    <row r="48385" spans="23:23" x14ac:dyDescent="0.2">
      <c r="W48385" t="s">
        <v>138</v>
      </c>
    </row>
    <row r="48386" spans="23:23" x14ac:dyDescent="0.2">
      <c r="W48386" t="s">
        <v>138</v>
      </c>
    </row>
    <row r="48387" spans="23:23" x14ac:dyDescent="0.2">
      <c r="W48387" t="s">
        <v>138</v>
      </c>
    </row>
    <row r="48388" spans="23:23" x14ac:dyDescent="0.2">
      <c r="W48388" t="s">
        <v>138</v>
      </c>
    </row>
    <row r="48389" spans="23:23" x14ac:dyDescent="0.2">
      <c r="W48389" t="s">
        <v>138</v>
      </c>
    </row>
    <row r="48390" spans="23:23" x14ac:dyDescent="0.2">
      <c r="W48390" t="s">
        <v>138</v>
      </c>
    </row>
    <row r="48391" spans="23:23" x14ac:dyDescent="0.2">
      <c r="W48391" t="s">
        <v>138</v>
      </c>
    </row>
    <row r="48392" spans="23:23" x14ac:dyDescent="0.2">
      <c r="W48392" t="s">
        <v>138</v>
      </c>
    </row>
    <row r="48393" spans="23:23" x14ac:dyDescent="0.2">
      <c r="W48393" t="s">
        <v>138</v>
      </c>
    </row>
    <row r="48394" spans="23:23" x14ac:dyDescent="0.2">
      <c r="W48394" t="s">
        <v>138</v>
      </c>
    </row>
    <row r="48395" spans="23:23" x14ac:dyDescent="0.2">
      <c r="W48395" t="s">
        <v>138</v>
      </c>
    </row>
    <row r="48396" spans="23:23" x14ac:dyDescent="0.2">
      <c r="W48396" t="s">
        <v>138</v>
      </c>
    </row>
    <row r="48397" spans="23:23" x14ac:dyDescent="0.2">
      <c r="W48397" t="s">
        <v>138</v>
      </c>
    </row>
    <row r="48398" spans="23:23" x14ac:dyDescent="0.2">
      <c r="W48398" t="s">
        <v>138</v>
      </c>
    </row>
    <row r="48399" spans="23:23" x14ac:dyDescent="0.2">
      <c r="W48399" t="s">
        <v>138</v>
      </c>
    </row>
    <row r="48400" spans="23:23" x14ac:dyDescent="0.2">
      <c r="W48400" t="s">
        <v>138</v>
      </c>
    </row>
    <row r="48401" spans="23:23" x14ac:dyDescent="0.2">
      <c r="W48401" t="s">
        <v>138</v>
      </c>
    </row>
    <row r="48402" spans="23:23" x14ac:dyDescent="0.2">
      <c r="W48402" t="s">
        <v>138</v>
      </c>
    </row>
    <row r="48403" spans="23:23" x14ac:dyDescent="0.2">
      <c r="W48403" t="s">
        <v>138</v>
      </c>
    </row>
    <row r="48404" spans="23:23" x14ac:dyDescent="0.2">
      <c r="W48404" t="s">
        <v>138</v>
      </c>
    </row>
    <row r="48405" spans="23:23" x14ac:dyDescent="0.2">
      <c r="W48405" t="s">
        <v>138</v>
      </c>
    </row>
    <row r="48406" spans="23:23" x14ac:dyDescent="0.2">
      <c r="W48406" t="s">
        <v>138</v>
      </c>
    </row>
    <row r="48407" spans="23:23" x14ac:dyDescent="0.2">
      <c r="W48407" t="s">
        <v>138</v>
      </c>
    </row>
    <row r="48408" spans="23:23" x14ac:dyDescent="0.2">
      <c r="W48408" t="s">
        <v>138</v>
      </c>
    </row>
    <row r="48409" spans="23:23" x14ac:dyDescent="0.2">
      <c r="W48409" t="s">
        <v>138</v>
      </c>
    </row>
    <row r="48410" spans="23:23" x14ac:dyDescent="0.2">
      <c r="W48410" t="s">
        <v>138</v>
      </c>
    </row>
    <row r="48411" spans="23:23" x14ac:dyDescent="0.2">
      <c r="W48411" t="s">
        <v>138</v>
      </c>
    </row>
    <row r="48412" spans="23:23" x14ac:dyDescent="0.2">
      <c r="W48412" t="s">
        <v>138</v>
      </c>
    </row>
    <row r="48413" spans="23:23" x14ac:dyDescent="0.2">
      <c r="W48413" t="s">
        <v>138</v>
      </c>
    </row>
    <row r="48414" spans="23:23" x14ac:dyDescent="0.2">
      <c r="W48414" t="s">
        <v>138</v>
      </c>
    </row>
    <row r="48415" spans="23:23" x14ac:dyDescent="0.2">
      <c r="W48415" t="s">
        <v>138</v>
      </c>
    </row>
    <row r="48416" spans="23:23" x14ac:dyDescent="0.2">
      <c r="W48416" t="s">
        <v>138</v>
      </c>
    </row>
    <row r="48417" spans="23:23" x14ac:dyDescent="0.2">
      <c r="W48417" t="s">
        <v>138</v>
      </c>
    </row>
    <row r="48418" spans="23:23" x14ac:dyDescent="0.2">
      <c r="W48418" t="s">
        <v>138</v>
      </c>
    </row>
    <row r="48419" spans="23:23" x14ac:dyDescent="0.2">
      <c r="W48419" t="s">
        <v>138</v>
      </c>
    </row>
    <row r="48420" spans="23:23" x14ac:dyDescent="0.2">
      <c r="W48420" t="s">
        <v>138</v>
      </c>
    </row>
    <row r="48421" spans="23:23" x14ac:dyDescent="0.2">
      <c r="W48421" t="s">
        <v>138</v>
      </c>
    </row>
    <row r="48422" spans="23:23" x14ac:dyDescent="0.2">
      <c r="W48422" t="s">
        <v>138</v>
      </c>
    </row>
    <row r="48423" spans="23:23" x14ac:dyDescent="0.2">
      <c r="W48423" t="s">
        <v>138</v>
      </c>
    </row>
    <row r="48424" spans="23:23" x14ac:dyDescent="0.2">
      <c r="W48424" t="s">
        <v>138</v>
      </c>
    </row>
    <row r="48425" spans="23:23" x14ac:dyDescent="0.2">
      <c r="W48425" t="s">
        <v>138</v>
      </c>
    </row>
    <row r="48426" spans="23:23" x14ac:dyDescent="0.2">
      <c r="W48426" t="s">
        <v>138</v>
      </c>
    </row>
    <row r="48427" spans="23:23" x14ac:dyDescent="0.2">
      <c r="W48427" t="s">
        <v>138</v>
      </c>
    </row>
    <row r="48428" spans="23:23" x14ac:dyDescent="0.2">
      <c r="W48428" t="s">
        <v>138</v>
      </c>
    </row>
    <row r="48429" spans="23:23" x14ac:dyDescent="0.2">
      <c r="W48429" t="s">
        <v>138</v>
      </c>
    </row>
    <row r="48430" spans="23:23" x14ac:dyDescent="0.2">
      <c r="W48430" t="s">
        <v>138</v>
      </c>
    </row>
    <row r="48431" spans="23:23" x14ac:dyDescent="0.2">
      <c r="W48431" t="s">
        <v>138</v>
      </c>
    </row>
    <row r="48432" spans="23:23" x14ac:dyDescent="0.2">
      <c r="W48432" t="s">
        <v>138</v>
      </c>
    </row>
    <row r="48433" spans="23:23" x14ac:dyDescent="0.2">
      <c r="W48433" t="s">
        <v>138</v>
      </c>
    </row>
    <row r="48434" spans="23:23" x14ac:dyDescent="0.2">
      <c r="W48434" t="s">
        <v>138</v>
      </c>
    </row>
    <row r="48435" spans="23:23" x14ac:dyDescent="0.2">
      <c r="W48435" t="s">
        <v>138</v>
      </c>
    </row>
    <row r="48436" spans="23:23" x14ac:dyDescent="0.2">
      <c r="W48436" t="s">
        <v>138</v>
      </c>
    </row>
    <row r="48437" spans="23:23" x14ac:dyDescent="0.2">
      <c r="W48437" t="s">
        <v>138</v>
      </c>
    </row>
    <row r="48438" spans="23:23" x14ac:dyDescent="0.2">
      <c r="W48438" t="s">
        <v>138</v>
      </c>
    </row>
    <row r="48439" spans="23:23" x14ac:dyDescent="0.2">
      <c r="W48439" t="s">
        <v>138</v>
      </c>
    </row>
    <row r="48440" spans="23:23" x14ac:dyDescent="0.2">
      <c r="W48440" t="s">
        <v>138</v>
      </c>
    </row>
    <row r="48441" spans="23:23" x14ac:dyDescent="0.2">
      <c r="W48441" t="s">
        <v>138</v>
      </c>
    </row>
    <row r="48442" spans="23:23" x14ac:dyDescent="0.2">
      <c r="W48442" t="s">
        <v>138</v>
      </c>
    </row>
    <row r="48443" spans="23:23" x14ac:dyDescent="0.2">
      <c r="W48443" t="s">
        <v>138</v>
      </c>
    </row>
    <row r="48444" spans="23:23" x14ac:dyDescent="0.2">
      <c r="W48444" t="s">
        <v>138</v>
      </c>
    </row>
    <row r="48445" spans="23:23" x14ac:dyDescent="0.2">
      <c r="W48445" t="s">
        <v>138</v>
      </c>
    </row>
    <row r="48446" spans="23:23" x14ac:dyDescent="0.2">
      <c r="W48446" t="s">
        <v>138</v>
      </c>
    </row>
    <row r="48447" spans="23:23" x14ac:dyDescent="0.2">
      <c r="W48447" t="s">
        <v>138</v>
      </c>
    </row>
    <row r="48448" spans="23:23" x14ac:dyDescent="0.2">
      <c r="W48448" t="s">
        <v>138</v>
      </c>
    </row>
    <row r="48449" spans="23:23" x14ac:dyDescent="0.2">
      <c r="W48449" t="s">
        <v>138</v>
      </c>
    </row>
    <row r="48450" spans="23:23" x14ac:dyDescent="0.2">
      <c r="W48450" t="s">
        <v>138</v>
      </c>
    </row>
    <row r="48451" spans="23:23" x14ac:dyDescent="0.2">
      <c r="W48451" t="s">
        <v>138</v>
      </c>
    </row>
    <row r="48452" spans="23:23" x14ac:dyDescent="0.2">
      <c r="W48452" t="s">
        <v>138</v>
      </c>
    </row>
    <row r="48453" spans="23:23" x14ac:dyDescent="0.2">
      <c r="W48453" t="s">
        <v>138</v>
      </c>
    </row>
    <row r="48454" spans="23:23" x14ac:dyDescent="0.2">
      <c r="W48454" t="s">
        <v>138</v>
      </c>
    </row>
    <row r="48455" spans="23:23" x14ac:dyDescent="0.2">
      <c r="W48455" t="s">
        <v>138</v>
      </c>
    </row>
    <row r="48456" spans="23:23" x14ac:dyDescent="0.2">
      <c r="W48456" t="s">
        <v>138</v>
      </c>
    </row>
    <row r="48457" spans="23:23" x14ac:dyDescent="0.2">
      <c r="W48457" t="s">
        <v>138</v>
      </c>
    </row>
    <row r="48458" spans="23:23" x14ac:dyDescent="0.2">
      <c r="W48458" t="s">
        <v>138</v>
      </c>
    </row>
    <row r="48459" spans="23:23" x14ac:dyDescent="0.2">
      <c r="W48459" t="s">
        <v>138</v>
      </c>
    </row>
    <row r="48460" spans="23:23" x14ac:dyDescent="0.2">
      <c r="W48460" t="s">
        <v>138</v>
      </c>
    </row>
    <row r="48461" spans="23:23" x14ac:dyDescent="0.2">
      <c r="W48461" t="s">
        <v>138</v>
      </c>
    </row>
    <row r="48462" spans="23:23" x14ac:dyDescent="0.2">
      <c r="W48462" t="s">
        <v>138</v>
      </c>
    </row>
    <row r="48463" spans="23:23" x14ac:dyDescent="0.2">
      <c r="W48463" t="s">
        <v>138</v>
      </c>
    </row>
    <row r="48464" spans="23:23" x14ac:dyDescent="0.2">
      <c r="W48464" t="s">
        <v>138</v>
      </c>
    </row>
    <row r="48465" spans="23:23" x14ac:dyDescent="0.2">
      <c r="W48465" t="s">
        <v>138</v>
      </c>
    </row>
    <row r="48466" spans="23:23" x14ac:dyDescent="0.2">
      <c r="W48466" t="s">
        <v>138</v>
      </c>
    </row>
    <row r="48467" spans="23:23" x14ac:dyDescent="0.2">
      <c r="W48467" t="s">
        <v>138</v>
      </c>
    </row>
    <row r="48468" spans="23:23" x14ac:dyDescent="0.2">
      <c r="W48468" t="s">
        <v>138</v>
      </c>
    </row>
    <row r="48469" spans="23:23" x14ac:dyDescent="0.2">
      <c r="W48469" t="s">
        <v>138</v>
      </c>
    </row>
    <row r="48470" spans="23:23" x14ac:dyDescent="0.2">
      <c r="W48470" t="s">
        <v>138</v>
      </c>
    </row>
    <row r="48471" spans="23:23" x14ac:dyDescent="0.2">
      <c r="W48471" t="s">
        <v>138</v>
      </c>
    </row>
    <row r="48472" spans="23:23" x14ac:dyDescent="0.2">
      <c r="W48472" t="s">
        <v>138</v>
      </c>
    </row>
    <row r="48473" spans="23:23" x14ac:dyDescent="0.2">
      <c r="W48473" t="s">
        <v>138</v>
      </c>
    </row>
    <row r="48474" spans="23:23" x14ac:dyDescent="0.2">
      <c r="W48474" t="s">
        <v>138</v>
      </c>
    </row>
    <row r="48475" spans="23:23" x14ac:dyDescent="0.2">
      <c r="W48475" t="s">
        <v>138</v>
      </c>
    </row>
    <row r="48476" spans="23:23" x14ac:dyDescent="0.2">
      <c r="W48476" t="s">
        <v>138</v>
      </c>
    </row>
    <row r="48477" spans="23:23" x14ac:dyDescent="0.2">
      <c r="W48477" t="s">
        <v>138</v>
      </c>
    </row>
    <row r="48478" spans="23:23" x14ac:dyDescent="0.2">
      <c r="W48478" t="s">
        <v>138</v>
      </c>
    </row>
    <row r="48479" spans="23:23" x14ac:dyDescent="0.2">
      <c r="W48479" t="s">
        <v>138</v>
      </c>
    </row>
    <row r="48480" spans="23:23" x14ac:dyDescent="0.2">
      <c r="W48480" t="s">
        <v>138</v>
      </c>
    </row>
    <row r="48481" spans="23:23" x14ac:dyDescent="0.2">
      <c r="W48481" t="s">
        <v>138</v>
      </c>
    </row>
    <row r="48482" spans="23:23" x14ac:dyDescent="0.2">
      <c r="W48482" t="s">
        <v>138</v>
      </c>
    </row>
    <row r="48483" spans="23:23" x14ac:dyDescent="0.2">
      <c r="W48483" t="s">
        <v>138</v>
      </c>
    </row>
    <row r="48484" spans="23:23" x14ac:dyDescent="0.2">
      <c r="W48484" t="s">
        <v>138</v>
      </c>
    </row>
    <row r="48485" spans="23:23" x14ac:dyDescent="0.2">
      <c r="W48485" t="s">
        <v>138</v>
      </c>
    </row>
    <row r="48486" spans="23:23" x14ac:dyDescent="0.2">
      <c r="W48486" t="s">
        <v>138</v>
      </c>
    </row>
    <row r="48487" spans="23:23" x14ac:dyDescent="0.2">
      <c r="W48487" t="s">
        <v>138</v>
      </c>
    </row>
    <row r="48488" spans="23:23" x14ac:dyDescent="0.2">
      <c r="W48488" t="s">
        <v>138</v>
      </c>
    </row>
    <row r="48489" spans="23:23" x14ac:dyDescent="0.2">
      <c r="W48489" t="s">
        <v>138</v>
      </c>
    </row>
    <row r="48490" spans="23:23" x14ac:dyDescent="0.2">
      <c r="W48490" t="s">
        <v>138</v>
      </c>
    </row>
    <row r="48491" spans="23:23" x14ac:dyDescent="0.2">
      <c r="W48491" t="s">
        <v>138</v>
      </c>
    </row>
    <row r="48492" spans="23:23" x14ac:dyDescent="0.2">
      <c r="W48492" t="s">
        <v>138</v>
      </c>
    </row>
    <row r="48493" spans="23:23" x14ac:dyDescent="0.2">
      <c r="W48493" t="s">
        <v>138</v>
      </c>
    </row>
    <row r="48494" spans="23:23" x14ac:dyDescent="0.2">
      <c r="W48494" t="s">
        <v>138</v>
      </c>
    </row>
    <row r="48495" spans="23:23" x14ac:dyDescent="0.2">
      <c r="W48495" t="s">
        <v>138</v>
      </c>
    </row>
    <row r="48496" spans="23:23" x14ac:dyDescent="0.2">
      <c r="W48496" t="s">
        <v>138</v>
      </c>
    </row>
    <row r="48497" spans="23:23" x14ac:dyDescent="0.2">
      <c r="W48497" t="s">
        <v>138</v>
      </c>
    </row>
    <row r="48498" spans="23:23" x14ac:dyDescent="0.2">
      <c r="W48498" t="s">
        <v>138</v>
      </c>
    </row>
    <row r="48499" spans="23:23" x14ac:dyDescent="0.2">
      <c r="W48499" t="s">
        <v>138</v>
      </c>
    </row>
    <row r="48500" spans="23:23" x14ac:dyDescent="0.2">
      <c r="W48500" t="s">
        <v>138</v>
      </c>
    </row>
    <row r="48501" spans="23:23" x14ac:dyDescent="0.2">
      <c r="W48501" t="s">
        <v>138</v>
      </c>
    </row>
    <row r="48502" spans="23:23" x14ac:dyDescent="0.2">
      <c r="W48502" t="s">
        <v>138</v>
      </c>
    </row>
    <row r="48503" spans="23:23" x14ac:dyDescent="0.2">
      <c r="W48503" t="s">
        <v>138</v>
      </c>
    </row>
    <row r="48504" spans="23:23" x14ac:dyDescent="0.2">
      <c r="W48504" t="s">
        <v>138</v>
      </c>
    </row>
    <row r="48505" spans="23:23" x14ac:dyDescent="0.2">
      <c r="W48505" t="s">
        <v>138</v>
      </c>
    </row>
    <row r="48506" spans="23:23" x14ac:dyDescent="0.2">
      <c r="W48506" t="s">
        <v>138</v>
      </c>
    </row>
    <row r="48507" spans="23:23" x14ac:dyDescent="0.2">
      <c r="W48507" t="s">
        <v>138</v>
      </c>
    </row>
    <row r="48508" spans="23:23" x14ac:dyDescent="0.2">
      <c r="W48508" t="s">
        <v>138</v>
      </c>
    </row>
    <row r="48509" spans="23:23" x14ac:dyDescent="0.2">
      <c r="W48509" t="s">
        <v>138</v>
      </c>
    </row>
    <row r="48510" spans="23:23" x14ac:dyDescent="0.2">
      <c r="W48510" t="s">
        <v>138</v>
      </c>
    </row>
    <row r="48511" spans="23:23" x14ac:dyDescent="0.2">
      <c r="W48511" t="s">
        <v>138</v>
      </c>
    </row>
    <row r="48512" spans="23:23" x14ac:dyDescent="0.2">
      <c r="W48512" t="s">
        <v>138</v>
      </c>
    </row>
    <row r="48513" spans="23:23" x14ac:dyDescent="0.2">
      <c r="W48513" t="s">
        <v>138</v>
      </c>
    </row>
    <row r="48514" spans="23:23" x14ac:dyDescent="0.2">
      <c r="W48514" t="s">
        <v>138</v>
      </c>
    </row>
    <row r="48515" spans="23:23" x14ac:dyDescent="0.2">
      <c r="W48515" t="s">
        <v>138</v>
      </c>
    </row>
    <row r="48516" spans="23:23" x14ac:dyDescent="0.2">
      <c r="W48516" t="s">
        <v>138</v>
      </c>
    </row>
    <row r="48517" spans="23:23" x14ac:dyDescent="0.2">
      <c r="W48517" t="s">
        <v>138</v>
      </c>
    </row>
    <row r="48518" spans="23:23" x14ac:dyDescent="0.2">
      <c r="W48518" t="s">
        <v>138</v>
      </c>
    </row>
    <row r="48519" spans="23:23" x14ac:dyDescent="0.2">
      <c r="W48519" t="s">
        <v>138</v>
      </c>
    </row>
    <row r="48520" spans="23:23" x14ac:dyDescent="0.2">
      <c r="W48520" t="s">
        <v>138</v>
      </c>
    </row>
    <row r="48521" spans="23:23" x14ac:dyDescent="0.2">
      <c r="W48521" t="s">
        <v>138</v>
      </c>
    </row>
    <row r="48522" spans="23:23" x14ac:dyDescent="0.2">
      <c r="W48522" t="s">
        <v>138</v>
      </c>
    </row>
    <row r="48523" spans="23:23" x14ac:dyDescent="0.2">
      <c r="W48523" t="s">
        <v>138</v>
      </c>
    </row>
    <row r="48524" spans="23:23" x14ac:dyDescent="0.2">
      <c r="W48524" t="s">
        <v>138</v>
      </c>
    </row>
    <row r="48525" spans="23:23" x14ac:dyDescent="0.2">
      <c r="W48525" t="s">
        <v>138</v>
      </c>
    </row>
    <row r="48526" spans="23:23" x14ac:dyDescent="0.2">
      <c r="W48526" t="s">
        <v>138</v>
      </c>
    </row>
    <row r="48527" spans="23:23" x14ac:dyDescent="0.2">
      <c r="W48527" t="s">
        <v>138</v>
      </c>
    </row>
    <row r="48528" spans="23:23" x14ac:dyDescent="0.2">
      <c r="W48528" t="s">
        <v>138</v>
      </c>
    </row>
    <row r="48529" spans="23:23" x14ac:dyDescent="0.2">
      <c r="W48529" t="s">
        <v>138</v>
      </c>
    </row>
    <row r="48530" spans="23:23" x14ac:dyDescent="0.2">
      <c r="W48530" t="s">
        <v>138</v>
      </c>
    </row>
    <row r="48531" spans="23:23" x14ac:dyDescent="0.2">
      <c r="W48531" t="s">
        <v>138</v>
      </c>
    </row>
    <row r="48532" spans="23:23" x14ac:dyDescent="0.2">
      <c r="W48532" t="s">
        <v>138</v>
      </c>
    </row>
    <row r="48533" spans="23:23" x14ac:dyDescent="0.2">
      <c r="W48533" t="s">
        <v>138</v>
      </c>
    </row>
    <row r="48534" spans="23:23" x14ac:dyDescent="0.2">
      <c r="W48534" t="s">
        <v>138</v>
      </c>
    </row>
    <row r="48535" spans="23:23" x14ac:dyDescent="0.2">
      <c r="W48535" t="s">
        <v>138</v>
      </c>
    </row>
    <row r="48536" spans="23:23" x14ac:dyDescent="0.2">
      <c r="W48536" t="s">
        <v>138</v>
      </c>
    </row>
    <row r="48537" spans="23:23" x14ac:dyDescent="0.2">
      <c r="W48537" t="s">
        <v>138</v>
      </c>
    </row>
    <row r="48538" spans="23:23" x14ac:dyDescent="0.2">
      <c r="W48538" t="s">
        <v>138</v>
      </c>
    </row>
    <row r="48539" spans="23:23" x14ac:dyDescent="0.2">
      <c r="W48539" t="s">
        <v>138</v>
      </c>
    </row>
    <row r="48540" spans="23:23" x14ac:dyDescent="0.2">
      <c r="W48540" t="s">
        <v>138</v>
      </c>
    </row>
    <row r="48541" spans="23:23" x14ac:dyDescent="0.2">
      <c r="W48541" t="s">
        <v>138</v>
      </c>
    </row>
    <row r="48542" spans="23:23" x14ac:dyDescent="0.2">
      <c r="W48542" t="s">
        <v>138</v>
      </c>
    </row>
    <row r="48543" spans="23:23" x14ac:dyDescent="0.2">
      <c r="W48543" t="s">
        <v>138</v>
      </c>
    </row>
    <row r="48544" spans="23:23" x14ac:dyDescent="0.2">
      <c r="W48544" t="s">
        <v>138</v>
      </c>
    </row>
    <row r="48545" spans="23:23" x14ac:dyDescent="0.2">
      <c r="W48545" t="s">
        <v>138</v>
      </c>
    </row>
    <row r="48546" spans="23:23" x14ac:dyDescent="0.2">
      <c r="W48546" t="s">
        <v>138</v>
      </c>
    </row>
    <row r="48547" spans="23:23" x14ac:dyDescent="0.2">
      <c r="W48547" t="s">
        <v>138</v>
      </c>
    </row>
    <row r="48548" spans="23:23" x14ac:dyDescent="0.2">
      <c r="W48548" t="s">
        <v>138</v>
      </c>
    </row>
    <row r="48549" spans="23:23" x14ac:dyDescent="0.2">
      <c r="W48549" t="s">
        <v>138</v>
      </c>
    </row>
    <row r="48550" spans="23:23" x14ac:dyDescent="0.2">
      <c r="W48550" t="s">
        <v>138</v>
      </c>
    </row>
    <row r="48551" spans="23:23" x14ac:dyDescent="0.2">
      <c r="W48551" t="s">
        <v>138</v>
      </c>
    </row>
    <row r="48552" spans="23:23" x14ac:dyDescent="0.2">
      <c r="W48552" t="s">
        <v>138</v>
      </c>
    </row>
    <row r="48553" spans="23:23" x14ac:dyDescent="0.2">
      <c r="W48553" t="s">
        <v>138</v>
      </c>
    </row>
    <row r="48554" spans="23:23" x14ac:dyDescent="0.2">
      <c r="W48554" t="s">
        <v>138</v>
      </c>
    </row>
    <row r="48555" spans="23:23" x14ac:dyDescent="0.2">
      <c r="W48555" t="s">
        <v>138</v>
      </c>
    </row>
    <row r="48556" spans="23:23" x14ac:dyDescent="0.2">
      <c r="W48556" t="s">
        <v>138</v>
      </c>
    </row>
    <row r="48557" spans="23:23" x14ac:dyDescent="0.2">
      <c r="W48557" t="s">
        <v>138</v>
      </c>
    </row>
    <row r="48558" spans="23:23" x14ac:dyDescent="0.2">
      <c r="W48558" t="s">
        <v>138</v>
      </c>
    </row>
    <row r="48559" spans="23:23" x14ac:dyDescent="0.2">
      <c r="W48559" t="s">
        <v>138</v>
      </c>
    </row>
    <row r="48560" spans="23:23" x14ac:dyDescent="0.2">
      <c r="W48560" t="s">
        <v>138</v>
      </c>
    </row>
    <row r="48561" spans="23:23" x14ac:dyDescent="0.2">
      <c r="W48561" t="s">
        <v>138</v>
      </c>
    </row>
    <row r="48562" spans="23:23" x14ac:dyDescent="0.2">
      <c r="W48562" t="s">
        <v>138</v>
      </c>
    </row>
    <row r="48563" spans="23:23" x14ac:dyDescent="0.2">
      <c r="W48563" t="s">
        <v>138</v>
      </c>
    </row>
    <row r="48564" spans="23:23" x14ac:dyDescent="0.2">
      <c r="W48564" t="s">
        <v>138</v>
      </c>
    </row>
    <row r="48565" spans="23:23" x14ac:dyDescent="0.2">
      <c r="W48565" t="s">
        <v>138</v>
      </c>
    </row>
    <row r="48566" spans="23:23" x14ac:dyDescent="0.2">
      <c r="W48566" t="s">
        <v>138</v>
      </c>
    </row>
    <row r="48567" spans="23:23" x14ac:dyDescent="0.2">
      <c r="W48567" t="s">
        <v>138</v>
      </c>
    </row>
    <row r="48568" spans="23:23" x14ac:dyDescent="0.2">
      <c r="W48568" t="s">
        <v>138</v>
      </c>
    </row>
    <row r="48569" spans="23:23" x14ac:dyDescent="0.2">
      <c r="W48569" t="s">
        <v>138</v>
      </c>
    </row>
    <row r="48570" spans="23:23" x14ac:dyDescent="0.2">
      <c r="W48570" t="s">
        <v>138</v>
      </c>
    </row>
    <row r="48571" spans="23:23" x14ac:dyDescent="0.2">
      <c r="W48571" t="s">
        <v>138</v>
      </c>
    </row>
    <row r="48572" spans="23:23" x14ac:dyDescent="0.2">
      <c r="W48572" t="s">
        <v>138</v>
      </c>
    </row>
    <row r="48573" spans="23:23" x14ac:dyDescent="0.2">
      <c r="W48573" t="s">
        <v>138</v>
      </c>
    </row>
    <row r="48574" spans="23:23" x14ac:dyDescent="0.2">
      <c r="W48574" t="s">
        <v>138</v>
      </c>
    </row>
    <row r="48575" spans="23:23" x14ac:dyDescent="0.2">
      <c r="W48575" t="s">
        <v>138</v>
      </c>
    </row>
    <row r="48576" spans="23:23" x14ac:dyDescent="0.2">
      <c r="W48576" t="s">
        <v>138</v>
      </c>
    </row>
    <row r="48577" spans="23:23" x14ac:dyDescent="0.2">
      <c r="W48577" t="s">
        <v>138</v>
      </c>
    </row>
    <row r="48578" spans="23:23" x14ac:dyDescent="0.2">
      <c r="W48578" t="s">
        <v>138</v>
      </c>
    </row>
    <row r="48579" spans="23:23" x14ac:dyDescent="0.2">
      <c r="W48579" t="s">
        <v>138</v>
      </c>
    </row>
    <row r="48580" spans="23:23" x14ac:dyDescent="0.2">
      <c r="W48580" t="s">
        <v>138</v>
      </c>
    </row>
    <row r="48581" spans="23:23" x14ac:dyDescent="0.2">
      <c r="W48581" t="s">
        <v>138</v>
      </c>
    </row>
    <row r="48582" spans="23:23" x14ac:dyDescent="0.2">
      <c r="W48582" t="s">
        <v>138</v>
      </c>
    </row>
    <row r="48583" spans="23:23" x14ac:dyDescent="0.2">
      <c r="W48583" t="s">
        <v>138</v>
      </c>
    </row>
    <row r="48584" spans="23:23" x14ac:dyDescent="0.2">
      <c r="W48584" t="s">
        <v>138</v>
      </c>
    </row>
    <row r="48585" spans="23:23" x14ac:dyDescent="0.2">
      <c r="W48585" t="s">
        <v>138</v>
      </c>
    </row>
    <row r="48586" spans="23:23" x14ac:dyDescent="0.2">
      <c r="W48586" t="s">
        <v>138</v>
      </c>
    </row>
    <row r="48587" spans="23:23" x14ac:dyDescent="0.2">
      <c r="W48587" t="s">
        <v>138</v>
      </c>
    </row>
    <row r="48588" spans="23:23" x14ac:dyDescent="0.2">
      <c r="W48588" t="s">
        <v>138</v>
      </c>
    </row>
    <row r="48589" spans="23:23" x14ac:dyDescent="0.2">
      <c r="W48589" t="s">
        <v>138</v>
      </c>
    </row>
    <row r="48590" spans="23:23" x14ac:dyDescent="0.2">
      <c r="W48590" t="s">
        <v>138</v>
      </c>
    </row>
    <row r="48591" spans="23:23" x14ac:dyDescent="0.2">
      <c r="W48591" t="s">
        <v>138</v>
      </c>
    </row>
    <row r="48592" spans="23:23" x14ac:dyDescent="0.2">
      <c r="W48592" t="s">
        <v>138</v>
      </c>
    </row>
    <row r="48593" spans="23:23" x14ac:dyDescent="0.2">
      <c r="W48593" t="s">
        <v>138</v>
      </c>
    </row>
    <row r="48594" spans="23:23" x14ac:dyDescent="0.2">
      <c r="W48594" t="s">
        <v>138</v>
      </c>
    </row>
    <row r="48595" spans="23:23" x14ac:dyDescent="0.2">
      <c r="W48595" t="s">
        <v>138</v>
      </c>
    </row>
    <row r="48596" spans="23:23" x14ac:dyDescent="0.2">
      <c r="W48596" t="s">
        <v>138</v>
      </c>
    </row>
    <row r="48597" spans="23:23" x14ac:dyDescent="0.2">
      <c r="W48597" t="s">
        <v>138</v>
      </c>
    </row>
    <row r="48598" spans="23:23" x14ac:dyDescent="0.2">
      <c r="W48598" t="s">
        <v>138</v>
      </c>
    </row>
    <row r="48599" spans="23:23" x14ac:dyDescent="0.2">
      <c r="W48599" t="s">
        <v>138</v>
      </c>
    </row>
    <row r="48600" spans="23:23" x14ac:dyDescent="0.2">
      <c r="W48600" t="s">
        <v>138</v>
      </c>
    </row>
    <row r="48601" spans="23:23" x14ac:dyDescent="0.2">
      <c r="W48601" t="s">
        <v>138</v>
      </c>
    </row>
    <row r="48602" spans="23:23" x14ac:dyDescent="0.2">
      <c r="W48602" t="s">
        <v>138</v>
      </c>
    </row>
    <row r="48603" spans="23:23" x14ac:dyDescent="0.2">
      <c r="W48603" t="s">
        <v>138</v>
      </c>
    </row>
    <row r="48604" spans="23:23" x14ac:dyDescent="0.2">
      <c r="W48604" t="s">
        <v>138</v>
      </c>
    </row>
    <row r="48605" spans="23:23" x14ac:dyDescent="0.2">
      <c r="W48605" t="s">
        <v>138</v>
      </c>
    </row>
    <row r="48606" spans="23:23" x14ac:dyDescent="0.2">
      <c r="W48606" t="s">
        <v>138</v>
      </c>
    </row>
    <row r="48607" spans="23:23" x14ac:dyDescent="0.2">
      <c r="W48607" t="s">
        <v>138</v>
      </c>
    </row>
    <row r="48608" spans="23:23" x14ac:dyDescent="0.2">
      <c r="W48608" t="s">
        <v>138</v>
      </c>
    </row>
    <row r="48609" spans="23:23" x14ac:dyDescent="0.2">
      <c r="W48609" t="s">
        <v>138</v>
      </c>
    </row>
    <row r="48610" spans="23:23" x14ac:dyDescent="0.2">
      <c r="W48610" t="s">
        <v>138</v>
      </c>
    </row>
    <row r="48611" spans="23:23" x14ac:dyDescent="0.2">
      <c r="W48611" t="s">
        <v>138</v>
      </c>
    </row>
    <row r="48612" spans="23:23" x14ac:dyDescent="0.2">
      <c r="W48612" t="s">
        <v>138</v>
      </c>
    </row>
    <row r="48613" spans="23:23" x14ac:dyDescent="0.2">
      <c r="W48613" t="s">
        <v>138</v>
      </c>
    </row>
    <row r="48614" spans="23:23" x14ac:dyDescent="0.2">
      <c r="W48614" t="s">
        <v>138</v>
      </c>
    </row>
    <row r="48615" spans="23:23" x14ac:dyDescent="0.2">
      <c r="W48615" t="s">
        <v>138</v>
      </c>
    </row>
    <row r="48616" spans="23:23" x14ac:dyDescent="0.2">
      <c r="W48616" t="s">
        <v>138</v>
      </c>
    </row>
    <row r="48617" spans="23:23" x14ac:dyDescent="0.2">
      <c r="W48617" t="s">
        <v>138</v>
      </c>
    </row>
    <row r="48618" spans="23:23" x14ac:dyDescent="0.2">
      <c r="W48618" t="s">
        <v>138</v>
      </c>
    </row>
    <row r="48619" spans="23:23" x14ac:dyDescent="0.2">
      <c r="W48619" t="s">
        <v>138</v>
      </c>
    </row>
    <row r="48620" spans="23:23" x14ac:dyDescent="0.2">
      <c r="W48620" t="s">
        <v>138</v>
      </c>
    </row>
    <row r="48621" spans="23:23" x14ac:dyDescent="0.2">
      <c r="W48621" t="s">
        <v>138</v>
      </c>
    </row>
    <row r="48622" spans="23:23" x14ac:dyDescent="0.2">
      <c r="W48622" t="s">
        <v>138</v>
      </c>
    </row>
    <row r="48623" spans="23:23" x14ac:dyDescent="0.2">
      <c r="W48623" t="s">
        <v>138</v>
      </c>
    </row>
    <row r="48624" spans="23:23" x14ac:dyDescent="0.2">
      <c r="W48624" t="s">
        <v>138</v>
      </c>
    </row>
    <row r="48625" spans="23:23" x14ac:dyDescent="0.2">
      <c r="W48625" t="s">
        <v>138</v>
      </c>
    </row>
    <row r="48626" spans="23:23" x14ac:dyDescent="0.2">
      <c r="W48626" t="s">
        <v>138</v>
      </c>
    </row>
    <row r="48627" spans="23:23" x14ac:dyDescent="0.2">
      <c r="W48627" t="s">
        <v>138</v>
      </c>
    </row>
    <row r="48628" spans="23:23" x14ac:dyDescent="0.2">
      <c r="W48628" t="s">
        <v>138</v>
      </c>
    </row>
    <row r="48629" spans="23:23" x14ac:dyDescent="0.2">
      <c r="W48629" t="s">
        <v>138</v>
      </c>
    </row>
    <row r="48630" spans="23:23" x14ac:dyDescent="0.2">
      <c r="W48630" t="s">
        <v>138</v>
      </c>
    </row>
    <row r="48631" spans="23:23" x14ac:dyDescent="0.2">
      <c r="W48631" t="s">
        <v>138</v>
      </c>
    </row>
    <row r="48632" spans="23:23" x14ac:dyDescent="0.2">
      <c r="W48632" t="s">
        <v>138</v>
      </c>
    </row>
    <row r="48633" spans="23:23" x14ac:dyDescent="0.2">
      <c r="W48633" t="s">
        <v>138</v>
      </c>
    </row>
    <row r="48634" spans="23:23" x14ac:dyDescent="0.2">
      <c r="W48634" t="s">
        <v>138</v>
      </c>
    </row>
    <row r="48635" spans="23:23" x14ac:dyDescent="0.2">
      <c r="W48635" t="s">
        <v>138</v>
      </c>
    </row>
    <row r="48636" spans="23:23" x14ac:dyDescent="0.2">
      <c r="W48636" t="s">
        <v>138</v>
      </c>
    </row>
    <row r="48637" spans="23:23" x14ac:dyDescent="0.2">
      <c r="W48637" t="s">
        <v>138</v>
      </c>
    </row>
    <row r="48638" spans="23:23" x14ac:dyDescent="0.2">
      <c r="W48638" t="s">
        <v>138</v>
      </c>
    </row>
    <row r="48639" spans="23:23" x14ac:dyDescent="0.2">
      <c r="W48639" t="s">
        <v>138</v>
      </c>
    </row>
    <row r="48640" spans="23:23" x14ac:dyDescent="0.2">
      <c r="W48640" t="s">
        <v>138</v>
      </c>
    </row>
    <row r="48641" spans="23:23" x14ac:dyDescent="0.2">
      <c r="W48641" t="s">
        <v>138</v>
      </c>
    </row>
    <row r="48642" spans="23:23" x14ac:dyDescent="0.2">
      <c r="W48642" t="s">
        <v>138</v>
      </c>
    </row>
    <row r="48643" spans="23:23" x14ac:dyDescent="0.2">
      <c r="W48643" t="s">
        <v>138</v>
      </c>
    </row>
    <row r="48644" spans="23:23" x14ac:dyDescent="0.2">
      <c r="W48644" t="s">
        <v>138</v>
      </c>
    </row>
    <row r="48645" spans="23:23" x14ac:dyDescent="0.2">
      <c r="W48645" t="s">
        <v>138</v>
      </c>
    </row>
    <row r="48646" spans="23:23" x14ac:dyDescent="0.2">
      <c r="W48646" t="s">
        <v>138</v>
      </c>
    </row>
    <row r="48647" spans="23:23" x14ac:dyDescent="0.2">
      <c r="W48647" t="s">
        <v>138</v>
      </c>
    </row>
    <row r="48648" spans="23:23" x14ac:dyDescent="0.2">
      <c r="W48648" t="s">
        <v>138</v>
      </c>
    </row>
    <row r="48649" spans="23:23" x14ac:dyDescent="0.2">
      <c r="W48649" t="s">
        <v>138</v>
      </c>
    </row>
    <row r="48650" spans="23:23" x14ac:dyDescent="0.2">
      <c r="W48650" t="s">
        <v>138</v>
      </c>
    </row>
    <row r="48651" spans="23:23" x14ac:dyDescent="0.2">
      <c r="W48651" t="s">
        <v>138</v>
      </c>
    </row>
    <row r="48652" spans="23:23" x14ac:dyDescent="0.2">
      <c r="W48652" t="s">
        <v>138</v>
      </c>
    </row>
    <row r="48653" spans="23:23" x14ac:dyDescent="0.2">
      <c r="W48653" t="s">
        <v>138</v>
      </c>
    </row>
    <row r="48654" spans="23:23" x14ac:dyDescent="0.2">
      <c r="W48654" t="s">
        <v>138</v>
      </c>
    </row>
    <row r="48655" spans="23:23" x14ac:dyDescent="0.2">
      <c r="W48655" t="s">
        <v>138</v>
      </c>
    </row>
    <row r="48656" spans="23:23" x14ac:dyDescent="0.2">
      <c r="W48656" t="s">
        <v>138</v>
      </c>
    </row>
    <row r="48657" spans="23:23" x14ac:dyDescent="0.2">
      <c r="W48657" t="s">
        <v>138</v>
      </c>
    </row>
    <row r="48658" spans="23:23" x14ac:dyDescent="0.2">
      <c r="W48658" t="s">
        <v>138</v>
      </c>
    </row>
    <row r="48659" spans="23:23" x14ac:dyDescent="0.2">
      <c r="W48659" t="s">
        <v>138</v>
      </c>
    </row>
    <row r="48660" spans="23:23" x14ac:dyDescent="0.2">
      <c r="W48660" t="s">
        <v>138</v>
      </c>
    </row>
    <row r="48661" spans="23:23" x14ac:dyDescent="0.2">
      <c r="W48661" t="s">
        <v>138</v>
      </c>
    </row>
    <row r="48662" spans="23:23" x14ac:dyDescent="0.2">
      <c r="W48662" t="s">
        <v>138</v>
      </c>
    </row>
    <row r="48663" spans="23:23" x14ac:dyDescent="0.2">
      <c r="W48663" t="s">
        <v>138</v>
      </c>
    </row>
    <row r="48664" spans="23:23" x14ac:dyDescent="0.2">
      <c r="W48664" t="s">
        <v>138</v>
      </c>
    </row>
    <row r="48665" spans="23:23" x14ac:dyDescent="0.2">
      <c r="W48665" t="s">
        <v>138</v>
      </c>
    </row>
    <row r="48666" spans="23:23" x14ac:dyDescent="0.2">
      <c r="W48666" t="s">
        <v>138</v>
      </c>
    </row>
    <row r="48667" spans="23:23" x14ac:dyDescent="0.2">
      <c r="W48667" t="s">
        <v>138</v>
      </c>
    </row>
    <row r="48668" spans="23:23" x14ac:dyDescent="0.2">
      <c r="W48668" t="s">
        <v>138</v>
      </c>
    </row>
    <row r="48669" spans="23:23" x14ac:dyDescent="0.2">
      <c r="W48669" t="s">
        <v>138</v>
      </c>
    </row>
    <row r="48670" spans="23:23" x14ac:dyDescent="0.2">
      <c r="W48670" t="s">
        <v>138</v>
      </c>
    </row>
    <row r="48671" spans="23:23" x14ac:dyDescent="0.2">
      <c r="W48671" t="s">
        <v>138</v>
      </c>
    </row>
    <row r="48672" spans="23:23" x14ac:dyDescent="0.2">
      <c r="W48672" t="s">
        <v>138</v>
      </c>
    </row>
    <row r="48673" spans="23:23" x14ac:dyDescent="0.2">
      <c r="W48673" t="s">
        <v>138</v>
      </c>
    </row>
    <row r="48674" spans="23:23" x14ac:dyDescent="0.2">
      <c r="W48674" t="s">
        <v>138</v>
      </c>
    </row>
    <row r="48675" spans="23:23" x14ac:dyDescent="0.2">
      <c r="W48675" t="s">
        <v>138</v>
      </c>
    </row>
    <row r="48676" spans="23:23" x14ac:dyDescent="0.2">
      <c r="W48676" t="s">
        <v>138</v>
      </c>
    </row>
    <row r="48677" spans="23:23" x14ac:dyDescent="0.2">
      <c r="W48677" t="s">
        <v>138</v>
      </c>
    </row>
    <row r="48678" spans="23:23" x14ac:dyDescent="0.2">
      <c r="W48678" t="s">
        <v>138</v>
      </c>
    </row>
    <row r="48679" spans="23:23" x14ac:dyDescent="0.2">
      <c r="W48679" t="s">
        <v>138</v>
      </c>
    </row>
    <row r="48680" spans="23:23" x14ac:dyDescent="0.2">
      <c r="W48680" t="s">
        <v>138</v>
      </c>
    </row>
    <row r="48681" spans="23:23" x14ac:dyDescent="0.2">
      <c r="W48681" t="s">
        <v>138</v>
      </c>
    </row>
    <row r="48682" spans="23:23" x14ac:dyDescent="0.2">
      <c r="W48682" t="s">
        <v>138</v>
      </c>
    </row>
    <row r="48683" spans="23:23" x14ac:dyDescent="0.2">
      <c r="W48683" t="s">
        <v>138</v>
      </c>
    </row>
    <row r="48684" spans="23:23" x14ac:dyDescent="0.2">
      <c r="W48684" t="s">
        <v>138</v>
      </c>
    </row>
    <row r="48685" spans="23:23" x14ac:dyDescent="0.2">
      <c r="W48685" t="s">
        <v>138</v>
      </c>
    </row>
    <row r="48686" spans="23:23" x14ac:dyDescent="0.2">
      <c r="W48686" t="s">
        <v>138</v>
      </c>
    </row>
    <row r="48687" spans="23:23" x14ac:dyDescent="0.2">
      <c r="W48687" t="s">
        <v>138</v>
      </c>
    </row>
    <row r="48688" spans="23:23" x14ac:dyDescent="0.2">
      <c r="W48688" t="s">
        <v>138</v>
      </c>
    </row>
    <row r="48689" spans="23:23" x14ac:dyDescent="0.2">
      <c r="W48689" t="s">
        <v>138</v>
      </c>
    </row>
    <row r="48690" spans="23:23" x14ac:dyDescent="0.2">
      <c r="W48690" t="s">
        <v>138</v>
      </c>
    </row>
    <row r="48691" spans="23:23" x14ac:dyDescent="0.2">
      <c r="W48691" t="s">
        <v>138</v>
      </c>
    </row>
    <row r="48692" spans="23:23" x14ac:dyDescent="0.2">
      <c r="W48692" t="s">
        <v>138</v>
      </c>
    </row>
    <row r="48693" spans="23:23" x14ac:dyDescent="0.2">
      <c r="W48693" t="s">
        <v>138</v>
      </c>
    </row>
    <row r="48694" spans="23:23" x14ac:dyDescent="0.2">
      <c r="W48694" t="s">
        <v>138</v>
      </c>
    </row>
    <row r="48695" spans="23:23" x14ac:dyDescent="0.2">
      <c r="W48695" t="s">
        <v>138</v>
      </c>
    </row>
    <row r="48696" spans="23:23" x14ac:dyDescent="0.2">
      <c r="W48696" t="s">
        <v>138</v>
      </c>
    </row>
    <row r="48697" spans="23:23" x14ac:dyDescent="0.2">
      <c r="W48697" t="s">
        <v>138</v>
      </c>
    </row>
    <row r="48698" spans="23:23" x14ac:dyDescent="0.2">
      <c r="W48698" t="s">
        <v>138</v>
      </c>
    </row>
    <row r="48699" spans="23:23" x14ac:dyDescent="0.2">
      <c r="W48699" t="s">
        <v>138</v>
      </c>
    </row>
    <row r="48700" spans="23:23" x14ac:dyDescent="0.2">
      <c r="W48700" t="s">
        <v>138</v>
      </c>
    </row>
    <row r="48701" spans="23:23" x14ac:dyDescent="0.2">
      <c r="W48701" t="s">
        <v>138</v>
      </c>
    </row>
    <row r="48702" spans="23:23" x14ac:dyDescent="0.2">
      <c r="W48702" t="s">
        <v>138</v>
      </c>
    </row>
    <row r="48703" spans="23:23" x14ac:dyDescent="0.2">
      <c r="W48703" t="s">
        <v>138</v>
      </c>
    </row>
    <row r="48704" spans="23:23" x14ac:dyDescent="0.2">
      <c r="W48704" t="s">
        <v>138</v>
      </c>
    </row>
    <row r="48705" spans="23:23" x14ac:dyDescent="0.2">
      <c r="W48705" t="s">
        <v>138</v>
      </c>
    </row>
    <row r="48706" spans="23:23" x14ac:dyDescent="0.2">
      <c r="W48706" t="s">
        <v>138</v>
      </c>
    </row>
    <row r="48707" spans="23:23" x14ac:dyDescent="0.2">
      <c r="W48707" t="s">
        <v>138</v>
      </c>
    </row>
    <row r="48708" spans="23:23" x14ac:dyDescent="0.2">
      <c r="W48708" t="s">
        <v>138</v>
      </c>
    </row>
    <row r="48709" spans="23:23" x14ac:dyDescent="0.2">
      <c r="W48709" t="s">
        <v>138</v>
      </c>
    </row>
    <row r="48710" spans="23:23" x14ac:dyDescent="0.2">
      <c r="W48710" t="s">
        <v>138</v>
      </c>
    </row>
    <row r="48711" spans="23:23" x14ac:dyDescent="0.2">
      <c r="W48711" t="s">
        <v>138</v>
      </c>
    </row>
    <row r="48712" spans="23:23" x14ac:dyDescent="0.2">
      <c r="W48712" t="s">
        <v>138</v>
      </c>
    </row>
    <row r="48713" spans="23:23" x14ac:dyDescent="0.2">
      <c r="W48713" t="s">
        <v>138</v>
      </c>
    </row>
    <row r="48714" spans="23:23" x14ac:dyDescent="0.2">
      <c r="W48714" t="s">
        <v>138</v>
      </c>
    </row>
    <row r="48715" spans="23:23" x14ac:dyDescent="0.2">
      <c r="W48715" t="s">
        <v>138</v>
      </c>
    </row>
    <row r="48716" spans="23:23" x14ac:dyDescent="0.2">
      <c r="W48716" t="s">
        <v>138</v>
      </c>
    </row>
    <row r="48717" spans="23:23" x14ac:dyDescent="0.2">
      <c r="W48717" t="s">
        <v>138</v>
      </c>
    </row>
    <row r="48718" spans="23:23" x14ac:dyDescent="0.2">
      <c r="W48718" t="s">
        <v>138</v>
      </c>
    </row>
    <row r="48719" spans="23:23" x14ac:dyDescent="0.2">
      <c r="W48719" t="s">
        <v>138</v>
      </c>
    </row>
    <row r="48720" spans="23:23" x14ac:dyDescent="0.2">
      <c r="W48720" t="s">
        <v>138</v>
      </c>
    </row>
    <row r="48721" spans="23:23" x14ac:dyDescent="0.2">
      <c r="W48721" t="s">
        <v>138</v>
      </c>
    </row>
    <row r="48722" spans="23:23" x14ac:dyDescent="0.2">
      <c r="W48722" t="s">
        <v>138</v>
      </c>
    </row>
    <row r="48723" spans="23:23" x14ac:dyDescent="0.2">
      <c r="W48723" t="s">
        <v>138</v>
      </c>
    </row>
    <row r="48724" spans="23:23" x14ac:dyDescent="0.2">
      <c r="W48724" t="s">
        <v>138</v>
      </c>
    </row>
    <row r="48725" spans="23:23" x14ac:dyDescent="0.2">
      <c r="W48725" t="s">
        <v>138</v>
      </c>
    </row>
    <row r="48726" spans="23:23" x14ac:dyDescent="0.2">
      <c r="W48726" t="s">
        <v>138</v>
      </c>
    </row>
    <row r="48727" spans="23:23" x14ac:dyDescent="0.2">
      <c r="W48727" t="s">
        <v>138</v>
      </c>
    </row>
    <row r="48728" spans="23:23" x14ac:dyDescent="0.2">
      <c r="W48728" t="s">
        <v>138</v>
      </c>
    </row>
    <row r="48729" spans="23:23" x14ac:dyDescent="0.2">
      <c r="W48729" t="s">
        <v>138</v>
      </c>
    </row>
    <row r="48730" spans="23:23" x14ac:dyDescent="0.2">
      <c r="W48730" t="s">
        <v>138</v>
      </c>
    </row>
    <row r="48731" spans="23:23" x14ac:dyDescent="0.2">
      <c r="W48731" t="s">
        <v>138</v>
      </c>
    </row>
    <row r="48732" spans="23:23" x14ac:dyDescent="0.2">
      <c r="W48732" t="s">
        <v>138</v>
      </c>
    </row>
    <row r="48733" spans="23:23" x14ac:dyDescent="0.2">
      <c r="W48733" t="s">
        <v>138</v>
      </c>
    </row>
    <row r="48734" spans="23:23" x14ac:dyDescent="0.2">
      <c r="W48734" t="s">
        <v>138</v>
      </c>
    </row>
    <row r="48735" spans="23:23" x14ac:dyDescent="0.2">
      <c r="W48735" t="s">
        <v>138</v>
      </c>
    </row>
    <row r="48736" spans="23:23" x14ac:dyDescent="0.2">
      <c r="W48736" t="s">
        <v>138</v>
      </c>
    </row>
    <row r="48737" spans="23:23" x14ac:dyDescent="0.2">
      <c r="W48737" t="s">
        <v>138</v>
      </c>
    </row>
    <row r="48738" spans="23:23" x14ac:dyDescent="0.2">
      <c r="W48738" t="s">
        <v>138</v>
      </c>
    </row>
    <row r="48739" spans="23:23" x14ac:dyDescent="0.2">
      <c r="W48739" t="s">
        <v>138</v>
      </c>
    </row>
    <row r="48740" spans="23:23" x14ac:dyDescent="0.2">
      <c r="W48740" t="s">
        <v>138</v>
      </c>
    </row>
    <row r="48741" spans="23:23" x14ac:dyDescent="0.2">
      <c r="W48741" t="s">
        <v>138</v>
      </c>
    </row>
    <row r="48742" spans="23:23" x14ac:dyDescent="0.2">
      <c r="W48742" t="s">
        <v>138</v>
      </c>
    </row>
    <row r="48743" spans="23:23" x14ac:dyDescent="0.2">
      <c r="W48743" t="s">
        <v>138</v>
      </c>
    </row>
    <row r="48744" spans="23:23" x14ac:dyDescent="0.2">
      <c r="W48744" t="s">
        <v>138</v>
      </c>
    </row>
    <row r="48745" spans="23:23" x14ac:dyDescent="0.2">
      <c r="W48745" t="s">
        <v>138</v>
      </c>
    </row>
    <row r="48746" spans="23:23" x14ac:dyDescent="0.2">
      <c r="W48746" t="s">
        <v>138</v>
      </c>
    </row>
    <row r="48747" spans="23:23" x14ac:dyDescent="0.2">
      <c r="W48747" t="s">
        <v>138</v>
      </c>
    </row>
    <row r="48748" spans="23:23" x14ac:dyDescent="0.2">
      <c r="W48748" t="s">
        <v>138</v>
      </c>
    </row>
    <row r="48749" spans="23:23" x14ac:dyDescent="0.2">
      <c r="W48749" t="s">
        <v>138</v>
      </c>
    </row>
    <row r="48750" spans="23:23" x14ac:dyDescent="0.2">
      <c r="W48750" t="s">
        <v>138</v>
      </c>
    </row>
    <row r="48751" spans="23:23" x14ac:dyDescent="0.2">
      <c r="W48751" t="s">
        <v>138</v>
      </c>
    </row>
    <row r="48752" spans="23:23" x14ac:dyDescent="0.2">
      <c r="W48752" t="s">
        <v>138</v>
      </c>
    </row>
    <row r="48753" spans="23:23" x14ac:dyDescent="0.2">
      <c r="W48753" t="s">
        <v>138</v>
      </c>
    </row>
    <row r="48754" spans="23:23" x14ac:dyDescent="0.2">
      <c r="W48754" t="s">
        <v>138</v>
      </c>
    </row>
    <row r="48755" spans="23:23" x14ac:dyDescent="0.2">
      <c r="W48755" t="s">
        <v>138</v>
      </c>
    </row>
    <row r="48756" spans="23:23" x14ac:dyDescent="0.2">
      <c r="W48756" t="s">
        <v>138</v>
      </c>
    </row>
    <row r="48757" spans="23:23" x14ac:dyDescent="0.2">
      <c r="W48757" t="s">
        <v>138</v>
      </c>
    </row>
    <row r="48758" spans="23:23" x14ac:dyDescent="0.2">
      <c r="W48758" t="s">
        <v>138</v>
      </c>
    </row>
    <row r="48759" spans="23:23" x14ac:dyDescent="0.2">
      <c r="W48759" t="s">
        <v>138</v>
      </c>
    </row>
    <row r="48760" spans="23:23" x14ac:dyDescent="0.2">
      <c r="W48760" t="s">
        <v>138</v>
      </c>
    </row>
    <row r="48761" spans="23:23" x14ac:dyDescent="0.2">
      <c r="W48761" t="s">
        <v>138</v>
      </c>
    </row>
    <row r="48762" spans="23:23" x14ac:dyDescent="0.2">
      <c r="W48762" t="s">
        <v>138</v>
      </c>
    </row>
    <row r="48763" spans="23:23" x14ac:dyDescent="0.2">
      <c r="W48763" t="s">
        <v>138</v>
      </c>
    </row>
    <row r="48764" spans="23:23" x14ac:dyDescent="0.2">
      <c r="W48764" t="s">
        <v>138</v>
      </c>
    </row>
    <row r="48765" spans="23:23" x14ac:dyDescent="0.2">
      <c r="W48765" t="s">
        <v>138</v>
      </c>
    </row>
    <row r="48766" spans="23:23" x14ac:dyDescent="0.2">
      <c r="W48766" t="s">
        <v>138</v>
      </c>
    </row>
    <row r="48767" spans="23:23" x14ac:dyDescent="0.2">
      <c r="W48767" t="s">
        <v>138</v>
      </c>
    </row>
    <row r="48768" spans="23:23" x14ac:dyDescent="0.2">
      <c r="W48768" t="s">
        <v>138</v>
      </c>
    </row>
    <row r="48769" spans="23:23" x14ac:dyDescent="0.2">
      <c r="W48769" t="s">
        <v>138</v>
      </c>
    </row>
    <row r="48770" spans="23:23" x14ac:dyDescent="0.2">
      <c r="W48770" t="s">
        <v>138</v>
      </c>
    </row>
    <row r="48771" spans="23:23" x14ac:dyDescent="0.2">
      <c r="W48771" t="s">
        <v>138</v>
      </c>
    </row>
    <row r="48772" spans="23:23" x14ac:dyDescent="0.2">
      <c r="W48772" t="s">
        <v>138</v>
      </c>
    </row>
    <row r="48773" spans="23:23" x14ac:dyDescent="0.2">
      <c r="W48773" t="s">
        <v>138</v>
      </c>
    </row>
    <row r="48774" spans="23:23" x14ac:dyDescent="0.2">
      <c r="W48774" t="s">
        <v>138</v>
      </c>
    </row>
    <row r="48775" spans="23:23" x14ac:dyDescent="0.2">
      <c r="W48775" t="s">
        <v>138</v>
      </c>
    </row>
    <row r="48776" spans="23:23" x14ac:dyDescent="0.2">
      <c r="W48776" t="s">
        <v>138</v>
      </c>
    </row>
    <row r="48777" spans="23:23" x14ac:dyDescent="0.2">
      <c r="W48777" t="s">
        <v>138</v>
      </c>
    </row>
    <row r="48778" spans="23:23" x14ac:dyDescent="0.2">
      <c r="W48778" t="s">
        <v>138</v>
      </c>
    </row>
    <row r="48779" spans="23:23" x14ac:dyDescent="0.2">
      <c r="W48779" t="s">
        <v>138</v>
      </c>
    </row>
    <row r="48780" spans="23:23" x14ac:dyDescent="0.2">
      <c r="W48780" t="s">
        <v>138</v>
      </c>
    </row>
    <row r="48781" spans="23:23" x14ac:dyDescent="0.2">
      <c r="W48781" t="s">
        <v>138</v>
      </c>
    </row>
    <row r="48782" spans="23:23" x14ac:dyDescent="0.2">
      <c r="W48782" t="s">
        <v>138</v>
      </c>
    </row>
    <row r="48783" spans="23:23" x14ac:dyDescent="0.2">
      <c r="W48783" t="s">
        <v>138</v>
      </c>
    </row>
    <row r="48784" spans="23:23" x14ac:dyDescent="0.2">
      <c r="W48784" t="s">
        <v>138</v>
      </c>
    </row>
    <row r="48785" spans="23:23" x14ac:dyDescent="0.2">
      <c r="W48785" t="s">
        <v>138</v>
      </c>
    </row>
    <row r="48786" spans="23:23" x14ac:dyDescent="0.2">
      <c r="W48786" t="s">
        <v>138</v>
      </c>
    </row>
    <row r="48787" spans="23:23" x14ac:dyDescent="0.2">
      <c r="W48787" t="s">
        <v>138</v>
      </c>
    </row>
    <row r="48788" spans="23:23" x14ac:dyDescent="0.2">
      <c r="W48788" t="s">
        <v>138</v>
      </c>
    </row>
    <row r="48789" spans="23:23" x14ac:dyDescent="0.2">
      <c r="W48789" t="s">
        <v>138</v>
      </c>
    </row>
    <row r="48790" spans="23:23" x14ac:dyDescent="0.2">
      <c r="W48790" t="s">
        <v>138</v>
      </c>
    </row>
    <row r="48791" spans="23:23" x14ac:dyDescent="0.2">
      <c r="W48791" t="s">
        <v>138</v>
      </c>
    </row>
    <row r="48792" spans="23:23" x14ac:dyDescent="0.2">
      <c r="W48792" t="s">
        <v>138</v>
      </c>
    </row>
    <row r="48793" spans="23:23" x14ac:dyDescent="0.2">
      <c r="W48793" t="s">
        <v>138</v>
      </c>
    </row>
    <row r="48794" spans="23:23" x14ac:dyDescent="0.2">
      <c r="W48794" t="s">
        <v>138</v>
      </c>
    </row>
    <row r="48795" spans="23:23" x14ac:dyDescent="0.2">
      <c r="W48795" t="s">
        <v>138</v>
      </c>
    </row>
    <row r="48796" spans="23:23" x14ac:dyDescent="0.2">
      <c r="W48796" t="s">
        <v>138</v>
      </c>
    </row>
    <row r="48797" spans="23:23" x14ac:dyDescent="0.2">
      <c r="W48797" t="s">
        <v>138</v>
      </c>
    </row>
    <row r="48798" spans="23:23" x14ac:dyDescent="0.2">
      <c r="W48798" t="s">
        <v>138</v>
      </c>
    </row>
    <row r="48799" spans="23:23" x14ac:dyDescent="0.2">
      <c r="W48799" t="s">
        <v>138</v>
      </c>
    </row>
    <row r="48800" spans="23:23" x14ac:dyDescent="0.2">
      <c r="W48800" t="s">
        <v>138</v>
      </c>
    </row>
    <row r="48801" spans="23:23" x14ac:dyDescent="0.2">
      <c r="W48801" t="s">
        <v>138</v>
      </c>
    </row>
    <row r="48802" spans="23:23" x14ac:dyDescent="0.2">
      <c r="W48802" t="s">
        <v>138</v>
      </c>
    </row>
    <row r="48803" spans="23:23" x14ac:dyDescent="0.2">
      <c r="W48803" t="s">
        <v>138</v>
      </c>
    </row>
    <row r="48804" spans="23:23" x14ac:dyDescent="0.2">
      <c r="W48804" t="s">
        <v>138</v>
      </c>
    </row>
    <row r="48805" spans="23:23" x14ac:dyDescent="0.2">
      <c r="W48805" t="s">
        <v>138</v>
      </c>
    </row>
    <row r="48806" spans="23:23" x14ac:dyDescent="0.2">
      <c r="W48806" t="s">
        <v>138</v>
      </c>
    </row>
    <row r="48807" spans="23:23" x14ac:dyDescent="0.2">
      <c r="W48807" t="s">
        <v>138</v>
      </c>
    </row>
    <row r="48808" spans="23:23" x14ac:dyDescent="0.2">
      <c r="W48808" t="s">
        <v>138</v>
      </c>
    </row>
    <row r="48809" spans="23:23" x14ac:dyDescent="0.2">
      <c r="W48809" t="s">
        <v>138</v>
      </c>
    </row>
    <row r="48810" spans="23:23" x14ac:dyDescent="0.2">
      <c r="W48810" t="s">
        <v>138</v>
      </c>
    </row>
    <row r="48811" spans="23:23" x14ac:dyDescent="0.2">
      <c r="W48811" t="s">
        <v>138</v>
      </c>
    </row>
    <row r="48812" spans="23:23" x14ac:dyDescent="0.2">
      <c r="W48812" t="s">
        <v>138</v>
      </c>
    </row>
    <row r="48813" spans="23:23" x14ac:dyDescent="0.2">
      <c r="W48813" t="s">
        <v>138</v>
      </c>
    </row>
    <row r="48814" spans="23:23" x14ac:dyDescent="0.2">
      <c r="W48814" t="s">
        <v>138</v>
      </c>
    </row>
    <row r="48815" spans="23:23" x14ac:dyDescent="0.2">
      <c r="W48815" t="s">
        <v>138</v>
      </c>
    </row>
    <row r="48816" spans="23:23" x14ac:dyDescent="0.2">
      <c r="W48816" t="s">
        <v>138</v>
      </c>
    </row>
    <row r="48817" spans="23:23" x14ac:dyDescent="0.2">
      <c r="W48817" t="s">
        <v>138</v>
      </c>
    </row>
    <row r="48818" spans="23:23" x14ac:dyDescent="0.2">
      <c r="W48818" t="s">
        <v>138</v>
      </c>
    </row>
    <row r="48819" spans="23:23" x14ac:dyDescent="0.2">
      <c r="W48819" t="s">
        <v>138</v>
      </c>
    </row>
    <row r="48820" spans="23:23" x14ac:dyDescent="0.2">
      <c r="W48820" t="s">
        <v>138</v>
      </c>
    </row>
    <row r="48821" spans="23:23" x14ac:dyDescent="0.2">
      <c r="W48821" t="s">
        <v>138</v>
      </c>
    </row>
    <row r="48822" spans="23:23" x14ac:dyDescent="0.2">
      <c r="W48822" t="s">
        <v>138</v>
      </c>
    </row>
    <row r="48823" spans="23:23" x14ac:dyDescent="0.2">
      <c r="W48823" t="s">
        <v>138</v>
      </c>
    </row>
    <row r="48824" spans="23:23" x14ac:dyDescent="0.2">
      <c r="W48824" t="s">
        <v>138</v>
      </c>
    </row>
    <row r="48825" spans="23:23" x14ac:dyDescent="0.2">
      <c r="W48825" t="s">
        <v>138</v>
      </c>
    </row>
    <row r="48826" spans="23:23" x14ac:dyDescent="0.2">
      <c r="W48826" t="s">
        <v>138</v>
      </c>
    </row>
    <row r="48827" spans="23:23" x14ac:dyDescent="0.2">
      <c r="W48827" t="s">
        <v>138</v>
      </c>
    </row>
    <row r="48828" spans="23:23" x14ac:dyDescent="0.2">
      <c r="W48828" t="s">
        <v>138</v>
      </c>
    </row>
    <row r="48829" spans="23:23" x14ac:dyDescent="0.2">
      <c r="W48829" t="s">
        <v>138</v>
      </c>
    </row>
    <row r="48830" spans="23:23" x14ac:dyDescent="0.2">
      <c r="W48830" t="s">
        <v>138</v>
      </c>
    </row>
    <row r="48831" spans="23:23" x14ac:dyDescent="0.2">
      <c r="W48831" t="s">
        <v>138</v>
      </c>
    </row>
    <row r="48832" spans="23:23" x14ac:dyDescent="0.2">
      <c r="W48832" t="s">
        <v>138</v>
      </c>
    </row>
    <row r="48833" spans="23:23" x14ac:dyDescent="0.2">
      <c r="W48833" t="s">
        <v>138</v>
      </c>
    </row>
    <row r="48834" spans="23:23" x14ac:dyDescent="0.2">
      <c r="W48834" t="s">
        <v>138</v>
      </c>
    </row>
    <row r="48835" spans="23:23" x14ac:dyDescent="0.2">
      <c r="W48835" t="s">
        <v>138</v>
      </c>
    </row>
    <row r="48836" spans="23:23" x14ac:dyDescent="0.2">
      <c r="W48836" t="s">
        <v>138</v>
      </c>
    </row>
    <row r="48837" spans="23:23" x14ac:dyDescent="0.2">
      <c r="W48837" t="s">
        <v>138</v>
      </c>
    </row>
    <row r="48838" spans="23:23" x14ac:dyDescent="0.2">
      <c r="W48838" t="s">
        <v>138</v>
      </c>
    </row>
    <row r="48839" spans="23:23" x14ac:dyDescent="0.2">
      <c r="W48839" t="s">
        <v>138</v>
      </c>
    </row>
    <row r="48840" spans="23:23" x14ac:dyDescent="0.2">
      <c r="W48840" t="s">
        <v>138</v>
      </c>
    </row>
    <row r="48841" spans="23:23" x14ac:dyDescent="0.2">
      <c r="W48841" t="s">
        <v>138</v>
      </c>
    </row>
    <row r="48842" spans="23:23" x14ac:dyDescent="0.2">
      <c r="W48842" t="s">
        <v>138</v>
      </c>
    </row>
    <row r="48843" spans="23:23" x14ac:dyDescent="0.2">
      <c r="W48843" t="s">
        <v>138</v>
      </c>
    </row>
    <row r="48844" spans="23:23" x14ac:dyDescent="0.2">
      <c r="W48844" t="s">
        <v>138</v>
      </c>
    </row>
    <row r="48845" spans="23:23" x14ac:dyDescent="0.2">
      <c r="W48845" t="s">
        <v>138</v>
      </c>
    </row>
    <row r="48846" spans="23:23" x14ac:dyDescent="0.2">
      <c r="W48846" t="s">
        <v>138</v>
      </c>
    </row>
    <row r="48847" spans="23:23" x14ac:dyDescent="0.2">
      <c r="W48847" t="s">
        <v>138</v>
      </c>
    </row>
    <row r="48848" spans="23:23" x14ac:dyDescent="0.2">
      <c r="W48848" t="s">
        <v>138</v>
      </c>
    </row>
    <row r="48849" spans="23:23" x14ac:dyDescent="0.2">
      <c r="W48849" t="s">
        <v>138</v>
      </c>
    </row>
    <row r="48850" spans="23:23" x14ac:dyDescent="0.2">
      <c r="W48850" t="s">
        <v>138</v>
      </c>
    </row>
    <row r="48851" spans="23:23" x14ac:dyDescent="0.2">
      <c r="W48851" t="s">
        <v>138</v>
      </c>
    </row>
    <row r="48852" spans="23:23" x14ac:dyDescent="0.2">
      <c r="W48852" t="s">
        <v>138</v>
      </c>
    </row>
    <row r="48853" spans="23:23" x14ac:dyDescent="0.2">
      <c r="W48853" t="s">
        <v>138</v>
      </c>
    </row>
    <row r="48854" spans="23:23" x14ac:dyDescent="0.2">
      <c r="W48854" t="s">
        <v>138</v>
      </c>
    </row>
    <row r="48855" spans="23:23" x14ac:dyDescent="0.2">
      <c r="W48855" t="s">
        <v>138</v>
      </c>
    </row>
    <row r="48856" spans="23:23" x14ac:dyDescent="0.2">
      <c r="W48856" t="s">
        <v>138</v>
      </c>
    </row>
    <row r="48857" spans="23:23" x14ac:dyDescent="0.2">
      <c r="W48857" t="s">
        <v>138</v>
      </c>
    </row>
    <row r="48858" spans="23:23" x14ac:dyDescent="0.2">
      <c r="W48858" t="s">
        <v>138</v>
      </c>
    </row>
    <row r="48859" spans="23:23" x14ac:dyDescent="0.2">
      <c r="W48859" t="s">
        <v>138</v>
      </c>
    </row>
    <row r="48860" spans="23:23" x14ac:dyDescent="0.2">
      <c r="W48860" t="s">
        <v>138</v>
      </c>
    </row>
    <row r="48861" spans="23:23" x14ac:dyDescent="0.2">
      <c r="W48861" t="s">
        <v>138</v>
      </c>
    </row>
    <row r="48862" spans="23:23" x14ac:dyDescent="0.2">
      <c r="W48862" t="s">
        <v>138</v>
      </c>
    </row>
    <row r="48863" spans="23:23" x14ac:dyDescent="0.2">
      <c r="W48863" t="s">
        <v>138</v>
      </c>
    </row>
    <row r="48864" spans="23:23" x14ac:dyDescent="0.2">
      <c r="W48864" t="s">
        <v>138</v>
      </c>
    </row>
    <row r="48865" spans="23:23" x14ac:dyDescent="0.2">
      <c r="W48865" t="s">
        <v>138</v>
      </c>
    </row>
    <row r="48866" spans="23:23" x14ac:dyDescent="0.2">
      <c r="W48866" t="s">
        <v>138</v>
      </c>
    </row>
    <row r="48867" spans="23:23" x14ac:dyDescent="0.2">
      <c r="W48867" t="s">
        <v>138</v>
      </c>
    </row>
    <row r="48868" spans="23:23" x14ac:dyDescent="0.2">
      <c r="W48868" t="s">
        <v>138</v>
      </c>
    </row>
    <row r="48869" spans="23:23" x14ac:dyDescent="0.2">
      <c r="W48869" t="s">
        <v>138</v>
      </c>
    </row>
    <row r="48870" spans="23:23" x14ac:dyDescent="0.2">
      <c r="W48870" t="s">
        <v>138</v>
      </c>
    </row>
    <row r="48871" spans="23:23" x14ac:dyDescent="0.2">
      <c r="W48871" t="s">
        <v>138</v>
      </c>
    </row>
    <row r="48872" spans="23:23" x14ac:dyDescent="0.2">
      <c r="W48872" t="s">
        <v>138</v>
      </c>
    </row>
    <row r="48873" spans="23:23" x14ac:dyDescent="0.2">
      <c r="W48873" t="s">
        <v>138</v>
      </c>
    </row>
    <row r="48874" spans="23:23" x14ac:dyDescent="0.2">
      <c r="W48874" t="s">
        <v>138</v>
      </c>
    </row>
    <row r="48875" spans="23:23" x14ac:dyDescent="0.2">
      <c r="W48875" t="s">
        <v>138</v>
      </c>
    </row>
    <row r="48876" spans="23:23" x14ac:dyDescent="0.2">
      <c r="W48876" t="s">
        <v>138</v>
      </c>
    </row>
    <row r="48877" spans="23:23" x14ac:dyDescent="0.2">
      <c r="W48877" t="s">
        <v>138</v>
      </c>
    </row>
    <row r="48878" spans="23:23" x14ac:dyDescent="0.2">
      <c r="W48878" t="s">
        <v>138</v>
      </c>
    </row>
    <row r="48879" spans="23:23" x14ac:dyDescent="0.2">
      <c r="W48879" t="s">
        <v>138</v>
      </c>
    </row>
    <row r="48880" spans="23:23" x14ac:dyDescent="0.2">
      <c r="W48880" t="s">
        <v>138</v>
      </c>
    </row>
    <row r="48881" spans="23:23" x14ac:dyDescent="0.2">
      <c r="W48881" t="s">
        <v>138</v>
      </c>
    </row>
    <row r="48882" spans="23:23" x14ac:dyDescent="0.2">
      <c r="W48882" t="s">
        <v>138</v>
      </c>
    </row>
    <row r="48883" spans="23:23" x14ac:dyDescent="0.2">
      <c r="W48883" t="s">
        <v>138</v>
      </c>
    </row>
    <row r="48884" spans="23:23" x14ac:dyDescent="0.2">
      <c r="W48884" t="s">
        <v>138</v>
      </c>
    </row>
    <row r="48885" spans="23:23" x14ac:dyDescent="0.2">
      <c r="W48885" t="s">
        <v>138</v>
      </c>
    </row>
    <row r="48886" spans="23:23" x14ac:dyDescent="0.2">
      <c r="W48886" t="s">
        <v>138</v>
      </c>
    </row>
    <row r="48887" spans="23:23" x14ac:dyDescent="0.2">
      <c r="W48887" t="s">
        <v>138</v>
      </c>
    </row>
    <row r="48888" spans="23:23" x14ac:dyDescent="0.2">
      <c r="W48888" t="s">
        <v>138</v>
      </c>
    </row>
    <row r="48889" spans="23:23" x14ac:dyDescent="0.2">
      <c r="W48889" t="s">
        <v>138</v>
      </c>
    </row>
    <row r="48890" spans="23:23" x14ac:dyDescent="0.2">
      <c r="W48890" t="s">
        <v>138</v>
      </c>
    </row>
    <row r="48891" spans="23:23" x14ac:dyDescent="0.2">
      <c r="W48891" t="s">
        <v>138</v>
      </c>
    </row>
    <row r="48892" spans="23:23" x14ac:dyDescent="0.2">
      <c r="W48892" t="s">
        <v>138</v>
      </c>
    </row>
    <row r="48893" spans="23:23" x14ac:dyDescent="0.2">
      <c r="W48893" t="s">
        <v>138</v>
      </c>
    </row>
    <row r="48894" spans="23:23" x14ac:dyDescent="0.2">
      <c r="W48894" t="s">
        <v>138</v>
      </c>
    </row>
    <row r="48895" spans="23:23" x14ac:dyDescent="0.2">
      <c r="W48895" t="s">
        <v>138</v>
      </c>
    </row>
    <row r="48896" spans="23:23" x14ac:dyDescent="0.2">
      <c r="W48896" t="s">
        <v>138</v>
      </c>
    </row>
    <row r="48897" spans="23:23" x14ac:dyDescent="0.2">
      <c r="W48897" t="s">
        <v>138</v>
      </c>
    </row>
    <row r="48898" spans="23:23" x14ac:dyDescent="0.2">
      <c r="W48898" t="s">
        <v>138</v>
      </c>
    </row>
    <row r="48899" spans="23:23" x14ac:dyDescent="0.2">
      <c r="W48899" t="s">
        <v>138</v>
      </c>
    </row>
    <row r="48900" spans="23:23" x14ac:dyDescent="0.2">
      <c r="W48900" t="s">
        <v>138</v>
      </c>
    </row>
    <row r="48901" spans="23:23" x14ac:dyDescent="0.2">
      <c r="W48901" t="s">
        <v>138</v>
      </c>
    </row>
    <row r="48902" spans="23:23" x14ac:dyDescent="0.2">
      <c r="W48902" t="s">
        <v>138</v>
      </c>
    </row>
    <row r="48903" spans="23:23" x14ac:dyDescent="0.2">
      <c r="W48903" t="s">
        <v>138</v>
      </c>
    </row>
    <row r="48904" spans="23:23" x14ac:dyDescent="0.2">
      <c r="W48904" t="s">
        <v>138</v>
      </c>
    </row>
    <row r="48905" spans="23:23" x14ac:dyDescent="0.2">
      <c r="W48905" t="s">
        <v>138</v>
      </c>
    </row>
    <row r="48906" spans="23:23" x14ac:dyDescent="0.2">
      <c r="W48906" t="s">
        <v>138</v>
      </c>
    </row>
    <row r="48907" spans="23:23" x14ac:dyDescent="0.2">
      <c r="W48907" t="s">
        <v>138</v>
      </c>
    </row>
    <row r="48908" spans="23:23" x14ac:dyDescent="0.2">
      <c r="W48908" t="s">
        <v>138</v>
      </c>
    </row>
    <row r="48909" spans="23:23" x14ac:dyDescent="0.2">
      <c r="W48909" t="s">
        <v>138</v>
      </c>
    </row>
    <row r="48910" spans="23:23" x14ac:dyDescent="0.2">
      <c r="W48910" t="s">
        <v>138</v>
      </c>
    </row>
    <row r="48911" spans="23:23" x14ac:dyDescent="0.2">
      <c r="W48911" t="s">
        <v>138</v>
      </c>
    </row>
    <row r="48912" spans="23:23" x14ac:dyDescent="0.2">
      <c r="W48912" t="s">
        <v>138</v>
      </c>
    </row>
    <row r="48913" spans="23:23" x14ac:dyDescent="0.2">
      <c r="W48913" t="s">
        <v>138</v>
      </c>
    </row>
    <row r="48914" spans="23:23" x14ac:dyDescent="0.2">
      <c r="W48914" t="s">
        <v>138</v>
      </c>
    </row>
    <row r="48915" spans="23:23" x14ac:dyDescent="0.2">
      <c r="W48915" t="s">
        <v>138</v>
      </c>
    </row>
    <row r="48916" spans="23:23" x14ac:dyDescent="0.2">
      <c r="W48916" t="s">
        <v>138</v>
      </c>
    </row>
    <row r="48917" spans="23:23" x14ac:dyDescent="0.2">
      <c r="W48917" t="s">
        <v>138</v>
      </c>
    </row>
    <row r="48918" spans="23:23" x14ac:dyDescent="0.2">
      <c r="W48918" t="s">
        <v>138</v>
      </c>
    </row>
    <row r="48919" spans="23:23" x14ac:dyDescent="0.2">
      <c r="W48919" t="s">
        <v>138</v>
      </c>
    </row>
    <row r="48920" spans="23:23" x14ac:dyDescent="0.2">
      <c r="W48920" t="s">
        <v>138</v>
      </c>
    </row>
    <row r="48921" spans="23:23" x14ac:dyDescent="0.2">
      <c r="W48921" t="s">
        <v>138</v>
      </c>
    </row>
    <row r="48922" spans="23:23" x14ac:dyDescent="0.2">
      <c r="W48922" t="s">
        <v>138</v>
      </c>
    </row>
    <row r="48923" spans="23:23" x14ac:dyDescent="0.2">
      <c r="W48923" t="s">
        <v>138</v>
      </c>
    </row>
    <row r="48924" spans="23:23" x14ac:dyDescent="0.2">
      <c r="W48924" t="s">
        <v>138</v>
      </c>
    </row>
    <row r="48925" spans="23:23" x14ac:dyDescent="0.2">
      <c r="W48925" t="s">
        <v>138</v>
      </c>
    </row>
    <row r="48926" spans="23:23" x14ac:dyDescent="0.2">
      <c r="W48926" t="s">
        <v>138</v>
      </c>
    </row>
    <row r="48927" spans="23:23" x14ac:dyDescent="0.2">
      <c r="W48927" t="s">
        <v>138</v>
      </c>
    </row>
    <row r="48928" spans="23:23" x14ac:dyDescent="0.2">
      <c r="W48928" t="s">
        <v>138</v>
      </c>
    </row>
    <row r="48929" spans="23:23" x14ac:dyDescent="0.2">
      <c r="W48929" t="s">
        <v>138</v>
      </c>
    </row>
    <row r="48930" spans="23:23" x14ac:dyDescent="0.2">
      <c r="W48930" t="s">
        <v>138</v>
      </c>
    </row>
    <row r="48931" spans="23:23" x14ac:dyDescent="0.2">
      <c r="W48931" t="s">
        <v>138</v>
      </c>
    </row>
    <row r="48932" spans="23:23" x14ac:dyDescent="0.2">
      <c r="W48932" t="s">
        <v>138</v>
      </c>
    </row>
    <row r="48933" spans="23:23" x14ac:dyDescent="0.2">
      <c r="W48933" t="s">
        <v>138</v>
      </c>
    </row>
    <row r="48934" spans="23:23" x14ac:dyDescent="0.2">
      <c r="W48934" t="s">
        <v>138</v>
      </c>
    </row>
    <row r="48935" spans="23:23" x14ac:dyDescent="0.2">
      <c r="W48935" t="s">
        <v>138</v>
      </c>
    </row>
    <row r="48936" spans="23:23" x14ac:dyDescent="0.2">
      <c r="W48936" t="s">
        <v>138</v>
      </c>
    </row>
    <row r="48937" spans="23:23" x14ac:dyDescent="0.2">
      <c r="W48937" t="s">
        <v>138</v>
      </c>
    </row>
    <row r="48938" spans="23:23" x14ac:dyDescent="0.2">
      <c r="W48938" t="s">
        <v>138</v>
      </c>
    </row>
    <row r="48939" spans="23:23" x14ac:dyDescent="0.2">
      <c r="W48939" t="s">
        <v>138</v>
      </c>
    </row>
    <row r="48940" spans="23:23" x14ac:dyDescent="0.2">
      <c r="W48940" t="s">
        <v>138</v>
      </c>
    </row>
    <row r="48941" spans="23:23" x14ac:dyDescent="0.2">
      <c r="W48941" t="s">
        <v>138</v>
      </c>
    </row>
    <row r="48942" spans="23:23" x14ac:dyDescent="0.2">
      <c r="W48942" t="s">
        <v>138</v>
      </c>
    </row>
    <row r="48943" spans="23:23" x14ac:dyDescent="0.2">
      <c r="W48943" t="s">
        <v>138</v>
      </c>
    </row>
    <row r="48944" spans="23:23" x14ac:dyDescent="0.2">
      <c r="W48944" t="s">
        <v>138</v>
      </c>
    </row>
    <row r="48945" spans="23:23" x14ac:dyDescent="0.2">
      <c r="W48945" t="s">
        <v>138</v>
      </c>
    </row>
    <row r="48946" spans="23:23" x14ac:dyDescent="0.2">
      <c r="W48946" t="s">
        <v>138</v>
      </c>
    </row>
    <row r="48947" spans="23:23" x14ac:dyDescent="0.2">
      <c r="W48947" t="s">
        <v>138</v>
      </c>
    </row>
    <row r="48948" spans="23:23" x14ac:dyDescent="0.2">
      <c r="W48948" t="s">
        <v>138</v>
      </c>
    </row>
    <row r="48949" spans="23:23" x14ac:dyDescent="0.2">
      <c r="W48949" t="s">
        <v>138</v>
      </c>
    </row>
    <row r="48950" spans="23:23" x14ac:dyDescent="0.2">
      <c r="W48950" t="s">
        <v>138</v>
      </c>
    </row>
    <row r="48951" spans="23:23" x14ac:dyDescent="0.2">
      <c r="W48951" t="s">
        <v>138</v>
      </c>
    </row>
    <row r="48952" spans="23:23" x14ac:dyDescent="0.2">
      <c r="W48952" t="s">
        <v>138</v>
      </c>
    </row>
    <row r="48953" spans="23:23" x14ac:dyDescent="0.2">
      <c r="W48953" t="s">
        <v>138</v>
      </c>
    </row>
    <row r="48954" spans="23:23" x14ac:dyDescent="0.2">
      <c r="W48954" t="s">
        <v>138</v>
      </c>
    </row>
    <row r="48955" spans="23:23" x14ac:dyDescent="0.2">
      <c r="W48955" t="s">
        <v>138</v>
      </c>
    </row>
    <row r="48956" spans="23:23" x14ac:dyDescent="0.2">
      <c r="W48956" t="s">
        <v>138</v>
      </c>
    </row>
    <row r="48957" spans="23:23" x14ac:dyDescent="0.2">
      <c r="W48957" t="s">
        <v>138</v>
      </c>
    </row>
    <row r="48958" spans="23:23" x14ac:dyDescent="0.2">
      <c r="W48958" t="s">
        <v>138</v>
      </c>
    </row>
    <row r="48959" spans="23:23" x14ac:dyDescent="0.2">
      <c r="W48959" t="s">
        <v>138</v>
      </c>
    </row>
    <row r="48960" spans="23:23" x14ac:dyDescent="0.2">
      <c r="W48960" t="s">
        <v>138</v>
      </c>
    </row>
    <row r="48961" spans="23:23" x14ac:dyDescent="0.2">
      <c r="W48961" t="s">
        <v>138</v>
      </c>
    </row>
    <row r="48962" spans="23:23" x14ac:dyDescent="0.2">
      <c r="W48962" t="s">
        <v>138</v>
      </c>
    </row>
    <row r="48963" spans="23:23" x14ac:dyDescent="0.2">
      <c r="W48963" t="s">
        <v>138</v>
      </c>
    </row>
    <row r="48964" spans="23:23" x14ac:dyDescent="0.2">
      <c r="W48964" t="s">
        <v>138</v>
      </c>
    </row>
    <row r="48965" spans="23:23" x14ac:dyDescent="0.2">
      <c r="W48965" t="s">
        <v>138</v>
      </c>
    </row>
    <row r="48966" spans="23:23" x14ac:dyDescent="0.2">
      <c r="W48966" t="s">
        <v>138</v>
      </c>
    </row>
    <row r="48967" spans="23:23" x14ac:dyDescent="0.2">
      <c r="W48967" t="s">
        <v>138</v>
      </c>
    </row>
    <row r="48968" spans="23:23" x14ac:dyDescent="0.2">
      <c r="W48968" t="s">
        <v>138</v>
      </c>
    </row>
    <row r="48969" spans="23:23" x14ac:dyDescent="0.2">
      <c r="W48969" t="s">
        <v>138</v>
      </c>
    </row>
    <row r="48970" spans="23:23" x14ac:dyDescent="0.2">
      <c r="W48970" t="s">
        <v>138</v>
      </c>
    </row>
    <row r="48971" spans="23:23" x14ac:dyDescent="0.2">
      <c r="W48971" t="s">
        <v>138</v>
      </c>
    </row>
    <row r="48972" spans="23:23" x14ac:dyDescent="0.2">
      <c r="W48972" t="s">
        <v>138</v>
      </c>
    </row>
    <row r="48973" spans="23:23" x14ac:dyDescent="0.2">
      <c r="W48973" t="s">
        <v>138</v>
      </c>
    </row>
    <row r="48974" spans="23:23" x14ac:dyDescent="0.2">
      <c r="W48974" t="s">
        <v>138</v>
      </c>
    </row>
    <row r="48975" spans="23:23" x14ac:dyDescent="0.2">
      <c r="W48975" t="s">
        <v>138</v>
      </c>
    </row>
    <row r="48976" spans="23:23" x14ac:dyDescent="0.2">
      <c r="W48976" t="s">
        <v>138</v>
      </c>
    </row>
    <row r="48977" spans="23:23" x14ac:dyDescent="0.2">
      <c r="W48977" t="s">
        <v>138</v>
      </c>
    </row>
    <row r="48978" spans="23:23" x14ac:dyDescent="0.2">
      <c r="W48978" t="s">
        <v>138</v>
      </c>
    </row>
    <row r="48979" spans="23:23" x14ac:dyDescent="0.2">
      <c r="W48979" t="s">
        <v>138</v>
      </c>
    </row>
    <row r="48980" spans="23:23" x14ac:dyDescent="0.2">
      <c r="W48980" t="s">
        <v>138</v>
      </c>
    </row>
    <row r="48981" spans="23:23" x14ac:dyDescent="0.2">
      <c r="W48981" t="s">
        <v>138</v>
      </c>
    </row>
    <row r="48982" spans="23:23" x14ac:dyDescent="0.2">
      <c r="W48982" t="s">
        <v>138</v>
      </c>
    </row>
    <row r="48983" spans="23:23" x14ac:dyDescent="0.2">
      <c r="W48983" t="s">
        <v>138</v>
      </c>
    </row>
    <row r="48984" spans="23:23" x14ac:dyDescent="0.2">
      <c r="W48984" t="s">
        <v>138</v>
      </c>
    </row>
    <row r="48985" spans="23:23" x14ac:dyDescent="0.2">
      <c r="W48985" t="s">
        <v>138</v>
      </c>
    </row>
    <row r="48986" spans="23:23" x14ac:dyDescent="0.2">
      <c r="W48986" t="s">
        <v>138</v>
      </c>
    </row>
    <row r="48987" spans="23:23" x14ac:dyDescent="0.2">
      <c r="W48987" t="s">
        <v>138</v>
      </c>
    </row>
    <row r="48988" spans="23:23" x14ac:dyDescent="0.2">
      <c r="W48988" t="s">
        <v>138</v>
      </c>
    </row>
    <row r="48989" spans="23:23" x14ac:dyDescent="0.2">
      <c r="W48989" t="s">
        <v>138</v>
      </c>
    </row>
    <row r="48990" spans="23:23" x14ac:dyDescent="0.2">
      <c r="W48990" t="s">
        <v>138</v>
      </c>
    </row>
    <row r="48991" spans="23:23" x14ac:dyDescent="0.2">
      <c r="W48991" t="s">
        <v>138</v>
      </c>
    </row>
    <row r="48992" spans="23:23" x14ac:dyDescent="0.2">
      <c r="W48992" t="s">
        <v>138</v>
      </c>
    </row>
    <row r="48993" spans="23:23" x14ac:dyDescent="0.2">
      <c r="W48993" t="s">
        <v>138</v>
      </c>
    </row>
    <row r="48994" spans="23:23" x14ac:dyDescent="0.2">
      <c r="W48994" t="s">
        <v>138</v>
      </c>
    </row>
    <row r="48995" spans="23:23" x14ac:dyDescent="0.2">
      <c r="W48995" t="s">
        <v>138</v>
      </c>
    </row>
    <row r="48996" spans="23:23" x14ac:dyDescent="0.2">
      <c r="W48996" t="s">
        <v>138</v>
      </c>
    </row>
    <row r="48997" spans="23:23" x14ac:dyDescent="0.2">
      <c r="W48997" t="s">
        <v>138</v>
      </c>
    </row>
    <row r="48998" spans="23:23" x14ac:dyDescent="0.2">
      <c r="W48998" t="s">
        <v>138</v>
      </c>
    </row>
    <row r="48999" spans="23:23" x14ac:dyDescent="0.2">
      <c r="W48999" t="s">
        <v>138</v>
      </c>
    </row>
    <row r="49000" spans="23:23" x14ac:dyDescent="0.2">
      <c r="W49000" t="s">
        <v>138</v>
      </c>
    </row>
    <row r="49001" spans="23:23" x14ac:dyDescent="0.2">
      <c r="W49001" t="s">
        <v>138</v>
      </c>
    </row>
    <row r="49002" spans="23:23" x14ac:dyDescent="0.2">
      <c r="W49002" t="s">
        <v>138</v>
      </c>
    </row>
    <row r="49003" spans="23:23" x14ac:dyDescent="0.2">
      <c r="W49003" t="s">
        <v>138</v>
      </c>
    </row>
    <row r="49004" spans="23:23" x14ac:dyDescent="0.2">
      <c r="W49004" t="s">
        <v>138</v>
      </c>
    </row>
    <row r="49005" spans="23:23" x14ac:dyDescent="0.2">
      <c r="W49005" t="s">
        <v>138</v>
      </c>
    </row>
    <row r="49006" spans="23:23" x14ac:dyDescent="0.2">
      <c r="W49006" t="s">
        <v>138</v>
      </c>
    </row>
    <row r="49007" spans="23:23" x14ac:dyDescent="0.2">
      <c r="W49007" t="s">
        <v>138</v>
      </c>
    </row>
    <row r="49008" spans="23:23" x14ac:dyDescent="0.2">
      <c r="W49008" t="s">
        <v>138</v>
      </c>
    </row>
    <row r="49009" spans="23:23" x14ac:dyDescent="0.2">
      <c r="W49009" t="s">
        <v>138</v>
      </c>
    </row>
    <row r="49010" spans="23:23" x14ac:dyDescent="0.2">
      <c r="W49010" t="s">
        <v>138</v>
      </c>
    </row>
    <row r="49011" spans="23:23" x14ac:dyDescent="0.2">
      <c r="W49011" t="s">
        <v>138</v>
      </c>
    </row>
    <row r="49012" spans="23:23" x14ac:dyDescent="0.2">
      <c r="W49012" t="s">
        <v>138</v>
      </c>
    </row>
    <row r="49013" spans="23:23" x14ac:dyDescent="0.2">
      <c r="W49013" t="s">
        <v>138</v>
      </c>
    </row>
    <row r="49014" spans="23:23" x14ac:dyDescent="0.2">
      <c r="W49014" t="s">
        <v>138</v>
      </c>
    </row>
    <row r="49015" spans="23:23" x14ac:dyDescent="0.2">
      <c r="W49015" t="s">
        <v>138</v>
      </c>
    </row>
    <row r="49016" spans="23:23" x14ac:dyDescent="0.2">
      <c r="W49016" t="s">
        <v>138</v>
      </c>
    </row>
    <row r="49017" spans="23:23" x14ac:dyDescent="0.2">
      <c r="W49017" t="s">
        <v>138</v>
      </c>
    </row>
    <row r="49018" spans="23:23" x14ac:dyDescent="0.2">
      <c r="W49018" t="s">
        <v>138</v>
      </c>
    </row>
    <row r="49019" spans="23:23" x14ac:dyDescent="0.2">
      <c r="W49019" t="s">
        <v>138</v>
      </c>
    </row>
    <row r="49020" spans="23:23" x14ac:dyDescent="0.2">
      <c r="W49020" t="s">
        <v>138</v>
      </c>
    </row>
    <row r="49021" spans="23:23" x14ac:dyDescent="0.2">
      <c r="W49021" t="s">
        <v>138</v>
      </c>
    </row>
    <row r="49022" spans="23:23" x14ac:dyDescent="0.2">
      <c r="W49022" t="s">
        <v>138</v>
      </c>
    </row>
    <row r="49023" spans="23:23" x14ac:dyDescent="0.2">
      <c r="W49023" t="s">
        <v>138</v>
      </c>
    </row>
    <row r="49024" spans="23:23" x14ac:dyDescent="0.2">
      <c r="W49024" t="s">
        <v>138</v>
      </c>
    </row>
    <row r="49025" spans="23:23" x14ac:dyDescent="0.2">
      <c r="W49025" t="s">
        <v>138</v>
      </c>
    </row>
    <row r="49026" spans="23:23" x14ac:dyDescent="0.2">
      <c r="W49026" t="s">
        <v>138</v>
      </c>
    </row>
    <row r="49027" spans="23:23" x14ac:dyDescent="0.2">
      <c r="W49027" t="s">
        <v>138</v>
      </c>
    </row>
    <row r="49028" spans="23:23" x14ac:dyDescent="0.2">
      <c r="W49028" t="s">
        <v>138</v>
      </c>
    </row>
    <row r="49029" spans="23:23" x14ac:dyDescent="0.2">
      <c r="W49029" t="s">
        <v>138</v>
      </c>
    </row>
    <row r="49030" spans="23:23" x14ac:dyDescent="0.2">
      <c r="W49030" t="s">
        <v>138</v>
      </c>
    </row>
    <row r="49031" spans="23:23" x14ac:dyDescent="0.2">
      <c r="W49031" t="s">
        <v>138</v>
      </c>
    </row>
    <row r="49032" spans="23:23" x14ac:dyDescent="0.2">
      <c r="W49032" t="s">
        <v>138</v>
      </c>
    </row>
    <row r="49033" spans="23:23" x14ac:dyDescent="0.2">
      <c r="W49033" t="s">
        <v>138</v>
      </c>
    </row>
    <row r="49034" spans="23:23" x14ac:dyDescent="0.2">
      <c r="W49034" t="s">
        <v>138</v>
      </c>
    </row>
    <row r="49035" spans="23:23" x14ac:dyDescent="0.2">
      <c r="W49035" t="s">
        <v>138</v>
      </c>
    </row>
    <row r="49036" spans="23:23" x14ac:dyDescent="0.2">
      <c r="W49036" t="s">
        <v>138</v>
      </c>
    </row>
    <row r="49037" spans="23:23" x14ac:dyDescent="0.2">
      <c r="W49037" t="s">
        <v>138</v>
      </c>
    </row>
    <row r="49038" spans="23:23" x14ac:dyDescent="0.2">
      <c r="W49038" t="s">
        <v>138</v>
      </c>
    </row>
    <row r="49039" spans="23:23" x14ac:dyDescent="0.2">
      <c r="W49039" t="s">
        <v>138</v>
      </c>
    </row>
    <row r="49040" spans="23:23" x14ac:dyDescent="0.2">
      <c r="W49040" t="s">
        <v>138</v>
      </c>
    </row>
    <row r="49041" spans="23:23" x14ac:dyDescent="0.2">
      <c r="W49041" t="s">
        <v>138</v>
      </c>
    </row>
    <row r="49042" spans="23:23" x14ac:dyDescent="0.2">
      <c r="W49042" t="s">
        <v>138</v>
      </c>
    </row>
    <row r="49043" spans="23:23" x14ac:dyDescent="0.2">
      <c r="W49043" t="s">
        <v>138</v>
      </c>
    </row>
    <row r="49044" spans="23:23" x14ac:dyDescent="0.2">
      <c r="W49044" t="s">
        <v>138</v>
      </c>
    </row>
    <row r="49045" spans="23:23" x14ac:dyDescent="0.2">
      <c r="W49045" t="s">
        <v>138</v>
      </c>
    </row>
    <row r="49046" spans="23:23" x14ac:dyDescent="0.2">
      <c r="W49046" t="s">
        <v>138</v>
      </c>
    </row>
    <row r="49047" spans="23:23" x14ac:dyDescent="0.2">
      <c r="W49047" t="s">
        <v>138</v>
      </c>
    </row>
    <row r="49048" spans="23:23" x14ac:dyDescent="0.2">
      <c r="W49048" t="s">
        <v>138</v>
      </c>
    </row>
    <row r="49049" spans="23:23" x14ac:dyDescent="0.2">
      <c r="W49049" t="s">
        <v>138</v>
      </c>
    </row>
    <row r="49050" spans="23:23" x14ac:dyDescent="0.2">
      <c r="W49050" t="s">
        <v>138</v>
      </c>
    </row>
    <row r="49051" spans="23:23" x14ac:dyDescent="0.2">
      <c r="W49051" t="s">
        <v>138</v>
      </c>
    </row>
    <row r="49052" spans="23:23" x14ac:dyDescent="0.2">
      <c r="W49052" t="s">
        <v>138</v>
      </c>
    </row>
    <row r="49053" spans="23:23" x14ac:dyDescent="0.2">
      <c r="W49053" t="s">
        <v>138</v>
      </c>
    </row>
    <row r="49054" spans="23:23" x14ac:dyDescent="0.2">
      <c r="W49054" t="s">
        <v>138</v>
      </c>
    </row>
    <row r="49055" spans="23:23" x14ac:dyDescent="0.2">
      <c r="W49055" t="s">
        <v>138</v>
      </c>
    </row>
    <row r="49056" spans="23:23" x14ac:dyDescent="0.2">
      <c r="W49056" t="s">
        <v>138</v>
      </c>
    </row>
    <row r="49057" spans="23:23" x14ac:dyDescent="0.2">
      <c r="W49057" t="s">
        <v>138</v>
      </c>
    </row>
    <row r="49058" spans="23:23" x14ac:dyDescent="0.2">
      <c r="W49058" t="s">
        <v>138</v>
      </c>
    </row>
    <row r="49059" spans="23:23" x14ac:dyDescent="0.2">
      <c r="W49059" t="s">
        <v>138</v>
      </c>
    </row>
    <row r="49060" spans="23:23" x14ac:dyDescent="0.2">
      <c r="W49060" t="s">
        <v>138</v>
      </c>
    </row>
    <row r="49061" spans="23:23" x14ac:dyDescent="0.2">
      <c r="W49061" t="s">
        <v>138</v>
      </c>
    </row>
    <row r="49062" spans="23:23" x14ac:dyDescent="0.2">
      <c r="W49062" t="s">
        <v>138</v>
      </c>
    </row>
    <row r="49063" spans="23:23" x14ac:dyDescent="0.2">
      <c r="W49063" t="s">
        <v>138</v>
      </c>
    </row>
    <row r="49064" spans="23:23" x14ac:dyDescent="0.2">
      <c r="W49064" t="s">
        <v>138</v>
      </c>
    </row>
    <row r="49065" spans="23:23" x14ac:dyDescent="0.2">
      <c r="W49065" t="s">
        <v>138</v>
      </c>
    </row>
    <row r="49066" spans="23:23" x14ac:dyDescent="0.2">
      <c r="W49066" t="s">
        <v>138</v>
      </c>
    </row>
    <row r="49067" spans="23:23" x14ac:dyDescent="0.2">
      <c r="W49067" t="s">
        <v>138</v>
      </c>
    </row>
    <row r="49068" spans="23:23" x14ac:dyDescent="0.2">
      <c r="W49068" t="s">
        <v>138</v>
      </c>
    </row>
    <row r="49069" spans="23:23" x14ac:dyDescent="0.2">
      <c r="W49069" t="s">
        <v>138</v>
      </c>
    </row>
    <row r="49070" spans="23:23" x14ac:dyDescent="0.2">
      <c r="W49070" t="s">
        <v>138</v>
      </c>
    </row>
    <row r="49071" spans="23:23" x14ac:dyDescent="0.2">
      <c r="W49071" t="s">
        <v>138</v>
      </c>
    </row>
    <row r="49072" spans="23:23" x14ac:dyDescent="0.2">
      <c r="W49072" t="s">
        <v>138</v>
      </c>
    </row>
    <row r="49073" spans="23:23" x14ac:dyDescent="0.2">
      <c r="W49073" t="s">
        <v>138</v>
      </c>
    </row>
    <row r="49074" spans="23:23" x14ac:dyDescent="0.2">
      <c r="W49074" t="s">
        <v>138</v>
      </c>
    </row>
    <row r="49075" spans="23:23" x14ac:dyDescent="0.2">
      <c r="W49075" t="s">
        <v>138</v>
      </c>
    </row>
    <row r="49076" spans="23:23" x14ac:dyDescent="0.2">
      <c r="W49076" t="s">
        <v>138</v>
      </c>
    </row>
    <row r="49077" spans="23:23" x14ac:dyDescent="0.2">
      <c r="W49077" t="s">
        <v>138</v>
      </c>
    </row>
    <row r="49078" spans="23:23" x14ac:dyDescent="0.2">
      <c r="W49078" t="s">
        <v>138</v>
      </c>
    </row>
    <row r="49079" spans="23:23" x14ac:dyDescent="0.2">
      <c r="W49079" t="s">
        <v>138</v>
      </c>
    </row>
    <row r="49080" spans="23:23" x14ac:dyDescent="0.2">
      <c r="W49080" t="s">
        <v>138</v>
      </c>
    </row>
    <row r="49081" spans="23:23" x14ac:dyDescent="0.2">
      <c r="W49081" t="s">
        <v>138</v>
      </c>
    </row>
    <row r="49082" spans="23:23" x14ac:dyDescent="0.2">
      <c r="W49082" t="s">
        <v>138</v>
      </c>
    </row>
    <row r="49083" spans="23:23" x14ac:dyDescent="0.2">
      <c r="W49083" t="s">
        <v>138</v>
      </c>
    </row>
    <row r="49084" spans="23:23" x14ac:dyDescent="0.2">
      <c r="W49084" t="s">
        <v>138</v>
      </c>
    </row>
    <row r="49085" spans="23:23" x14ac:dyDescent="0.2">
      <c r="W49085" t="s">
        <v>138</v>
      </c>
    </row>
    <row r="49086" spans="23:23" x14ac:dyDescent="0.2">
      <c r="W49086" t="s">
        <v>138</v>
      </c>
    </row>
    <row r="49087" spans="23:23" x14ac:dyDescent="0.2">
      <c r="W49087" t="s">
        <v>138</v>
      </c>
    </row>
    <row r="49088" spans="23:23" x14ac:dyDescent="0.2">
      <c r="W49088" t="s">
        <v>138</v>
      </c>
    </row>
    <row r="49089" spans="23:23" x14ac:dyDescent="0.2">
      <c r="W49089" t="s">
        <v>138</v>
      </c>
    </row>
    <row r="49090" spans="23:23" x14ac:dyDescent="0.2">
      <c r="W49090" t="s">
        <v>138</v>
      </c>
    </row>
    <row r="49091" spans="23:23" x14ac:dyDescent="0.2">
      <c r="W49091" t="s">
        <v>138</v>
      </c>
    </row>
    <row r="49092" spans="23:23" x14ac:dyDescent="0.2">
      <c r="W49092" t="s">
        <v>138</v>
      </c>
    </row>
    <row r="49093" spans="23:23" x14ac:dyDescent="0.2">
      <c r="W49093" t="s">
        <v>138</v>
      </c>
    </row>
    <row r="49094" spans="23:23" x14ac:dyDescent="0.2">
      <c r="W49094" t="s">
        <v>138</v>
      </c>
    </row>
    <row r="49095" spans="23:23" x14ac:dyDescent="0.2">
      <c r="W49095" t="s">
        <v>138</v>
      </c>
    </row>
    <row r="49096" spans="23:23" x14ac:dyDescent="0.2">
      <c r="W49096" t="s">
        <v>138</v>
      </c>
    </row>
    <row r="49097" spans="23:23" x14ac:dyDescent="0.2">
      <c r="W49097" t="s">
        <v>138</v>
      </c>
    </row>
    <row r="49098" spans="23:23" x14ac:dyDescent="0.2">
      <c r="W49098" t="s">
        <v>138</v>
      </c>
    </row>
    <row r="49099" spans="23:23" x14ac:dyDescent="0.2">
      <c r="W49099" t="s">
        <v>138</v>
      </c>
    </row>
    <row r="49100" spans="23:23" x14ac:dyDescent="0.2">
      <c r="W49100" t="s">
        <v>138</v>
      </c>
    </row>
    <row r="49101" spans="23:23" x14ac:dyDescent="0.2">
      <c r="W49101" t="s">
        <v>138</v>
      </c>
    </row>
    <row r="49102" spans="23:23" x14ac:dyDescent="0.2">
      <c r="W49102" t="s">
        <v>138</v>
      </c>
    </row>
    <row r="49103" spans="23:23" x14ac:dyDescent="0.2">
      <c r="W49103" t="s">
        <v>138</v>
      </c>
    </row>
    <row r="49104" spans="23:23" x14ac:dyDescent="0.2">
      <c r="W49104" t="s">
        <v>138</v>
      </c>
    </row>
    <row r="49105" spans="23:23" x14ac:dyDescent="0.2">
      <c r="W49105" t="s">
        <v>138</v>
      </c>
    </row>
    <row r="49106" spans="23:23" x14ac:dyDescent="0.2">
      <c r="W49106" t="s">
        <v>138</v>
      </c>
    </row>
    <row r="49107" spans="23:23" x14ac:dyDescent="0.2">
      <c r="W49107" t="s">
        <v>138</v>
      </c>
    </row>
    <row r="49108" spans="23:23" x14ac:dyDescent="0.2">
      <c r="W49108" t="s">
        <v>138</v>
      </c>
    </row>
    <row r="49109" spans="23:23" x14ac:dyDescent="0.2">
      <c r="W49109" t="s">
        <v>138</v>
      </c>
    </row>
    <row r="49110" spans="23:23" x14ac:dyDescent="0.2">
      <c r="W49110" t="s">
        <v>138</v>
      </c>
    </row>
    <row r="49111" spans="23:23" x14ac:dyDescent="0.2">
      <c r="W49111" t="s">
        <v>138</v>
      </c>
    </row>
    <row r="49112" spans="23:23" x14ac:dyDescent="0.2">
      <c r="W49112" t="s">
        <v>138</v>
      </c>
    </row>
    <row r="49113" spans="23:23" x14ac:dyDescent="0.2">
      <c r="W49113" t="s">
        <v>138</v>
      </c>
    </row>
    <row r="49114" spans="23:23" x14ac:dyDescent="0.2">
      <c r="W49114" t="s">
        <v>138</v>
      </c>
    </row>
    <row r="49115" spans="23:23" x14ac:dyDescent="0.2">
      <c r="W49115" t="s">
        <v>138</v>
      </c>
    </row>
    <row r="49116" spans="23:23" x14ac:dyDescent="0.2">
      <c r="W49116" t="s">
        <v>138</v>
      </c>
    </row>
    <row r="49117" spans="23:23" x14ac:dyDescent="0.2">
      <c r="W49117" t="s">
        <v>138</v>
      </c>
    </row>
    <row r="49118" spans="23:23" x14ac:dyDescent="0.2">
      <c r="W49118" t="s">
        <v>138</v>
      </c>
    </row>
    <row r="49119" spans="23:23" x14ac:dyDescent="0.2">
      <c r="W49119" t="s">
        <v>138</v>
      </c>
    </row>
    <row r="49120" spans="23:23" x14ac:dyDescent="0.2">
      <c r="W49120" t="s">
        <v>138</v>
      </c>
    </row>
    <row r="49121" spans="23:23" x14ac:dyDescent="0.2">
      <c r="W49121" t="s">
        <v>138</v>
      </c>
    </row>
    <row r="49122" spans="23:23" x14ac:dyDescent="0.2">
      <c r="W49122" t="s">
        <v>138</v>
      </c>
    </row>
    <row r="49123" spans="23:23" x14ac:dyDescent="0.2">
      <c r="W49123" t="s">
        <v>138</v>
      </c>
    </row>
    <row r="49124" spans="23:23" x14ac:dyDescent="0.2">
      <c r="W49124" t="s">
        <v>138</v>
      </c>
    </row>
    <row r="49125" spans="23:23" x14ac:dyDescent="0.2">
      <c r="W49125" t="s">
        <v>138</v>
      </c>
    </row>
    <row r="49126" spans="23:23" x14ac:dyDescent="0.2">
      <c r="W49126" t="s">
        <v>138</v>
      </c>
    </row>
    <row r="49127" spans="23:23" x14ac:dyDescent="0.2">
      <c r="W49127" t="s">
        <v>138</v>
      </c>
    </row>
    <row r="49128" spans="23:23" x14ac:dyDescent="0.2">
      <c r="W49128" t="s">
        <v>138</v>
      </c>
    </row>
    <row r="49129" spans="23:23" x14ac:dyDescent="0.2">
      <c r="W49129" t="s">
        <v>138</v>
      </c>
    </row>
    <row r="49130" spans="23:23" x14ac:dyDescent="0.2">
      <c r="W49130" t="s">
        <v>138</v>
      </c>
    </row>
    <row r="49131" spans="23:23" x14ac:dyDescent="0.2">
      <c r="W49131" t="s">
        <v>138</v>
      </c>
    </row>
    <row r="49132" spans="23:23" x14ac:dyDescent="0.2">
      <c r="W49132" t="s">
        <v>138</v>
      </c>
    </row>
    <row r="49133" spans="23:23" x14ac:dyDescent="0.2">
      <c r="W49133" t="s">
        <v>138</v>
      </c>
    </row>
    <row r="49134" spans="23:23" x14ac:dyDescent="0.2">
      <c r="W49134" t="s">
        <v>138</v>
      </c>
    </row>
    <row r="49135" spans="23:23" x14ac:dyDescent="0.2">
      <c r="W49135" t="s">
        <v>138</v>
      </c>
    </row>
    <row r="49136" spans="23:23" x14ac:dyDescent="0.2">
      <c r="W49136" t="s">
        <v>138</v>
      </c>
    </row>
    <row r="49137" spans="23:23" x14ac:dyDescent="0.2">
      <c r="W49137" t="s">
        <v>138</v>
      </c>
    </row>
    <row r="49138" spans="23:23" x14ac:dyDescent="0.2">
      <c r="W49138" t="s">
        <v>138</v>
      </c>
    </row>
    <row r="49139" spans="23:23" x14ac:dyDescent="0.2">
      <c r="W49139" t="s">
        <v>138</v>
      </c>
    </row>
    <row r="49140" spans="23:23" x14ac:dyDescent="0.2">
      <c r="W49140" t="s">
        <v>138</v>
      </c>
    </row>
    <row r="49141" spans="23:23" x14ac:dyDescent="0.2">
      <c r="W49141" t="s">
        <v>138</v>
      </c>
    </row>
    <row r="49142" spans="23:23" x14ac:dyDescent="0.2">
      <c r="W49142" t="s">
        <v>138</v>
      </c>
    </row>
    <row r="49143" spans="23:23" x14ac:dyDescent="0.2">
      <c r="W49143" t="s">
        <v>138</v>
      </c>
    </row>
    <row r="49144" spans="23:23" x14ac:dyDescent="0.2">
      <c r="W49144" t="s">
        <v>138</v>
      </c>
    </row>
    <row r="49145" spans="23:23" x14ac:dyDescent="0.2">
      <c r="W49145" t="s">
        <v>138</v>
      </c>
    </row>
    <row r="49146" spans="23:23" x14ac:dyDescent="0.2">
      <c r="W49146" t="s">
        <v>138</v>
      </c>
    </row>
    <row r="49147" spans="23:23" x14ac:dyDescent="0.2">
      <c r="W49147" t="s">
        <v>138</v>
      </c>
    </row>
    <row r="49148" spans="23:23" x14ac:dyDescent="0.2">
      <c r="W49148" t="s">
        <v>138</v>
      </c>
    </row>
    <row r="49149" spans="23:23" x14ac:dyDescent="0.2">
      <c r="W49149" t="s">
        <v>138</v>
      </c>
    </row>
    <row r="49150" spans="23:23" x14ac:dyDescent="0.2">
      <c r="W49150" t="s">
        <v>138</v>
      </c>
    </row>
    <row r="49151" spans="23:23" x14ac:dyDescent="0.2">
      <c r="W49151" t="s">
        <v>138</v>
      </c>
    </row>
    <row r="49152" spans="23:23" x14ac:dyDescent="0.2">
      <c r="W49152" t="s">
        <v>138</v>
      </c>
    </row>
    <row r="49153" spans="23:23" x14ac:dyDescent="0.2">
      <c r="W49153" t="s">
        <v>138</v>
      </c>
    </row>
    <row r="49154" spans="23:23" x14ac:dyDescent="0.2">
      <c r="W49154" t="s">
        <v>138</v>
      </c>
    </row>
    <row r="49155" spans="23:23" x14ac:dyDescent="0.2">
      <c r="W49155" t="s">
        <v>138</v>
      </c>
    </row>
    <row r="49156" spans="23:23" x14ac:dyDescent="0.2">
      <c r="W49156" t="s">
        <v>138</v>
      </c>
    </row>
    <row r="49157" spans="23:23" x14ac:dyDescent="0.2">
      <c r="W49157" t="s">
        <v>138</v>
      </c>
    </row>
    <row r="49158" spans="23:23" x14ac:dyDescent="0.2">
      <c r="W49158" t="s">
        <v>138</v>
      </c>
    </row>
    <row r="49159" spans="23:23" x14ac:dyDescent="0.2">
      <c r="W49159" t="s">
        <v>138</v>
      </c>
    </row>
    <row r="49160" spans="23:23" x14ac:dyDescent="0.2">
      <c r="W49160" t="s">
        <v>138</v>
      </c>
    </row>
    <row r="49161" spans="23:23" x14ac:dyDescent="0.2">
      <c r="W49161" t="s">
        <v>138</v>
      </c>
    </row>
    <row r="49162" spans="23:23" x14ac:dyDescent="0.2">
      <c r="W49162" t="s">
        <v>138</v>
      </c>
    </row>
    <row r="49163" spans="23:23" x14ac:dyDescent="0.2">
      <c r="W49163" t="s">
        <v>138</v>
      </c>
    </row>
    <row r="49164" spans="23:23" x14ac:dyDescent="0.2">
      <c r="W49164" t="s">
        <v>138</v>
      </c>
    </row>
    <row r="49165" spans="23:23" x14ac:dyDescent="0.2">
      <c r="W49165" t="s">
        <v>138</v>
      </c>
    </row>
    <row r="49166" spans="23:23" x14ac:dyDescent="0.2">
      <c r="W49166" t="s">
        <v>138</v>
      </c>
    </row>
    <row r="49167" spans="23:23" x14ac:dyDescent="0.2">
      <c r="W49167" t="s">
        <v>138</v>
      </c>
    </row>
    <row r="49168" spans="23:23" x14ac:dyDescent="0.2">
      <c r="W49168" t="s">
        <v>138</v>
      </c>
    </row>
    <row r="49169" spans="23:23" x14ac:dyDescent="0.2">
      <c r="W49169" t="s">
        <v>138</v>
      </c>
    </row>
    <row r="49170" spans="23:23" x14ac:dyDescent="0.2">
      <c r="W49170" t="s">
        <v>138</v>
      </c>
    </row>
    <row r="49171" spans="23:23" x14ac:dyDescent="0.2">
      <c r="W49171" t="s">
        <v>138</v>
      </c>
    </row>
    <row r="49172" spans="23:23" x14ac:dyDescent="0.2">
      <c r="W49172" t="s">
        <v>138</v>
      </c>
    </row>
    <row r="49173" spans="23:23" x14ac:dyDescent="0.2">
      <c r="W49173" t="s">
        <v>138</v>
      </c>
    </row>
    <row r="49174" spans="23:23" x14ac:dyDescent="0.2">
      <c r="W49174" t="s">
        <v>138</v>
      </c>
    </row>
    <row r="49175" spans="23:23" x14ac:dyDescent="0.2">
      <c r="W49175" t="s">
        <v>138</v>
      </c>
    </row>
    <row r="49176" spans="23:23" x14ac:dyDescent="0.2">
      <c r="W49176" t="s">
        <v>138</v>
      </c>
    </row>
    <row r="49177" spans="23:23" x14ac:dyDescent="0.2">
      <c r="W49177" t="s">
        <v>138</v>
      </c>
    </row>
    <row r="49178" spans="23:23" x14ac:dyDescent="0.2">
      <c r="W49178" t="s">
        <v>138</v>
      </c>
    </row>
    <row r="49179" spans="23:23" x14ac:dyDescent="0.2">
      <c r="W49179" t="s">
        <v>138</v>
      </c>
    </row>
    <row r="49180" spans="23:23" x14ac:dyDescent="0.2">
      <c r="W49180" t="s">
        <v>138</v>
      </c>
    </row>
    <row r="49181" spans="23:23" x14ac:dyDescent="0.2">
      <c r="W49181" t="s">
        <v>138</v>
      </c>
    </row>
    <row r="49182" spans="23:23" x14ac:dyDescent="0.2">
      <c r="W49182" t="s">
        <v>138</v>
      </c>
    </row>
    <row r="49183" spans="23:23" x14ac:dyDescent="0.2">
      <c r="W49183" t="s">
        <v>138</v>
      </c>
    </row>
    <row r="49184" spans="23:23" x14ac:dyDescent="0.2">
      <c r="W49184" t="s">
        <v>138</v>
      </c>
    </row>
    <row r="49185" spans="23:23" x14ac:dyDescent="0.2">
      <c r="W49185" t="s">
        <v>138</v>
      </c>
    </row>
    <row r="49186" spans="23:23" x14ac:dyDescent="0.2">
      <c r="W49186" t="s">
        <v>138</v>
      </c>
    </row>
    <row r="49187" spans="23:23" x14ac:dyDescent="0.2">
      <c r="W49187" t="s">
        <v>138</v>
      </c>
    </row>
    <row r="49188" spans="23:23" x14ac:dyDescent="0.2">
      <c r="W49188" t="s">
        <v>138</v>
      </c>
    </row>
    <row r="49189" spans="23:23" x14ac:dyDescent="0.2">
      <c r="W49189" t="s">
        <v>138</v>
      </c>
    </row>
    <row r="49190" spans="23:23" x14ac:dyDescent="0.2">
      <c r="W49190" t="s">
        <v>138</v>
      </c>
    </row>
    <row r="49191" spans="23:23" x14ac:dyDescent="0.2">
      <c r="W49191" t="s">
        <v>138</v>
      </c>
    </row>
    <row r="49192" spans="23:23" x14ac:dyDescent="0.2">
      <c r="W49192" t="s">
        <v>138</v>
      </c>
    </row>
    <row r="49193" spans="23:23" x14ac:dyDescent="0.2">
      <c r="W49193" t="s">
        <v>138</v>
      </c>
    </row>
    <row r="49194" spans="23:23" x14ac:dyDescent="0.2">
      <c r="W49194" t="s">
        <v>138</v>
      </c>
    </row>
    <row r="49195" spans="23:23" x14ac:dyDescent="0.2">
      <c r="W49195" t="s">
        <v>138</v>
      </c>
    </row>
    <row r="49196" spans="23:23" x14ac:dyDescent="0.2">
      <c r="W49196" t="s">
        <v>138</v>
      </c>
    </row>
    <row r="49197" spans="23:23" x14ac:dyDescent="0.2">
      <c r="W49197" t="s">
        <v>138</v>
      </c>
    </row>
    <row r="49198" spans="23:23" x14ac:dyDescent="0.2">
      <c r="W49198" t="s">
        <v>138</v>
      </c>
    </row>
    <row r="49199" spans="23:23" x14ac:dyDescent="0.2">
      <c r="W49199" t="s">
        <v>138</v>
      </c>
    </row>
    <row r="49200" spans="23:23" x14ac:dyDescent="0.2">
      <c r="W49200" t="s">
        <v>138</v>
      </c>
    </row>
    <row r="49201" spans="23:23" x14ac:dyDescent="0.2">
      <c r="W49201" t="s">
        <v>138</v>
      </c>
    </row>
    <row r="49202" spans="23:23" x14ac:dyDescent="0.2">
      <c r="W49202" t="s">
        <v>138</v>
      </c>
    </row>
    <row r="49203" spans="23:23" x14ac:dyDescent="0.2">
      <c r="W49203" t="s">
        <v>138</v>
      </c>
    </row>
    <row r="49204" spans="23:23" x14ac:dyDescent="0.2">
      <c r="W49204" t="s">
        <v>138</v>
      </c>
    </row>
    <row r="49205" spans="23:23" x14ac:dyDescent="0.2">
      <c r="W49205" t="s">
        <v>138</v>
      </c>
    </row>
    <row r="49206" spans="23:23" x14ac:dyDescent="0.2">
      <c r="W49206" t="s">
        <v>138</v>
      </c>
    </row>
    <row r="49207" spans="23:23" x14ac:dyDescent="0.2">
      <c r="W49207" t="s">
        <v>138</v>
      </c>
    </row>
    <row r="49208" spans="23:23" x14ac:dyDescent="0.2">
      <c r="W49208" t="s">
        <v>138</v>
      </c>
    </row>
    <row r="49209" spans="23:23" x14ac:dyDescent="0.2">
      <c r="W49209" t="s">
        <v>138</v>
      </c>
    </row>
    <row r="49210" spans="23:23" x14ac:dyDescent="0.2">
      <c r="W49210" t="s">
        <v>138</v>
      </c>
    </row>
    <row r="49211" spans="23:23" x14ac:dyDescent="0.2">
      <c r="W49211" t="s">
        <v>138</v>
      </c>
    </row>
    <row r="49212" spans="23:23" x14ac:dyDescent="0.2">
      <c r="W49212" t="s">
        <v>138</v>
      </c>
    </row>
    <row r="49213" spans="23:23" x14ac:dyDescent="0.2">
      <c r="W49213" t="s">
        <v>138</v>
      </c>
    </row>
    <row r="49214" spans="23:23" x14ac:dyDescent="0.2">
      <c r="W49214" t="s">
        <v>138</v>
      </c>
    </row>
    <row r="49215" spans="23:23" x14ac:dyDescent="0.2">
      <c r="W49215" t="s">
        <v>138</v>
      </c>
    </row>
    <row r="49216" spans="23:23" x14ac:dyDescent="0.2">
      <c r="W49216" t="s">
        <v>138</v>
      </c>
    </row>
    <row r="49217" spans="23:23" x14ac:dyDescent="0.2">
      <c r="W49217" t="s">
        <v>138</v>
      </c>
    </row>
    <row r="49218" spans="23:23" x14ac:dyDescent="0.2">
      <c r="W49218" t="s">
        <v>138</v>
      </c>
    </row>
    <row r="49219" spans="23:23" x14ac:dyDescent="0.2">
      <c r="W49219" t="s">
        <v>138</v>
      </c>
    </row>
    <row r="49220" spans="23:23" x14ac:dyDescent="0.2">
      <c r="W49220" t="s">
        <v>138</v>
      </c>
    </row>
    <row r="49221" spans="23:23" x14ac:dyDescent="0.2">
      <c r="W49221" t="s">
        <v>138</v>
      </c>
    </row>
    <row r="49222" spans="23:23" x14ac:dyDescent="0.2">
      <c r="W49222" t="s">
        <v>138</v>
      </c>
    </row>
    <row r="49223" spans="23:23" x14ac:dyDescent="0.2">
      <c r="W49223" t="s">
        <v>138</v>
      </c>
    </row>
    <row r="49224" spans="23:23" x14ac:dyDescent="0.2">
      <c r="W49224" t="s">
        <v>138</v>
      </c>
    </row>
    <row r="49225" spans="23:23" x14ac:dyDescent="0.2">
      <c r="W49225" t="s">
        <v>138</v>
      </c>
    </row>
    <row r="49226" spans="23:23" x14ac:dyDescent="0.2">
      <c r="W49226" t="s">
        <v>138</v>
      </c>
    </row>
    <row r="49227" spans="23:23" x14ac:dyDescent="0.2">
      <c r="W49227" t="s">
        <v>138</v>
      </c>
    </row>
    <row r="49228" spans="23:23" x14ac:dyDescent="0.2">
      <c r="W49228" t="s">
        <v>138</v>
      </c>
    </row>
    <row r="49229" spans="23:23" x14ac:dyDescent="0.2">
      <c r="W49229" t="s">
        <v>138</v>
      </c>
    </row>
    <row r="49230" spans="23:23" x14ac:dyDescent="0.2">
      <c r="W49230" t="s">
        <v>138</v>
      </c>
    </row>
    <row r="49231" spans="23:23" x14ac:dyDescent="0.2">
      <c r="W49231" t="s">
        <v>138</v>
      </c>
    </row>
    <row r="49232" spans="23:23" x14ac:dyDescent="0.2">
      <c r="W49232" t="s">
        <v>138</v>
      </c>
    </row>
    <row r="49233" spans="23:23" x14ac:dyDescent="0.2">
      <c r="W49233" t="s">
        <v>138</v>
      </c>
    </row>
    <row r="49234" spans="23:23" x14ac:dyDescent="0.2">
      <c r="W49234" t="s">
        <v>138</v>
      </c>
    </row>
    <row r="49235" spans="23:23" x14ac:dyDescent="0.2">
      <c r="W49235" t="s">
        <v>138</v>
      </c>
    </row>
    <row r="49236" spans="23:23" x14ac:dyDescent="0.2">
      <c r="W49236" t="s">
        <v>138</v>
      </c>
    </row>
    <row r="49237" spans="23:23" x14ac:dyDescent="0.2">
      <c r="W49237" t="s">
        <v>138</v>
      </c>
    </row>
    <row r="49238" spans="23:23" x14ac:dyDescent="0.2">
      <c r="W49238" t="s">
        <v>138</v>
      </c>
    </row>
    <row r="49239" spans="23:23" x14ac:dyDescent="0.2">
      <c r="W49239" t="s">
        <v>138</v>
      </c>
    </row>
    <row r="49240" spans="23:23" x14ac:dyDescent="0.2">
      <c r="W49240" t="s">
        <v>138</v>
      </c>
    </row>
    <row r="49241" spans="23:23" x14ac:dyDescent="0.2">
      <c r="W49241" t="s">
        <v>138</v>
      </c>
    </row>
    <row r="49242" spans="23:23" x14ac:dyDescent="0.2">
      <c r="W49242" t="s">
        <v>138</v>
      </c>
    </row>
    <row r="49243" spans="23:23" x14ac:dyDescent="0.2">
      <c r="W49243" t="s">
        <v>138</v>
      </c>
    </row>
    <row r="49244" spans="23:23" x14ac:dyDescent="0.2">
      <c r="W49244" t="s">
        <v>138</v>
      </c>
    </row>
    <row r="49245" spans="23:23" x14ac:dyDescent="0.2">
      <c r="W49245" t="s">
        <v>138</v>
      </c>
    </row>
    <row r="49246" spans="23:23" x14ac:dyDescent="0.2">
      <c r="W49246" t="s">
        <v>138</v>
      </c>
    </row>
    <row r="49247" spans="23:23" x14ac:dyDescent="0.2">
      <c r="W49247" t="s">
        <v>138</v>
      </c>
    </row>
    <row r="49248" spans="23:23" x14ac:dyDescent="0.2">
      <c r="W49248" t="s">
        <v>138</v>
      </c>
    </row>
    <row r="49249" spans="23:23" x14ac:dyDescent="0.2">
      <c r="W49249" t="s">
        <v>138</v>
      </c>
    </row>
    <row r="49250" spans="23:23" x14ac:dyDescent="0.2">
      <c r="W49250" t="s">
        <v>138</v>
      </c>
    </row>
    <row r="49251" spans="23:23" x14ac:dyDescent="0.2">
      <c r="W49251" t="s">
        <v>138</v>
      </c>
    </row>
    <row r="49252" spans="23:23" x14ac:dyDescent="0.2">
      <c r="W49252" t="s">
        <v>138</v>
      </c>
    </row>
    <row r="49253" spans="23:23" x14ac:dyDescent="0.2">
      <c r="W49253" t="s">
        <v>138</v>
      </c>
    </row>
    <row r="49254" spans="23:23" x14ac:dyDescent="0.2">
      <c r="W49254" t="s">
        <v>138</v>
      </c>
    </row>
    <row r="49255" spans="23:23" x14ac:dyDescent="0.2">
      <c r="W49255" t="s">
        <v>138</v>
      </c>
    </row>
    <row r="49256" spans="23:23" x14ac:dyDescent="0.2">
      <c r="W49256" t="s">
        <v>138</v>
      </c>
    </row>
    <row r="49257" spans="23:23" x14ac:dyDescent="0.2">
      <c r="W49257" t="s">
        <v>138</v>
      </c>
    </row>
    <row r="49258" spans="23:23" x14ac:dyDescent="0.2">
      <c r="W49258" t="s">
        <v>138</v>
      </c>
    </row>
    <row r="49259" spans="23:23" x14ac:dyDescent="0.2">
      <c r="W49259" t="s">
        <v>138</v>
      </c>
    </row>
    <row r="49260" spans="23:23" x14ac:dyDescent="0.2">
      <c r="W49260" t="s">
        <v>138</v>
      </c>
    </row>
    <row r="49261" spans="23:23" x14ac:dyDescent="0.2">
      <c r="W49261" t="s">
        <v>138</v>
      </c>
    </row>
    <row r="49262" spans="23:23" x14ac:dyDescent="0.2">
      <c r="W49262" t="s">
        <v>138</v>
      </c>
    </row>
    <row r="49263" spans="23:23" x14ac:dyDescent="0.2">
      <c r="W49263" t="s">
        <v>138</v>
      </c>
    </row>
    <row r="49264" spans="23:23" x14ac:dyDescent="0.2">
      <c r="W49264" t="s">
        <v>138</v>
      </c>
    </row>
    <row r="49265" spans="23:23" x14ac:dyDescent="0.2">
      <c r="W49265" t="s">
        <v>138</v>
      </c>
    </row>
    <row r="49266" spans="23:23" x14ac:dyDescent="0.2">
      <c r="W49266" t="s">
        <v>138</v>
      </c>
    </row>
    <row r="49267" spans="23:23" x14ac:dyDescent="0.2">
      <c r="W49267" t="s">
        <v>138</v>
      </c>
    </row>
    <row r="49268" spans="23:23" x14ac:dyDescent="0.2">
      <c r="W49268" t="s">
        <v>138</v>
      </c>
    </row>
    <row r="49269" spans="23:23" x14ac:dyDescent="0.2">
      <c r="W49269" t="s">
        <v>138</v>
      </c>
    </row>
    <row r="49270" spans="23:23" x14ac:dyDescent="0.2">
      <c r="W49270" t="s">
        <v>138</v>
      </c>
    </row>
    <row r="49271" spans="23:23" x14ac:dyDescent="0.2">
      <c r="W49271" t="s">
        <v>138</v>
      </c>
    </row>
    <row r="49272" spans="23:23" x14ac:dyDescent="0.2">
      <c r="W49272" t="s">
        <v>138</v>
      </c>
    </row>
    <row r="49273" spans="23:23" x14ac:dyDescent="0.2">
      <c r="W49273" t="s">
        <v>138</v>
      </c>
    </row>
    <row r="49274" spans="23:23" x14ac:dyDescent="0.2">
      <c r="W49274" t="s">
        <v>138</v>
      </c>
    </row>
    <row r="49275" spans="23:23" x14ac:dyDescent="0.2">
      <c r="W49275" t="s">
        <v>138</v>
      </c>
    </row>
    <row r="49276" spans="23:23" x14ac:dyDescent="0.2">
      <c r="W49276" t="s">
        <v>138</v>
      </c>
    </row>
    <row r="49277" spans="23:23" x14ac:dyDescent="0.2">
      <c r="W49277" t="s">
        <v>138</v>
      </c>
    </row>
    <row r="49278" spans="23:23" x14ac:dyDescent="0.2">
      <c r="W49278" t="s">
        <v>138</v>
      </c>
    </row>
    <row r="49279" spans="23:23" x14ac:dyDescent="0.2">
      <c r="W49279" t="s">
        <v>138</v>
      </c>
    </row>
    <row r="49280" spans="23:23" x14ac:dyDescent="0.2">
      <c r="W49280" t="s">
        <v>138</v>
      </c>
    </row>
    <row r="49281" spans="23:23" x14ac:dyDescent="0.2">
      <c r="W49281" t="s">
        <v>138</v>
      </c>
    </row>
    <row r="49282" spans="23:23" x14ac:dyDescent="0.2">
      <c r="W49282" t="s">
        <v>138</v>
      </c>
    </row>
    <row r="49283" spans="23:23" x14ac:dyDescent="0.2">
      <c r="W49283" t="s">
        <v>138</v>
      </c>
    </row>
    <row r="49284" spans="23:23" x14ac:dyDescent="0.2">
      <c r="W49284" t="s">
        <v>138</v>
      </c>
    </row>
    <row r="49285" spans="23:23" x14ac:dyDescent="0.2">
      <c r="W49285" t="s">
        <v>138</v>
      </c>
    </row>
    <row r="49286" spans="23:23" x14ac:dyDescent="0.2">
      <c r="W49286" t="s">
        <v>138</v>
      </c>
    </row>
    <row r="49287" spans="23:23" x14ac:dyDescent="0.2">
      <c r="W49287" t="s">
        <v>138</v>
      </c>
    </row>
    <row r="49288" spans="23:23" x14ac:dyDescent="0.2">
      <c r="W49288" t="s">
        <v>138</v>
      </c>
    </row>
    <row r="49289" spans="23:23" x14ac:dyDescent="0.2">
      <c r="W49289" t="s">
        <v>138</v>
      </c>
    </row>
    <row r="49290" spans="23:23" x14ac:dyDescent="0.2">
      <c r="W49290" t="s">
        <v>138</v>
      </c>
    </row>
    <row r="49291" spans="23:23" x14ac:dyDescent="0.2">
      <c r="W49291" t="s">
        <v>138</v>
      </c>
    </row>
    <row r="49292" spans="23:23" x14ac:dyDescent="0.2">
      <c r="W49292" t="s">
        <v>138</v>
      </c>
    </row>
    <row r="49293" spans="23:23" x14ac:dyDescent="0.2">
      <c r="W49293" t="s">
        <v>138</v>
      </c>
    </row>
    <row r="49294" spans="23:23" x14ac:dyDescent="0.2">
      <c r="W49294" t="s">
        <v>138</v>
      </c>
    </row>
    <row r="49295" spans="23:23" x14ac:dyDescent="0.2">
      <c r="W49295" t="s">
        <v>138</v>
      </c>
    </row>
    <row r="49296" spans="23:23" x14ac:dyDescent="0.2">
      <c r="W49296" t="s">
        <v>138</v>
      </c>
    </row>
    <row r="49297" spans="23:23" x14ac:dyDescent="0.2">
      <c r="W49297" t="s">
        <v>138</v>
      </c>
    </row>
    <row r="49298" spans="23:23" x14ac:dyDescent="0.2">
      <c r="W49298" t="s">
        <v>138</v>
      </c>
    </row>
    <row r="49299" spans="23:23" x14ac:dyDescent="0.2">
      <c r="W49299" t="s">
        <v>138</v>
      </c>
    </row>
    <row r="49300" spans="23:23" x14ac:dyDescent="0.2">
      <c r="W49300" t="s">
        <v>138</v>
      </c>
    </row>
    <row r="49301" spans="23:23" x14ac:dyDescent="0.2">
      <c r="W49301" t="s">
        <v>138</v>
      </c>
    </row>
    <row r="49302" spans="23:23" x14ac:dyDescent="0.2">
      <c r="W49302" t="s">
        <v>138</v>
      </c>
    </row>
    <row r="49303" spans="23:23" x14ac:dyDescent="0.2">
      <c r="W49303" t="s">
        <v>138</v>
      </c>
    </row>
    <row r="49304" spans="23:23" x14ac:dyDescent="0.2">
      <c r="W49304" t="s">
        <v>138</v>
      </c>
    </row>
    <row r="49305" spans="23:23" x14ac:dyDescent="0.2">
      <c r="W49305" t="s">
        <v>138</v>
      </c>
    </row>
    <row r="49306" spans="23:23" x14ac:dyDescent="0.2">
      <c r="W49306" t="s">
        <v>138</v>
      </c>
    </row>
    <row r="49307" spans="23:23" x14ac:dyDescent="0.2">
      <c r="W49307" t="s">
        <v>138</v>
      </c>
    </row>
    <row r="49308" spans="23:23" x14ac:dyDescent="0.2">
      <c r="W49308" t="s">
        <v>138</v>
      </c>
    </row>
    <row r="49309" spans="23:23" x14ac:dyDescent="0.2">
      <c r="W49309" t="s">
        <v>138</v>
      </c>
    </row>
    <row r="49310" spans="23:23" x14ac:dyDescent="0.2">
      <c r="W49310" t="s">
        <v>138</v>
      </c>
    </row>
    <row r="49311" spans="23:23" x14ac:dyDescent="0.2">
      <c r="W49311" t="s">
        <v>138</v>
      </c>
    </row>
    <row r="49312" spans="23:23" x14ac:dyDescent="0.2">
      <c r="W49312" t="s">
        <v>138</v>
      </c>
    </row>
    <row r="49313" spans="23:23" x14ac:dyDescent="0.2">
      <c r="W49313" t="s">
        <v>138</v>
      </c>
    </row>
    <row r="49314" spans="23:23" x14ac:dyDescent="0.2">
      <c r="W49314" t="s">
        <v>138</v>
      </c>
    </row>
    <row r="49315" spans="23:23" x14ac:dyDescent="0.2">
      <c r="W49315" t="s">
        <v>138</v>
      </c>
    </row>
    <row r="49316" spans="23:23" x14ac:dyDescent="0.2">
      <c r="W49316" t="s">
        <v>138</v>
      </c>
    </row>
    <row r="49317" spans="23:23" x14ac:dyDescent="0.2">
      <c r="W49317" t="s">
        <v>138</v>
      </c>
    </row>
    <row r="49318" spans="23:23" x14ac:dyDescent="0.2">
      <c r="W49318" t="s">
        <v>138</v>
      </c>
    </row>
    <row r="49319" spans="23:23" x14ac:dyDescent="0.2">
      <c r="W49319" t="s">
        <v>138</v>
      </c>
    </row>
    <row r="49320" spans="23:23" x14ac:dyDescent="0.2">
      <c r="W49320" t="s">
        <v>138</v>
      </c>
    </row>
    <row r="49321" spans="23:23" x14ac:dyDescent="0.2">
      <c r="W49321" t="s">
        <v>138</v>
      </c>
    </row>
    <row r="49322" spans="23:23" x14ac:dyDescent="0.2">
      <c r="W49322" t="s">
        <v>138</v>
      </c>
    </row>
    <row r="49323" spans="23:23" x14ac:dyDescent="0.2">
      <c r="W49323" t="s">
        <v>138</v>
      </c>
    </row>
    <row r="49324" spans="23:23" x14ac:dyDescent="0.2">
      <c r="W49324" t="s">
        <v>138</v>
      </c>
    </row>
    <row r="49325" spans="23:23" x14ac:dyDescent="0.2">
      <c r="W49325" t="s">
        <v>138</v>
      </c>
    </row>
    <row r="49326" spans="23:23" x14ac:dyDescent="0.2">
      <c r="W49326" t="s">
        <v>138</v>
      </c>
    </row>
    <row r="49327" spans="23:23" x14ac:dyDescent="0.2">
      <c r="W49327" t="s">
        <v>138</v>
      </c>
    </row>
    <row r="49328" spans="23:23" x14ac:dyDescent="0.2">
      <c r="W49328" t="s">
        <v>138</v>
      </c>
    </row>
    <row r="49329" spans="23:23" x14ac:dyDescent="0.2">
      <c r="W49329" t="s">
        <v>138</v>
      </c>
    </row>
    <row r="49330" spans="23:23" x14ac:dyDescent="0.2">
      <c r="W49330" t="s">
        <v>138</v>
      </c>
    </row>
    <row r="49331" spans="23:23" x14ac:dyDescent="0.2">
      <c r="W49331" t="s">
        <v>138</v>
      </c>
    </row>
    <row r="49332" spans="23:23" x14ac:dyDescent="0.2">
      <c r="W49332" t="s">
        <v>138</v>
      </c>
    </row>
    <row r="49333" spans="23:23" x14ac:dyDescent="0.2">
      <c r="W49333" t="s">
        <v>138</v>
      </c>
    </row>
    <row r="49334" spans="23:23" x14ac:dyDescent="0.2">
      <c r="W49334" t="s">
        <v>138</v>
      </c>
    </row>
    <row r="49335" spans="23:23" x14ac:dyDescent="0.2">
      <c r="W49335" t="s">
        <v>138</v>
      </c>
    </row>
    <row r="49336" spans="23:23" x14ac:dyDescent="0.2">
      <c r="W49336" t="s">
        <v>138</v>
      </c>
    </row>
    <row r="49337" spans="23:23" x14ac:dyDescent="0.2">
      <c r="W49337" t="s">
        <v>138</v>
      </c>
    </row>
    <row r="49338" spans="23:23" x14ac:dyDescent="0.2">
      <c r="W49338" t="s">
        <v>138</v>
      </c>
    </row>
    <row r="49339" spans="23:23" x14ac:dyDescent="0.2">
      <c r="W49339" t="s">
        <v>138</v>
      </c>
    </row>
    <row r="49340" spans="23:23" x14ac:dyDescent="0.2">
      <c r="W49340" t="s">
        <v>138</v>
      </c>
    </row>
    <row r="49341" spans="23:23" x14ac:dyDescent="0.2">
      <c r="W49341" t="s">
        <v>138</v>
      </c>
    </row>
    <row r="49342" spans="23:23" x14ac:dyDescent="0.2">
      <c r="W49342" t="s">
        <v>138</v>
      </c>
    </row>
    <row r="49343" spans="23:23" x14ac:dyDescent="0.2">
      <c r="W49343" t="s">
        <v>138</v>
      </c>
    </row>
    <row r="49344" spans="23:23" x14ac:dyDescent="0.2">
      <c r="W49344" t="s">
        <v>138</v>
      </c>
    </row>
    <row r="49345" spans="23:23" x14ac:dyDescent="0.2">
      <c r="W49345" t="s">
        <v>138</v>
      </c>
    </row>
    <row r="49346" spans="23:23" x14ac:dyDescent="0.2">
      <c r="W49346" t="s">
        <v>138</v>
      </c>
    </row>
    <row r="49347" spans="23:23" x14ac:dyDescent="0.2">
      <c r="W49347" t="s">
        <v>138</v>
      </c>
    </row>
    <row r="49348" spans="23:23" x14ac:dyDescent="0.2">
      <c r="W49348" t="s">
        <v>138</v>
      </c>
    </row>
    <row r="49349" spans="23:23" x14ac:dyDescent="0.2">
      <c r="W49349" t="s">
        <v>138</v>
      </c>
    </row>
    <row r="49350" spans="23:23" x14ac:dyDescent="0.2">
      <c r="W49350" t="s">
        <v>138</v>
      </c>
    </row>
    <row r="49351" spans="23:23" x14ac:dyDescent="0.2">
      <c r="W49351" t="s">
        <v>138</v>
      </c>
    </row>
    <row r="49352" spans="23:23" x14ac:dyDescent="0.2">
      <c r="W49352" t="s">
        <v>138</v>
      </c>
    </row>
    <row r="49353" spans="23:23" x14ac:dyDescent="0.2">
      <c r="W49353" t="s">
        <v>138</v>
      </c>
    </row>
    <row r="49354" spans="23:23" x14ac:dyDescent="0.2">
      <c r="W49354" t="s">
        <v>138</v>
      </c>
    </row>
    <row r="49355" spans="23:23" x14ac:dyDescent="0.2">
      <c r="W49355" t="s">
        <v>138</v>
      </c>
    </row>
    <row r="49356" spans="23:23" x14ac:dyDescent="0.2">
      <c r="W49356" t="s">
        <v>138</v>
      </c>
    </row>
    <row r="49357" spans="23:23" x14ac:dyDescent="0.2">
      <c r="W49357" t="s">
        <v>138</v>
      </c>
    </row>
    <row r="49358" spans="23:23" x14ac:dyDescent="0.2">
      <c r="W49358" t="s">
        <v>138</v>
      </c>
    </row>
    <row r="49359" spans="23:23" x14ac:dyDescent="0.2">
      <c r="W49359" t="s">
        <v>138</v>
      </c>
    </row>
    <row r="49360" spans="23:23" x14ac:dyDescent="0.2">
      <c r="W49360" t="s">
        <v>138</v>
      </c>
    </row>
    <row r="49361" spans="23:23" x14ac:dyDescent="0.2">
      <c r="W49361" t="s">
        <v>138</v>
      </c>
    </row>
    <row r="49362" spans="23:23" x14ac:dyDescent="0.2">
      <c r="W49362" t="s">
        <v>138</v>
      </c>
    </row>
    <row r="49363" spans="23:23" x14ac:dyDescent="0.2">
      <c r="W49363" t="s">
        <v>138</v>
      </c>
    </row>
    <row r="49364" spans="23:23" x14ac:dyDescent="0.2">
      <c r="W49364" t="s">
        <v>138</v>
      </c>
    </row>
    <row r="49365" spans="23:23" x14ac:dyDescent="0.2">
      <c r="W49365" t="s">
        <v>138</v>
      </c>
    </row>
    <row r="49366" spans="23:23" x14ac:dyDescent="0.2">
      <c r="W49366" t="s">
        <v>138</v>
      </c>
    </row>
    <row r="49367" spans="23:23" x14ac:dyDescent="0.2">
      <c r="W49367" t="s">
        <v>138</v>
      </c>
    </row>
    <row r="49368" spans="23:23" x14ac:dyDescent="0.2">
      <c r="W49368" t="s">
        <v>138</v>
      </c>
    </row>
    <row r="49369" spans="23:23" x14ac:dyDescent="0.2">
      <c r="W49369" t="s">
        <v>138</v>
      </c>
    </row>
    <row r="49370" spans="23:23" x14ac:dyDescent="0.2">
      <c r="W49370" t="s">
        <v>138</v>
      </c>
    </row>
    <row r="49371" spans="23:23" x14ac:dyDescent="0.2">
      <c r="W49371" t="s">
        <v>138</v>
      </c>
    </row>
    <row r="49372" spans="23:23" x14ac:dyDescent="0.2">
      <c r="W49372" t="s">
        <v>138</v>
      </c>
    </row>
    <row r="49373" spans="23:23" x14ac:dyDescent="0.2">
      <c r="W49373" t="s">
        <v>138</v>
      </c>
    </row>
    <row r="49374" spans="23:23" x14ac:dyDescent="0.2">
      <c r="W49374" t="s">
        <v>138</v>
      </c>
    </row>
    <row r="49375" spans="23:23" x14ac:dyDescent="0.2">
      <c r="W49375" t="s">
        <v>138</v>
      </c>
    </row>
    <row r="49376" spans="23:23" x14ac:dyDescent="0.2">
      <c r="W49376" t="s">
        <v>138</v>
      </c>
    </row>
    <row r="49377" spans="23:23" x14ac:dyDescent="0.2">
      <c r="W49377" t="s">
        <v>138</v>
      </c>
    </row>
    <row r="49378" spans="23:23" x14ac:dyDescent="0.2">
      <c r="W49378" t="s">
        <v>138</v>
      </c>
    </row>
    <row r="49379" spans="23:23" x14ac:dyDescent="0.2">
      <c r="W49379" t="s">
        <v>138</v>
      </c>
    </row>
    <row r="49380" spans="23:23" x14ac:dyDescent="0.2">
      <c r="W49380" t="s">
        <v>138</v>
      </c>
    </row>
    <row r="49381" spans="23:23" x14ac:dyDescent="0.2">
      <c r="W49381" t="s">
        <v>138</v>
      </c>
    </row>
    <row r="49382" spans="23:23" x14ac:dyDescent="0.2">
      <c r="W49382" t="s">
        <v>138</v>
      </c>
    </row>
    <row r="49383" spans="23:23" x14ac:dyDescent="0.2">
      <c r="W49383" t="s">
        <v>138</v>
      </c>
    </row>
    <row r="49384" spans="23:23" x14ac:dyDescent="0.2">
      <c r="W49384" t="s">
        <v>138</v>
      </c>
    </row>
    <row r="49385" spans="23:23" x14ac:dyDescent="0.2">
      <c r="W49385" t="s">
        <v>138</v>
      </c>
    </row>
    <row r="49386" spans="23:23" x14ac:dyDescent="0.2">
      <c r="W49386" t="s">
        <v>138</v>
      </c>
    </row>
    <row r="49387" spans="23:23" x14ac:dyDescent="0.2">
      <c r="W49387" t="s">
        <v>138</v>
      </c>
    </row>
    <row r="49388" spans="23:23" x14ac:dyDescent="0.2">
      <c r="W49388" t="s">
        <v>138</v>
      </c>
    </row>
    <row r="49389" spans="23:23" x14ac:dyDescent="0.2">
      <c r="W49389" t="s">
        <v>138</v>
      </c>
    </row>
    <row r="49390" spans="23:23" x14ac:dyDescent="0.2">
      <c r="W49390" t="s">
        <v>138</v>
      </c>
    </row>
    <row r="49391" spans="23:23" x14ac:dyDescent="0.2">
      <c r="W49391" t="s">
        <v>138</v>
      </c>
    </row>
    <row r="49392" spans="23:23" x14ac:dyDescent="0.2">
      <c r="W49392" t="s">
        <v>138</v>
      </c>
    </row>
    <row r="49393" spans="23:23" x14ac:dyDescent="0.2">
      <c r="W49393" t="s">
        <v>138</v>
      </c>
    </row>
    <row r="49394" spans="23:23" x14ac:dyDescent="0.2">
      <c r="W49394" t="s">
        <v>138</v>
      </c>
    </row>
    <row r="49395" spans="23:23" x14ac:dyDescent="0.2">
      <c r="W49395" t="s">
        <v>138</v>
      </c>
    </row>
    <row r="49396" spans="23:23" x14ac:dyDescent="0.2">
      <c r="W49396" t="s">
        <v>138</v>
      </c>
    </row>
    <row r="49397" spans="23:23" x14ac:dyDescent="0.2">
      <c r="W49397" t="s">
        <v>138</v>
      </c>
    </row>
    <row r="49398" spans="23:23" x14ac:dyDescent="0.2">
      <c r="W49398" t="s">
        <v>138</v>
      </c>
    </row>
    <row r="49399" spans="23:23" x14ac:dyDescent="0.2">
      <c r="W49399" t="s">
        <v>138</v>
      </c>
    </row>
    <row r="49400" spans="23:23" x14ac:dyDescent="0.2">
      <c r="W49400" t="s">
        <v>138</v>
      </c>
    </row>
    <row r="49401" spans="23:23" x14ac:dyDescent="0.2">
      <c r="W49401" t="s">
        <v>138</v>
      </c>
    </row>
    <row r="49402" spans="23:23" x14ac:dyDescent="0.2">
      <c r="W49402" t="s">
        <v>138</v>
      </c>
    </row>
    <row r="49403" spans="23:23" x14ac:dyDescent="0.2">
      <c r="W49403" t="s">
        <v>138</v>
      </c>
    </row>
    <row r="49404" spans="23:23" x14ac:dyDescent="0.2">
      <c r="W49404" t="s">
        <v>138</v>
      </c>
    </row>
    <row r="49405" spans="23:23" x14ac:dyDescent="0.2">
      <c r="W49405" t="s">
        <v>138</v>
      </c>
    </row>
    <row r="49406" spans="23:23" x14ac:dyDescent="0.2">
      <c r="W49406" t="s">
        <v>138</v>
      </c>
    </row>
    <row r="49407" spans="23:23" x14ac:dyDescent="0.2">
      <c r="W49407" t="s">
        <v>138</v>
      </c>
    </row>
    <row r="49408" spans="23:23" x14ac:dyDescent="0.2">
      <c r="W49408" t="s">
        <v>138</v>
      </c>
    </row>
    <row r="49409" spans="23:23" x14ac:dyDescent="0.2">
      <c r="W49409" t="s">
        <v>138</v>
      </c>
    </row>
    <row r="49410" spans="23:23" x14ac:dyDescent="0.2">
      <c r="W49410" t="s">
        <v>138</v>
      </c>
    </row>
    <row r="49411" spans="23:23" x14ac:dyDescent="0.2">
      <c r="W49411" t="s">
        <v>138</v>
      </c>
    </row>
    <row r="49412" spans="23:23" x14ac:dyDescent="0.2">
      <c r="W49412" t="s">
        <v>138</v>
      </c>
    </row>
    <row r="49413" spans="23:23" x14ac:dyDescent="0.2">
      <c r="W49413" t="s">
        <v>138</v>
      </c>
    </row>
    <row r="49414" spans="23:23" x14ac:dyDescent="0.2">
      <c r="W49414" t="s">
        <v>138</v>
      </c>
    </row>
    <row r="49415" spans="23:23" x14ac:dyDescent="0.2">
      <c r="W49415" t="s">
        <v>138</v>
      </c>
    </row>
    <row r="49416" spans="23:23" x14ac:dyDescent="0.2">
      <c r="W49416" t="s">
        <v>138</v>
      </c>
    </row>
    <row r="49417" spans="23:23" x14ac:dyDescent="0.2">
      <c r="W49417" t="s">
        <v>138</v>
      </c>
    </row>
    <row r="49418" spans="23:23" x14ac:dyDescent="0.2">
      <c r="W49418" t="s">
        <v>138</v>
      </c>
    </row>
    <row r="49419" spans="23:23" x14ac:dyDescent="0.2">
      <c r="W49419" t="s">
        <v>138</v>
      </c>
    </row>
    <row r="49420" spans="23:23" x14ac:dyDescent="0.2">
      <c r="W49420" t="s">
        <v>138</v>
      </c>
    </row>
    <row r="49421" spans="23:23" x14ac:dyDescent="0.2">
      <c r="W49421" t="s">
        <v>138</v>
      </c>
    </row>
    <row r="49422" spans="23:23" x14ac:dyDescent="0.2">
      <c r="W49422" t="s">
        <v>138</v>
      </c>
    </row>
    <row r="49423" spans="23:23" x14ac:dyDescent="0.2">
      <c r="W49423" t="s">
        <v>138</v>
      </c>
    </row>
    <row r="49424" spans="23:23" x14ac:dyDescent="0.2">
      <c r="W49424" t="s">
        <v>138</v>
      </c>
    </row>
    <row r="49425" spans="23:23" x14ac:dyDescent="0.2">
      <c r="W49425" t="s">
        <v>138</v>
      </c>
    </row>
    <row r="49426" spans="23:23" x14ac:dyDescent="0.2">
      <c r="W49426" t="s">
        <v>138</v>
      </c>
    </row>
    <row r="49427" spans="23:23" x14ac:dyDescent="0.2">
      <c r="W49427" t="s">
        <v>138</v>
      </c>
    </row>
    <row r="49428" spans="23:23" x14ac:dyDescent="0.2">
      <c r="W49428" t="s">
        <v>138</v>
      </c>
    </row>
    <row r="49429" spans="23:23" x14ac:dyDescent="0.2">
      <c r="W49429" t="s">
        <v>138</v>
      </c>
    </row>
    <row r="49430" spans="23:23" x14ac:dyDescent="0.2">
      <c r="W49430" t="s">
        <v>138</v>
      </c>
    </row>
    <row r="49431" spans="23:23" x14ac:dyDescent="0.2">
      <c r="W49431" t="s">
        <v>138</v>
      </c>
    </row>
    <row r="49432" spans="23:23" x14ac:dyDescent="0.2">
      <c r="W49432" t="s">
        <v>138</v>
      </c>
    </row>
    <row r="49433" spans="23:23" x14ac:dyDescent="0.2">
      <c r="W49433" t="s">
        <v>138</v>
      </c>
    </row>
    <row r="49434" spans="23:23" x14ac:dyDescent="0.2">
      <c r="W49434" t="s">
        <v>138</v>
      </c>
    </row>
    <row r="49435" spans="23:23" x14ac:dyDescent="0.2">
      <c r="W49435" t="s">
        <v>138</v>
      </c>
    </row>
    <row r="49436" spans="23:23" x14ac:dyDescent="0.2">
      <c r="W49436" t="s">
        <v>138</v>
      </c>
    </row>
    <row r="49437" spans="23:23" x14ac:dyDescent="0.2">
      <c r="W49437" t="s">
        <v>138</v>
      </c>
    </row>
    <row r="49438" spans="23:23" x14ac:dyDescent="0.2">
      <c r="W49438" t="s">
        <v>138</v>
      </c>
    </row>
    <row r="49439" spans="23:23" x14ac:dyDescent="0.2">
      <c r="W49439" t="s">
        <v>138</v>
      </c>
    </row>
    <row r="49440" spans="23:23" x14ac:dyDescent="0.2">
      <c r="W49440" t="s">
        <v>138</v>
      </c>
    </row>
    <row r="49441" spans="23:23" x14ac:dyDescent="0.2">
      <c r="W49441" t="s">
        <v>138</v>
      </c>
    </row>
    <row r="49442" spans="23:23" x14ac:dyDescent="0.2">
      <c r="W49442" t="s">
        <v>138</v>
      </c>
    </row>
    <row r="49443" spans="23:23" x14ac:dyDescent="0.2">
      <c r="W49443" t="s">
        <v>138</v>
      </c>
    </row>
    <row r="49444" spans="23:23" x14ac:dyDescent="0.2">
      <c r="W49444" t="s">
        <v>138</v>
      </c>
    </row>
    <row r="49445" spans="23:23" x14ac:dyDescent="0.2">
      <c r="W49445" t="s">
        <v>138</v>
      </c>
    </row>
    <row r="49446" spans="23:23" x14ac:dyDescent="0.2">
      <c r="W49446" t="s">
        <v>138</v>
      </c>
    </row>
    <row r="49447" spans="23:23" x14ac:dyDescent="0.2">
      <c r="W49447" t="s">
        <v>138</v>
      </c>
    </row>
    <row r="49448" spans="23:23" x14ac:dyDescent="0.2">
      <c r="W49448" t="s">
        <v>138</v>
      </c>
    </row>
    <row r="49449" spans="23:23" x14ac:dyDescent="0.2">
      <c r="W49449" t="s">
        <v>138</v>
      </c>
    </row>
    <row r="49450" spans="23:23" x14ac:dyDescent="0.2">
      <c r="W49450" t="s">
        <v>138</v>
      </c>
    </row>
    <row r="49451" spans="23:23" x14ac:dyDescent="0.2">
      <c r="W49451" t="s">
        <v>138</v>
      </c>
    </row>
    <row r="49452" spans="23:23" x14ac:dyDescent="0.2">
      <c r="W49452" t="s">
        <v>138</v>
      </c>
    </row>
    <row r="49453" spans="23:23" x14ac:dyDescent="0.2">
      <c r="W49453" t="s">
        <v>138</v>
      </c>
    </row>
    <row r="49454" spans="23:23" x14ac:dyDescent="0.2">
      <c r="W49454" t="s">
        <v>138</v>
      </c>
    </row>
    <row r="49455" spans="23:23" x14ac:dyDescent="0.2">
      <c r="W49455" t="s">
        <v>138</v>
      </c>
    </row>
    <row r="49456" spans="23:23" x14ac:dyDescent="0.2">
      <c r="W49456" t="s">
        <v>138</v>
      </c>
    </row>
    <row r="49457" spans="23:23" x14ac:dyDescent="0.2">
      <c r="W49457" t="s">
        <v>138</v>
      </c>
    </row>
    <row r="49458" spans="23:23" x14ac:dyDescent="0.2">
      <c r="W49458" t="s">
        <v>138</v>
      </c>
    </row>
    <row r="49459" spans="23:23" x14ac:dyDescent="0.2">
      <c r="W49459" t="s">
        <v>138</v>
      </c>
    </row>
    <row r="49460" spans="23:23" x14ac:dyDescent="0.2">
      <c r="W49460" t="s">
        <v>138</v>
      </c>
    </row>
    <row r="49461" spans="23:23" x14ac:dyDescent="0.2">
      <c r="W49461" t="s">
        <v>138</v>
      </c>
    </row>
    <row r="49462" spans="23:23" x14ac:dyDescent="0.2">
      <c r="W49462" t="s">
        <v>138</v>
      </c>
    </row>
    <row r="49463" spans="23:23" x14ac:dyDescent="0.2">
      <c r="W49463" t="s">
        <v>138</v>
      </c>
    </row>
    <row r="49464" spans="23:23" x14ac:dyDescent="0.2">
      <c r="W49464" t="s">
        <v>138</v>
      </c>
    </row>
    <row r="49465" spans="23:23" x14ac:dyDescent="0.2">
      <c r="W49465" t="s">
        <v>138</v>
      </c>
    </row>
    <row r="49466" spans="23:23" x14ac:dyDescent="0.2">
      <c r="W49466" t="s">
        <v>138</v>
      </c>
    </row>
    <row r="49467" spans="23:23" x14ac:dyDescent="0.2">
      <c r="W49467" t="s">
        <v>138</v>
      </c>
    </row>
    <row r="49468" spans="23:23" x14ac:dyDescent="0.2">
      <c r="W49468" t="s">
        <v>138</v>
      </c>
    </row>
    <row r="49469" spans="23:23" x14ac:dyDescent="0.2">
      <c r="W49469" t="s">
        <v>138</v>
      </c>
    </row>
    <row r="49470" spans="23:23" x14ac:dyDescent="0.2">
      <c r="W49470" t="s">
        <v>138</v>
      </c>
    </row>
    <row r="49471" spans="23:23" x14ac:dyDescent="0.2">
      <c r="W49471" t="s">
        <v>138</v>
      </c>
    </row>
    <row r="49472" spans="23:23" x14ac:dyDescent="0.2">
      <c r="W49472" t="s">
        <v>138</v>
      </c>
    </row>
    <row r="49473" spans="23:23" x14ac:dyDescent="0.2">
      <c r="W49473" t="s">
        <v>138</v>
      </c>
    </row>
    <row r="49474" spans="23:23" x14ac:dyDescent="0.2">
      <c r="W49474" t="s">
        <v>138</v>
      </c>
    </row>
    <row r="49475" spans="23:23" x14ac:dyDescent="0.2">
      <c r="W49475" t="s">
        <v>138</v>
      </c>
    </row>
    <row r="49476" spans="23:23" x14ac:dyDescent="0.2">
      <c r="W49476" t="s">
        <v>138</v>
      </c>
    </row>
    <row r="49477" spans="23:23" x14ac:dyDescent="0.2">
      <c r="W49477" t="s">
        <v>138</v>
      </c>
    </row>
    <row r="49478" spans="23:23" x14ac:dyDescent="0.2">
      <c r="W49478" t="s">
        <v>138</v>
      </c>
    </row>
    <row r="49479" spans="23:23" x14ac:dyDescent="0.2">
      <c r="W49479" t="s">
        <v>138</v>
      </c>
    </row>
    <row r="49480" spans="23:23" x14ac:dyDescent="0.2">
      <c r="W49480" t="s">
        <v>138</v>
      </c>
    </row>
    <row r="49481" spans="23:23" x14ac:dyDescent="0.2">
      <c r="W49481" t="s">
        <v>138</v>
      </c>
    </row>
    <row r="49482" spans="23:23" x14ac:dyDescent="0.2">
      <c r="W49482" t="s">
        <v>138</v>
      </c>
    </row>
    <row r="49483" spans="23:23" x14ac:dyDescent="0.2">
      <c r="W49483" t="s">
        <v>138</v>
      </c>
    </row>
    <row r="49484" spans="23:23" x14ac:dyDescent="0.2">
      <c r="W49484" t="s">
        <v>138</v>
      </c>
    </row>
    <row r="49485" spans="23:23" x14ac:dyDescent="0.2">
      <c r="W49485" t="s">
        <v>138</v>
      </c>
    </row>
    <row r="49486" spans="23:23" x14ac:dyDescent="0.2">
      <c r="W49486" t="s">
        <v>138</v>
      </c>
    </row>
    <row r="49487" spans="23:23" x14ac:dyDescent="0.2">
      <c r="W49487" t="s">
        <v>138</v>
      </c>
    </row>
    <row r="49488" spans="23:23" x14ac:dyDescent="0.2">
      <c r="W49488" t="s">
        <v>138</v>
      </c>
    </row>
    <row r="49489" spans="23:23" x14ac:dyDescent="0.2">
      <c r="W49489" t="s">
        <v>138</v>
      </c>
    </row>
    <row r="49490" spans="23:23" x14ac:dyDescent="0.2">
      <c r="W49490" t="s">
        <v>138</v>
      </c>
    </row>
    <row r="49491" spans="23:23" x14ac:dyDescent="0.2">
      <c r="W49491" t="s">
        <v>138</v>
      </c>
    </row>
    <row r="49492" spans="23:23" x14ac:dyDescent="0.2">
      <c r="W49492" t="s">
        <v>138</v>
      </c>
    </row>
    <row r="49493" spans="23:23" x14ac:dyDescent="0.2">
      <c r="W49493" t="s">
        <v>138</v>
      </c>
    </row>
    <row r="49494" spans="23:23" x14ac:dyDescent="0.2">
      <c r="W49494" t="s">
        <v>138</v>
      </c>
    </row>
    <row r="49495" spans="23:23" x14ac:dyDescent="0.2">
      <c r="W49495" t="s">
        <v>138</v>
      </c>
    </row>
    <row r="49496" spans="23:23" x14ac:dyDescent="0.2">
      <c r="W49496" t="s">
        <v>138</v>
      </c>
    </row>
    <row r="49497" spans="23:23" x14ac:dyDescent="0.2">
      <c r="W49497" t="s">
        <v>138</v>
      </c>
    </row>
    <row r="49498" spans="23:23" x14ac:dyDescent="0.2">
      <c r="W49498" t="s">
        <v>138</v>
      </c>
    </row>
    <row r="49499" spans="23:23" x14ac:dyDescent="0.2">
      <c r="W49499" t="s">
        <v>138</v>
      </c>
    </row>
    <row r="49500" spans="23:23" x14ac:dyDescent="0.2">
      <c r="W49500" t="s">
        <v>138</v>
      </c>
    </row>
    <row r="49501" spans="23:23" x14ac:dyDescent="0.2">
      <c r="W49501" t="s">
        <v>138</v>
      </c>
    </row>
    <row r="49502" spans="23:23" x14ac:dyDescent="0.2">
      <c r="W49502" t="s">
        <v>138</v>
      </c>
    </row>
    <row r="49503" spans="23:23" x14ac:dyDescent="0.2">
      <c r="W49503" t="s">
        <v>138</v>
      </c>
    </row>
    <row r="49504" spans="23:23" x14ac:dyDescent="0.2">
      <c r="W49504" t="s">
        <v>138</v>
      </c>
    </row>
    <row r="49505" spans="23:23" x14ac:dyDescent="0.2">
      <c r="W49505" t="s">
        <v>138</v>
      </c>
    </row>
    <row r="49506" spans="23:23" x14ac:dyDescent="0.2">
      <c r="W49506" t="s">
        <v>138</v>
      </c>
    </row>
    <row r="49507" spans="23:23" x14ac:dyDescent="0.2">
      <c r="W49507" t="s">
        <v>138</v>
      </c>
    </row>
    <row r="49508" spans="23:23" x14ac:dyDescent="0.2">
      <c r="W49508" t="s">
        <v>138</v>
      </c>
    </row>
    <row r="49509" spans="23:23" x14ac:dyDescent="0.2">
      <c r="W49509" t="s">
        <v>138</v>
      </c>
    </row>
    <row r="49510" spans="23:23" x14ac:dyDescent="0.2">
      <c r="W49510" t="s">
        <v>138</v>
      </c>
    </row>
    <row r="49511" spans="23:23" x14ac:dyDescent="0.2">
      <c r="W49511" t="s">
        <v>138</v>
      </c>
    </row>
    <row r="49512" spans="23:23" x14ac:dyDescent="0.2">
      <c r="W49512" t="s">
        <v>138</v>
      </c>
    </row>
    <row r="49513" spans="23:23" x14ac:dyDescent="0.2">
      <c r="W49513" t="s">
        <v>138</v>
      </c>
    </row>
    <row r="49514" spans="23:23" x14ac:dyDescent="0.2">
      <c r="W49514" t="s">
        <v>138</v>
      </c>
    </row>
    <row r="49515" spans="23:23" x14ac:dyDescent="0.2">
      <c r="W49515" t="s">
        <v>138</v>
      </c>
    </row>
    <row r="49516" spans="23:23" x14ac:dyDescent="0.2">
      <c r="W49516" t="s">
        <v>138</v>
      </c>
    </row>
    <row r="49517" spans="23:23" x14ac:dyDescent="0.2">
      <c r="W49517" t="s">
        <v>138</v>
      </c>
    </row>
    <row r="49518" spans="23:23" x14ac:dyDescent="0.2">
      <c r="W49518" t="s">
        <v>138</v>
      </c>
    </row>
    <row r="49519" spans="23:23" x14ac:dyDescent="0.2">
      <c r="W49519" t="s">
        <v>138</v>
      </c>
    </row>
    <row r="49520" spans="23:23" x14ac:dyDescent="0.2">
      <c r="W49520" t="s">
        <v>138</v>
      </c>
    </row>
    <row r="49521" spans="23:23" x14ac:dyDescent="0.2">
      <c r="W49521" t="s">
        <v>138</v>
      </c>
    </row>
    <row r="49522" spans="23:23" x14ac:dyDescent="0.2">
      <c r="W49522" t="s">
        <v>138</v>
      </c>
    </row>
    <row r="49523" spans="23:23" x14ac:dyDescent="0.2">
      <c r="W49523" t="s">
        <v>138</v>
      </c>
    </row>
    <row r="49524" spans="23:23" x14ac:dyDescent="0.2">
      <c r="W49524" t="s">
        <v>138</v>
      </c>
    </row>
    <row r="49525" spans="23:23" x14ac:dyDescent="0.2">
      <c r="W49525" t="s">
        <v>138</v>
      </c>
    </row>
    <row r="49526" spans="23:23" x14ac:dyDescent="0.2">
      <c r="W49526" t="s">
        <v>138</v>
      </c>
    </row>
    <row r="49527" spans="23:23" x14ac:dyDescent="0.2">
      <c r="W49527" t="s">
        <v>138</v>
      </c>
    </row>
    <row r="49528" spans="23:23" x14ac:dyDescent="0.2">
      <c r="W49528" t="s">
        <v>138</v>
      </c>
    </row>
    <row r="49529" spans="23:23" x14ac:dyDescent="0.2">
      <c r="W49529" t="s">
        <v>138</v>
      </c>
    </row>
    <row r="49530" spans="23:23" x14ac:dyDescent="0.2">
      <c r="W49530" t="s">
        <v>138</v>
      </c>
    </row>
    <row r="49531" spans="23:23" x14ac:dyDescent="0.2">
      <c r="W49531" t="s">
        <v>138</v>
      </c>
    </row>
    <row r="49532" spans="23:23" x14ac:dyDescent="0.2">
      <c r="W49532" t="s">
        <v>138</v>
      </c>
    </row>
    <row r="49533" spans="23:23" x14ac:dyDescent="0.2">
      <c r="W49533" t="s">
        <v>138</v>
      </c>
    </row>
    <row r="49534" spans="23:23" x14ac:dyDescent="0.2">
      <c r="W49534" t="s">
        <v>138</v>
      </c>
    </row>
    <row r="49535" spans="23:23" x14ac:dyDescent="0.2">
      <c r="W49535" t="s">
        <v>138</v>
      </c>
    </row>
    <row r="49536" spans="23:23" x14ac:dyDescent="0.2">
      <c r="W49536" t="s">
        <v>138</v>
      </c>
    </row>
    <row r="49537" spans="23:23" x14ac:dyDescent="0.2">
      <c r="W49537" t="s">
        <v>138</v>
      </c>
    </row>
    <row r="49538" spans="23:23" x14ac:dyDescent="0.2">
      <c r="W49538" t="s">
        <v>138</v>
      </c>
    </row>
    <row r="49539" spans="23:23" x14ac:dyDescent="0.2">
      <c r="W49539" t="s">
        <v>138</v>
      </c>
    </row>
    <row r="49540" spans="23:23" x14ac:dyDescent="0.2">
      <c r="W49540" t="s">
        <v>138</v>
      </c>
    </row>
    <row r="49541" spans="23:23" x14ac:dyDescent="0.2">
      <c r="W49541" t="s">
        <v>138</v>
      </c>
    </row>
    <row r="49542" spans="23:23" x14ac:dyDescent="0.2">
      <c r="W49542" t="s">
        <v>138</v>
      </c>
    </row>
    <row r="49543" spans="23:23" x14ac:dyDescent="0.2">
      <c r="W49543" t="s">
        <v>138</v>
      </c>
    </row>
    <row r="49544" spans="23:23" x14ac:dyDescent="0.2">
      <c r="W49544" t="s">
        <v>138</v>
      </c>
    </row>
    <row r="49545" spans="23:23" x14ac:dyDescent="0.2">
      <c r="W49545" t="s">
        <v>138</v>
      </c>
    </row>
    <row r="49546" spans="23:23" x14ac:dyDescent="0.2">
      <c r="W49546" t="s">
        <v>138</v>
      </c>
    </row>
    <row r="49547" spans="23:23" x14ac:dyDescent="0.2">
      <c r="W49547" t="s">
        <v>138</v>
      </c>
    </row>
    <row r="49548" spans="23:23" x14ac:dyDescent="0.2">
      <c r="W49548" t="s">
        <v>138</v>
      </c>
    </row>
    <row r="49549" spans="23:23" x14ac:dyDescent="0.2">
      <c r="W49549" t="s">
        <v>138</v>
      </c>
    </row>
    <row r="49550" spans="23:23" x14ac:dyDescent="0.2">
      <c r="W49550" t="s">
        <v>138</v>
      </c>
    </row>
    <row r="49551" spans="23:23" x14ac:dyDescent="0.2">
      <c r="W49551" t="s">
        <v>138</v>
      </c>
    </row>
    <row r="49552" spans="23:23" x14ac:dyDescent="0.2">
      <c r="W49552" t="s">
        <v>138</v>
      </c>
    </row>
    <row r="49553" spans="23:23" x14ac:dyDescent="0.2">
      <c r="W49553" t="s">
        <v>138</v>
      </c>
    </row>
    <row r="49554" spans="23:23" x14ac:dyDescent="0.2">
      <c r="W49554" t="s">
        <v>138</v>
      </c>
    </row>
    <row r="49555" spans="23:23" x14ac:dyDescent="0.2">
      <c r="W49555" t="s">
        <v>138</v>
      </c>
    </row>
    <row r="49556" spans="23:23" x14ac:dyDescent="0.2">
      <c r="W49556" t="s">
        <v>138</v>
      </c>
    </row>
    <row r="49557" spans="23:23" x14ac:dyDescent="0.2">
      <c r="W49557" t="s">
        <v>138</v>
      </c>
    </row>
    <row r="49558" spans="23:23" x14ac:dyDescent="0.2">
      <c r="W49558" t="s">
        <v>138</v>
      </c>
    </row>
    <row r="49559" spans="23:23" x14ac:dyDescent="0.2">
      <c r="W49559" t="s">
        <v>138</v>
      </c>
    </row>
    <row r="49560" spans="23:23" x14ac:dyDescent="0.2">
      <c r="W49560" t="s">
        <v>138</v>
      </c>
    </row>
    <row r="49561" spans="23:23" x14ac:dyDescent="0.2">
      <c r="W49561" t="s">
        <v>138</v>
      </c>
    </row>
    <row r="49562" spans="23:23" x14ac:dyDescent="0.2">
      <c r="W49562" t="s">
        <v>138</v>
      </c>
    </row>
    <row r="49563" spans="23:23" x14ac:dyDescent="0.2">
      <c r="W49563" t="s">
        <v>138</v>
      </c>
    </row>
    <row r="49564" spans="23:23" x14ac:dyDescent="0.2">
      <c r="W49564" t="s">
        <v>138</v>
      </c>
    </row>
    <row r="49565" spans="23:23" x14ac:dyDescent="0.2">
      <c r="W49565" t="s">
        <v>138</v>
      </c>
    </row>
    <row r="49566" spans="23:23" x14ac:dyDescent="0.2">
      <c r="W49566" t="s">
        <v>138</v>
      </c>
    </row>
    <row r="49567" spans="23:23" x14ac:dyDescent="0.2">
      <c r="W49567" t="s">
        <v>138</v>
      </c>
    </row>
    <row r="49568" spans="23:23" x14ac:dyDescent="0.2">
      <c r="W49568" t="s">
        <v>138</v>
      </c>
    </row>
    <row r="49569" spans="23:23" x14ac:dyDescent="0.2">
      <c r="W49569" t="s">
        <v>138</v>
      </c>
    </row>
    <row r="49570" spans="23:23" x14ac:dyDescent="0.2">
      <c r="W49570" t="s">
        <v>138</v>
      </c>
    </row>
    <row r="49571" spans="23:23" x14ac:dyDescent="0.2">
      <c r="W49571" t="s">
        <v>138</v>
      </c>
    </row>
    <row r="49572" spans="23:23" x14ac:dyDescent="0.2">
      <c r="W49572" t="s">
        <v>138</v>
      </c>
    </row>
    <row r="49573" spans="23:23" x14ac:dyDescent="0.2">
      <c r="W49573" t="s">
        <v>138</v>
      </c>
    </row>
    <row r="49574" spans="23:23" x14ac:dyDescent="0.2">
      <c r="W49574" t="s">
        <v>138</v>
      </c>
    </row>
    <row r="49575" spans="23:23" x14ac:dyDescent="0.2">
      <c r="W49575" t="s">
        <v>138</v>
      </c>
    </row>
    <row r="49576" spans="23:23" x14ac:dyDescent="0.2">
      <c r="W49576" t="s">
        <v>138</v>
      </c>
    </row>
    <row r="49577" spans="23:23" x14ac:dyDescent="0.2">
      <c r="W49577" t="s">
        <v>138</v>
      </c>
    </row>
    <row r="49578" spans="23:23" x14ac:dyDescent="0.2">
      <c r="W49578" t="s">
        <v>138</v>
      </c>
    </row>
    <row r="49579" spans="23:23" x14ac:dyDescent="0.2">
      <c r="W49579" t="s">
        <v>138</v>
      </c>
    </row>
    <row r="49580" spans="23:23" x14ac:dyDescent="0.2">
      <c r="W49580" t="s">
        <v>138</v>
      </c>
    </row>
    <row r="49581" spans="23:23" x14ac:dyDescent="0.2">
      <c r="W49581" t="s">
        <v>138</v>
      </c>
    </row>
    <row r="49582" spans="23:23" x14ac:dyDescent="0.2">
      <c r="W49582" t="s">
        <v>138</v>
      </c>
    </row>
    <row r="49583" spans="23:23" x14ac:dyDescent="0.2">
      <c r="W49583" t="s">
        <v>138</v>
      </c>
    </row>
    <row r="49584" spans="23:23" x14ac:dyDescent="0.2">
      <c r="W49584" t="s">
        <v>138</v>
      </c>
    </row>
    <row r="49585" spans="23:23" x14ac:dyDescent="0.2">
      <c r="W49585" t="s">
        <v>138</v>
      </c>
    </row>
    <row r="49586" spans="23:23" x14ac:dyDescent="0.2">
      <c r="W49586" t="s">
        <v>138</v>
      </c>
    </row>
    <row r="49587" spans="23:23" x14ac:dyDescent="0.2">
      <c r="W49587" t="s">
        <v>138</v>
      </c>
    </row>
    <row r="49588" spans="23:23" x14ac:dyDescent="0.2">
      <c r="W49588" t="s">
        <v>138</v>
      </c>
    </row>
    <row r="49589" spans="23:23" x14ac:dyDescent="0.2">
      <c r="W49589" t="s">
        <v>138</v>
      </c>
    </row>
    <row r="49590" spans="23:23" x14ac:dyDescent="0.2">
      <c r="W49590" t="s">
        <v>138</v>
      </c>
    </row>
    <row r="49591" spans="23:23" x14ac:dyDescent="0.2">
      <c r="W49591" t="s">
        <v>138</v>
      </c>
    </row>
    <row r="49592" spans="23:23" x14ac:dyDescent="0.2">
      <c r="W49592" t="s">
        <v>138</v>
      </c>
    </row>
    <row r="49593" spans="23:23" x14ac:dyDescent="0.2">
      <c r="W49593" t="s">
        <v>138</v>
      </c>
    </row>
    <row r="49594" spans="23:23" x14ac:dyDescent="0.2">
      <c r="W49594" t="s">
        <v>138</v>
      </c>
    </row>
    <row r="49595" spans="23:23" x14ac:dyDescent="0.2">
      <c r="W49595" t="s">
        <v>138</v>
      </c>
    </row>
    <row r="49596" spans="23:23" x14ac:dyDescent="0.2">
      <c r="W49596" t="s">
        <v>138</v>
      </c>
    </row>
    <row r="49597" spans="23:23" x14ac:dyDescent="0.2">
      <c r="W49597" t="s">
        <v>138</v>
      </c>
    </row>
    <row r="49598" spans="23:23" x14ac:dyDescent="0.2">
      <c r="W49598" t="s">
        <v>138</v>
      </c>
    </row>
    <row r="49599" spans="23:23" x14ac:dyDescent="0.2">
      <c r="W49599" t="s">
        <v>138</v>
      </c>
    </row>
    <row r="49600" spans="23:23" x14ac:dyDescent="0.2">
      <c r="W49600" t="s">
        <v>138</v>
      </c>
    </row>
    <row r="49601" spans="23:23" x14ac:dyDescent="0.2">
      <c r="W49601" t="s">
        <v>138</v>
      </c>
    </row>
    <row r="49602" spans="23:23" x14ac:dyDescent="0.2">
      <c r="W49602" t="s">
        <v>138</v>
      </c>
    </row>
    <row r="49603" spans="23:23" x14ac:dyDescent="0.2">
      <c r="W49603" t="s">
        <v>138</v>
      </c>
    </row>
    <row r="49604" spans="23:23" x14ac:dyDescent="0.2">
      <c r="W49604" t="s">
        <v>138</v>
      </c>
    </row>
    <row r="49605" spans="23:23" x14ac:dyDescent="0.2">
      <c r="W49605" t="s">
        <v>138</v>
      </c>
    </row>
    <row r="49606" spans="23:23" x14ac:dyDescent="0.2">
      <c r="W49606" t="s">
        <v>138</v>
      </c>
    </row>
    <row r="49607" spans="23:23" x14ac:dyDescent="0.2">
      <c r="W49607" t="s">
        <v>138</v>
      </c>
    </row>
    <row r="49608" spans="23:23" x14ac:dyDescent="0.2">
      <c r="W49608" t="s">
        <v>138</v>
      </c>
    </row>
    <row r="49609" spans="23:23" x14ac:dyDescent="0.2">
      <c r="W49609" t="s">
        <v>138</v>
      </c>
    </row>
    <row r="49610" spans="23:23" x14ac:dyDescent="0.2">
      <c r="W49610" t="s">
        <v>138</v>
      </c>
    </row>
    <row r="49611" spans="23:23" x14ac:dyDescent="0.2">
      <c r="W49611" t="s">
        <v>138</v>
      </c>
    </row>
    <row r="49612" spans="23:23" x14ac:dyDescent="0.2">
      <c r="W49612" t="s">
        <v>138</v>
      </c>
    </row>
    <row r="49613" spans="23:23" x14ac:dyDescent="0.2">
      <c r="W49613" t="s">
        <v>138</v>
      </c>
    </row>
    <row r="49614" spans="23:23" x14ac:dyDescent="0.2">
      <c r="W49614" t="s">
        <v>138</v>
      </c>
    </row>
    <row r="49615" spans="23:23" x14ac:dyDescent="0.2">
      <c r="W49615" t="s">
        <v>138</v>
      </c>
    </row>
    <row r="49616" spans="23:23" x14ac:dyDescent="0.2">
      <c r="W49616" t="s">
        <v>138</v>
      </c>
    </row>
    <row r="49617" spans="23:23" x14ac:dyDescent="0.2">
      <c r="W49617" t="s">
        <v>138</v>
      </c>
    </row>
    <row r="49618" spans="23:23" x14ac:dyDescent="0.2">
      <c r="W49618" t="s">
        <v>138</v>
      </c>
    </row>
    <row r="49619" spans="23:23" x14ac:dyDescent="0.2">
      <c r="W49619" t="s">
        <v>138</v>
      </c>
    </row>
    <row r="49620" spans="23:23" x14ac:dyDescent="0.2">
      <c r="W49620" t="s">
        <v>138</v>
      </c>
    </row>
    <row r="49621" spans="23:23" x14ac:dyDescent="0.2">
      <c r="W49621" t="s">
        <v>138</v>
      </c>
    </row>
    <row r="49622" spans="23:23" x14ac:dyDescent="0.2">
      <c r="W49622" t="s">
        <v>138</v>
      </c>
    </row>
    <row r="49623" spans="23:23" x14ac:dyDescent="0.2">
      <c r="W49623" t="s">
        <v>138</v>
      </c>
    </row>
    <row r="49624" spans="23:23" x14ac:dyDescent="0.2">
      <c r="W49624" t="s">
        <v>138</v>
      </c>
    </row>
    <row r="49625" spans="23:23" x14ac:dyDescent="0.2">
      <c r="W49625" t="s">
        <v>138</v>
      </c>
    </row>
    <row r="49626" spans="23:23" x14ac:dyDescent="0.2">
      <c r="W49626" t="s">
        <v>138</v>
      </c>
    </row>
    <row r="49627" spans="23:23" x14ac:dyDescent="0.2">
      <c r="W49627" t="s">
        <v>138</v>
      </c>
    </row>
    <row r="49628" spans="23:23" x14ac:dyDescent="0.2">
      <c r="W49628" t="s">
        <v>138</v>
      </c>
    </row>
    <row r="49629" spans="23:23" x14ac:dyDescent="0.2">
      <c r="W49629" t="s">
        <v>138</v>
      </c>
    </row>
    <row r="49630" spans="23:23" x14ac:dyDescent="0.2">
      <c r="W49630" t="s">
        <v>138</v>
      </c>
    </row>
    <row r="49631" spans="23:23" x14ac:dyDescent="0.2">
      <c r="W49631" t="s">
        <v>138</v>
      </c>
    </row>
    <row r="49632" spans="23:23" x14ac:dyDescent="0.2">
      <c r="W49632" t="s">
        <v>138</v>
      </c>
    </row>
    <row r="49633" spans="23:23" x14ac:dyDescent="0.2">
      <c r="W49633" t="s">
        <v>138</v>
      </c>
    </row>
    <row r="49634" spans="23:23" x14ac:dyDescent="0.2">
      <c r="W49634" t="s">
        <v>138</v>
      </c>
    </row>
    <row r="49635" spans="23:23" x14ac:dyDescent="0.2">
      <c r="W49635" t="s">
        <v>138</v>
      </c>
    </row>
    <row r="49636" spans="23:23" x14ac:dyDescent="0.2">
      <c r="W49636" t="s">
        <v>138</v>
      </c>
    </row>
    <row r="49637" spans="23:23" x14ac:dyDescent="0.2">
      <c r="W49637" t="s">
        <v>138</v>
      </c>
    </row>
    <row r="49638" spans="23:23" x14ac:dyDescent="0.2">
      <c r="W49638" t="s">
        <v>138</v>
      </c>
    </row>
    <row r="49639" spans="23:23" x14ac:dyDescent="0.2">
      <c r="W49639" t="s">
        <v>138</v>
      </c>
    </row>
    <row r="49640" spans="23:23" x14ac:dyDescent="0.2">
      <c r="W49640" t="s">
        <v>138</v>
      </c>
    </row>
    <row r="49641" spans="23:23" x14ac:dyDescent="0.2">
      <c r="W49641" t="s">
        <v>138</v>
      </c>
    </row>
    <row r="49642" spans="23:23" x14ac:dyDescent="0.2">
      <c r="W49642" t="s">
        <v>138</v>
      </c>
    </row>
    <row r="49643" spans="23:23" x14ac:dyDescent="0.2">
      <c r="W49643" t="s">
        <v>138</v>
      </c>
    </row>
    <row r="49644" spans="23:23" x14ac:dyDescent="0.2">
      <c r="W49644" t="s">
        <v>138</v>
      </c>
    </row>
    <row r="49645" spans="23:23" x14ac:dyDescent="0.2">
      <c r="W49645" t="s">
        <v>138</v>
      </c>
    </row>
    <row r="49646" spans="23:23" x14ac:dyDescent="0.2">
      <c r="W49646" t="s">
        <v>138</v>
      </c>
    </row>
    <row r="49647" spans="23:23" x14ac:dyDescent="0.2">
      <c r="W49647" t="s">
        <v>138</v>
      </c>
    </row>
    <row r="49648" spans="23:23" x14ac:dyDescent="0.2">
      <c r="W49648" t="s">
        <v>138</v>
      </c>
    </row>
    <row r="49649" spans="23:23" x14ac:dyDescent="0.2">
      <c r="W49649" t="s">
        <v>138</v>
      </c>
    </row>
    <row r="49650" spans="23:23" x14ac:dyDescent="0.2">
      <c r="W49650" t="s">
        <v>138</v>
      </c>
    </row>
    <row r="49651" spans="23:23" x14ac:dyDescent="0.2">
      <c r="W49651" t="s">
        <v>138</v>
      </c>
    </row>
    <row r="49652" spans="23:23" x14ac:dyDescent="0.2">
      <c r="W49652" t="s">
        <v>138</v>
      </c>
    </row>
    <row r="49653" spans="23:23" x14ac:dyDescent="0.2">
      <c r="W49653" t="s">
        <v>138</v>
      </c>
    </row>
    <row r="49654" spans="23:23" x14ac:dyDescent="0.2">
      <c r="W49654" t="s">
        <v>138</v>
      </c>
    </row>
    <row r="49655" spans="23:23" x14ac:dyDescent="0.2">
      <c r="W49655" t="s">
        <v>138</v>
      </c>
    </row>
    <row r="49656" spans="23:23" x14ac:dyDescent="0.2">
      <c r="W49656" t="s">
        <v>138</v>
      </c>
    </row>
    <row r="49657" spans="23:23" x14ac:dyDescent="0.2">
      <c r="W49657" t="s">
        <v>138</v>
      </c>
    </row>
    <row r="49658" spans="23:23" x14ac:dyDescent="0.2">
      <c r="W49658" t="s">
        <v>138</v>
      </c>
    </row>
    <row r="49659" spans="23:23" x14ac:dyDescent="0.2">
      <c r="W49659" t="s">
        <v>138</v>
      </c>
    </row>
    <row r="49660" spans="23:23" x14ac:dyDescent="0.2">
      <c r="W49660" t="s">
        <v>138</v>
      </c>
    </row>
    <row r="49661" spans="23:23" x14ac:dyDescent="0.2">
      <c r="W49661" t="s">
        <v>138</v>
      </c>
    </row>
    <row r="49662" spans="23:23" x14ac:dyDescent="0.2">
      <c r="W49662" t="s">
        <v>138</v>
      </c>
    </row>
    <row r="49663" spans="23:23" x14ac:dyDescent="0.2">
      <c r="W49663" t="s">
        <v>138</v>
      </c>
    </row>
    <row r="49664" spans="23:23" x14ac:dyDescent="0.2">
      <c r="W49664" t="s">
        <v>138</v>
      </c>
    </row>
    <row r="49665" spans="23:23" x14ac:dyDescent="0.2">
      <c r="W49665" t="s">
        <v>138</v>
      </c>
    </row>
    <row r="49666" spans="23:23" x14ac:dyDescent="0.2">
      <c r="W49666" t="s">
        <v>138</v>
      </c>
    </row>
    <row r="49667" spans="23:23" x14ac:dyDescent="0.2">
      <c r="W49667" t="s">
        <v>138</v>
      </c>
    </row>
    <row r="49668" spans="23:23" x14ac:dyDescent="0.2">
      <c r="W49668" t="s">
        <v>138</v>
      </c>
    </row>
    <row r="49669" spans="23:23" x14ac:dyDescent="0.2">
      <c r="W49669" t="s">
        <v>138</v>
      </c>
    </row>
    <row r="49670" spans="23:23" x14ac:dyDescent="0.2">
      <c r="W49670" t="s">
        <v>138</v>
      </c>
    </row>
    <row r="49671" spans="23:23" x14ac:dyDescent="0.2">
      <c r="W49671" t="s">
        <v>138</v>
      </c>
    </row>
    <row r="49672" spans="23:23" x14ac:dyDescent="0.2">
      <c r="W49672" t="s">
        <v>138</v>
      </c>
    </row>
    <row r="49673" spans="23:23" x14ac:dyDescent="0.2">
      <c r="W49673" t="s">
        <v>138</v>
      </c>
    </row>
    <row r="49674" spans="23:23" x14ac:dyDescent="0.2">
      <c r="W49674" t="s">
        <v>138</v>
      </c>
    </row>
    <row r="49675" spans="23:23" x14ac:dyDescent="0.2">
      <c r="W49675" t="s">
        <v>138</v>
      </c>
    </row>
    <row r="49676" spans="23:23" x14ac:dyDescent="0.2">
      <c r="W49676" t="s">
        <v>138</v>
      </c>
    </row>
    <row r="49677" spans="23:23" x14ac:dyDescent="0.2">
      <c r="W49677" t="s">
        <v>138</v>
      </c>
    </row>
    <row r="49678" spans="23:23" x14ac:dyDescent="0.2">
      <c r="W49678" t="s">
        <v>138</v>
      </c>
    </row>
    <row r="49679" spans="23:23" x14ac:dyDescent="0.2">
      <c r="W49679" t="s">
        <v>138</v>
      </c>
    </row>
    <row r="49680" spans="23:23" x14ac:dyDescent="0.2">
      <c r="W49680" t="s">
        <v>138</v>
      </c>
    </row>
    <row r="49681" spans="23:23" x14ac:dyDescent="0.2">
      <c r="W49681" t="s">
        <v>138</v>
      </c>
    </row>
    <row r="49682" spans="23:23" x14ac:dyDescent="0.2">
      <c r="W49682" t="s">
        <v>138</v>
      </c>
    </row>
    <row r="49683" spans="23:23" x14ac:dyDescent="0.2">
      <c r="W49683" t="s">
        <v>138</v>
      </c>
    </row>
    <row r="49684" spans="23:23" x14ac:dyDescent="0.2">
      <c r="W49684" t="s">
        <v>138</v>
      </c>
    </row>
    <row r="49685" spans="23:23" x14ac:dyDescent="0.2">
      <c r="W49685" t="s">
        <v>138</v>
      </c>
    </row>
    <row r="49686" spans="23:23" x14ac:dyDescent="0.2">
      <c r="W49686" t="s">
        <v>138</v>
      </c>
    </row>
    <row r="49687" spans="23:23" x14ac:dyDescent="0.2">
      <c r="W49687" t="s">
        <v>138</v>
      </c>
    </row>
    <row r="49688" spans="23:23" x14ac:dyDescent="0.2">
      <c r="W49688" t="s">
        <v>138</v>
      </c>
    </row>
    <row r="49689" spans="23:23" x14ac:dyDescent="0.2">
      <c r="W49689" t="s">
        <v>138</v>
      </c>
    </row>
    <row r="49690" spans="23:23" x14ac:dyDescent="0.2">
      <c r="W49690" t="s">
        <v>138</v>
      </c>
    </row>
    <row r="49691" spans="23:23" x14ac:dyDescent="0.2">
      <c r="W49691" t="s">
        <v>138</v>
      </c>
    </row>
    <row r="49692" spans="23:23" x14ac:dyDescent="0.2">
      <c r="W49692" t="s">
        <v>138</v>
      </c>
    </row>
    <row r="49693" spans="23:23" x14ac:dyDescent="0.2">
      <c r="W49693" t="s">
        <v>138</v>
      </c>
    </row>
    <row r="49694" spans="23:23" x14ac:dyDescent="0.2">
      <c r="W49694" t="s">
        <v>138</v>
      </c>
    </row>
    <row r="49695" spans="23:23" x14ac:dyDescent="0.2">
      <c r="W49695" t="s">
        <v>138</v>
      </c>
    </row>
    <row r="49696" spans="23:23" x14ac:dyDescent="0.2">
      <c r="W49696" t="s">
        <v>138</v>
      </c>
    </row>
    <row r="49697" spans="23:23" x14ac:dyDescent="0.2">
      <c r="W49697" t="s">
        <v>138</v>
      </c>
    </row>
    <row r="49698" spans="23:23" x14ac:dyDescent="0.2">
      <c r="W49698" t="s">
        <v>138</v>
      </c>
    </row>
    <row r="49699" spans="23:23" x14ac:dyDescent="0.2">
      <c r="W49699" t="s">
        <v>138</v>
      </c>
    </row>
    <row r="49700" spans="23:23" x14ac:dyDescent="0.2">
      <c r="W49700" t="s">
        <v>138</v>
      </c>
    </row>
    <row r="49701" spans="23:23" x14ac:dyDescent="0.2">
      <c r="W49701" t="s">
        <v>138</v>
      </c>
    </row>
    <row r="49702" spans="23:23" x14ac:dyDescent="0.2">
      <c r="W49702" t="s">
        <v>138</v>
      </c>
    </row>
    <row r="49703" spans="23:23" x14ac:dyDescent="0.2">
      <c r="W49703" t="s">
        <v>138</v>
      </c>
    </row>
    <row r="49704" spans="23:23" x14ac:dyDescent="0.2">
      <c r="W49704" t="s">
        <v>138</v>
      </c>
    </row>
    <row r="49705" spans="23:23" x14ac:dyDescent="0.2">
      <c r="W49705" t="s">
        <v>138</v>
      </c>
    </row>
    <row r="49706" spans="23:23" x14ac:dyDescent="0.2">
      <c r="W49706" t="s">
        <v>138</v>
      </c>
    </row>
    <row r="49707" spans="23:23" x14ac:dyDescent="0.2">
      <c r="W49707" t="s">
        <v>138</v>
      </c>
    </row>
    <row r="49708" spans="23:23" x14ac:dyDescent="0.2">
      <c r="W49708" t="s">
        <v>138</v>
      </c>
    </row>
    <row r="49709" spans="23:23" x14ac:dyDescent="0.2">
      <c r="W49709" t="s">
        <v>138</v>
      </c>
    </row>
    <row r="49710" spans="23:23" x14ac:dyDescent="0.2">
      <c r="W49710" t="s">
        <v>138</v>
      </c>
    </row>
    <row r="49711" spans="23:23" x14ac:dyDescent="0.2">
      <c r="W49711" t="s">
        <v>138</v>
      </c>
    </row>
    <row r="49712" spans="23:23" x14ac:dyDescent="0.2">
      <c r="W49712" t="s">
        <v>138</v>
      </c>
    </row>
    <row r="49713" spans="23:23" x14ac:dyDescent="0.2">
      <c r="W49713" t="s">
        <v>138</v>
      </c>
    </row>
    <row r="49714" spans="23:23" x14ac:dyDescent="0.2">
      <c r="W49714" t="s">
        <v>138</v>
      </c>
    </row>
    <row r="49715" spans="23:23" x14ac:dyDescent="0.2">
      <c r="W49715" t="s">
        <v>138</v>
      </c>
    </row>
    <row r="49716" spans="23:23" x14ac:dyDescent="0.2">
      <c r="W49716" t="s">
        <v>138</v>
      </c>
    </row>
    <row r="49717" spans="23:23" x14ac:dyDescent="0.2">
      <c r="W49717" t="s">
        <v>138</v>
      </c>
    </row>
    <row r="49718" spans="23:23" x14ac:dyDescent="0.2">
      <c r="W49718" t="s">
        <v>138</v>
      </c>
    </row>
    <row r="49719" spans="23:23" x14ac:dyDescent="0.2">
      <c r="W49719" t="s">
        <v>138</v>
      </c>
    </row>
    <row r="49720" spans="23:23" x14ac:dyDescent="0.2">
      <c r="W49720" t="s">
        <v>138</v>
      </c>
    </row>
    <row r="49721" spans="23:23" x14ac:dyDescent="0.2">
      <c r="W49721" t="s">
        <v>138</v>
      </c>
    </row>
    <row r="49722" spans="23:23" x14ac:dyDescent="0.2">
      <c r="W49722" t="s">
        <v>138</v>
      </c>
    </row>
    <row r="49723" spans="23:23" x14ac:dyDescent="0.2">
      <c r="W49723" t="s">
        <v>138</v>
      </c>
    </row>
    <row r="49724" spans="23:23" x14ac:dyDescent="0.2">
      <c r="W49724" t="s">
        <v>138</v>
      </c>
    </row>
    <row r="49725" spans="23:23" x14ac:dyDescent="0.2">
      <c r="W49725" t="s">
        <v>138</v>
      </c>
    </row>
    <row r="49726" spans="23:23" x14ac:dyDescent="0.2">
      <c r="W49726" t="s">
        <v>138</v>
      </c>
    </row>
    <row r="49727" spans="23:23" x14ac:dyDescent="0.2">
      <c r="W49727" t="s">
        <v>138</v>
      </c>
    </row>
    <row r="49728" spans="23:23" x14ac:dyDescent="0.2">
      <c r="W49728" t="s">
        <v>138</v>
      </c>
    </row>
    <row r="49729" spans="23:23" x14ac:dyDescent="0.2">
      <c r="W49729" t="s">
        <v>138</v>
      </c>
    </row>
    <row r="49730" spans="23:23" x14ac:dyDescent="0.2">
      <c r="W49730" t="s">
        <v>138</v>
      </c>
    </row>
    <row r="49731" spans="23:23" x14ac:dyDescent="0.2">
      <c r="W49731" t="s">
        <v>138</v>
      </c>
    </row>
    <row r="49732" spans="23:23" x14ac:dyDescent="0.2">
      <c r="W49732" t="s">
        <v>138</v>
      </c>
    </row>
    <row r="49733" spans="23:23" x14ac:dyDescent="0.2">
      <c r="W49733" t="s">
        <v>138</v>
      </c>
    </row>
    <row r="49734" spans="23:23" x14ac:dyDescent="0.2">
      <c r="W49734" t="s">
        <v>138</v>
      </c>
    </row>
    <row r="49735" spans="23:23" x14ac:dyDescent="0.2">
      <c r="W49735" t="s">
        <v>138</v>
      </c>
    </row>
    <row r="49736" spans="23:23" x14ac:dyDescent="0.2">
      <c r="W49736" t="s">
        <v>138</v>
      </c>
    </row>
    <row r="49737" spans="23:23" x14ac:dyDescent="0.2">
      <c r="W49737" t="s">
        <v>138</v>
      </c>
    </row>
    <row r="49738" spans="23:23" x14ac:dyDescent="0.2">
      <c r="W49738" t="s">
        <v>138</v>
      </c>
    </row>
    <row r="49739" spans="23:23" x14ac:dyDescent="0.2">
      <c r="W49739" t="s">
        <v>138</v>
      </c>
    </row>
    <row r="49740" spans="23:23" x14ac:dyDescent="0.2">
      <c r="W49740" t="s">
        <v>138</v>
      </c>
    </row>
    <row r="49741" spans="23:23" x14ac:dyDescent="0.2">
      <c r="W49741" t="s">
        <v>138</v>
      </c>
    </row>
    <row r="49742" spans="23:23" x14ac:dyDescent="0.2">
      <c r="W49742" t="s">
        <v>138</v>
      </c>
    </row>
    <row r="49743" spans="23:23" x14ac:dyDescent="0.2">
      <c r="W49743" t="s">
        <v>138</v>
      </c>
    </row>
    <row r="49744" spans="23:23" x14ac:dyDescent="0.2">
      <c r="W49744" t="s">
        <v>138</v>
      </c>
    </row>
    <row r="49745" spans="23:23" x14ac:dyDescent="0.2">
      <c r="W49745" t="s">
        <v>138</v>
      </c>
    </row>
    <row r="49746" spans="23:23" x14ac:dyDescent="0.2">
      <c r="W49746" t="s">
        <v>138</v>
      </c>
    </row>
    <row r="49747" spans="23:23" x14ac:dyDescent="0.2">
      <c r="W49747" t="s">
        <v>138</v>
      </c>
    </row>
    <row r="49748" spans="23:23" x14ac:dyDescent="0.2">
      <c r="W49748" t="s">
        <v>138</v>
      </c>
    </row>
    <row r="49749" spans="23:23" x14ac:dyDescent="0.2">
      <c r="W49749" t="s">
        <v>138</v>
      </c>
    </row>
    <row r="49750" spans="23:23" x14ac:dyDescent="0.2">
      <c r="W49750" t="s">
        <v>138</v>
      </c>
    </row>
    <row r="49751" spans="23:23" x14ac:dyDescent="0.2">
      <c r="W49751" t="s">
        <v>138</v>
      </c>
    </row>
    <row r="49752" spans="23:23" x14ac:dyDescent="0.2">
      <c r="W49752" t="s">
        <v>138</v>
      </c>
    </row>
    <row r="49753" spans="23:23" x14ac:dyDescent="0.2">
      <c r="W49753" t="s">
        <v>138</v>
      </c>
    </row>
    <row r="49754" spans="23:23" x14ac:dyDescent="0.2">
      <c r="W49754" t="s">
        <v>138</v>
      </c>
    </row>
    <row r="49755" spans="23:23" x14ac:dyDescent="0.2">
      <c r="W49755" t="s">
        <v>138</v>
      </c>
    </row>
    <row r="49756" spans="23:23" x14ac:dyDescent="0.2">
      <c r="W49756" t="s">
        <v>138</v>
      </c>
    </row>
    <row r="49757" spans="23:23" x14ac:dyDescent="0.2">
      <c r="W49757" t="s">
        <v>138</v>
      </c>
    </row>
    <row r="49758" spans="23:23" x14ac:dyDescent="0.2">
      <c r="W49758" t="s">
        <v>138</v>
      </c>
    </row>
    <row r="49759" spans="23:23" x14ac:dyDescent="0.2">
      <c r="W49759" t="s">
        <v>138</v>
      </c>
    </row>
    <row r="49760" spans="23:23" x14ac:dyDescent="0.2">
      <c r="W49760" t="s">
        <v>138</v>
      </c>
    </row>
    <row r="49761" spans="23:23" x14ac:dyDescent="0.2">
      <c r="W49761" t="s">
        <v>138</v>
      </c>
    </row>
    <row r="49762" spans="23:23" x14ac:dyDescent="0.2">
      <c r="W49762" t="s">
        <v>138</v>
      </c>
    </row>
    <row r="49763" spans="23:23" x14ac:dyDescent="0.2">
      <c r="W49763" t="s">
        <v>138</v>
      </c>
    </row>
    <row r="49764" spans="23:23" x14ac:dyDescent="0.2">
      <c r="W49764" t="s">
        <v>138</v>
      </c>
    </row>
    <row r="49765" spans="23:23" x14ac:dyDescent="0.2">
      <c r="W49765" t="s">
        <v>138</v>
      </c>
    </row>
    <row r="49766" spans="23:23" x14ac:dyDescent="0.2">
      <c r="W49766" t="s">
        <v>138</v>
      </c>
    </row>
    <row r="49767" spans="23:23" x14ac:dyDescent="0.2">
      <c r="W49767" t="s">
        <v>138</v>
      </c>
    </row>
    <row r="49768" spans="23:23" x14ac:dyDescent="0.2">
      <c r="W49768" t="s">
        <v>138</v>
      </c>
    </row>
    <row r="49769" spans="23:23" x14ac:dyDescent="0.2">
      <c r="W49769" t="s">
        <v>138</v>
      </c>
    </row>
    <row r="49770" spans="23:23" x14ac:dyDescent="0.2">
      <c r="W49770" t="s">
        <v>138</v>
      </c>
    </row>
    <row r="49771" spans="23:23" x14ac:dyDescent="0.2">
      <c r="W49771" t="s">
        <v>138</v>
      </c>
    </row>
    <row r="49772" spans="23:23" x14ac:dyDescent="0.2">
      <c r="W49772" t="s">
        <v>138</v>
      </c>
    </row>
    <row r="49773" spans="23:23" x14ac:dyDescent="0.2">
      <c r="W49773" t="s">
        <v>138</v>
      </c>
    </row>
    <row r="49774" spans="23:23" x14ac:dyDescent="0.2">
      <c r="W49774" t="s">
        <v>138</v>
      </c>
    </row>
    <row r="49775" spans="23:23" x14ac:dyDescent="0.2">
      <c r="W49775" t="s">
        <v>138</v>
      </c>
    </row>
    <row r="49776" spans="23:23" x14ac:dyDescent="0.2">
      <c r="W49776" t="s">
        <v>138</v>
      </c>
    </row>
    <row r="49777" spans="23:23" x14ac:dyDescent="0.2">
      <c r="W49777" t="s">
        <v>138</v>
      </c>
    </row>
    <row r="49778" spans="23:23" x14ac:dyDescent="0.2">
      <c r="W49778" t="s">
        <v>138</v>
      </c>
    </row>
    <row r="49779" spans="23:23" x14ac:dyDescent="0.2">
      <c r="W49779" t="s">
        <v>138</v>
      </c>
    </row>
    <row r="49780" spans="23:23" x14ac:dyDescent="0.2">
      <c r="W49780" t="s">
        <v>138</v>
      </c>
    </row>
    <row r="49781" spans="23:23" x14ac:dyDescent="0.2">
      <c r="W49781" t="s">
        <v>138</v>
      </c>
    </row>
    <row r="49782" spans="23:23" x14ac:dyDescent="0.2">
      <c r="W49782" t="s">
        <v>138</v>
      </c>
    </row>
    <row r="49783" spans="23:23" x14ac:dyDescent="0.2">
      <c r="W49783" t="s">
        <v>138</v>
      </c>
    </row>
    <row r="49784" spans="23:23" x14ac:dyDescent="0.2">
      <c r="W49784" t="s">
        <v>138</v>
      </c>
    </row>
    <row r="49785" spans="23:23" x14ac:dyDescent="0.2">
      <c r="W49785" t="s">
        <v>138</v>
      </c>
    </row>
    <row r="49786" spans="23:23" x14ac:dyDescent="0.2">
      <c r="W49786" t="s">
        <v>138</v>
      </c>
    </row>
    <row r="49787" spans="23:23" x14ac:dyDescent="0.2">
      <c r="W49787" t="s">
        <v>138</v>
      </c>
    </row>
    <row r="49788" spans="23:23" x14ac:dyDescent="0.2">
      <c r="W49788" t="s">
        <v>138</v>
      </c>
    </row>
    <row r="49789" spans="23:23" x14ac:dyDescent="0.2">
      <c r="W49789" t="s">
        <v>138</v>
      </c>
    </row>
    <row r="49790" spans="23:23" x14ac:dyDescent="0.2">
      <c r="W49790" t="s">
        <v>138</v>
      </c>
    </row>
    <row r="49791" spans="23:23" x14ac:dyDescent="0.2">
      <c r="W49791" t="s">
        <v>138</v>
      </c>
    </row>
    <row r="49792" spans="23:23" x14ac:dyDescent="0.2">
      <c r="W49792" t="s">
        <v>138</v>
      </c>
    </row>
    <row r="49793" spans="23:23" x14ac:dyDescent="0.2">
      <c r="W49793" t="s">
        <v>138</v>
      </c>
    </row>
    <row r="49794" spans="23:23" x14ac:dyDescent="0.2">
      <c r="W49794" t="s">
        <v>138</v>
      </c>
    </row>
    <row r="49795" spans="23:23" x14ac:dyDescent="0.2">
      <c r="W49795" t="s">
        <v>138</v>
      </c>
    </row>
    <row r="49796" spans="23:23" x14ac:dyDescent="0.2">
      <c r="W49796" t="s">
        <v>138</v>
      </c>
    </row>
    <row r="49797" spans="23:23" x14ac:dyDescent="0.2">
      <c r="W49797" t="s">
        <v>138</v>
      </c>
    </row>
    <row r="49798" spans="23:23" x14ac:dyDescent="0.2">
      <c r="W49798" t="s">
        <v>138</v>
      </c>
    </row>
    <row r="49799" spans="23:23" x14ac:dyDescent="0.2">
      <c r="W49799" t="s">
        <v>138</v>
      </c>
    </row>
    <row r="49800" spans="23:23" x14ac:dyDescent="0.2">
      <c r="W49800" t="s">
        <v>138</v>
      </c>
    </row>
    <row r="49801" spans="23:23" x14ac:dyDescent="0.2">
      <c r="W49801" t="s">
        <v>138</v>
      </c>
    </row>
    <row r="49802" spans="23:23" x14ac:dyDescent="0.2">
      <c r="W49802" t="s">
        <v>138</v>
      </c>
    </row>
    <row r="49803" spans="23:23" x14ac:dyDescent="0.2">
      <c r="W49803" t="s">
        <v>138</v>
      </c>
    </row>
    <row r="49804" spans="23:23" x14ac:dyDescent="0.2">
      <c r="W49804" t="s">
        <v>138</v>
      </c>
    </row>
    <row r="49805" spans="23:23" x14ac:dyDescent="0.2">
      <c r="W49805" t="s">
        <v>138</v>
      </c>
    </row>
    <row r="49806" spans="23:23" x14ac:dyDescent="0.2">
      <c r="W49806" t="s">
        <v>138</v>
      </c>
    </row>
    <row r="49807" spans="23:23" x14ac:dyDescent="0.2">
      <c r="W49807" t="s">
        <v>138</v>
      </c>
    </row>
    <row r="49808" spans="23:23" x14ac:dyDescent="0.2">
      <c r="W49808" t="s">
        <v>138</v>
      </c>
    </row>
    <row r="49809" spans="23:23" x14ac:dyDescent="0.2">
      <c r="W49809" t="s">
        <v>138</v>
      </c>
    </row>
    <row r="49810" spans="23:23" x14ac:dyDescent="0.2">
      <c r="W49810" t="s">
        <v>138</v>
      </c>
    </row>
    <row r="49811" spans="23:23" x14ac:dyDescent="0.2">
      <c r="W49811" t="s">
        <v>138</v>
      </c>
    </row>
    <row r="49812" spans="23:23" x14ac:dyDescent="0.2">
      <c r="W49812" t="s">
        <v>138</v>
      </c>
    </row>
    <row r="49813" spans="23:23" x14ac:dyDescent="0.2">
      <c r="W49813" t="s">
        <v>138</v>
      </c>
    </row>
    <row r="49814" spans="23:23" x14ac:dyDescent="0.2">
      <c r="W49814" t="s">
        <v>138</v>
      </c>
    </row>
    <row r="49815" spans="23:23" x14ac:dyDescent="0.2">
      <c r="W49815" t="s">
        <v>138</v>
      </c>
    </row>
    <row r="49816" spans="23:23" x14ac:dyDescent="0.2">
      <c r="W49816" t="s">
        <v>138</v>
      </c>
    </row>
    <row r="49817" spans="23:23" x14ac:dyDescent="0.2">
      <c r="W49817" t="s">
        <v>138</v>
      </c>
    </row>
    <row r="49818" spans="23:23" x14ac:dyDescent="0.2">
      <c r="W49818" t="s">
        <v>138</v>
      </c>
    </row>
    <row r="49819" spans="23:23" x14ac:dyDescent="0.2">
      <c r="W49819" t="s">
        <v>138</v>
      </c>
    </row>
    <row r="49820" spans="23:23" x14ac:dyDescent="0.2">
      <c r="W49820" t="s">
        <v>138</v>
      </c>
    </row>
    <row r="49821" spans="23:23" x14ac:dyDescent="0.2">
      <c r="W49821" t="s">
        <v>138</v>
      </c>
    </row>
    <row r="49822" spans="23:23" x14ac:dyDescent="0.2">
      <c r="W49822" t="s">
        <v>138</v>
      </c>
    </row>
    <row r="49823" spans="23:23" x14ac:dyDescent="0.2">
      <c r="W49823" t="s">
        <v>138</v>
      </c>
    </row>
    <row r="49824" spans="23:23" x14ac:dyDescent="0.2">
      <c r="W49824" t="s">
        <v>138</v>
      </c>
    </row>
    <row r="49825" spans="23:23" x14ac:dyDescent="0.2">
      <c r="W49825" t="s">
        <v>138</v>
      </c>
    </row>
    <row r="49826" spans="23:23" x14ac:dyDescent="0.2">
      <c r="W49826" t="s">
        <v>138</v>
      </c>
    </row>
    <row r="49827" spans="23:23" x14ac:dyDescent="0.2">
      <c r="W49827" t="s">
        <v>138</v>
      </c>
    </row>
    <row r="49828" spans="23:23" x14ac:dyDescent="0.2">
      <c r="W49828" t="s">
        <v>138</v>
      </c>
    </row>
    <row r="49829" spans="23:23" x14ac:dyDescent="0.2">
      <c r="W49829" t="s">
        <v>138</v>
      </c>
    </row>
    <row r="49830" spans="23:23" x14ac:dyDescent="0.2">
      <c r="W49830" t="s">
        <v>138</v>
      </c>
    </row>
    <row r="49831" spans="23:23" x14ac:dyDescent="0.2">
      <c r="W49831" t="s">
        <v>138</v>
      </c>
    </row>
    <row r="49832" spans="23:23" x14ac:dyDescent="0.2">
      <c r="W49832" t="s">
        <v>138</v>
      </c>
    </row>
    <row r="49833" spans="23:23" x14ac:dyDescent="0.2">
      <c r="W49833" t="s">
        <v>138</v>
      </c>
    </row>
    <row r="49834" spans="23:23" x14ac:dyDescent="0.2">
      <c r="W49834" t="s">
        <v>138</v>
      </c>
    </row>
    <row r="49835" spans="23:23" x14ac:dyDescent="0.2">
      <c r="W49835" t="s">
        <v>138</v>
      </c>
    </row>
    <row r="49836" spans="23:23" x14ac:dyDescent="0.2">
      <c r="W49836" t="s">
        <v>138</v>
      </c>
    </row>
    <row r="49837" spans="23:23" x14ac:dyDescent="0.2">
      <c r="W49837" t="s">
        <v>138</v>
      </c>
    </row>
    <row r="49838" spans="23:23" x14ac:dyDescent="0.2">
      <c r="W49838" t="s">
        <v>138</v>
      </c>
    </row>
    <row r="49839" spans="23:23" x14ac:dyDescent="0.2">
      <c r="W49839" t="s">
        <v>138</v>
      </c>
    </row>
    <row r="49840" spans="23:23" x14ac:dyDescent="0.2">
      <c r="W49840" t="s">
        <v>138</v>
      </c>
    </row>
    <row r="49841" spans="23:23" x14ac:dyDescent="0.2">
      <c r="W49841" t="s">
        <v>138</v>
      </c>
    </row>
    <row r="49842" spans="23:23" x14ac:dyDescent="0.2">
      <c r="W49842" t="s">
        <v>138</v>
      </c>
    </row>
    <row r="49843" spans="23:23" x14ac:dyDescent="0.2">
      <c r="W49843" t="s">
        <v>138</v>
      </c>
    </row>
    <row r="49844" spans="23:23" x14ac:dyDescent="0.2">
      <c r="W49844" t="s">
        <v>138</v>
      </c>
    </row>
    <row r="49845" spans="23:23" x14ac:dyDescent="0.2">
      <c r="W49845" t="s">
        <v>138</v>
      </c>
    </row>
    <row r="49846" spans="23:23" x14ac:dyDescent="0.2">
      <c r="W49846" t="s">
        <v>138</v>
      </c>
    </row>
    <row r="49847" spans="23:23" x14ac:dyDescent="0.2">
      <c r="W49847" t="s">
        <v>138</v>
      </c>
    </row>
    <row r="49848" spans="23:23" x14ac:dyDescent="0.2">
      <c r="W49848" t="s">
        <v>138</v>
      </c>
    </row>
    <row r="49849" spans="23:23" x14ac:dyDescent="0.2">
      <c r="W49849" t="s">
        <v>138</v>
      </c>
    </row>
    <row r="49850" spans="23:23" x14ac:dyDescent="0.2">
      <c r="W49850" t="s">
        <v>138</v>
      </c>
    </row>
    <row r="49851" spans="23:23" x14ac:dyDescent="0.2">
      <c r="W49851" t="s">
        <v>138</v>
      </c>
    </row>
    <row r="49852" spans="23:23" x14ac:dyDescent="0.2">
      <c r="W49852" t="s">
        <v>138</v>
      </c>
    </row>
    <row r="49853" spans="23:23" x14ac:dyDescent="0.2">
      <c r="W49853" t="s">
        <v>138</v>
      </c>
    </row>
    <row r="49854" spans="23:23" x14ac:dyDescent="0.2">
      <c r="W49854" t="s">
        <v>138</v>
      </c>
    </row>
    <row r="49855" spans="23:23" x14ac:dyDescent="0.2">
      <c r="W49855" t="s">
        <v>138</v>
      </c>
    </row>
    <row r="49856" spans="23:23" x14ac:dyDescent="0.2">
      <c r="W49856" t="s">
        <v>138</v>
      </c>
    </row>
    <row r="49857" spans="23:23" x14ac:dyDescent="0.2">
      <c r="W49857" t="s">
        <v>138</v>
      </c>
    </row>
    <row r="49858" spans="23:23" x14ac:dyDescent="0.2">
      <c r="W49858" t="s">
        <v>138</v>
      </c>
    </row>
    <row r="49859" spans="23:23" x14ac:dyDescent="0.2">
      <c r="W49859" t="s">
        <v>138</v>
      </c>
    </row>
    <row r="49860" spans="23:23" x14ac:dyDescent="0.2">
      <c r="W49860" t="s">
        <v>138</v>
      </c>
    </row>
    <row r="49861" spans="23:23" x14ac:dyDescent="0.2">
      <c r="W49861" t="s">
        <v>138</v>
      </c>
    </row>
    <row r="49862" spans="23:23" x14ac:dyDescent="0.2">
      <c r="W49862" t="s">
        <v>138</v>
      </c>
    </row>
    <row r="49863" spans="23:23" x14ac:dyDescent="0.2">
      <c r="W49863" t="s">
        <v>138</v>
      </c>
    </row>
    <row r="49864" spans="23:23" x14ac:dyDescent="0.2">
      <c r="W49864" t="s">
        <v>138</v>
      </c>
    </row>
    <row r="49865" spans="23:23" x14ac:dyDescent="0.2">
      <c r="W49865" t="s">
        <v>138</v>
      </c>
    </row>
    <row r="49866" spans="23:23" x14ac:dyDescent="0.2">
      <c r="W49866" t="s">
        <v>138</v>
      </c>
    </row>
    <row r="49867" spans="23:23" x14ac:dyDescent="0.2">
      <c r="W49867" t="s">
        <v>138</v>
      </c>
    </row>
    <row r="49868" spans="23:23" x14ac:dyDescent="0.2">
      <c r="W49868" t="s">
        <v>138</v>
      </c>
    </row>
    <row r="49869" spans="23:23" x14ac:dyDescent="0.2">
      <c r="W49869" t="s">
        <v>138</v>
      </c>
    </row>
    <row r="49870" spans="23:23" x14ac:dyDescent="0.2">
      <c r="W49870" t="s">
        <v>138</v>
      </c>
    </row>
    <row r="49871" spans="23:23" x14ac:dyDescent="0.2">
      <c r="W49871" t="s">
        <v>138</v>
      </c>
    </row>
    <row r="49872" spans="23:23" x14ac:dyDescent="0.2">
      <c r="W49872" t="s">
        <v>138</v>
      </c>
    </row>
    <row r="49873" spans="23:23" x14ac:dyDescent="0.2">
      <c r="W49873" t="s">
        <v>138</v>
      </c>
    </row>
    <row r="49874" spans="23:23" x14ac:dyDescent="0.2">
      <c r="W49874" t="s">
        <v>138</v>
      </c>
    </row>
    <row r="49875" spans="23:23" x14ac:dyDescent="0.2">
      <c r="W49875" t="s">
        <v>138</v>
      </c>
    </row>
    <row r="49876" spans="23:23" x14ac:dyDescent="0.2">
      <c r="W49876" t="s">
        <v>138</v>
      </c>
    </row>
    <row r="49877" spans="23:23" x14ac:dyDescent="0.2">
      <c r="W49877" t="s">
        <v>138</v>
      </c>
    </row>
    <row r="49878" spans="23:23" x14ac:dyDescent="0.2">
      <c r="W49878" t="s">
        <v>138</v>
      </c>
    </row>
    <row r="49879" spans="23:23" x14ac:dyDescent="0.2">
      <c r="W49879" t="s">
        <v>138</v>
      </c>
    </row>
    <row r="49880" spans="23:23" x14ac:dyDescent="0.2">
      <c r="W49880" t="s">
        <v>138</v>
      </c>
    </row>
    <row r="49881" spans="23:23" x14ac:dyDescent="0.2">
      <c r="W49881" t="s">
        <v>138</v>
      </c>
    </row>
    <row r="49882" spans="23:23" x14ac:dyDescent="0.2">
      <c r="W49882" t="s">
        <v>138</v>
      </c>
    </row>
    <row r="49883" spans="23:23" x14ac:dyDescent="0.2">
      <c r="W49883" t="s">
        <v>138</v>
      </c>
    </row>
    <row r="49884" spans="23:23" x14ac:dyDescent="0.2">
      <c r="W49884" t="s">
        <v>138</v>
      </c>
    </row>
    <row r="49885" spans="23:23" x14ac:dyDescent="0.2">
      <c r="W49885" t="s">
        <v>138</v>
      </c>
    </row>
    <row r="49886" spans="23:23" x14ac:dyDescent="0.2">
      <c r="W49886" t="s">
        <v>138</v>
      </c>
    </row>
    <row r="49887" spans="23:23" x14ac:dyDescent="0.2">
      <c r="W49887" t="s">
        <v>138</v>
      </c>
    </row>
    <row r="49888" spans="23:23" x14ac:dyDescent="0.2">
      <c r="W49888" t="s">
        <v>138</v>
      </c>
    </row>
    <row r="49889" spans="23:23" x14ac:dyDescent="0.2">
      <c r="W49889" t="s">
        <v>138</v>
      </c>
    </row>
    <row r="49890" spans="23:23" x14ac:dyDescent="0.2">
      <c r="W49890" t="s">
        <v>138</v>
      </c>
    </row>
    <row r="49891" spans="23:23" x14ac:dyDescent="0.2">
      <c r="W49891" t="s">
        <v>138</v>
      </c>
    </row>
    <row r="49892" spans="23:23" x14ac:dyDescent="0.2">
      <c r="W49892" t="s">
        <v>138</v>
      </c>
    </row>
    <row r="49893" spans="23:23" x14ac:dyDescent="0.2">
      <c r="W49893" t="s">
        <v>138</v>
      </c>
    </row>
    <row r="49894" spans="23:23" x14ac:dyDescent="0.2">
      <c r="W49894" t="s">
        <v>138</v>
      </c>
    </row>
    <row r="49895" spans="23:23" x14ac:dyDescent="0.2">
      <c r="W49895" t="s">
        <v>138</v>
      </c>
    </row>
    <row r="49896" spans="23:23" x14ac:dyDescent="0.2">
      <c r="W49896" t="s">
        <v>138</v>
      </c>
    </row>
    <row r="49897" spans="23:23" x14ac:dyDescent="0.2">
      <c r="W49897" t="s">
        <v>138</v>
      </c>
    </row>
    <row r="49898" spans="23:23" x14ac:dyDescent="0.2">
      <c r="W49898" t="s">
        <v>138</v>
      </c>
    </row>
    <row r="49899" spans="23:23" x14ac:dyDescent="0.2">
      <c r="W49899" t="s">
        <v>138</v>
      </c>
    </row>
    <row r="49900" spans="23:23" x14ac:dyDescent="0.2">
      <c r="W49900" t="s">
        <v>138</v>
      </c>
    </row>
    <row r="49901" spans="23:23" x14ac:dyDescent="0.2">
      <c r="W49901" t="s">
        <v>138</v>
      </c>
    </row>
    <row r="49902" spans="23:23" x14ac:dyDescent="0.2">
      <c r="W49902" t="s">
        <v>138</v>
      </c>
    </row>
    <row r="49903" spans="23:23" x14ac:dyDescent="0.2">
      <c r="W49903" t="s">
        <v>138</v>
      </c>
    </row>
    <row r="49904" spans="23:23" x14ac:dyDescent="0.2">
      <c r="W49904" t="s">
        <v>138</v>
      </c>
    </row>
    <row r="49905" spans="23:23" x14ac:dyDescent="0.2">
      <c r="W49905" t="s">
        <v>138</v>
      </c>
    </row>
    <row r="49906" spans="23:23" x14ac:dyDescent="0.2">
      <c r="W49906" t="s">
        <v>138</v>
      </c>
    </row>
    <row r="49907" spans="23:23" x14ac:dyDescent="0.2">
      <c r="W49907" t="s">
        <v>138</v>
      </c>
    </row>
    <row r="49908" spans="23:23" x14ac:dyDescent="0.2">
      <c r="W49908" t="s">
        <v>138</v>
      </c>
    </row>
    <row r="49909" spans="23:23" x14ac:dyDescent="0.2">
      <c r="W49909" t="s">
        <v>138</v>
      </c>
    </row>
    <row r="49910" spans="23:23" x14ac:dyDescent="0.2">
      <c r="W49910" t="s">
        <v>138</v>
      </c>
    </row>
    <row r="49911" spans="23:23" x14ac:dyDescent="0.2">
      <c r="W49911" t="s">
        <v>138</v>
      </c>
    </row>
    <row r="49912" spans="23:23" x14ac:dyDescent="0.2">
      <c r="W49912" t="s">
        <v>138</v>
      </c>
    </row>
    <row r="49913" spans="23:23" x14ac:dyDescent="0.2">
      <c r="W49913" t="s">
        <v>138</v>
      </c>
    </row>
    <row r="49914" spans="23:23" x14ac:dyDescent="0.2">
      <c r="W49914" t="s">
        <v>138</v>
      </c>
    </row>
    <row r="49915" spans="23:23" x14ac:dyDescent="0.2">
      <c r="W49915" t="s">
        <v>138</v>
      </c>
    </row>
    <row r="49916" spans="23:23" x14ac:dyDescent="0.2">
      <c r="W49916" t="s">
        <v>138</v>
      </c>
    </row>
    <row r="49917" spans="23:23" x14ac:dyDescent="0.2">
      <c r="W49917" t="s">
        <v>138</v>
      </c>
    </row>
    <row r="49918" spans="23:23" x14ac:dyDescent="0.2">
      <c r="W49918" t="s">
        <v>138</v>
      </c>
    </row>
    <row r="49919" spans="23:23" x14ac:dyDescent="0.2">
      <c r="W49919" t="s">
        <v>138</v>
      </c>
    </row>
    <row r="49920" spans="23:23" x14ac:dyDescent="0.2">
      <c r="W49920" t="s">
        <v>138</v>
      </c>
    </row>
    <row r="49921" spans="23:23" x14ac:dyDescent="0.2">
      <c r="W49921" t="s">
        <v>138</v>
      </c>
    </row>
    <row r="49922" spans="23:23" x14ac:dyDescent="0.2">
      <c r="W49922" t="s">
        <v>138</v>
      </c>
    </row>
    <row r="49923" spans="23:23" x14ac:dyDescent="0.2">
      <c r="W49923" t="s">
        <v>138</v>
      </c>
    </row>
    <row r="49924" spans="23:23" x14ac:dyDescent="0.2">
      <c r="W49924" t="s">
        <v>138</v>
      </c>
    </row>
    <row r="49925" spans="23:23" x14ac:dyDescent="0.2">
      <c r="W49925" t="s">
        <v>138</v>
      </c>
    </row>
    <row r="49926" spans="23:23" x14ac:dyDescent="0.2">
      <c r="W49926" t="s">
        <v>138</v>
      </c>
    </row>
    <row r="49927" spans="23:23" x14ac:dyDescent="0.2">
      <c r="W49927" t="s">
        <v>138</v>
      </c>
    </row>
    <row r="49928" spans="23:23" x14ac:dyDescent="0.2">
      <c r="W49928" t="s">
        <v>138</v>
      </c>
    </row>
    <row r="49929" spans="23:23" x14ac:dyDescent="0.2">
      <c r="W49929" t="s">
        <v>138</v>
      </c>
    </row>
    <row r="49930" spans="23:23" x14ac:dyDescent="0.2">
      <c r="W49930" t="s">
        <v>138</v>
      </c>
    </row>
    <row r="49931" spans="23:23" x14ac:dyDescent="0.2">
      <c r="W49931" t="s">
        <v>138</v>
      </c>
    </row>
    <row r="49932" spans="23:23" x14ac:dyDescent="0.2">
      <c r="W49932" t="s">
        <v>138</v>
      </c>
    </row>
    <row r="49933" spans="23:23" x14ac:dyDescent="0.2">
      <c r="W49933" t="s">
        <v>138</v>
      </c>
    </row>
    <row r="49934" spans="23:23" x14ac:dyDescent="0.2">
      <c r="W49934" t="s">
        <v>138</v>
      </c>
    </row>
    <row r="49935" spans="23:23" x14ac:dyDescent="0.2">
      <c r="W49935" t="s">
        <v>138</v>
      </c>
    </row>
    <row r="49936" spans="23:23" x14ac:dyDescent="0.2">
      <c r="W49936" t="s">
        <v>138</v>
      </c>
    </row>
    <row r="49937" spans="23:23" x14ac:dyDescent="0.2">
      <c r="W49937" t="s">
        <v>138</v>
      </c>
    </row>
    <row r="49938" spans="23:23" x14ac:dyDescent="0.2">
      <c r="W49938" t="s">
        <v>138</v>
      </c>
    </row>
    <row r="49939" spans="23:23" x14ac:dyDescent="0.2">
      <c r="W49939" t="s">
        <v>138</v>
      </c>
    </row>
    <row r="49940" spans="23:23" x14ac:dyDescent="0.2">
      <c r="W49940" t="s">
        <v>138</v>
      </c>
    </row>
    <row r="49941" spans="23:23" x14ac:dyDescent="0.2">
      <c r="W49941" t="s">
        <v>138</v>
      </c>
    </row>
    <row r="49942" spans="23:23" x14ac:dyDescent="0.2">
      <c r="W49942" t="s">
        <v>138</v>
      </c>
    </row>
    <row r="49943" spans="23:23" x14ac:dyDescent="0.2">
      <c r="W49943" t="s">
        <v>138</v>
      </c>
    </row>
    <row r="49944" spans="23:23" x14ac:dyDescent="0.2">
      <c r="W49944" t="s">
        <v>138</v>
      </c>
    </row>
    <row r="49945" spans="23:23" x14ac:dyDescent="0.2">
      <c r="W49945" t="s">
        <v>138</v>
      </c>
    </row>
    <row r="49946" spans="23:23" x14ac:dyDescent="0.2">
      <c r="W49946" t="s">
        <v>138</v>
      </c>
    </row>
    <row r="49947" spans="23:23" x14ac:dyDescent="0.2">
      <c r="W49947" t="s">
        <v>138</v>
      </c>
    </row>
    <row r="49948" spans="23:23" x14ac:dyDescent="0.2">
      <c r="W49948" t="s">
        <v>138</v>
      </c>
    </row>
    <row r="49949" spans="23:23" x14ac:dyDescent="0.2">
      <c r="W49949" t="s">
        <v>138</v>
      </c>
    </row>
    <row r="49950" spans="23:23" x14ac:dyDescent="0.2">
      <c r="W49950" t="s">
        <v>138</v>
      </c>
    </row>
    <row r="49951" spans="23:23" x14ac:dyDescent="0.2">
      <c r="W49951" t="s">
        <v>138</v>
      </c>
    </row>
    <row r="49952" spans="23:23" x14ac:dyDescent="0.2">
      <c r="W49952" t="s">
        <v>138</v>
      </c>
    </row>
    <row r="49953" spans="23:23" x14ac:dyDescent="0.2">
      <c r="W49953" t="s">
        <v>138</v>
      </c>
    </row>
    <row r="49954" spans="23:23" x14ac:dyDescent="0.2">
      <c r="W49954" t="s">
        <v>138</v>
      </c>
    </row>
    <row r="49955" spans="23:23" x14ac:dyDescent="0.2">
      <c r="W49955" t="s">
        <v>138</v>
      </c>
    </row>
    <row r="49956" spans="23:23" x14ac:dyDescent="0.2">
      <c r="W49956" t="s">
        <v>138</v>
      </c>
    </row>
    <row r="49957" spans="23:23" x14ac:dyDescent="0.2">
      <c r="W49957" t="s">
        <v>138</v>
      </c>
    </row>
    <row r="49958" spans="23:23" x14ac:dyDescent="0.2">
      <c r="W49958" t="s">
        <v>138</v>
      </c>
    </row>
    <row r="49959" spans="23:23" x14ac:dyDescent="0.2">
      <c r="W49959" t="s">
        <v>138</v>
      </c>
    </row>
    <row r="49960" spans="23:23" x14ac:dyDescent="0.2">
      <c r="W49960" t="s">
        <v>138</v>
      </c>
    </row>
    <row r="49961" spans="23:23" x14ac:dyDescent="0.2">
      <c r="W49961" t="s">
        <v>138</v>
      </c>
    </row>
    <row r="49962" spans="23:23" x14ac:dyDescent="0.2">
      <c r="W49962" t="s">
        <v>138</v>
      </c>
    </row>
    <row r="49963" spans="23:23" x14ac:dyDescent="0.2">
      <c r="W49963" t="s">
        <v>138</v>
      </c>
    </row>
    <row r="49964" spans="23:23" x14ac:dyDescent="0.2">
      <c r="W49964" t="s">
        <v>138</v>
      </c>
    </row>
    <row r="49965" spans="23:23" x14ac:dyDescent="0.2">
      <c r="W49965" t="s">
        <v>138</v>
      </c>
    </row>
    <row r="49966" spans="23:23" x14ac:dyDescent="0.2">
      <c r="W49966" t="s">
        <v>138</v>
      </c>
    </row>
    <row r="49967" spans="23:23" x14ac:dyDescent="0.2">
      <c r="W49967" t="s">
        <v>138</v>
      </c>
    </row>
    <row r="49968" spans="23:23" x14ac:dyDescent="0.2">
      <c r="W49968" t="s">
        <v>138</v>
      </c>
    </row>
    <row r="49969" spans="23:23" x14ac:dyDescent="0.2">
      <c r="W49969" t="s">
        <v>138</v>
      </c>
    </row>
    <row r="49970" spans="23:23" x14ac:dyDescent="0.2">
      <c r="W49970" t="s">
        <v>138</v>
      </c>
    </row>
    <row r="49971" spans="23:23" x14ac:dyDescent="0.2">
      <c r="W49971" t="s">
        <v>138</v>
      </c>
    </row>
    <row r="49972" spans="23:23" x14ac:dyDescent="0.2">
      <c r="W49972" t="s">
        <v>138</v>
      </c>
    </row>
    <row r="49973" spans="23:23" x14ac:dyDescent="0.2">
      <c r="W49973" t="s">
        <v>138</v>
      </c>
    </row>
    <row r="49974" spans="23:23" x14ac:dyDescent="0.2">
      <c r="W49974" t="s">
        <v>138</v>
      </c>
    </row>
    <row r="49975" spans="23:23" x14ac:dyDescent="0.2">
      <c r="W49975" t="s">
        <v>138</v>
      </c>
    </row>
    <row r="49976" spans="23:23" x14ac:dyDescent="0.2">
      <c r="W49976" t="s">
        <v>138</v>
      </c>
    </row>
    <row r="49977" spans="23:23" x14ac:dyDescent="0.2">
      <c r="W49977" t="s">
        <v>138</v>
      </c>
    </row>
    <row r="49978" spans="23:23" x14ac:dyDescent="0.2">
      <c r="W49978" t="s">
        <v>138</v>
      </c>
    </row>
    <row r="49979" spans="23:23" x14ac:dyDescent="0.2">
      <c r="W49979" t="s">
        <v>138</v>
      </c>
    </row>
    <row r="49980" spans="23:23" x14ac:dyDescent="0.2">
      <c r="W49980" t="s">
        <v>138</v>
      </c>
    </row>
    <row r="49981" spans="23:23" x14ac:dyDescent="0.2">
      <c r="W49981" t="s">
        <v>138</v>
      </c>
    </row>
    <row r="49982" spans="23:23" x14ac:dyDescent="0.2">
      <c r="W49982" t="s">
        <v>138</v>
      </c>
    </row>
    <row r="49983" spans="23:23" x14ac:dyDescent="0.2">
      <c r="W49983" t="s">
        <v>138</v>
      </c>
    </row>
    <row r="49984" spans="23:23" x14ac:dyDescent="0.2">
      <c r="W49984" t="s">
        <v>138</v>
      </c>
    </row>
    <row r="49985" spans="23:23" x14ac:dyDescent="0.2">
      <c r="W49985" t="s">
        <v>138</v>
      </c>
    </row>
    <row r="49986" spans="23:23" x14ac:dyDescent="0.2">
      <c r="W49986" t="s">
        <v>138</v>
      </c>
    </row>
    <row r="49987" spans="23:23" x14ac:dyDescent="0.2">
      <c r="W49987" t="s">
        <v>138</v>
      </c>
    </row>
    <row r="49988" spans="23:23" x14ac:dyDescent="0.2">
      <c r="W49988" t="s">
        <v>138</v>
      </c>
    </row>
    <row r="49989" spans="23:23" x14ac:dyDescent="0.2">
      <c r="W49989" t="s">
        <v>138</v>
      </c>
    </row>
    <row r="49990" spans="23:23" x14ac:dyDescent="0.2">
      <c r="W49990" t="s">
        <v>138</v>
      </c>
    </row>
    <row r="49991" spans="23:23" x14ac:dyDescent="0.2">
      <c r="W49991" t="s">
        <v>138</v>
      </c>
    </row>
    <row r="49992" spans="23:23" x14ac:dyDescent="0.2">
      <c r="W49992" t="s">
        <v>138</v>
      </c>
    </row>
    <row r="49993" spans="23:23" x14ac:dyDescent="0.2">
      <c r="W49993" t="s">
        <v>138</v>
      </c>
    </row>
    <row r="49994" spans="23:23" x14ac:dyDescent="0.2">
      <c r="W49994" t="s">
        <v>138</v>
      </c>
    </row>
    <row r="49995" spans="23:23" x14ac:dyDescent="0.2">
      <c r="W49995" t="s">
        <v>138</v>
      </c>
    </row>
    <row r="49996" spans="23:23" x14ac:dyDescent="0.2">
      <c r="W49996" t="s">
        <v>138</v>
      </c>
    </row>
    <row r="49997" spans="23:23" x14ac:dyDescent="0.2">
      <c r="W49997" t="s">
        <v>138</v>
      </c>
    </row>
    <row r="49998" spans="23:23" x14ac:dyDescent="0.2">
      <c r="W49998" t="s">
        <v>138</v>
      </c>
    </row>
    <row r="49999" spans="23:23" x14ac:dyDescent="0.2">
      <c r="W49999" t="s">
        <v>138</v>
      </c>
    </row>
    <row r="50000" spans="23:23" x14ac:dyDescent="0.2">
      <c r="W50000" t="s">
        <v>138</v>
      </c>
    </row>
    <row r="50001" spans="23:23" x14ac:dyDescent="0.2">
      <c r="W50001" t="s">
        <v>138</v>
      </c>
    </row>
    <row r="50002" spans="23:23" x14ac:dyDescent="0.2">
      <c r="W50002" t="s">
        <v>138</v>
      </c>
    </row>
    <row r="50003" spans="23:23" x14ac:dyDescent="0.2">
      <c r="W50003" t="s">
        <v>138</v>
      </c>
    </row>
    <row r="50004" spans="23:23" x14ac:dyDescent="0.2">
      <c r="W50004" t="s">
        <v>138</v>
      </c>
    </row>
    <row r="50005" spans="23:23" x14ac:dyDescent="0.2">
      <c r="W50005" t="s">
        <v>138</v>
      </c>
    </row>
    <row r="50006" spans="23:23" x14ac:dyDescent="0.2">
      <c r="W50006" t="s">
        <v>138</v>
      </c>
    </row>
    <row r="50007" spans="23:23" x14ac:dyDescent="0.2">
      <c r="W50007" t="s">
        <v>138</v>
      </c>
    </row>
    <row r="50008" spans="23:23" x14ac:dyDescent="0.2">
      <c r="W50008" t="s">
        <v>138</v>
      </c>
    </row>
    <row r="50009" spans="23:23" x14ac:dyDescent="0.2">
      <c r="W50009" t="s">
        <v>138</v>
      </c>
    </row>
    <row r="50010" spans="23:23" x14ac:dyDescent="0.2">
      <c r="W50010" t="s">
        <v>138</v>
      </c>
    </row>
    <row r="50011" spans="23:23" x14ac:dyDescent="0.2">
      <c r="W50011" t="s">
        <v>138</v>
      </c>
    </row>
    <row r="50012" spans="23:23" x14ac:dyDescent="0.2">
      <c r="W50012" t="s">
        <v>138</v>
      </c>
    </row>
    <row r="50013" spans="23:23" x14ac:dyDescent="0.2">
      <c r="W50013" t="s">
        <v>138</v>
      </c>
    </row>
    <row r="50014" spans="23:23" x14ac:dyDescent="0.2">
      <c r="W50014" t="s">
        <v>138</v>
      </c>
    </row>
    <row r="50015" spans="23:23" x14ac:dyDescent="0.2">
      <c r="W50015" t="s">
        <v>138</v>
      </c>
    </row>
    <row r="50016" spans="23:23" x14ac:dyDescent="0.2">
      <c r="W50016" t="s">
        <v>138</v>
      </c>
    </row>
    <row r="50017" spans="23:23" x14ac:dyDescent="0.2">
      <c r="W50017" t="s">
        <v>138</v>
      </c>
    </row>
    <row r="50018" spans="23:23" x14ac:dyDescent="0.2">
      <c r="W50018" t="s">
        <v>138</v>
      </c>
    </row>
    <row r="50019" spans="23:23" x14ac:dyDescent="0.2">
      <c r="W50019" t="s">
        <v>138</v>
      </c>
    </row>
    <row r="50020" spans="23:23" x14ac:dyDescent="0.2">
      <c r="W50020" t="s">
        <v>138</v>
      </c>
    </row>
    <row r="50021" spans="23:23" x14ac:dyDescent="0.2">
      <c r="W50021" t="s">
        <v>138</v>
      </c>
    </row>
    <row r="50022" spans="23:23" x14ac:dyDescent="0.2">
      <c r="W50022" t="s">
        <v>138</v>
      </c>
    </row>
    <row r="50023" spans="23:23" x14ac:dyDescent="0.2">
      <c r="W50023" t="s">
        <v>138</v>
      </c>
    </row>
    <row r="50024" spans="23:23" x14ac:dyDescent="0.2">
      <c r="W50024" t="s">
        <v>138</v>
      </c>
    </row>
    <row r="50025" spans="23:23" x14ac:dyDescent="0.2">
      <c r="W50025" t="s">
        <v>138</v>
      </c>
    </row>
    <row r="50026" spans="23:23" x14ac:dyDescent="0.2">
      <c r="W50026" t="s">
        <v>138</v>
      </c>
    </row>
    <row r="50027" spans="23:23" x14ac:dyDescent="0.2">
      <c r="W50027" t="s">
        <v>138</v>
      </c>
    </row>
    <row r="50028" spans="23:23" x14ac:dyDescent="0.2">
      <c r="W50028" t="s">
        <v>138</v>
      </c>
    </row>
    <row r="50029" spans="23:23" x14ac:dyDescent="0.2">
      <c r="W50029" t="s">
        <v>138</v>
      </c>
    </row>
    <row r="50030" spans="23:23" x14ac:dyDescent="0.2">
      <c r="W50030" t="s">
        <v>138</v>
      </c>
    </row>
    <row r="50031" spans="23:23" x14ac:dyDescent="0.2">
      <c r="W50031" t="s">
        <v>138</v>
      </c>
    </row>
    <row r="50032" spans="23:23" x14ac:dyDescent="0.2">
      <c r="W50032" t="s">
        <v>138</v>
      </c>
    </row>
    <row r="50033" spans="23:23" x14ac:dyDescent="0.2">
      <c r="W50033" t="s">
        <v>138</v>
      </c>
    </row>
    <row r="50034" spans="23:23" x14ac:dyDescent="0.2">
      <c r="W50034" t="s">
        <v>138</v>
      </c>
    </row>
    <row r="50035" spans="23:23" x14ac:dyDescent="0.2">
      <c r="W50035" t="s">
        <v>138</v>
      </c>
    </row>
    <row r="50036" spans="23:23" x14ac:dyDescent="0.2">
      <c r="W50036" t="s">
        <v>138</v>
      </c>
    </row>
    <row r="50037" spans="23:23" x14ac:dyDescent="0.2">
      <c r="W50037" t="s">
        <v>138</v>
      </c>
    </row>
    <row r="50038" spans="23:23" x14ac:dyDescent="0.2">
      <c r="W50038" t="s">
        <v>138</v>
      </c>
    </row>
    <row r="50039" spans="23:23" x14ac:dyDescent="0.2">
      <c r="W50039" t="s">
        <v>138</v>
      </c>
    </row>
    <row r="50040" spans="23:23" x14ac:dyDescent="0.2">
      <c r="W50040" t="s">
        <v>138</v>
      </c>
    </row>
    <row r="50041" spans="23:23" x14ac:dyDescent="0.2">
      <c r="W50041" t="s">
        <v>138</v>
      </c>
    </row>
    <row r="50042" spans="23:23" x14ac:dyDescent="0.2">
      <c r="W50042" t="s">
        <v>138</v>
      </c>
    </row>
    <row r="50043" spans="23:23" x14ac:dyDescent="0.2">
      <c r="W50043" t="s">
        <v>138</v>
      </c>
    </row>
    <row r="50044" spans="23:23" x14ac:dyDescent="0.2">
      <c r="W50044" t="s">
        <v>138</v>
      </c>
    </row>
    <row r="50045" spans="23:23" x14ac:dyDescent="0.2">
      <c r="W50045" t="s">
        <v>138</v>
      </c>
    </row>
    <row r="50046" spans="23:23" x14ac:dyDescent="0.2">
      <c r="W50046" t="s">
        <v>138</v>
      </c>
    </row>
    <row r="50047" spans="23:23" x14ac:dyDescent="0.2">
      <c r="W50047" t="s">
        <v>138</v>
      </c>
    </row>
    <row r="50048" spans="23:23" x14ac:dyDescent="0.2">
      <c r="W50048" t="s">
        <v>138</v>
      </c>
    </row>
    <row r="50049" spans="23:23" x14ac:dyDescent="0.2">
      <c r="W50049" t="s">
        <v>138</v>
      </c>
    </row>
    <row r="50050" spans="23:23" x14ac:dyDescent="0.2">
      <c r="W50050" t="s">
        <v>138</v>
      </c>
    </row>
    <row r="50051" spans="23:23" x14ac:dyDescent="0.2">
      <c r="W50051" t="s">
        <v>138</v>
      </c>
    </row>
    <row r="50052" spans="23:23" x14ac:dyDescent="0.2">
      <c r="W50052" t="s">
        <v>138</v>
      </c>
    </row>
    <row r="50053" spans="23:23" x14ac:dyDescent="0.2">
      <c r="W50053" t="s">
        <v>138</v>
      </c>
    </row>
    <row r="50054" spans="23:23" x14ac:dyDescent="0.2">
      <c r="W50054" t="s">
        <v>138</v>
      </c>
    </row>
    <row r="50055" spans="23:23" x14ac:dyDescent="0.2">
      <c r="W50055" t="s">
        <v>138</v>
      </c>
    </row>
    <row r="50056" spans="23:23" x14ac:dyDescent="0.2">
      <c r="W50056" t="s">
        <v>138</v>
      </c>
    </row>
    <row r="50057" spans="23:23" x14ac:dyDescent="0.2">
      <c r="W50057" t="s">
        <v>138</v>
      </c>
    </row>
    <row r="50058" spans="23:23" x14ac:dyDescent="0.2">
      <c r="W50058" t="s">
        <v>138</v>
      </c>
    </row>
    <row r="50059" spans="23:23" x14ac:dyDescent="0.2">
      <c r="W50059" t="s">
        <v>138</v>
      </c>
    </row>
    <row r="50060" spans="23:23" x14ac:dyDescent="0.2">
      <c r="W50060" t="s">
        <v>138</v>
      </c>
    </row>
    <row r="50061" spans="23:23" x14ac:dyDescent="0.2">
      <c r="W50061" t="s">
        <v>138</v>
      </c>
    </row>
    <row r="50062" spans="23:23" x14ac:dyDescent="0.2">
      <c r="W50062" t="s">
        <v>138</v>
      </c>
    </row>
    <row r="50063" spans="23:23" x14ac:dyDescent="0.2">
      <c r="W50063" t="s">
        <v>138</v>
      </c>
    </row>
    <row r="50064" spans="23:23" x14ac:dyDescent="0.2">
      <c r="W50064" t="s">
        <v>138</v>
      </c>
    </row>
    <row r="50065" spans="23:23" x14ac:dyDescent="0.2">
      <c r="W50065" t="s">
        <v>138</v>
      </c>
    </row>
    <row r="50066" spans="23:23" x14ac:dyDescent="0.2">
      <c r="W50066" t="s">
        <v>138</v>
      </c>
    </row>
    <row r="50067" spans="23:23" x14ac:dyDescent="0.2">
      <c r="W50067" t="s">
        <v>138</v>
      </c>
    </row>
    <row r="50068" spans="23:23" x14ac:dyDescent="0.2">
      <c r="W50068" t="s">
        <v>138</v>
      </c>
    </row>
    <row r="50069" spans="23:23" x14ac:dyDescent="0.2">
      <c r="W50069" t="s">
        <v>138</v>
      </c>
    </row>
    <row r="50070" spans="23:23" x14ac:dyDescent="0.2">
      <c r="W50070" t="s">
        <v>138</v>
      </c>
    </row>
    <row r="50071" spans="23:23" x14ac:dyDescent="0.2">
      <c r="W50071" t="s">
        <v>138</v>
      </c>
    </row>
    <row r="50072" spans="23:23" x14ac:dyDescent="0.2">
      <c r="W50072" t="s">
        <v>138</v>
      </c>
    </row>
    <row r="50073" spans="23:23" x14ac:dyDescent="0.2">
      <c r="W50073" t="s">
        <v>138</v>
      </c>
    </row>
    <row r="50074" spans="23:23" x14ac:dyDescent="0.2">
      <c r="W50074" t="s">
        <v>138</v>
      </c>
    </row>
    <row r="50075" spans="23:23" x14ac:dyDescent="0.2">
      <c r="W50075" t="s">
        <v>138</v>
      </c>
    </row>
    <row r="50076" spans="23:23" x14ac:dyDescent="0.2">
      <c r="W50076" t="s">
        <v>138</v>
      </c>
    </row>
    <row r="50077" spans="23:23" x14ac:dyDescent="0.2">
      <c r="W50077" t="s">
        <v>138</v>
      </c>
    </row>
    <row r="50078" spans="23:23" x14ac:dyDescent="0.2">
      <c r="W50078" t="s">
        <v>138</v>
      </c>
    </row>
    <row r="50079" spans="23:23" x14ac:dyDescent="0.2">
      <c r="W50079" t="s">
        <v>138</v>
      </c>
    </row>
    <row r="50080" spans="23:23" x14ac:dyDescent="0.2">
      <c r="W50080" t="s">
        <v>138</v>
      </c>
    </row>
    <row r="50081" spans="23:23" x14ac:dyDescent="0.2">
      <c r="W50081" t="s">
        <v>138</v>
      </c>
    </row>
    <row r="50082" spans="23:23" x14ac:dyDescent="0.2">
      <c r="W50082" t="s">
        <v>138</v>
      </c>
    </row>
    <row r="50083" spans="23:23" x14ac:dyDescent="0.2">
      <c r="W50083" t="s">
        <v>138</v>
      </c>
    </row>
    <row r="50084" spans="23:23" x14ac:dyDescent="0.2">
      <c r="W50084" t="s">
        <v>138</v>
      </c>
    </row>
    <row r="50085" spans="23:23" x14ac:dyDescent="0.2">
      <c r="W50085" t="s">
        <v>138</v>
      </c>
    </row>
    <row r="50086" spans="23:23" x14ac:dyDescent="0.2">
      <c r="W50086" t="s">
        <v>138</v>
      </c>
    </row>
    <row r="50087" spans="23:23" x14ac:dyDescent="0.2">
      <c r="W50087" t="s">
        <v>138</v>
      </c>
    </row>
    <row r="50088" spans="23:23" x14ac:dyDescent="0.2">
      <c r="W50088" t="s">
        <v>138</v>
      </c>
    </row>
    <row r="50089" spans="23:23" x14ac:dyDescent="0.2">
      <c r="W50089" t="s">
        <v>138</v>
      </c>
    </row>
    <row r="50090" spans="23:23" x14ac:dyDescent="0.2">
      <c r="W50090" t="s">
        <v>138</v>
      </c>
    </row>
    <row r="50091" spans="23:23" x14ac:dyDescent="0.2">
      <c r="W50091" t="s">
        <v>138</v>
      </c>
    </row>
    <row r="50092" spans="23:23" x14ac:dyDescent="0.2">
      <c r="W50092" t="s">
        <v>138</v>
      </c>
    </row>
    <row r="50093" spans="23:23" x14ac:dyDescent="0.2">
      <c r="W50093" t="s">
        <v>138</v>
      </c>
    </row>
    <row r="50094" spans="23:23" x14ac:dyDescent="0.2">
      <c r="W50094" t="s">
        <v>138</v>
      </c>
    </row>
    <row r="50095" spans="23:23" x14ac:dyDescent="0.2">
      <c r="W50095" t="s">
        <v>138</v>
      </c>
    </row>
    <row r="50096" spans="23:23" x14ac:dyDescent="0.2">
      <c r="W50096" t="s">
        <v>138</v>
      </c>
    </row>
    <row r="50097" spans="23:23" x14ac:dyDescent="0.2">
      <c r="W50097" t="s">
        <v>138</v>
      </c>
    </row>
    <row r="50098" spans="23:23" x14ac:dyDescent="0.2">
      <c r="W50098" t="s">
        <v>138</v>
      </c>
    </row>
    <row r="50099" spans="23:23" x14ac:dyDescent="0.2">
      <c r="W50099" t="s">
        <v>138</v>
      </c>
    </row>
    <row r="50100" spans="23:23" x14ac:dyDescent="0.2">
      <c r="W50100" t="s">
        <v>138</v>
      </c>
    </row>
    <row r="50101" spans="23:23" x14ac:dyDescent="0.2">
      <c r="W50101" t="s">
        <v>138</v>
      </c>
    </row>
    <row r="50102" spans="23:23" x14ac:dyDescent="0.2">
      <c r="W50102" t="s">
        <v>138</v>
      </c>
    </row>
    <row r="50103" spans="23:23" x14ac:dyDescent="0.2">
      <c r="W50103" t="s">
        <v>138</v>
      </c>
    </row>
    <row r="50104" spans="23:23" x14ac:dyDescent="0.2">
      <c r="W50104" t="s">
        <v>138</v>
      </c>
    </row>
    <row r="50105" spans="23:23" x14ac:dyDescent="0.2">
      <c r="W50105" t="s">
        <v>138</v>
      </c>
    </row>
    <row r="50106" spans="23:23" x14ac:dyDescent="0.2">
      <c r="W50106" t="s">
        <v>138</v>
      </c>
    </row>
    <row r="50107" spans="23:23" x14ac:dyDescent="0.2">
      <c r="W50107" t="s">
        <v>138</v>
      </c>
    </row>
    <row r="50108" spans="23:23" x14ac:dyDescent="0.2">
      <c r="W50108" t="s">
        <v>138</v>
      </c>
    </row>
    <row r="50109" spans="23:23" x14ac:dyDescent="0.2">
      <c r="W50109" t="s">
        <v>138</v>
      </c>
    </row>
    <row r="50110" spans="23:23" x14ac:dyDescent="0.2">
      <c r="W50110" t="s">
        <v>138</v>
      </c>
    </row>
    <row r="50111" spans="23:23" x14ac:dyDescent="0.2">
      <c r="W50111" t="s">
        <v>138</v>
      </c>
    </row>
    <row r="50112" spans="23:23" x14ac:dyDescent="0.2">
      <c r="W50112" t="s">
        <v>138</v>
      </c>
    </row>
    <row r="50113" spans="23:23" x14ac:dyDescent="0.2">
      <c r="W50113" t="s">
        <v>138</v>
      </c>
    </row>
    <row r="50114" spans="23:23" x14ac:dyDescent="0.2">
      <c r="W50114" t="s">
        <v>138</v>
      </c>
    </row>
    <row r="50115" spans="23:23" x14ac:dyDescent="0.2">
      <c r="W50115" t="s">
        <v>138</v>
      </c>
    </row>
    <row r="50116" spans="23:23" x14ac:dyDescent="0.2">
      <c r="W50116" t="s">
        <v>138</v>
      </c>
    </row>
    <row r="50117" spans="23:23" x14ac:dyDescent="0.2">
      <c r="W50117" t="s">
        <v>138</v>
      </c>
    </row>
    <row r="50118" spans="23:23" x14ac:dyDescent="0.2">
      <c r="W50118" t="s">
        <v>138</v>
      </c>
    </row>
    <row r="50119" spans="23:23" x14ac:dyDescent="0.2">
      <c r="W50119" t="s">
        <v>138</v>
      </c>
    </row>
    <row r="50120" spans="23:23" x14ac:dyDescent="0.2">
      <c r="W50120" t="s">
        <v>138</v>
      </c>
    </row>
    <row r="50121" spans="23:23" x14ac:dyDescent="0.2">
      <c r="W50121" t="s">
        <v>138</v>
      </c>
    </row>
    <row r="50122" spans="23:23" x14ac:dyDescent="0.2">
      <c r="W50122" t="s">
        <v>138</v>
      </c>
    </row>
    <row r="50123" spans="23:23" x14ac:dyDescent="0.2">
      <c r="W50123" t="s">
        <v>138</v>
      </c>
    </row>
    <row r="50124" spans="23:23" x14ac:dyDescent="0.2">
      <c r="W50124" t="s">
        <v>138</v>
      </c>
    </row>
    <row r="50125" spans="23:23" x14ac:dyDescent="0.2">
      <c r="W50125" t="s">
        <v>138</v>
      </c>
    </row>
    <row r="50126" spans="23:23" x14ac:dyDescent="0.2">
      <c r="W50126" t="s">
        <v>138</v>
      </c>
    </row>
    <row r="50127" spans="23:23" x14ac:dyDescent="0.2">
      <c r="W50127" t="s">
        <v>138</v>
      </c>
    </row>
    <row r="50128" spans="23:23" x14ac:dyDescent="0.2">
      <c r="W50128" t="s">
        <v>138</v>
      </c>
    </row>
    <row r="50129" spans="23:23" x14ac:dyDescent="0.2">
      <c r="W50129" t="s">
        <v>138</v>
      </c>
    </row>
    <row r="50130" spans="23:23" x14ac:dyDescent="0.2">
      <c r="W50130" t="s">
        <v>138</v>
      </c>
    </row>
    <row r="50131" spans="23:23" x14ac:dyDescent="0.2">
      <c r="W50131" t="s">
        <v>138</v>
      </c>
    </row>
    <row r="50132" spans="23:23" x14ac:dyDescent="0.2">
      <c r="W50132" t="s">
        <v>138</v>
      </c>
    </row>
    <row r="50133" spans="23:23" x14ac:dyDescent="0.2">
      <c r="W50133" t="s">
        <v>138</v>
      </c>
    </row>
    <row r="50134" spans="23:23" x14ac:dyDescent="0.2">
      <c r="W50134" t="s">
        <v>138</v>
      </c>
    </row>
    <row r="50135" spans="23:23" x14ac:dyDescent="0.2">
      <c r="W50135" t="s">
        <v>138</v>
      </c>
    </row>
    <row r="50136" spans="23:23" x14ac:dyDescent="0.2">
      <c r="W50136" t="s">
        <v>138</v>
      </c>
    </row>
    <row r="50137" spans="23:23" x14ac:dyDescent="0.2">
      <c r="W50137" t="s">
        <v>138</v>
      </c>
    </row>
    <row r="50138" spans="23:23" x14ac:dyDescent="0.2">
      <c r="W50138" t="s">
        <v>138</v>
      </c>
    </row>
    <row r="50139" spans="23:23" x14ac:dyDescent="0.2">
      <c r="W50139" t="s">
        <v>138</v>
      </c>
    </row>
    <row r="50140" spans="23:23" x14ac:dyDescent="0.2">
      <c r="W50140" t="s">
        <v>138</v>
      </c>
    </row>
    <row r="50141" spans="23:23" x14ac:dyDescent="0.2">
      <c r="W50141" t="s">
        <v>138</v>
      </c>
    </row>
    <row r="50142" spans="23:23" x14ac:dyDescent="0.2">
      <c r="W50142" t="s">
        <v>138</v>
      </c>
    </row>
    <row r="50143" spans="23:23" x14ac:dyDescent="0.2">
      <c r="W50143" t="s">
        <v>138</v>
      </c>
    </row>
    <row r="50144" spans="23:23" x14ac:dyDescent="0.2">
      <c r="W50144" t="s">
        <v>138</v>
      </c>
    </row>
    <row r="50145" spans="23:23" x14ac:dyDescent="0.2">
      <c r="W50145" t="s">
        <v>138</v>
      </c>
    </row>
    <row r="50146" spans="23:23" x14ac:dyDescent="0.2">
      <c r="W50146" t="s">
        <v>138</v>
      </c>
    </row>
    <row r="50147" spans="23:23" x14ac:dyDescent="0.2">
      <c r="W50147" t="s">
        <v>138</v>
      </c>
    </row>
    <row r="50148" spans="23:23" x14ac:dyDescent="0.2">
      <c r="W50148" t="s">
        <v>138</v>
      </c>
    </row>
    <row r="50149" spans="23:23" x14ac:dyDescent="0.2">
      <c r="W50149" t="s">
        <v>138</v>
      </c>
    </row>
    <row r="50150" spans="23:23" x14ac:dyDescent="0.2">
      <c r="W50150" t="s">
        <v>138</v>
      </c>
    </row>
    <row r="50151" spans="23:23" x14ac:dyDescent="0.2">
      <c r="W50151" t="s">
        <v>138</v>
      </c>
    </row>
    <row r="50152" spans="23:23" x14ac:dyDescent="0.2">
      <c r="W50152" t="s">
        <v>138</v>
      </c>
    </row>
    <row r="50153" spans="23:23" x14ac:dyDescent="0.2">
      <c r="W50153" t="s">
        <v>138</v>
      </c>
    </row>
    <row r="50154" spans="23:23" x14ac:dyDescent="0.2">
      <c r="W50154" t="s">
        <v>138</v>
      </c>
    </row>
    <row r="50155" spans="23:23" x14ac:dyDescent="0.2">
      <c r="W50155" t="s">
        <v>138</v>
      </c>
    </row>
    <row r="50156" spans="23:23" x14ac:dyDescent="0.2">
      <c r="W50156" t="s">
        <v>138</v>
      </c>
    </row>
    <row r="50157" spans="23:23" x14ac:dyDescent="0.2">
      <c r="W50157" t="s">
        <v>138</v>
      </c>
    </row>
    <row r="50158" spans="23:23" x14ac:dyDescent="0.2">
      <c r="W50158" t="s">
        <v>138</v>
      </c>
    </row>
    <row r="50159" spans="23:23" x14ac:dyDescent="0.2">
      <c r="W50159" t="s">
        <v>138</v>
      </c>
    </row>
    <row r="50160" spans="23:23" x14ac:dyDescent="0.2">
      <c r="W50160" t="s">
        <v>138</v>
      </c>
    </row>
    <row r="50161" spans="23:23" x14ac:dyDescent="0.2">
      <c r="W50161" t="s">
        <v>138</v>
      </c>
    </row>
    <row r="50162" spans="23:23" x14ac:dyDescent="0.2">
      <c r="W50162" t="s">
        <v>138</v>
      </c>
    </row>
    <row r="50163" spans="23:23" x14ac:dyDescent="0.2">
      <c r="W50163" t="s">
        <v>138</v>
      </c>
    </row>
    <row r="50164" spans="23:23" x14ac:dyDescent="0.2">
      <c r="W50164" t="s">
        <v>138</v>
      </c>
    </row>
    <row r="50165" spans="23:23" x14ac:dyDescent="0.2">
      <c r="W50165" t="s">
        <v>138</v>
      </c>
    </row>
    <row r="50166" spans="23:23" x14ac:dyDescent="0.2">
      <c r="W50166" t="s">
        <v>138</v>
      </c>
    </row>
    <row r="50167" spans="23:23" x14ac:dyDescent="0.2">
      <c r="W50167" t="s">
        <v>138</v>
      </c>
    </row>
    <row r="50168" spans="23:23" x14ac:dyDescent="0.2">
      <c r="W50168" t="s">
        <v>138</v>
      </c>
    </row>
    <row r="50169" spans="23:23" x14ac:dyDescent="0.2">
      <c r="W50169" t="s">
        <v>138</v>
      </c>
    </row>
    <row r="50170" spans="23:23" x14ac:dyDescent="0.2">
      <c r="W50170" t="s">
        <v>138</v>
      </c>
    </row>
    <row r="50171" spans="23:23" x14ac:dyDescent="0.2">
      <c r="W50171" t="s">
        <v>138</v>
      </c>
    </row>
    <row r="50172" spans="23:23" x14ac:dyDescent="0.2">
      <c r="W50172" t="s">
        <v>138</v>
      </c>
    </row>
    <row r="50173" spans="23:23" x14ac:dyDescent="0.2">
      <c r="W50173" t="s">
        <v>138</v>
      </c>
    </row>
    <row r="50174" spans="23:23" x14ac:dyDescent="0.2">
      <c r="W50174" t="s">
        <v>138</v>
      </c>
    </row>
    <row r="50175" spans="23:23" x14ac:dyDescent="0.2">
      <c r="W50175" t="s">
        <v>138</v>
      </c>
    </row>
    <row r="50176" spans="23:23" x14ac:dyDescent="0.2">
      <c r="W50176" t="s">
        <v>138</v>
      </c>
    </row>
    <row r="50177" spans="23:23" x14ac:dyDescent="0.2">
      <c r="W50177" t="s">
        <v>138</v>
      </c>
    </row>
    <row r="50178" spans="23:23" x14ac:dyDescent="0.2">
      <c r="W50178" t="s">
        <v>138</v>
      </c>
    </row>
    <row r="50179" spans="23:23" x14ac:dyDescent="0.2">
      <c r="W50179" t="s">
        <v>138</v>
      </c>
    </row>
    <row r="50180" spans="23:23" x14ac:dyDescent="0.2">
      <c r="W50180" t="s">
        <v>138</v>
      </c>
    </row>
    <row r="50181" spans="23:23" x14ac:dyDescent="0.2">
      <c r="W50181" t="s">
        <v>138</v>
      </c>
    </row>
    <row r="50182" spans="23:23" x14ac:dyDescent="0.2">
      <c r="W50182" t="s">
        <v>138</v>
      </c>
    </row>
    <row r="50183" spans="23:23" x14ac:dyDescent="0.2">
      <c r="W50183" t="s">
        <v>138</v>
      </c>
    </row>
    <row r="50184" spans="23:23" x14ac:dyDescent="0.2">
      <c r="W50184" t="s">
        <v>138</v>
      </c>
    </row>
    <row r="50185" spans="23:23" x14ac:dyDescent="0.2">
      <c r="W50185" t="s">
        <v>138</v>
      </c>
    </row>
    <row r="50186" spans="23:23" x14ac:dyDescent="0.2">
      <c r="W50186" t="s">
        <v>138</v>
      </c>
    </row>
    <row r="50187" spans="23:23" x14ac:dyDescent="0.2">
      <c r="W50187" t="s">
        <v>138</v>
      </c>
    </row>
    <row r="50188" spans="23:23" x14ac:dyDescent="0.2">
      <c r="W50188" t="s">
        <v>138</v>
      </c>
    </row>
    <row r="50189" spans="23:23" x14ac:dyDescent="0.2">
      <c r="W50189" t="s">
        <v>138</v>
      </c>
    </row>
    <row r="50190" spans="23:23" x14ac:dyDescent="0.2">
      <c r="W50190" t="s">
        <v>138</v>
      </c>
    </row>
    <row r="50191" spans="23:23" x14ac:dyDescent="0.2">
      <c r="W50191" t="s">
        <v>138</v>
      </c>
    </row>
    <row r="50192" spans="23:23" x14ac:dyDescent="0.2">
      <c r="W50192" t="s">
        <v>138</v>
      </c>
    </row>
    <row r="50193" spans="23:23" x14ac:dyDescent="0.2">
      <c r="W50193" t="s">
        <v>138</v>
      </c>
    </row>
    <row r="50194" spans="23:23" x14ac:dyDescent="0.2">
      <c r="W50194" t="s">
        <v>138</v>
      </c>
    </row>
    <row r="50195" spans="23:23" x14ac:dyDescent="0.2">
      <c r="W50195" t="s">
        <v>138</v>
      </c>
    </row>
    <row r="50196" spans="23:23" x14ac:dyDescent="0.2">
      <c r="W50196" t="s">
        <v>138</v>
      </c>
    </row>
    <row r="50197" spans="23:23" x14ac:dyDescent="0.2">
      <c r="W50197" t="s">
        <v>138</v>
      </c>
    </row>
    <row r="50198" spans="23:23" x14ac:dyDescent="0.2">
      <c r="W50198" t="s">
        <v>138</v>
      </c>
    </row>
    <row r="50199" spans="23:23" x14ac:dyDescent="0.2">
      <c r="W50199" t="s">
        <v>138</v>
      </c>
    </row>
    <row r="50200" spans="23:23" x14ac:dyDescent="0.2">
      <c r="W50200" t="s">
        <v>138</v>
      </c>
    </row>
    <row r="50201" spans="23:23" x14ac:dyDescent="0.2">
      <c r="W50201" t="s">
        <v>138</v>
      </c>
    </row>
    <row r="50202" spans="23:23" x14ac:dyDescent="0.2">
      <c r="W50202" t="s">
        <v>138</v>
      </c>
    </row>
    <row r="50203" spans="23:23" x14ac:dyDescent="0.2">
      <c r="W50203" t="s">
        <v>138</v>
      </c>
    </row>
    <row r="50204" spans="23:23" x14ac:dyDescent="0.2">
      <c r="W50204" t="s">
        <v>138</v>
      </c>
    </row>
    <row r="50205" spans="23:23" x14ac:dyDescent="0.2">
      <c r="W50205" t="s">
        <v>138</v>
      </c>
    </row>
    <row r="50206" spans="23:23" x14ac:dyDescent="0.2">
      <c r="W50206" t="s">
        <v>138</v>
      </c>
    </row>
    <row r="50207" spans="23:23" x14ac:dyDescent="0.2">
      <c r="W50207" t="s">
        <v>138</v>
      </c>
    </row>
    <row r="50208" spans="23:23" x14ac:dyDescent="0.2">
      <c r="W50208" t="s">
        <v>138</v>
      </c>
    </row>
    <row r="50209" spans="23:23" x14ac:dyDescent="0.2">
      <c r="W50209" t="s">
        <v>138</v>
      </c>
    </row>
    <row r="50210" spans="23:23" x14ac:dyDescent="0.2">
      <c r="W50210" t="s">
        <v>138</v>
      </c>
    </row>
    <row r="50211" spans="23:23" x14ac:dyDescent="0.2">
      <c r="W50211" t="s">
        <v>138</v>
      </c>
    </row>
    <row r="50212" spans="23:23" x14ac:dyDescent="0.2">
      <c r="W50212" t="s">
        <v>138</v>
      </c>
    </row>
    <row r="50213" spans="23:23" x14ac:dyDescent="0.2">
      <c r="W50213" t="s">
        <v>138</v>
      </c>
    </row>
    <row r="50214" spans="23:23" x14ac:dyDescent="0.2">
      <c r="W50214" t="s">
        <v>138</v>
      </c>
    </row>
    <row r="50215" spans="23:23" x14ac:dyDescent="0.2">
      <c r="W50215" t="s">
        <v>138</v>
      </c>
    </row>
    <row r="50216" spans="23:23" x14ac:dyDescent="0.2">
      <c r="W50216" t="s">
        <v>138</v>
      </c>
    </row>
    <row r="50217" spans="23:23" x14ac:dyDescent="0.2">
      <c r="W50217" t="s">
        <v>138</v>
      </c>
    </row>
    <row r="50218" spans="23:23" x14ac:dyDescent="0.2">
      <c r="W50218" t="s">
        <v>138</v>
      </c>
    </row>
    <row r="50219" spans="23:23" x14ac:dyDescent="0.2">
      <c r="W50219" t="s">
        <v>138</v>
      </c>
    </row>
    <row r="50220" spans="23:23" x14ac:dyDescent="0.2">
      <c r="W50220" t="s">
        <v>138</v>
      </c>
    </row>
    <row r="50221" spans="23:23" x14ac:dyDescent="0.2">
      <c r="W50221" t="s">
        <v>138</v>
      </c>
    </row>
    <row r="50222" spans="23:23" x14ac:dyDescent="0.2">
      <c r="W50222" t="s">
        <v>138</v>
      </c>
    </row>
    <row r="50223" spans="23:23" x14ac:dyDescent="0.2">
      <c r="W50223" t="s">
        <v>138</v>
      </c>
    </row>
    <row r="50224" spans="23:23" x14ac:dyDescent="0.2">
      <c r="W50224" t="s">
        <v>138</v>
      </c>
    </row>
    <row r="50225" spans="23:23" x14ac:dyDescent="0.2">
      <c r="W50225" t="s">
        <v>138</v>
      </c>
    </row>
    <row r="50226" spans="23:23" x14ac:dyDescent="0.2">
      <c r="W50226" t="s">
        <v>138</v>
      </c>
    </row>
    <row r="50227" spans="23:23" x14ac:dyDescent="0.2">
      <c r="W50227" t="s">
        <v>138</v>
      </c>
    </row>
    <row r="50228" spans="23:23" x14ac:dyDescent="0.2">
      <c r="W50228" t="s">
        <v>138</v>
      </c>
    </row>
    <row r="50229" spans="23:23" x14ac:dyDescent="0.2">
      <c r="W50229" t="s">
        <v>138</v>
      </c>
    </row>
    <row r="50230" spans="23:23" x14ac:dyDescent="0.2">
      <c r="W50230" t="s">
        <v>138</v>
      </c>
    </row>
    <row r="50231" spans="23:23" x14ac:dyDescent="0.2">
      <c r="W50231" t="s">
        <v>138</v>
      </c>
    </row>
    <row r="50232" spans="23:23" x14ac:dyDescent="0.2">
      <c r="W50232" t="s">
        <v>138</v>
      </c>
    </row>
    <row r="50233" spans="23:23" x14ac:dyDescent="0.2">
      <c r="W50233" t="s">
        <v>138</v>
      </c>
    </row>
    <row r="50234" spans="23:23" x14ac:dyDescent="0.2">
      <c r="W50234" t="s">
        <v>138</v>
      </c>
    </row>
    <row r="50235" spans="23:23" x14ac:dyDescent="0.2">
      <c r="W50235" t="s">
        <v>138</v>
      </c>
    </row>
    <row r="50236" spans="23:23" x14ac:dyDescent="0.2">
      <c r="W50236" t="s">
        <v>138</v>
      </c>
    </row>
    <row r="50237" spans="23:23" x14ac:dyDescent="0.2">
      <c r="W50237" t="s">
        <v>138</v>
      </c>
    </row>
    <row r="50238" spans="23:23" x14ac:dyDescent="0.2">
      <c r="W50238" t="s">
        <v>138</v>
      </c>
    </row>
    <row r="50239" spans="23:23" x14ac:dyDescent="0.2">
      <c r="W50239" t="s">
        <v>138</v>
      </c>
    </row>
    <row r="50240" spans="23:23" x14ac:dyDescent="0.2">
      <c r="W50240" t="s">
        <v>138</v>
      </c>
    </row>
    <row r="50241" spans="23:23" x14ac:dyDescent="0.2">
      <c r="W50241" t="s">
        <v>138</v>
      </c>
    </row>
    <row r="50242" spans="23:23" x14ac:dyDescent="0.2">
      <c r="W50242" t="s">
        <v>138</v>
      </c>
    </row>
    <row r="50243" spans="23:23" x14ac:dyDescent="0.2">
      <c r="W50243" t="s">
        <v>138</v>
      </c>
    </row>
    <row r="50244" spans="23:23" x14ac:dyDescent="0.2">
      <c r="W50244" t="s">
        <v>138</v>
      </c>
    </row>
    <row r="50245" spans="23:23" x14ac:dyDescent="0.2">
      <c r="W50245" t="s">
        <v>138</v>
      </c>
    </row>
    <row r="50246" spans="23:23" x14ac:dyDescent="0.2">
      <c r="W50246" t="s">
        <v>138</v>
      </c>
    </row>
    <row r="50247" spans="23:23" x14ac:dyDescent="0.2">
      <c r="W50247" t="s">
        <v>138</v>
      </c>
    </row>
    <row r="50248" spans="23:23" x14ac:dyDescent="0.2">
      <c r="W50248" t="s">
        <v>138</v>
      </c>
    </row>
    <row r="50249" spans="23:23" x14ac:dyDescent="0.2">
      <c r="W50249" t="s">
        <v>138</v>
      </c>
    </row>
    <row r="50250" spans="23:23" x14ac:dyDescent="0.2">
      <c r="W50250" t="s">
        <v>138</v>
      </c>
    </row>
    <row r="50251" spans="23:23" x14ac:dyDescent="0.2">
      <c r="W50251" t="s">
        <v>138</v>
      </c>
    </row>
    <row r="50252" spans="23:23" x14ac:dyDescent="0.2">
      <c r="W50252" t="s">
        <v>138</v>
      </c>
    </row>
    <row r="50253" spans="23:23" x14ac:dyDescent="0.2">
      <c r="W50253" t="s">
        <v>138</v>
      </c>
    </row>
    <row r="50254" spans="23:23" x14ac:dyDescent="0.2">
      <c r="W50254" t="s">
        <v>138</v>
      </c>
    </row>
    <row r="50255" spans="23:23" x14ac:dyDescent="0.2">
      <c r="W50255" t="s">
        <v>138</v>
      </c>
    </row>
    <row r="50256" spans="23:23" x14ac:dyDescent="0.2">
      <c r="W50256" t="s">
        <v>138</v>
      </c>
    </row>
    <row r="50257" spans="23:23" x14ac:dyDescent="0.2">
      <c r="W50257" t="s">
        <v>138</v>
      </c>
    </row>
    <row r="50258" spans="23:23" x14ac:dyDescent="0.2">
      <c r="W50258" t="s">
        <v>138</v>
      </c>
    </row>
    <row r="50259" spans="23:23" x14ac:dyDescent="0.2">
      <c r="W50259" t="s">
        <v>138</v>
      </c>
    </row>
    <row r="50260" spans="23:23" x14ac:dyDescent="0.2">
      <c r="W50260" t="s">
        <v>138</v>
      </c>
    </row>
    <row r="50261" spans="23:23" x14ac:dyDescent="0.2">
      <c r="W50261" t="s">
        <v>138</v>
      </c>
    </row>
    <row r="50262" spans="23:23" x14ac:dyDescent="0.2">
      <c r="W50262" t="s">
        <v>138</v>
      </c>
    </row>
    <row r="50263" spans="23:23" x14ac:dyDescent="0.2">
      <c r="W50263" t="s">
        <v>138</v>
      </c>
    </row>
    <row r="50264" spans="23:23" x14ac:dyDescent="0.2">
      <c r="W50264" t="s">
        <v>138</v>
      </c>
    </row>
    <row r="50265" spans="23:23" x14ac:dyDescent="0.2">
      <c r="W50265" t="s">
        <v>138</v>
      </c>
    </row>
    <row r="50266" spans="23:23" x14ac:dyDescent="0.2">
      <c r="W50266" t="s">
        <v>138</v>
      </c>
    </row>
    <row r="50267" spans="23:23" x14ac:dyDescent="0.2">
      <c r="W50267" t="s">
        <v>138</v>
      </c>
    </row>
    <row r="50268" spans="23:23" x14ac:dyDescent="0.2">
      <c r="W50268" t="s">
        <v>138</v>
      </c>
    </row>
    <row r="50269" spans="23:23" x14ac:dyDescent="0.2">
      <c r="W50269" t="s">
        <v>138</v>
      </c>
    </row>
    <row r="50270" spans="23:23" x14ac:dyDescent="0.2">
      <c r="W50270" t="s">
        <v>138</v>
      </c>
    </row>
    <row r="50271" spans="23:23" x14ac:dyDescent="0.2">
      <c r="W50271" t="s">
        <v>138</v>
      </c>
    </row>
    <row r="50272" spans="23:23" x14ac:dyDescent="0.2">
      <c r="W50272" t="s">
        <v>138</v>
      </c>
    </row>
    <row r="50273" spans="23:23" x14ac:dyDescent="0.2">
      <c r="W50273" t="s">
        <v>138</v>
      </c>
    </row>
    <row r="50274" spans="23:23" x14ac:dyDescent="0.2">
      <c r="W50274" t="s">
        <v>138</v>
      </c>
    </row>
    <row r="50275" spans="23:23" x14ac:dyDescent="0.2">
      <c r="W50275" t="s">
        <v>138</v>
      </c>
    </row>
    <row r="50276" spans="23:23" x14ac:dyDescent="0.2">
      <c r="W50276" t="s">
        <v>138</v>
      </c>
    </row>
    <row r="50277" spans="23:23" x14ac:dyDescent="0.2">
      <c r="W50277" t="s">
        <v>138</v>
      </c>
    </row>
    <row r="50278" spans="23:23" x14ac:dyDescent="0.2">
      <c r="W50278" t="s">
        <v>138</v>
      </c>
    </row>
    <row r="50279" spans="23:23" x14ac:dyDescent="0.2">
      <c r="W50279" t="s">
        <v>138</v>
      </c>
    </row>
    <row r="50280" spans="23:23" x14ac:dyDescent="0.2">
      <c r="W50280" t="s">
        <v>138</v>
      </c>
    </row>
    <row r="50281" spans="23:23" x14ac:dyDescent="0.2">
      <c r="W50281" t="s">
        <v>138</v>
      </c>
    </row>
    <row r="50282" spans="23:23" x14ac:dyDescent="0.2">
      <c r="W50282" t="s">
        <v>138</v>
      </c>
    </row>
    <row r="50283" spans="23:23" x14ac:dyDescent="0.2">
      <c r="W50283" t="s">
        <v>138</v>
      </c>
    </row>
    <row r="50284" spans="23:23" x14ac:dyDescent="0.2">
      <c r="W50284" t="s">
        <v>138</v>
      </c>
    </row>
    <row r="50285" spans="23:23" x14ac:dyDescent="0.2">
      <c r="W50285" t="s">
        <v>138</v>
      </c>
    </row>
    <row r="50286" spans="23:23" x14ac:dyDescent="0.2">
      <c r="W50286" t="s">
        <v>138</v>
      </c>
    </row>
    <row r="50287" spans="23:23" x14ac:dyDescent="0.2">
      <c r="W50287" t="s">
        <v>138</v>
      </c>
    </row>
    <row r="50288" spans="23:23" x14ac:dyDescent="0.2">
      <c r="W50288" t="s">
        <v>138</v>
      </c>
    </row>
    <row r="50289" spans="23:23" x14ac:dyDescent="0.2">
      <c r="W50289" t="s">
        <v>138</v>
      </c>
    </row>
    <row r="50290" spans="23:23" x14ac:dyDescent="0.2">
      <c r="W50290" t="s">
        <v>138</v>
      </c>
    </row>
    <row r="50291" spans="23:23" x14ac:dyDescent="0.2">
      <c r="W50291" t="s">
        <v>138</v>
      </c>
    </row>
    <row r="50292" spans="23:23" x14ac:dyDescent="0.2">
      <c r="W50292" t="s">
        <v>138</v>
      </c>
    </row>
    <row r="50293" spans="23:23" x14ac:dyDescent="0.2">
      <c r="W50293" t="s">
        <v>138</v>
      </c>
    </row>
    <row r="50294" spans="23:23" x14ac:dyDescent="0.2">
      <c r="W50294" t="s">
        <v>138</v>
      </c>
    </row>
    <row r="50295" spans="23:23" x14ac:dyDescent="0.2">
      <c r="W50295" t="s">
        <v>138</v>
      </c>
    </row>
    <row r="50296" spans="23:23" x14ac:dyDescent="0.2">
      <c r="W50296" t="s">
        <v>138</v>
      </c>
    </row>
    <row r="50297" spans="23:23" x14ac:dyDescent="0.2">
      <c r="W50297" t="s">
        <v>138</v>
      </c>
    </row>
    <row r="50298" spans="23:23" x14ac:dyDescent="0.2">
      <c r="W50298" t="s">
        <v>138</v>
      </c>
    </row>
    <row r="50299" spans="23:23" x14ac:dyDescent="0.2">
      <c r="W50299" t="s">
        <v>138</v>
      </c>
    </row>
    <row r="50300" spans="23:23" x14ac:dyDescent="0.2">
      <c r="W50300" t="s">
        <v>138</v>
      </c>
    </row>
    <row r="50301" spans="23:23" x14ac:dyDescent="0.2">
      <c r="W50301" t="s">
        <v>138</v>
      </c>
    </row>
    <row r="50302" spans="23:23" x14ac:dyDescent="0.2">
      <c r="W50302" t="s">
        <v>138</v>
      </c>
    </row>
    <row r="50303" spans="23:23" x14ac:dyDescent="0.2">
      <c r="W50303" t="s">
        <v>138</v>
      </c>
    </row>
    <row r="50304" spans="23:23" x14ac:dyDescent="0.2">
      <c r="W50304" t="s">
        <v>138</v>
      </c>
    </row>
    <row r="50305" spans="23:23" x14ac:dyDescent="0.2">
      <c r="W50305" t="s">
        <v>138</v>
      </c>
    </row>
    <row r="50306" spans="23:23" x14ac:dyDescent="0.2">
      <c r="W50306" t="s">
        <v>138</v>
      </c>
    </row>
    <row r="50307" spans="23:23" x14ac:dyDescent="0.2">
      <c r="W50307" t="s">
        <v>138</v>
      </c>
    </row>
    <row r="50308" spans="23:23" x14ac:dyDescent="0.2">
      <c r="W50308" t="s">
        <v>138</v>
      </c>
    </row>
    <row r="50309" spans="23:23" x14ac:dyDescent="0.2">
      <c r="W50309" t="s">
        <v>138</v>
      </c>
    </row>
    <row r="50310" spans="23:23" x14ac:dyDescent="0.2">
      <c r="W50310" t="s">
        <v>138</v>
      </c>
    </row>
    <row r="50311" spans="23:23" x14ac:dyDescent="0.2">
      <c r="W50311" t="s">
        <v>138</v>
      </c>
    </row>
    <row r="50312" spans="23:23" x14ac:dyDescent="0.2">
      <c r="W50312" t="s">
        <v>138</v>
      </c>
    </row>
    <row r="50313" spans="23:23" x14ac:dyDescent="0.2">
      <c r="W50313" t="s">
        <v>138</v>
      </c>
    </row>
    <row r="50314" spans="23:23" x14ac:dyDescent="0.2">
      <c r="W50314" t="s">
        <v>138</v>
      </c>
    </row>
    <row r="50315" spans="23:23" x14ac:dyDescent="0.2">
      <c r="W50315" t="s">
        <v>138</v>
      </c>
    </row>
    <row r="50316" spans="23:23" x14ac:dyDescent="0.2">
      <c r="W50316" t="s">
        <v>138</v>
      </c>
    </row>
    <row r="50317" spans="23:23" x14ac:dyDescent="0.2">
      <c r="W50317" t="s">
        <v>138</v>
      </c>
    </row>
    <row r="50318" spans="23:23" x14ac:dyDescent="0.2">
      <c r="W50318" t="s">
        <v>138</v>
      </c>
    </row>
    <row r="50319" spans="23:23" x14ac:dyDescent="0.2">
      <c r="W50319" t="s">
        <v>138</v>
      </c>
    </row>
    <row r="50320" spans="23:23" x14ac:dyDescent="0.2">
      <c r="W50320" t="s">
        <v>138</v>
      </c>
    </row>
    <row r="50321" spans="23:23" x14ac:dyDescent="0.2">
      <c r="W50321" t="s">
        <v>138</v>
      </c>
    </row>
    <row r="50322" spans="23:23" x14ac:dyDescent="0.2">
      <c r="W50322" t="s">
        <v>138</v>
      </c>
    </row>
    <row r="50323" spans="23:23" x14ac:dyDescent="0.2">
      <c r="W50323" t="s">
        <v>138</v>
      </c>
    </row>
    <row r="50324" spans="23:23" x14ac:dyDescent="0.2">
      <c r="W50324" t="s">
        <v>138</v>
      </c>
    </row>
    <row r="50325" spans="23:23" x14ac:dyDescent="0.2">
      <c r="W50325" t="s">
        <v>138</v>
      </c>
    </row>
    <row r="50326" spans="23:23" x14ac:dyDescent="0.2">
      <c r="W50326" t="s">
        <v>138</v>
      </c>
    </row>
    <row r="50327" spans="23:23" x14ac:dyDescent="0.2">
      <c r="W50327" t="s">
        <v>138</v>
      </c>
    </row>
    <row r="50328" spans="23:23" x14ac:dyDescent="0.2">
      <c r="W50328" t="s">
        <v>138</v>
      </c>
    </row>
    <row r="50329" spans="23:23" x14ac:dyDescent="0.2">
      <c r="W50329" t="s">
        <v>138</v>
      </c>
    </row>
    <row r="50330" spans="23:23" x14ac:dyDescent="0.2">
      <c r="W50330" t="s">
        <v>138</v>
      </c>
    </row>
    <row r="50331" spans="23:23" x14ac:dyDescent="0.2">
      <c r="W50331" t="s">
        <v>138</v>
      </c>
    </row>
    <row r="50332" spans="23:23" x14ac:dyDescent="0.2">
      <c r="W50332" t="s">
        <v>138</v>
      </c>
    </row>
    <row r="50333" spans="23:23" x14ac:dyDescent="0.2">
      <c r="W50333" t="s">
        <v>138</v>
      </c>
    </row>
    <row r="50334" spans="23:23" x14ac:dyDescent="0.2">
      <c r="W50334" t="s">
        <v>138</v>
      </c>
    </row>
    <row r="50335" spans="23:23" x14ac:dyDescent="0.2">
      <c r="W50335" t="s">
        <v>138</v>
      </c>
    </row>
    <row r="50336" spans="23:23" x14ac:dyDescent="0.2">
      <c r="W50336" t="s">
        <v>138</v>
      </c>
    </row>
    <row r="50337" spans="23:23" x14ac:dyDescent="0.2">
      <c r="W50337" t="s">
        <v>138</v>
      </c>
    </row>
    <row r="50338" spans="23:23" x14ac:dyDescent="0.2">
      <c r="W50338" t="s">
        <v>138</v>
      </c>
    </row>
    <row r="50339" spans="23:23" x14ac:dyDescent="0.2">
      <c r="W50339" t="s">
        <v>138</v>
      </c>
    </row>
    <row r="50340" spans="23:23" x14ac:dyDescent="0.2">
      <c r="W50340" t="s">
        <v>138</v>
      </c>
    </row>
    <row r="50341" spans="23:23" x14ac:dyDescent="0.2">
      <c r="W50341" t="s">
        <v>138</v>
      </c>
    </row>
    <row r="50342" spans="23:23" x14ac:dyDescent="0.2">
      <c r="W50342" t="s">
        <v>138</v>
      </c>
    </row>
    <row r="50343" spans="23:23" x14ac:dyDescent="0.2">
      <c r="W50343" t="s">
        <v>138</v>
      </c>
    </row>
    <row r="50344" spans="23:23" x14ac:dyDescent="0.2">
      <c r="W50344" t="s">
        <v>138</v>
      </c>
    </row>
    <row r="50345" spans="23:23" x14ac:dyDescent="0.2">
      <c r="W50345" t="s">
        <v>138</v>
      </c>
    </row>
    <row r="50346" spans="23:23" x14ac:dyDescent="0.2">
      <c r="W50346" t="s">
        <v>138</v>
      </c>
    </row>
    <row r="50347" spans="23:23" x14ac:dyDescent="0.2">
      <c r="W50347" t="s">
        <v>138</v>
      </c>
    </row>
    <row r="50348" spans="23:23" x14ac:dyDescent="0.2">
      <c r="W50348" t="s">
        <v>138</v>
      </c>
    </row>
    <row r="50349" spans="23:23" x14ac:dyDescent="0.2">
      <c r="W50349" t="s">
        <v>138</v>
      </c>
    </row>
    <row r="50350" spans="23:23" x14ac:dyDescent="0.2">
      <c r="W50350" t="s">
        <v>138</v>
      </c>
    </row>
    <row r="50351" spans="23:23" x14ac:dyDescent="0.2">
      <c r="W50351" t="s">
        <v>138</v>
      </c>
    </row>
    <row r="50352" spans="23:23" x14ac:dyDescent="0.2">
      <c r="W50352" t="s">
        <v>138</v>
      </c>
    </row>
    <row r="50353" spans="23:23" x14ac:dyDescent="0.2">
      <c r="W50353" t="s">
        <v>138</v>
      </c>
    </row>
    <row r="50354" spans="23:23" x14ac:dyDescent="0.2">
      <c r="W50354" t="s">
        <v>138</v>
      </c>
    </row>
    <row r="50355" spans="23:23" x14ac:dyDescent="0.2">
      <c r="W50355" t="s">
        <v>138</v>
      </c>
    </row>
    <row r="50356" spans="23:23" x14ac:dyDescent="0.2">
      <c r="W50356" t="s">
        <v>138</v>
      </c>
    </row>
    <row r="50357" spans="23:23" x14ac:dyDescent="0.2">
      <c r="W50357" t="s">
        <v>138</v>
      </c>
    </row>
    <row r="50358" spans="23:23" x14ac:dyDescent="0.2">
      <c r="W50358" t="s">
        <v>138</v>
      </c>
    </row>
    <row r="50359" spans="23:23" x14ac:dyDescent="0.2">
      <c r="W50359" t="s">
        <v>138</v>
      </c>
    </row>
    <row r="50360" spans="23:23" x14ac:dyDescent="0.2">
      <c r="W50360" t="s">
        <v>138</v>
      </c>
    </row>
    <row r="50361" spans="23:23" x14ac:dyDescent="0.2">
      <c r="W50361" t="s">
        <v>138</v>
      </c>
    </row>
    <row r="50362" spans="23:23" x14ac:dyDescent="0.2">
      <c r="W50362" t="s">
        <v>138</v>
      </c>
    </row>
    <row r="50363" spans="23:23" x14ac:dyDescent="0.2">
      <c r="W50363" t="s">
        <v>138</v>
      </c>
    </row>
    <row r="50364" spans="23:23" x14ac:dyDescent="0.2">
      <c r="W50364" t="s">
        <v>138</v>
      </c>
    </row>
    <row r="50365" spans="23:23" x14ac:dyDescent="0.2">
      <c r="W50365" t="s">
        <v>138</v>
      </c>
    </row>
    <row r="50366" spans="23:23" x14ac:dyDescent="0.2">
      <c r="W50366" t="s">
        <v>138</v>
      </c>
    </row>
    <row r="50367" spans="23:23" x14ac:dyDescent="0.2">
      <c r="W50367" t="s">
        <v>138</v>
      </c>
    </row>
    <row r="50368" spans="23:23" x14ac:dyDescent="0.2">
      <c r="W50368" t="s">
        <v>138</v>
      </c>
    </row>
    <row r="50369" spans="23:23" x14ac:dyDescent="0.2">
      <c r="W50369" t="s">
        <v>138</v>
      </c>
    </row>
    <row r="50370" spans="23:23" x14ac:dyDescent="0.2">
      <c r="W50370" t="s">
        <v>138</v>
      </c>
    </row>
    <row r="50371" spans="23:23" x14ac:dyDescent="0.2">
      <c r="W50371" t="s">
        <v>138</v>
      </c>
    </row>
    <row r="50372" spans="23:23" x14ac:dyDescent="0.2">
      <c r="W50372" t="s">
        <v>138</v>
      </c>
    </row>
    <row r="50373" spans="23:23" x14ac:dyDescent="0.2">
      <c r="W50373" t="s">
        <v>138</v>
      </c>
    </row>
    <row r="50374" spans="23:23" x14ac:dyDescent="0.2">
      <c r="W50374" t="s">
        <v>138</v>
      </c>
    </row>
    <row r="50375" spans="23:23" x14ac:dyDescent="0.2">
      <c r="W50375" t="s">
        <v>138</v>
      </c>
    </row>
    <row r="50376" spans="23:23" x14ac:dyDescent="0.2">
      <c r="W50376" t="s">
        <v>138</v>
      </c>
    </row>
    <row r="50377" spans="23:23" x14ac:dyDescent="0.2">
      <c r="W50377" t="s">
        <v>138</v>
      </c>
    </row>
    <row r="50378" spans="23:23" x14ac:dyDescent="0.2">
      <c r="W50378" t="s">
        <v>138</v>
      </c>
    </row>
    <row r="50379" spans="23:23" x14ac:dyDescent="0.2">
      <c r="W50379" t="s">
        <v>138</v>
      </c>
    </row>
    <row r="50380" spans="23:23" x14ac:dyDescent="0.2">
      <c r="W50380" t="s">
        <v>138</v>
      </c>
    </row>
    <row r="50381" spans="23:23" x14ac:dyDescent="0.2">
      <c r="W50381" t="s">
        <v>138</v>
      </c>
    </row>
    <row r="50382" spans="23:23" x14ac:dyDescent="0.2">
      <c r="W50382" t="s">
        <v>138</v>
      </c>
    </row>
    <row r="50383" spans="23:23" x14ac:dyDescent="0.2">
      <c r="W50383" t="s">
        <v>138</v>
      </c>
    </row>
    <row r="50384" spans="23:23" x14ac:dyDescent="0.2">
      <c r="W50384" t="s">
        <v>138</v>
      </c>
    </row>
    <row r="50385" spans="23:23" x14ac:dyDescent="0.2">
      <c r="W50385" t="s">
        <v>138</v>
      </c>
    </row>
    <row r="50386" spans="23:23" x14ac:dyDescent="0.2">
      <c r="W50386" t="s">
        <v>138</v>
      </c>
    </row>
    <row r="50387" spans="23:23" x14ac:dyDescent="0.2">
      <c r="W50387" t="s">
        <v>138</v>
      </c>
    </row>
    <row r="50388" spans="23:23" x14ac:dyDescent="0.2">
      <c r="W50388" t="s">
        <v>138</v>
      </c>
    </row>
    <row r="50389" spans="23:23" x14ac:dyDescent="0.2">
      <c r="W50389" t="s">
        <v>138</v>
      </c>
    </row>
    <row r="50390" spans="23:23" x14ac:dyDescent="0.2">
      <c r="W50390" t="s">
        <v>138</v>
      </c>
    </row>
    <row r="50391" spans="23:23" x14ac:dyDescent="0.2">
      <c r="W50391" t="s">
        <v>138</v>
      </c>
    </row>
    <row r="50392" spans="23:23" x14ac:dyDescent="0.2">
      <c r="W50392" t="s">
        <v>138</v>
      </c>
    </row>
    <row r="50393" spans="23:23" x14ac:dyDescent="0.2">
      <c r="W50393" t="s">
        <v>138</v>
      </c>
    </row>
    <row r="50394" spans="23:23" x14ac:dyDescent="0.2">
      <c r="W50394" t="s">
        <v>138</v>
      </c>
    </row>
    <row r="50395" spans="23:23" x14ac:dyDescent="0.2">
      <c r="W50395" t="s">
        <v>138</v>
      </c>
    </row>
    <row r="50396" spans="23:23" x14ac:dyDescent="0.2">
      <c r="W50396" t="s">
        <v>138</v>
      </c>
    </row>
    <row r="50397" spans="23:23" x14ac:dyDescent="0.2">
      <c r="W50397" t="s">
        <v>138</v>
      </c>
    </row>
    <row r="50398" spans="23:23" x14ac:dyDescent="0.2">
      <c r="W50398" t="s">
        <v>138</v>
      </c>
    </row>
    <row r="50399" spans="23:23" x14ac:dyDescent="0.2">
      <c r="W50399" t="s">
        <v>138</v>
      </c>
    </row>
    <row r="50400" spans="23:23" x14ac:dyDescent="0.2">
      <c r="W50400" t="s">
        <v>138</v>
      </c>
    </row>
    <row r="50401" spans="23:23" x14ac:dyDescent="0.2">
      <c r="W50401" t="s">
        <v>138</v>
      </c>
    </row>
    <row r="50402" spans="23:23" x14ac:dyDescent="0.2">
      <c r="W50402" t="s">
        <v>138</v>
      </c>
    </row>
    <row r="50403" spans="23:23" x14ac:dyDescent="0.2">
      <c r="W50403" t="s">
        <v>138</v>
      </c>
    </row>
    <row r="50404" spans="23:23" x14ac:dyDescent="0.2">
      <c r="W50404" t="s">
        <v>138</v>
      </c>
    </row>
    <row r="50405" spans="23:23" x14ac:dyDescent="0.2">
      <c r="W50405" t="s">
        <v>138</v>
      </c>
    </row>
    <row r="50406" spans="23:23" x14ac:dyDescent="0.2">
      <c r="W50406" t="s">
        <v>138</v>
      </c>
    </row>
    <row r="50407" spans="23:23" x14ac:dyDescent="0.2">
      <c r="W50407" t="s">
        <v>138</v>
      </c>
    </row>
    <row r="50408" spans="23:23" x14ac:dyDescent="0.2">
      <c r="W50408" t="s">
        <v>138</v>
      </c>
    </row>
    <row r="50409" spans="23:23" x14ac:dyDescent="0.2">
      <c r="W50409" t="s">
        <v>138</v>
      </c>
    </row>
    <row r="50410" spans="23:23" x14ac:dyDescent="0.2">
      <c r="W50410" t="s">
        <v>138</v>
      </c>
    </row>
    <row r="50411" spans="23:23" x14ac:dyDescent="0.2">
      <c r="W50411" t="s">
        <v>138</v>
      </c>
    </row>
    <row r="50412" spans="23:23" x14ac:dyDescent="0.2">
      <c r="W50412" t="s">
        <v>138</v>
      </c>
    </row>
    <row r="50413" spans="23:23" x14ac:dyDescent="0.2">
      <c r="W50413" t="s">
        <v>138</v>
      </c>
    </row>
    <row r="50414" spans="23:23" x14ac:dyDescent="0.2">
      <c r="W50414" t="s">
        <v>138</v>
      </c>
    </row>
    <row r="50415" spans="23:23" x14ac:dyDescent="0.2">
      <c r="W50415" t="s">
        <v>138</v>
      </c>
    </row>
    <row r="50416" spans="23:23" x14ac:dyDescent="0.2">
      <c r="W50416" t="s">
        <v>138</v>
      </c>
    </row>
    <row r="50417" spans="23:23" x14ac:dyDescent="0.2">
      <c r="W50417" t="s">
        <v>138</v>
      </c>
    </row>
    <row r="50418" spans="23:23" x14ac:dyDescent="0.2">
      <c r="W50418" t="s">
        <v>138</v>
      </c>
    </row>
    <row r="50419" spans="23:23" x14ac:dyDescent="0.2">
      <c r="W50419" t="s">
        <v>138</v>
      </c>
    </row>
    <row r="50420" spans="23:23" x14ac:dyDescent="0.2">
      <c r="W50420" t="s">
        <v>138</v>
      </c>
    </row>
    <row r="50421" spans="23:23" x14ac:dyDescent="0.2">
      <c r="W50421" t="s">
        <v>138</v>
      </c>
    </row>
    <row r="50422" spans="23:23" x14ac:dyDescent="0.2">
      <c r="W50422" t="s">
        <v>138</v>
      </c>
    </row>
    <row r="50423" spans="23:23" x14ac:dyDescent="0.2">
      <c r="W50423" t="s">
        <v>138</v>
      </c>
    </row>
    <row r="50424" spans="23:23" x14ac:dyDescent="0.2">
      <c r="W50424" t="s">
        <v>138</v>
      </c>
    </row>
    <row r="50425" spans="23:23" x14ac:dyDescent="0.2">
      <c r="W50425" t="s">
        <v>138</v>
      </c>
    </row>
    <row r="50426" spans="23:23" x14ac:dyDescent="0.2">
      <c r="W50426" t="s">
        <v>138</v>
      </c>
    </row>
    <row r="50427" spans="23:23" x14ac:dyDescent="0.2">
      <c r="W50427" t="s">
        <v>138</v>
      </c>
    </row>
    <row r="50428" spans="23:23" x14ac:dyDescent="0.2">
      <c r="W50428" t="s">
        <v>138</v>
      </c>
    </row>
    <row r="50429" spans="23:23" x14ac:dyDescent="0.2">
      <c r="W50429" t="s">
        <v>138</v>
      </c>
    </row>
    <row r="50430" spans="23:23" x14ac:dyDescent="0.2">
      <c r="W50430" t="s">
        <v>138</v>
      </c>
    </row>
    <row r="50431" spans="23:23" x14ac:dyDescent="0.2">
      <c r="W50431" t="s">
        <v>138</v>
      </c>
    </row>
    <row r="50432" spans="23:23" x14ac:dyDescent="0.2">
      <c r="W50432" t="s">
        <v>138</v>
      </c>
    </row>
    <row r="50433" spans="23:23" x14ac:dyDescent="0.2">
      <c r="W50433" t="s">
        <v>138</v>
      </c>
    </row>
    <row r="50434" spans="23:23" x14ac:dyDescent="0.2">
      <c r="W50434" t="s">
        <v>138</v>
      </c>
    </row>
    <row r="50435" spans="23:23" x14ac:dyDescent="0.2">
      <c r="W50435" t="s">
        <v>138</v>
      </c>
    </row>
    <row r="50436" spans="23:23" x14ac:dyDescent="0.2">
      <c r="W50436" t="s">
        <v>138</v>
      </c>
    </row>
    <row r="50437" spans="23:23" x14ac:dyDescent="0.2">
      <c r="W50437" t="s">
        <v>138</v>
      </c>
    </row>
    <row r="50438" spans="23:23" x14ac:dyDescent="0.2">
      <c r="W50438" t="s">
        <v>138</v>
      </c>
    </row>
    <row r="50439" spans="23:23" x14ac:dyDescent="0.2">
      <c r="W50439" t="s">
        <v>138</v>
      </c>
    </row>
    <row r="50440" spans="23:23" x14ac:dyDescent="0.2">
      <c r="W50440" t="s">
        <v>138</v>
      </c>
    </row>
    <row r="50441" spans="23:23" x14ac:dyDescent="0.2">
      <c r="W50441" t="s">
        <v>138</v>
      </c>
    </row>
    <row r="50442" spans="23:23" x14ac:dyDescent="0.2">
      <c r="W50442" t="s">
        <v>138</v>
      </c>
    </row>
    <row r="50443" spans="23:23" x14ac:dyDescent="0.2">
      <c r="W50443" t="s">
        <v>138</v>
      </c>
    </row>
    <row r="50444" spans="23:23" x14ac:dyDescent="0.2">
      <c r="W50444" t="s">
        <v>138</v>
      </c>
    </row>
    <row r="50445" spans="23:23" x14ac:dyDescent="0.2">
      <c r="W50445" t="s">
        <v>138</v>
      </c>
    </row>
    <row r="50446" spans="23:23" x14ac:dyDescent="0.2">
      <c r="W50446" t="s">
        <v>138</v>
      </c>
    </row>
    <row r="50447" spans="23:23" x14ac:dyDescent="0.2">
      <c r="W50447" t="s">
        <v>138</v>
      </c>
    </row>
    <row r="50448" spans="23:23" x14ac:dyDescent="0.2">
      <c r="W50448" t="s">
        <v>138</v>
      </c>
    </row>
    <row r="50449" spans="23:23" x14ac:dyDescent="0.2">
      <c r="W50449" t="s">
        <v>138</v>
      </c>
    </row>
    <row r="50450" spans="23:23" x14ac:dyDescent="0.2">
      <c r="W50450" t="s">
        <v>138</v>
      </c>
    </row>
    <row r="50451" spans="23:23" x14ac:dyDescent="0.2">
      <c r="W50451" t="s">
        <v>138</v>
      </c>
    </row>
    <row r="50452" spans="23:23" x14ac:dyDescent="0.2">
      <c r="W50452" t="s">
        <v>138</v>
      </c>
    </row>
    <row r="50453" spans="23:23" x14ac:dyDescent="0.2">
      <c r="W50453" t="s">
        <v>138</v>
      </c>
    </row>
    <row r="50454" spans="23:23" x14ac:dyDescent="0.2">
      <c r="W50454" t="s">
        <v>138</v>
      </c>
    </row>
    <row r="50455" spans="23:23" x14ac:dyDescent="0.2">
      <c r="W50455" t="s">
        <v>138</v>
      </c>
    </row>
    <row r="50456" spans="23:23" x14ac:dyDescent="0.2">
      <c r="W50456" t="s">
        <v>138</v>
      </c>
    </row>
    <row r="50457" spans="23:23" x14ac:dyDescent="0.2">
      <c r="W50457" t="s">
        <v>138</v>
      </c>
    </row>
    <row r="50458" spans="23:23" x14ac:dyDescent="0.2">
      <c r="W50458" t="s">
        <v>138</v>
      </c>
    </row>
    <row r="50459" spans="23:23" x14ac:dyDescent="0.2">
      <c r="W50459" t="s">
        <v>138</v>
      </c>
    </row>
    <row r="50460" spans="23:23" x14ac:dyDescent="0.2">
      <c r="W50460" t="s">
        <v>138</v>
      </c>
    </row>
    <row r="50461" spans="23:23" x14ac:dyDescent="0.2">
      <c r="W50461" t="s">
        <v>138</v>
      </c>
    </row>
    <row r="50462" spans="23:23" x14ac:dyDescent="0.2">
      <c r="W50462" t="s">
        <v>138</v>
      </c>
    </row>
    <row r="50463" spans="23:23" x14ac:dyDescent="0.2">
      <c r="W50463" t="s">
        <v>138</v>
      </c>
    </row>
    <row r="50464" spans="23:23" x14ac:dyDescent="0.2">
      <c r="W50464" t="s">
        <v>138</v>
      </c>
    </row>
    <row r="50465" spans="23:23" x14ac:dyDescent="0.2">
      <c r="W50465" t="s">
        <v>138</v>
      </c>
    </row>
    <row r="50466" spans="23:23" x14ac:dyDescent="0.2">
      <c r="W50466" t="s">
        <v>138</v>
      </c>
    </row>
    <row r="50467" spans="23:23" x14ac:dyDescent="0.2">
      <c r="W50467" t="s">
        <v>138</v>
      </c>
    </row>
    <row r="50468" spans="23:23" x14ac:dyDescent="0.2">
      <c r="W50468" t="s">
        <v>138</v>
      </c>
    </row>
    <row r="50469" spans="23:23" x14ac:dyDescent="0.2">
      <c r="W50469" t="s">
        <v>138</v>
      </c>
    </row>
    <row r="50470" spans="23:23" x14ac:dyDescent="0.2">
      <c r="W50470" t="s">
        <v>138</v>
      </c>
    </row>
    <row r="50471" spans="23:23" x14ac:dyDescent="0.2">
      <c r="W50471" t="s">
        <v>138</v>
      </c>
    </row>
    <row r="50472" spans="23:23" x14ac:dyDescent="0.2">
      <c r="W50472" t="s">
        <v>138</v>
      </c>
    </row>
    <row r="50473" spans="23:23" x14ac:dyDescent="0.2">
      <c r="W50473" t="s">
        <v>138</v>
      </c>
    </row>
    <row r="50474" spans="23:23" x14ac:dyDescent="0.2">
      <c r="W50474" t="s">
        <v>138</v>
      </c>
    </row>
    <row r="50475" spans="23:23" x14ac:dyDescent="0.2">
      <c r="W50475" t="s">
        <v>138</v>
      </c>
    </row>
    <row r="50476" spans="23:23" x14ac:dyDescent="0.2">
      <c r="W50476" t="s">
        <v>138</v>
      </c>
    </row>
    <row r="50477" spans="23:23" x14ac:dyDescent="0.2">
      <c r="W50477" t="s">
        <v>138</v>
      </c>
    </row>
    <row r="50478" spans="23:23" x14ac:dyDescent="0.2">
      <c r="W50478" t="s">
        <v>138</v>
      </c>
    </row>
    <row r="50479" spans="23:23" x14ac:dyDescent="0.2">
      <c r="W50479" t="s">
        <v>138</v>
      </c>
    </row>
    <row r="50480" spans="23:23" x14ac:dyDescent="0.2">
      <c r="W50480" t="s">
        <v>138</v>
      </c>
    </row>
    <row r="50481" spans="23:23" x14ac:dyDescent="0.2">
      <c r="W50481" t="s">
        <v>138</v>
      </c>
    </row>
    <row r="50482" spans="23:23" x14ac:dyDescent="0.2">
      <c r="W50482" t="s">
        <v>138</v>
      </c>
    </row>
    <row r="50483" spans="23:23" x14ac:dyDescent="0.2">
      <c r="W50483" t="s">
        <v>138</v>
      </c>
    </row>
    <row r="50484" spans="23:23" x14ac:dyDescent="0.2">
      <c r="W50484" t="s">
        <v>138</v>
      </c>
    </row>
    <row r="50485" spans="23:23" x14ac:dyDescent="0.2">
      <c r="W50485" t="s">
        <v>138</v>
      </c>
    </row>
    <row r="50486" spans="23:23" x14ac:dyDescent="0.2">
      <c r="W50486" t="s">
        <v>138</v>
      </c>
    </row>
    <row r="50487" spans="23:23" x14ac:dyDescent="0.2">
      <c r="W50487" t="s">
        <v>138</v>
      </c>
    </row>
    <row r="50488" spans="23:23" x14ac:dyDescent="0.2">
      <c r="W50488" t="s">
        <v>138</v>
      </c>
    </row>
    <row r="50489" spans="23:23" x14ac:dyDescent="0.2">
      <c r="W50489" t="s">
        <v>138</v>
      </c>
    </row>
    <row r="50490" spans="23:23" x14ac:dyDescent="0.2">
      <c r="W50490" t="s">
        <v>138</v>
      </c>
    </row>
    <row r="50491" spans="23:23" x14ac:dyDescent="0.2">
      <c r="W50491" t="s">
        <v>138</v>
      </c>
    </row>
    <row r="50492" spans="23:23" x14ac:dyDescent="0.2">
      <c r="W50492" t="s">
        <v>138</v>
      </c>
    </row>
    <row r="50493" spans="23:23" x14ac:dyDescent="0.2">
      <c r="W50493" t="s">
        <v>138</v>
      </c>
    </row>
    <row r="50494" spans="23:23" x14ac:dyDescent="0.2">
      <c r="W50494" t="s">
        <v>138</v>
      </c>
    </row>
    <row r="50495" spans="23:23" x14ac:dyDescent="0.2">
      <c r="W50495" t="s">
        <v>138</v>
      </c>
    </row>
    <row r="50496" spans="23:23" x14ac:dyDescent="0.2">
      <c r="W50496" t="s">
        <v>138</v>
      </c>
    </row>
    <row r="50497" spans="23:23" x14ac:dyDescent="0.2">
      <c r="W50497" t="s">
        <v>138</v>
      </c>
    </row>
    <row r="50498" spans="23:23" x14ac:dyDescent="0.2">
      <c r="W50498" t="s">
        <v>138</v>
      </c>
    </row>
    <row r="50499" spans="23:23" x14ac:dyDescent="0.2">
      <c r="W50499" t="s">
        <v>138</v>
      </c>
    </row>
    <row r="50500" spans="23:23" x14ac:dyDescent="0.2">
      <c r="W50500" t="s">
        <v>138</v>
      </c>
    </row>
    <row r="50501" spans="23:23" x14ac:dyDescent="0.2">
      <c r="W50501" t="s">
        <v>138</v>
      </c>
    </row>
    <row r="50502" spans="23:23" x14ac:dyDescent="0.2">
      <c r="W50502" t="s">
        <v>138</v>
      </c>
    </row>
    <row r="50503" spans="23:23" x14ac:dyDescent="0.2">
      <c r="W50503" t="s">
        <v>138</v>
      </c>
    </row>
    <row r="50504" spans="23:23" x14ac:dyDescent="0.2">
      <c r="W50504" t="s">
        <v>138</v>
      </c>
    </row>
    <row r="50505" spans="23:23" x14ac:dyDescent="0.2">
      <c r="W50505" t="s">
        <v>138</v>
      </c>
    </row>
    <row r="50506" spans="23:23" x14ac:dyDescent="0.2">
      <c r="W50506" t="s">
        <v>138</v>
      </c>
    </row>
    <row r="50507" spans="23:23" x14ac:dyDescent="0.2">
      <c r="W50507" t="s">
        <v>138</v>
      </c>
    </row>
    <row r="50508" spans="23:23" x14ac:dyDescent="0.2">
      <c r="W50508" t="s">
        <v>138</v>
      </c>
    </row>
    <row r="50509" spans="23:23" x14ac:dyDescent="0.2">
      <c r="W50509" t="s">
        <v>138</v>
      </c>
    </row>
    <row r="50510" spans="23:23" x14ac:dyDescent="0.2">
      <c r="W50510" t="s">
        <v>138</v>
      </c>
    </row>
    <row r="50511" spans="23:23" x14ac:dyDescent="0.2">
      <c r="W50511" t="s">
        <v>138</v>
      </c>
    </row>
    <row r="50512" spans="23:23" x14ac:dyDescent="0.2">
      <c r="W50512" t="s">
        <v>138</v>
      </c>
    </row>
    <row r="50513" spans="23:23" x14ac:dyDescent="0.2">
      <c r="W50513" t="s">
        <v>138</v>
      </c>
    </row>
    <row r="50514" spans="23:23" x14ac:dyDescent="0.2">
      <c r="W50514" t="s">
        <v>138</v>
      </c>
    </row>
    <row r="50515" spans="23:23" x14ac:dyDescent="0.2">
      <c r="W50515" t="s">
        <v>138</v>
      </c>
    </row>
    <row r="50516" spans="23:23" x14ac:dyDescent="0.2">
      <c r="W50516" t="s">
        <v>138</v>
      </c>
    </row>
    <row r="50517" spans="23:23" x14ac:dyDescent="0.2">
      <c r="W50517" t="s">
        <v>138</v>
      </c>
    </row>
    <row r="50518" spans="23:23" x14ac:dyDescent="0.2">
      <c r="W50518" t="s">
        <v>138</v>
      </c>
    </row>
    <row r="50519" spans="23:23" x14ac:dyDescent="0.2">
      <c r="W50519" t="s">
        <v>138</v>
      </c>
    </row>
    <row r="50520" spans="23:23" x14ac:dyDescent="0.2">
      <c r="W50520" t="s">
        <v>138</v>
      </c>
    </row>
    <row r="50521" spans="23:23" x14ac:dyDescent="0.2">
      <c r="W50521" t="s">
        <v>138</v>
      </c>
    </row>
    <row r="50522" spans="23:23" x14ac:dyDescent="0.2">
      <c r="W50522" t="s">
        <v>138</v>
      </c>
    </row>
    <row r="50523" spans="23:23" x14ac:dyDescent="0.2">
      <c r="W50523" t="s">
        <v>138</v>
      </c>
    </row>
    <row r="50524" spans="23:23" x14ac:dyDescent="0.2">
      <c r="W50524" t="s">
        <v>138</v>
      </c>
    </row>
    <row r="50525" spans="23:23" x14ac:dyDescent="0.2">
      <c r="W50525" t="s">
        <v>138</v>
      </c>
    </row>
    <row r="50526" spans="23:23" x14ac:dyDescent="0.2">
      <c r="W50526" t="s">
        <v>138</v>
      </c>
    </row>
    <row r="50527" spans="23:23" x14ac:dyDescent="0.2">
      <c r="W50527" t="s">
        <v>138</v>
      </c>
    </row>
    <row r="50528" spans="23:23" x14ac:dyDescent="0.2">
      <c r="W50528" t="s">
        <v>138</v>
      </c>
    </row>
    <row r="50529" spans="23:23" x14ac:dyDescent="0.2">
      <c r="W50529" t="s">
        <v>138</v>
      </c>
    </row>
    <row r="50530" spans="23:23" x14ac:dyDescent="0.2">
      <c r="W50530" t="s">
        <v>138</v>
      </c>
    </row>
    <row r="50531" spans="23:23" x14ac:dyDescent="0.2">
      <c r="W50531" t="s">
        <v>138</v>
      </c>
    </row>
    <row r="50532" spans="23:23" x14ac:dyDescent="0.2">
      <c r="W50532" t="s">
        <v>138</v>
      </c>
    </row>
    <row r="50533" spans="23:23" x14ac:dyDescent="0.2">
      <c r="W50533" t="s">
        <v>138</v>
      </c>
    </row>
    <row r="50534" spans="23:23" x14ac:dyDescent="0.2">
      <c r="W50534" t="s">
        <v>138</v>
      </c>
    </row>
    <row r="50535" spans="23:23" x14ac:dyDescent="0.2">
      <c r="W50535" t="s">
        <v>138</v>
      </c>
    </row>
    <row r="50536" spans="23:23" x14ac:dyDescent="0.2">
      <c r="W50536" t="s">
        <v>138</v>
      </c>
    </row>
    <row r="50537" spans="23:23" x14ac:dyDescent="0.2">
      <c r="W50537" t="s">
        <v>138</v>
      </c>
    </row>
    <row r="50538" spans="23:23" x14ac:dyDescent="0.2">
      <c r="W50538" t="s">
        <v>138</v>
      </c>
    </row>
    <row r="50539" spans="23:23" x14ac:dyDescent="0.2">
      <c r="W50539" t="s">
        <v>138</v>
      </c>
    </row>
    <row r="50540" spans="23:23" x14ac:dyDescent="0.2">
      <c r="W50540" t="s">
        <v>138</v>
      </c>
    </row>
    <row r="50541" spans="23:23" x14ac:dyDescent="0.2">
      <c r="W50541" t="s">
        <v>138</v>
      </c>
    </row>
    <row r="50542" spans="23:23" x14ac:dyDescent="0.2">
      <c r="W50542" t="s">
        <v>138</v>
      </c>
    </row>
    <row r="50543" spans="23:23" x14ac:dyDescent="0.2">
      <c r="W50543" t="s">
        <v>138</v>
      </c>
    </row>
    <row r="50544" spans="23:23" x14ac:dyDescent="0.2">
      <c r="W50544" t="s">
        <v>138</v>
      </c>
    </row>
    <row r="50545" spans="23:23" x14ac:dyDescent="0.2">
      <c r="W50545" t="s">
        <v>138</v>
      </c>
    </row>
    <row r="50546" spans="23:23" x14ac:dyDescent="0.2">
      <c r="W50546" t="s">
        <v>138</v>
      </c>
    </row>
    <row r="50547" spans="23:23" x14ac:dyDescent="0.2">
      <c r="W50547" t="s">
        <v>138</v>
      </c>
    </row>
    <row r="50548" spans="23:23" x14ac:dyDescent="0.2">
      <c r="W50548" t="s">
        <v>138</v>
      </c>
    </row>
    <row r="50549" spans="23:23" x14ac:dyDescent="0.2">
      <c r="W50549" t="s">
        <v>138</v>
      </c>
    </row>
    <row r="50550" spans="23:23" x14ac:dyDescent="0.2">
      <c r="W50550" t="s">
        <v>138</v>
      </c>
    </row>
    <row r="50551" spans="23:23" x14ac:dyDescent="0.2">
      <c r="W50551" t="s">
        <v>138</v>
      </c>
    </row>
    <row r="50552" spans="23:23" x14ac:dyDescent="0.2">
      <c r="W50552" t="s">
        <v>138</v>
      </c>
    </row>
    <row r="50553" spans="23:23" x14ac:dyDescent="0.2">
      <c r="W50553" t="s">
        <v>138</v>
      </c>
    </row>
    <row r="50554" spans="23:23" x14ac:dyDescent="0.2">
      <c r="W50554" t="s">
        <v>138</v>
      </c>
    </row>
    <row r="50555" spans="23:23" x14ac:dyDescent="0.2">
      <c r="W50555" t="s">
        <v>138</v>
      </c>
    </row>
    <row r="50556" spans="23:23" x14ac:dyDescent="0.2">
      <c r="W50556" t="s">
        <v>138</v>
      </c>
    </row>
    <row r="50557" spans="23:23" x14ac:dyDescent="0.2">
      <c r="W50557" t="s">
        <v>138</v>
      </c>
    </row>
    <row r="50558" spans="23:23" x14ac:dyDescent="0.2">
      <c r="W50558" t="s">
        <v>138</v>
      </c>
    </row>
    <row r="50559" spans="23:23" x14ac:dyDescent="0.2">
      <c r="W50559" t="s">
        <v>138</v>
      </c>
    </row>
    <row r="50560" spans="23:23" x14ac:dyDescent="0.2">
      <c r="W50560" t="s">
        <v>138</v>
      </c>
    </row>
    <row r="50561" spans="23:23" x14ac:dyDescent="0.2">
      <c r="W50561" t="s">
        <v>138</v>
      </c>
    </row>
    <row r="50562" spans="23:23" x14ac:dyDescent="0.2">
      <c r="W50562" t="s">
        <v>138</v>
      </c>
    </row>
    <row r="50563" spans="23:23" x14ac:dyDescent="0.2">
      <c r="W50563" t="s">
        <v>138</v>
      </c>
    </row>
    <row r="50564" spans="23:23" x14ac:dyDescent="0.2">
      <c r="W50564" t="s">
        <v>138</v>
      </c>
    </row>
    <row r="50565" spans="23:23" x14ac:dyDescent="0.2">
      <c r="W50565" t="s">
        <v>138</v>
      </c>
    </row>
    <row r="50566" spans="23:23" x14ac:dyDescent="0.2">
      <c r="W50566" t="s">
        <v>138</v>
      </c>
    </row>
    <row r="50567" spans="23:23" x14ac:dyDescent="0.2">
      <c r="W50567" t="s">
        <v>138</v>
      </c>
    </row>
    <row r="50568" spans="23:23" x14ac:dyDescent="0.2">
      <c r="W50568" t="s">
        <v>138</v>
      </c>
    </row>
    <row r="50569" spans="23:23" x14ac:dyDescent="0.2">
      <c r="W50569" t="s">
        <v>138</v>
      </c>
    </row>
    <row r="50570" spans="23:23" x14ac:dyDescent="0.2">
      <c r="W50570" t="s">
        <v>138</v>
      </c>
    </row>
    <row r="50571" spans="23:23" x14ac:dyDescent="0.2">
      <c r="W50571" t="s">
        <v>138</v>
      </c>
    </row>
    <row r="50572" spans="23:23" x14ac:dyDescent="0.2">
      <c r="W50572" t="s">
        <v>138</v>
      </c>
    </row>
    <row r="50573" spans="23:23" x14ac:dyDescent="0.2">
      <c r="W50573" t="s">
        <v>138</v>
      </c>
    </row>
    <row r="50574" spans="23:23" x14ac:dyDescent="0.2">
      <c r="W50574" t="s">
        <v>138</v>
      </c>
    </row>
    <row r="50575" spans="23:23" x14ac:dyDescent="0.2">
      <c r="W50575" t="s">
        <v>138</v>
      </c>
    </row>
    <row r="50576" spans="23:23" x14ac:dyDescent="0.2">
      <c r="W50576" t="s">
        <v>138</v>
      </c>
    </row>
    <row r="50577" spans="23:23" x14ac:dyDescent="0.2">
      <c r="W50577" t="s">
        <v>138</v>
      </c>
    </row>
    <row r="50578" spans="23:23" x14ac:dyDescent="0.2">
      <c r="W50578" t="s">
        <v>138</v>
      </c>
    </row>
    <row r="50579" spans="23:23" x14ac:dyDescent="0.2">
      <c r="W50579" t="s">
        <v>138</v>
      </c>
    </row>
    <row r="50580" spans="23:23" x14ac:dyDescent="0.2">
      <c r="W50580" t="s">
        <v>138</v>
      </c>
    </row>
    <row r="50581" spans="23:23" x14ac:dyDescent="0.2">
      <c r="W50581" t="s">
        <v>138</v>
      </c>
    </row>
    <row r="50582" spans="23:23" x14ac:dyDescent="0.2">
      <c r="W50582" t="s">
        <v>138</v>
      </c>
    </row>
    <row r="50583" spans="23:23" x14ac:dyDescent="0.2">
      <c r="W50583" t="s">
        <v>138</v>
      </c>
    </row>
    <row r="50584" spans="23:23" x14ac:dyDescent="0.2">
      <c r="W50584" t="s">
        <v>138</v>
      </c>
    </row>
    <row r="50585" spans="23:23" x14ac:dyDescent="0.2">
      <c r="W50585" t="s">
        <v>138</v>
      </c>
    </row>
    <row r="50586" spans="23:23" x14ac:dyDescent="0.2">
      <c r="W50586" t="s">
        <v>138</v>
      </c>
    </row>
    <row r="50587" spans="23:23" x14ac:dyDescent="0.2">
      <c r="W50587" t="s">
        <v>138</v>
      </c>
    </row>
    <row r="50588" spans="23:23" x14ac:dyDescent="0.2">
      <c r="W50588" t="s">
        <v>138</v>
      </c>
    </row>
    <row r="50589" spans="23:23" x14ac:dyDescent="0.2">
      <c r="W50589" t="s">
        <v>138</v>
      </c>
    </row>
    <row r="50590" spans="23:23" x14ac:dyDescent="0.2">
      <c r="W50590" t="s">
        <v>138</v>
      </c>
    </row>
    <row r="50591" spans="23:23" x14ac:dyDescent="0.2">
      <c r="W50591" t="s">
        <v>138</v>
      </c>
    </row>
    <row r="50592" spans="23:23" x14ac:dyDescent="0.2">
      <c r="W50592" t="s">
        <v>138</v>
      </c>
    </row>
    <row r="50593" spans="23:23" x14ac:dyDescent="0.2">
      <c r="W50593" t="s">
        <v>138</v>
      </c>
    </row>
    <row r="50594" spans="23:23" x14ac:dyDescent="0.2">
      <c r="W50594" t="s">
        <v>138</v>
      </c>
    </row>
    <row r="50595" spans="23:23" x14ac:dyDescent="0.2">
      <c r="W50595" t="s">
        <v>138</v>
      </c>
    </row>
    <row r="50596" spans="23:23" x14ac:dyDescent="0.2">
      <c r="W50596" t="s">
        <v>138</v>
      </c>
    </row>
    <row r="50597" spans="23:23" x14ac:dyDescent="0.2">
      <c r="W50597" t="s">
        <v>138</v>
      </c>
    </row>
    <row r="50598" spans="23:23" x14ac:dyDescent="0.2">
      <c r="W50598" t="s">
        <v>138</v>
      </c>
    </row>
    <row r="50599" spans="23:23" x14ac:dyDescent="0.2">
      <c r="W50599" t="s">
        <v>138</v>
      </c>
    </row>
    <row r="50600" spans="23:23" x14ac:dyDescent="0.2">
      <c r="W50600" t="s">
        <v>138</v>
      </c>
    </row>
    <row r="50601" spans="23:23" x14ac:dyDescent="0.2">
      <c r="W50601" t="s">
        <v>138</v>
      </c>
    </row>
    <row r="50602" spans="23:23" x14ac:dyDescent="0.2">
      <c r="W50602" t="s">
        <v>138</v>
      </c>
    </row>
    <row r="50603" spans="23:23" x14ac:dyDescent="0.2">
      <c r="W50603" t="s">
        <v>138</v>
      </c>
    </row>
    <row r="50604" spans="23:23" x14ac:dyDescent="0.2">
      <c r="W50604" t="s">
        <v>138</v>
      </c>
    </row>
    <row r="50605" spans="23:23" x14ac:dyDescent="0.2">
      <c r="W50605" t="s">
        <v>138</v>
      </c>
    </row>
    <row r="50606" spans="23:23" x14ac:dyDescent="0.2">
      <c r="W50606" t="s">
        <v>138</v>
      </c>
    </row>
    <row r="50607" spans="23:23" x14ac:dyDescent="0.2">
      <c r="W50607" t="s">
        <v>138</v>
      </c>
    </row>
    <row r="50608" spans="23:23" x14ac:dyDescent="0.2">
      <c r="W50608" t="s">
        <v>138</v>
      </c>
    </row>
    <row r="50609" spans="23:23" x14ac:dyDescent="0.2">
      <c r="W50609" t="s">
        <v>138</v>
      </c>
    </row>
    <row r="50610" spans="23:23" x14ac:dyDescent="0.2">
      <c r="W50610" t="s">
        <v>138</v>
      </c>
    </row>
    <row r="50611" spans="23:23" x14ac:dyDescent="0.2">
      <c r="W50611" t="s">
        <v>138</v>
      </c>
    </row>
    <row r="50612" spans="23:23" x14ac:dyDescent="0.2">
      <c r="W50612" t="s">
        <v>138</v>
      </c>
    </row>
    <row r="50613" spans="23:23" x14ac:dyDescent="0.2">
      <c r="W50613" t="s">
        <v>138</v>
      </c>
    </row>
    <row r="50614" spans="23:23" x14ac:dyDescent="0.2">
      <c r="W50614" t="s">
        <v>138</v>
      </c>
    </row>
    <row r="50615" spans="23:23" x14ac:dyDescent="0.2">
      <c r="W50615" t="s">
        <v>138</v>
      </c>
    </row>
    <row r="50616" spans="23:23" x14ac:dyDescent="0.2">
      <c r="W50616" t="s">
        <v>138</v>
      </c>
    </row>
    <row r="50617" spans="23:23" x14ac:dyDescent="0.2">
      <c r="W50617" t="s">
        <v>138</v>
      </c>
    </row>
    <row r="50618" spans="23:23" x14ac:dyDescent="0.2">
      <c r="W50618" t="s">
        <v>138</v>
      </c>
    </row>
    <row r="50619" spans="23:23" x14ac:dyDescent="0.2">
      <c r="W50619" t="s">
        <v>138</v>
      </c>
    </row>
    <row r="50620" spans="23:23" x14ac:dyDescent="0.2">
      <c r="W50620" t="s">
        <v>138</v>
      </c>
    </row>
    <row r="50621" spans="23:23" x14ac:dyDescent="0.2">
      <c r="W50621" t="s">
        <v>138</v>
      </c>
    </row>
    <row r="50622" spans="23:23" x14ac:dyDescent="0.2">
      <c r="W50622" t="s">
        <v>138</v>
      </c>
    </row>
    <row r="50623" spans="23:23" x14ac:dyDescent="0.2">
      <c r="W50623" t="s">
        <v>138</v>
      </c>
    </row>
    <row r="50624" spans="23:23" x14ac:dyDescent="0.2">
      <c r="W50624" t="s">
        <v>138</v>
      </c>
    </row>
    <row r="50625" spans="23:23" x14ac:dyDescent="0.2">
      <c r="W50625" t="s">
        <v>138</v>
      </c>
    </row>
    <row r="50626" spans="23:23" x14ac:dyDescent="0.2">
      <c r="W50626" t="s">
        <v>138</v>
      </c>
    </row>
    <row r="50627" spans="23:23" x14ac:dyDescent="0.2">
      <c r="W50627" t="s">
        <v>138</v>
      </c>
    </row>
    <row r="50628" spans="23:23" x14ac:dyDescent="0.2">
      <c r="W50628" t="s">
        <v>138</v>
      </c>
    </row>
    <row r="50629" spans="23:23" x14ac:dyDescent="0.2">
      <c r="W50629" t="s">
        <v>138</v>
      </c>
    </row>
    <row r="50630" spans="23:23" x14ac:dyDescent="0.2">
      <c r="W50630" t="s">
        <v>138</v>
      </c>
    </row>
    <row r="50631" spans="23:23" x14ac:dyDescent="0.2">
      <c r="W50631" t="s">
        <v>138</v>
      </c>
    </row>
    <row r="50632" spans="23:23" x14ac:dyDescent="0.2">
      <c r="W50632" t="s">
        <v>138</v>
      </c>
    </row>
    <row r="50633" spans="23:23" x14ac:dyDescent="0.2">
      <c r="W50633" t="s">
        <v>138</v>
      </c>
    </row>
    <row r="50634" spans="23:23" x14ac:dyDescent="0.2">
      <c r="W50634" t="s">
        <v>138</v>
      </c>
    </row>
    <row r="50635" spans="23:23" x14ac:dyDescent="0.2">
      <c r="W50635" t="s">
        <v>138</v>
      </c>
    </row>
    <row r="50636" spans="23:23" x14ac:dyDescent="0.2">
      <c r="W50636" t="s">
        <v>138</v>
      </c>
    </row>
    <row r="50637" spans="23:23" x14ac:dyDescent="0.2">
      <c r="W50637" t="s">
        <v>138</v>
      </c>
    </row>
    <row r="50638" spans="23:23" x14ac:dyDescent="0.2">
      <c r="W50638" t="s">
        <v>138</v>
      </c>
    </row>
    <row r="50639" spans="23:23" x14ac:dyDescent="0.2">
      <c r="W50639" t="s">
        <v>138</v>
      </c>
    </row>
    <row r="50640" spans="23:23" x14ac:dyDescent="0.2">
      <c r="W50640" t="s">
        <v>138</v>
      </c>
    </row>
    <row r="50641" spans="23:23" x14ac:dyDescent="0.2">
      <c r="W50641" t="s">
        <v>138</v>
      </c>
    </row>
    <row r="50642" spans="23:23" x14ac:dyDescent="0.2">
      <c r="W50642" t="s">
        <v>138</v>
      </c>
    </row>
    <row r="50643" spans="23:23" x14ac:dyDescent="0.2">
      <c r="W50643" t="s">
        <v>138</v>
      </c>
    </row>
    <row r="50644" spans="23:23" x14ac:dyDescent="0.2">
      <c r="W50644" t="s">
        <v>138</v>
      </c>
    </row>
    <row r="50645" spans="23:23" x14ac:dyDescent="0.2">
      <c r="W50645" t="s">
        <v>138</v>
      </c>
    </row>
    <row r="50646" spans="23:23" x14ac:dyDescent="0.2">
      <c r="W50646" t="s">
        <v>138</v>
      </c>
    </row>
    <row r="50647" spans="23:23" x14ac:dyDescent="0.2">
      <c r="W50647" t="s">
        <v>138</v>
      </c>
    </row>
    <row r="50648" spans="23:23" x14ac:dyDescent="0.2">
      <c r="W50648" t="s">
        <v>138</v>
      </c>
    </row>
    <row r="50649" spans="23:23" x14ac:dyDescent="0.2">
      <c r="W50649" t="s">
        <v>138</v>
      </c>
    </row>
    <row r="50650" spans="23:23" x14ac:dyDescent="0.2">
      <c r="W50650" t="s">
        <v>138</v>
      </c>
    </row>
    <row r="50651" spans="23:23" x14ac:dyDescent="0.2">
      <c r="W50651" t="s">
        <v>138</v>
      </c>
    </row>
    <row r="50652" spans="23:23" x14ac:dyDescent="0.2">
      <c r="W50652" t="s">
        <v>138</v>
      </c>
    </row>
    <row r="50653" spans="23:23" x14ac:dyDescent="0.2">
      <c r="W50653" t="s">
        <v>138</v>
      </c>
    </row>
    <row r="50654" spans="23:23" x14ac:dyDescent="0.2">
      <c r="W50654" t="s">
        <v>138</v>
      </c>
    </row>
    <row r="50655" spans="23:23" x14ac:dyDescent="0.2">
      <c r="W50655" t="s">
        <v>138</v>
      </c>
    </row>
    <row r="50656" spans="23:23" x14ac:dyDescent="0.2">
      <c r="W50656" t="s">
        <v>138</v>
      </c>
    </row>
    <row r="50657" spans="23:23" x14ac:dyDescent="0.2">
      <c r="W50657" t="s">
        <v>138</v>
      </c>
    </row>
    <row r="50658" spans="23:23" x14ac:dyDescent="0.2">
      <c r="W50658" t="s">
        <v>138</v>
      </c>
    </row>
    <row r="50659" spans="23:23" x14ac:dyDescent="0.2">
      <c r="W50659" t="s">
        <v>138</v>
      </c>
    </row>
    <row r="50660" spans="23:23" x14ac:dyDescent="0.2">
      <c r="W50660" t="s">
        <v>138</v>
      </c>
    </row>
    <row r="50661" spans="23:23" x14ac:dyDescent="0.2">
      <c r="W50661" t="s">
        <v>138</v>
      </c>
    </row>
    <row r="50662" spans="23:23" x14ac:dyDescent="0.2">
      <c r="W50662" t="s">
        <v>138</v>
      </c>
    </row>
    <row r="50663" spans="23:23" x14ac:dyDescent="0.2">
      <c r="W50663" t="s">
        <v>138</v>
      </c>
    </row>
    <row r="50664" spans="23:23" x14ac:dyDescent="0.2">
      <c r="W50664" t="s">
        <v>138</v>
      </c>
    </row>
    <row r="50665" spans="23:23" x14ac:dyDescent="0.2">
      <c r="W50665" t="s">
        <v>138</v>
      </c>
    </row>
    <row r="50666" spans="23:23" x14ac:dyDescent="0.2">
      <c r="W50666" t="s">
        <v>138</v>
      </c>
    </row>
    <row r="50667" spans="23:23" x14ac:dyDescent="0.2">
      <c r="W50667" t="s">
        <v>138</v>
      </c>
    </row>
    <row r="50668" spans="23:23" x14ac:dyDescent="0.2">
      <c r="W50668" t="s">
        <v>138</v>
      </c>
    </row>
    <row r="50669" spans="23:23" x14ac:dyDescent="0.2">
      <c r="W50669" t="s">
        <v>138</v>
      </c>
    </row>
    <row r="50670" spans="23:23" x14ac:dyDescent="0.2">
      <c r="W50670" t="s">
        <v>138</v>
      </c>
    </row>
    <row r="50671" spans="23:23" x14ac:dyDescent="0.2">
      <c r="W50671" t="s">
        <v>138</v>
      </c>
    </row>
    <row r="50672" spans="23:23" x14ac:dyDescent="0.2">
      <c r="W50672" t="s">
        <v>138</v>
      </c>
    </row>
    <row r="50673" spans="23:23" x14ac:dyDescent="0.2">
      <c r="W50673" t="s">
        <v>138</v>
      </c>
    </row>
    <row r="50674" spans="23:23" x14ac:dyDescent="0.2">
      <c r="W50674" t="s">
        <v>138</v>
      </c>
    </row>
    <row r="50675" spans="23:23" x14ac:dyDescent="0.2">
      <c r="W50675" t="s">
        <v>138</v>
      </c>
    </row>
    <row r="50676" spans="23:23" x14ac:dyDescent="0.2">
      <c r="W50676" t="s">
        <v>138</v>
      </c>
    </row>
    <row r="50677" spans="23:23" x14ac:dyDescent="0.2">
      <c r="W50677" t="s">
        <v>138</v>
      </c>
    </row>
    <row r="50678" spans="23:23" x14ac:dyDescent="0.2">
      <c r="W50678" t="s">
        <v>138</v>
      </c>
    </row>
    <row r="50679" spans="23:23" x14ac:dyDescent="0.2">
      <c r="W50679" t="s">
        <v>138</v>
      </c>
    </row>
    <row r="50680" spans="23:23" x14ac:dyDescent="0.2">
      <c r="W50680" t="s">
        <v>138</v>
      </c>
    </row>
    <row r="50681" spans="23:23" x14ac:dyDescent="0.2">
      <c r="W50681" t="s">
        <v>138</v>
      </c>
    </row>
    <row r="50682" spans="23:23" x14ac:dyDescent="0.2">
      <c r="W50682" t="s">
        <v>138</v>
      </c>
    </row>
    <row r="50683" spans="23:23" x14ac:dyDescent="0.2">
      <c r="W50683" t="s">
        <v>138</v>
      </c>
    </row>
    <row r="50684" spans="23:23" x14ac:dyDescent="0.2">
      <c r="W50684" t="s">
        <v>138</v>
      </c>
    </row>
    <row r="50685" spans="23:23" x14ac:dyDescent="0.2">
      <c r="W50685" t="s">
        <v>138</v>
      </c>
    </row>
    <row r="50686" spans="23:23" x14ac:dyDescent="0.2">
      <c r="W50686" t="s">
        <v>138</v>
      </c>
    </row>
    <row r="50687" spans="23:23" x14ac:dyDescent="0.2">
      <c r="W50687" t="s">
        <v>138</v>
      </c>
    </row>
    <row r="50688" spans="23:23" x14ac:dyDescent="0.2">
      <c r="W50688" t="s">
        <v>138</v>
      </c>
    </row>
    <row r="50689" spans="23:23" x14ac:dyDescent="0.2">
      <c r="W50689" t="s">
        <v>138</v>
      </c>
    </row>
    <row r="50690" spans="23:23" x14ac:dyDescent="0.2">
      <c r="W50690" t="s">
        <v>138</v>
      </c>
    </row>
    <row r="50691" spans="23:23" x14ac:dyDescent="0.2">
      <c r="W50691" t="s">
        <v>138</v>
      </c>
    </row>
    <row r="50692" spans="23:23" x14ac:dyDescent="0.2">
      <c r="W50692" t="s">
        <v>138</v>
      </c>
    </row>
    <row r="50693" spans="23:23" x14ac:dyDescent="0.2">
      <c r="W50693" t="s">
        <v>138</v>
      </c>
    </row>
    <row r="50694" spans="23:23" x14ac:dyDescent="0.2">
      <c r="W50694" t="s">
        <v>138</v>
      </c>
    </row>
    <row r="50695" spans="23:23" x14ac:dyDescent="0.2">
      <c r="W50695" t="s">
        <v>138</v>
      </c>
    </row>
    <row r="50696" spans="23:23" x14ac:dyDescent="0.2">
      <c r="W50696" t="s">
        <v>138</v>
      </c>
    </row>
    <row r="50697" spans="23:23" x14ac:dyDescent="0.2">
      <c r="W50697" t="s">
        <v>138</v>
      </c>
    </row>
    <row r="50698" spans="23:23" x14ac:dyDescent="0.2">
      <c r="W50698" t="s">
        <v>138</v>
      </c>
    </row>
    <row r="50699" spans="23:23" x14ac:dyDescent="0.2">
      <c r="W50699" t="s">
        <v>138</v>
      </c>
    </row>
    <row r="50700" spans="23:23" x14ac:dyDescent="0.2">
      <c r="W50700" t="s">
        <v>138</v>
      </c>
    </row>
    <row r="50701" spans="23:23" x14ac:dyDescent="0.2">
      <c r="W50701" t="s">
        <v>138</v>
      </c>
    </row>
    <row r="50702" spans="23:23" x14ac:dyDescent="0.2">
      <c r="W50702" t="s">
        <v>138</v>
      </c>
    </row>
    <row r="50703" spans="23:23" x14ac:dyDescent="0.2">
      <c r="W50703" t="s">
        <v>138</v>
      </c>
    </row>
    <row r="50704" spans="23:23" x14ac:dyDescent="0.2">
      <c r="W50704" t="s">
        <v>138</v>
      </c>
    </row>
    <row r="50705" spans="23:23" x14ac:dyDescent="0.2">
      <c r="W50705" t="s">
        <v>138</v>
      </c>
    </row>
    <row r="50706" spans="23:23" x14ac:dyDescent="0.2">
      <c r="W50706" t="s">
        <v>138</v>
      </c>
    </row>
    <row r="50707" spans="23:23" x14ac:dyDescent="0.2">
      <c r="W50707" t="s">
        <v>138</v>
      </c>
    </row>
    <row r="50708" spans="23:23" x14ac:dyDescent="0.2">
      <c r="W50708" t="s">
        <v>138</v>
      </c>
    </row>
    <row r="50709" spans="23:23" x14ac:dyDescent="0.2">
      <c r="W50709" t="s">
        <v>138</v>
      </c>
    </row>
    <row r="50710" spans="23:23" x14ac:dyDescent="0.2">
      <c r="W50710" t="s">
        <v>138</v>
      </c>
    </row>
    <row r="50711" spans="23:23" x14ac:dyDescent="0.2">
      <c r="W50711" t="s">
        <v>138</v>
      </c>
    </row>
    <row r="50712" spans="23:23" x14ac:dyDescent="0.2">
      <c r="W50712" t="s">
        <v>138</v>
      </c>
    </row>
    <row r="50713" spans="23:23" x14ac:dyDescent="0.2">
      <c r="W50713" t="s">
        <v>138</v>
      </c>
    </row>
    <row r="50714" spans="23:23" x14ac:dyDescent="0.2">
      <c r="W50714" t="s">
        <v>138</v>
      </c>
    </row>
    <row r="50715" spans="23:23" x14ac:dyDescent="0.2">
      <c r="W50715" t="s">
        <v>138</v>
      </c>
    </row>
    <row r="50716" spans="23:23" x14ac:dyDescent="0.2">
      <c r="W50716" t="s">
        <v>138</v>
      </c>
    </row>
    <row r="50717" spans="23:23" x14ac:dyDescent="0.2">
      <c r="W50717" t="s">
        <v>138</v>
      </c>
    </row>
    <row r="50718" spans="23:23" x14ac:dyDescent="0.2">
      <c r="W50718" t="s">
        <v>138</v>
      </c>
    </row>
    <row r="50719" spans="23:23" x14ac:dyDescent="0.2">
      <c r="W50719" t="s">
        <v>138</v>
      </c>
    </row>
    <row r="50720" spans="23:23" x14ac:dyDescent="0.2">
      <c r="W50720" t="s">
        <v>138</v>
      </c>
    </row>
    <row r="50721" spans="23:23" x14ac:dyDescent="0.2">
      <c r="W50721" t="s">
        <v>138</v>
      </c>
    </row>
    <row r="50722" spans="23:23" x14ac:dyDescent="0.2">
      <c r="W50722" t="s">
        <v>138</v>
      </c>
    </row>
    <row r="50723" spans="23:23" x14ac:dyDescent="0.2">
      <c r="W50723" t="s">
        <v>138</v>
      </c>
    </row>
    <row r="50724" spans="23:23" x14ac:dyDescent="0.2">
      <c r="W50724" t="s">
        <v>138</v>
      </c>
    </row>
    <row r="50725" spans="23:23" x14ac:dyDescent="0.2">
      <c r="W50725" t="s">
        <v>138</v>
      </c>
    </row>
    <row r="50726" spans="23:23" x14ac:dyDescent="0.2">
      <c r="W50726" t="s">
        <v>138</v>
      </c>
    </row>
    <row r="50727" spans="23:23" x14ac:dyDescent="0.2">
      <c r="W50727" t="s">
        <v>138</v>
      </c>
    </row>
    <row r="50728" spans="23:23" x14ac:dyDescent="0.2">
      <c r="W50728" t="s">
        <v>138</v>
      </c>
    </row>
    <row r="50729" spans="23:23" x14ac:dyDescent="0.2">
      <c r="W50729" t="s">
        <v>138</v>
      </c>
    </row>
    <row r="50730" spans="23:23" x14ac:dyDescent="0.2">
      <c r="W50730" t="s">
        <v>138</v>
      </c>
    </row>
    <row r="50731" spans="23:23" x14ac:dyDescent="0.2">
      <c r="W50731" t="s">
        <v>138</v>
      </c>
    </row>
    <row r="50732" spans="23:23" x14ac:dyDescent="0.2">
      <c r="W50732" t="s">
        <v>138</v>
      </c>
    </row>
    <row r="50733" spans="23:23" x14ac:dyDescent="0.2">
      <c r="W50733" t="s">
        <v>138</v>
      </c>
    </row>
    <row r="50734" spans="23:23" x14ac:dyDescent="0.2">
      <c r="W50734" t="s">
        <v>138</v>
      </c>
    </row>
    <row r="50735" spans="23:23" x14ac:dyDescent="0.2">
      <c r="W50735" t="s">
        <v>138</v>
      </c>
    </row>
    <row r="50736" spans="23:23" x14ac:dyDescent="0.2">
      <c r="W50736" t="s">
        <v>138</v>
      </c>
    </row>
    <row r="50737" spans="23:23" x14ac:dyDescent="0.2">
      <c r="W50737" t="s">
        <v>138</v>
      </c>
    </row>
    <row r="50738" spans="23:23" x14ac:dyDescent="0.2">
      <c r="W50738" t="s">
        <v>138</v>
      </c>
    </row>
    <row r="50739" spans="23:23" x14ac:dyDescent="0.2">
      <c r="W50739" t="s">
        <v>138</v>
      </c>
    </row>
    <row r="50740" spans="23:23" x14ac:dyDescent="0.2">
      <c r="W50740" t="s">
        <v>138</v>
      </c>
    </row>
    <row r="50741" spans="23:23" x14ac:dyDescent="0.2">
      <c r="W50741" t="s">
        <v>138</v>
      </c>
    </row>
    <row r="50742" spans="23:23" x14ac:dyDescent="0.2">
      <c r="W50742" t="s">
        <v>138</v>
      </c>
    </row>
    <row r="50743" spans="23:23" x14ac:dyDescent="0.2">
      <c r="W50743" t="s">
        <v>138</v>
      </c>
    </row>
    <row r="50744" spans="23:23" x14ac:dyDescent="0.2">
      <c r="W50744" t="s">
        <v>138</v>
      </c>
    </row>
    <row r="50745" spans="23:23" x14ac:dyDescent="0.2">
      <c r="W50745" t="s">
        <v>138</v>
      </c>
    </row>
    <row r="50746" spans="23:23" x14ac:dyDescent="0.2">
      <c r="W50746" t="s">
        <v>138</v>
      </c>
    </row>
    <row r="50747" spans="23:23" x14ac:dyDescent="0.2">
      <c r="W50747" t="s">
        <v>138</v>
      </c>
    </row>
    <row r="50748" spans="23:23" x14ac:dyDescent="0.2">
      <c r="W50748" t="s">
        <v>138</v>
      </c>
    </row>
    <row r="50749" spans="23:23" x14ac:dyDescent="0.2">
      <c r="W50749" t="s">
        <v>138</v>
      </c>
    </row>
    <row r="50750" spans="23:23" x14ac:dyDescent="0.2">
      <c r="W50750" t="s">
        <v>138</v>
      </c>
    </row>
    <row r="50751" spans="23:23" x14ac:dyDescent="0.2">
      <c r="W50751" t="s">
        <v>138</v>
      </c>
    </row>
    <row r="50752" spans="23:23" x14ac:dyDescent="0.2">
      <c r="W50752" t="s">
        <v>138</v>
      </c>
    </row>
    <row r="50753" spans="23:23" x14ac:dyDescent="0.2">
      <c r="W50753" t="s">
        <v>138</v>
      </c>
    </row>
    <row r="50754" spans="23:23" x14ac:dyDescent="0.2">
      <c r="W50754" t="s">
        <v>138</v>
      </c>
    </row>
    <row r="50755" spans="23:23" x14ac:dyDescent="0.2">
      <c r="W50755" t="s">
        <v>138</v>
      </c>
    </row>
    <row r="50756" spans="23:23" x14ac:dyDescent="0.2">
      <c r="W50756" t="s">
        <v>138</v>
      </c>
    </row>
    <row r="50757" spans="23:23" x14ac:dyDescent="0.2">
      <c r="W50757" t="s">
        <v>138</v>
      </c>
    </row>
    <row r="50758" spans="23:23" x14ac:dyDescent="0.2">
      <c r="W50758" t="s">
        <v>138</v>
      </c>
    </row>
    <row r="50759" spans="23:23" x14ac:dyDescent="0.2">
      <c r="W50759" t="s">
        <v>138</v>
      </c>
    </row>
    <row r="50760" spans="23:23" x14ac:dyDescent="0.2">
      <c r="W50760" t="s">
        <v>138</v>
      </c>
    </row>
    <row r="50761" spans="23:23" x14ac:dyDescent="0.2">
      <c r="W50761" t="s">
        <v>138</v>
      </c>
    </row>
    <row r="50762" spans="23:23" x14ac:dyDescent="0.2">
      <c r="W50762" t="s">
        <v>138</v>
      </c>
    </row>
    <row r="50763" spans="23:23" x14ac:dyDescent="0.2">
      <c r="W50763" t="s">
        <v>138</v>
      </c>
    </row>
    <row r="50764" spans="23:23" x14ac:dyDescent="0.2">
      <c r="W50764" t="s">
        <v>138</v>
      </c>
    </row>
    <row r="50765" spans="23:23" x14ac:dyDescent="0.2">
      <c r="W50765" t="s">
        <v>138</v>
      </c>
    </row>
    <row r="50766" spans="23:23" x14ac:dyDescent="0.2">
      <c r="W50766" t="s">
        <v>138</v>
      </c>
    </row>
    <row r="50767" spans="23:23" x14ac:dyDescent="0.2">
      <c r="W50767" t="s">
        <v>138</v>
      </c>
    </row>
    <row r="50768" spans="23:23" x14ac:dyDescent="0.2">
      <c r="W50768" t="s">
        <v>138</v>
      </c>
    </row>
    <row r="50769" spans="23:23" x14ac:dyDescent="0.2">
      <c r="W50769" t="s">
        <v>138</v>
      </c>
    </row>
    <row r="50770" spans="23:23" x14ac:dyDescent="0.2">
      <c r="W50770" t="s">
        <v>138</v>
      </c>
    </row>
    <row r="50771" spans="23:23" x14ac:dyDescent="0.2">
      <c r="W50771" t="s">
        <v>138</v>
      </c>
    </row>
    <row r="50772" spans="23:23" x14ac:dyDescent="0.2">
      <c r="W50772" t="s">
        <v>138</v>
      </c>
    </row>
    <row r="50773" spans="23:23" x14ac:dyDescent="0.2">
      <c r="W50773" t="s">
        <v>138</v>
      </c>
    </row>
    <row r="50774" spans="23:23" x14ac:dyDescent="0.2">
      <c r="W50774" t="s">
        <v>138</v>
      </c>
    </row>
    <row r="50775" spans="23:23" x14ac:dyDescent="0.2">
      <c r="W50775" t="s">
        <v>138</v>
      </c>
    </row>
    <row r="50776" spans="23:23" x14ac:dyDescent="0.2">
      <c r="W50776" t="s">
        <v>138</v>
      </c>
    </row>
    <row r="50777" spans="23:23" x14ac:dyDescent="0.2">
      <c r="W50777" t="s">
        <v>138</v>
      </c>
    </row>
    <row r="50778" spans="23:23" x14ac:dyDescent="0.2">
      <c r="W50778" t="s">
        <v>138</v>
      </c>
    </row>
    <row r="50779" spans="23:23" x14ac:dyDescent="0.2">
      <c r="W50779" t="s">
        <v>138</v>
      </c>
    </row>
    <row r="50780" spans="23:23" x14ac:dyDescent="0.2">
      <c r="W50780" t="s">
        <v>138</v>
      </c>
    </row>
    <row r="50781" spans="23:23" x14ac:dyDescent="0.2">
      <c r="W50781" t="s">
        <v>138</v>
      </c>
    </row>
    <row r="50782" spans="23:23" x14ac:dyDescent="0.2">
      <c r="W50782" t="s">
        <v>138</v>
      </c>
    </row>
    <row r="50783" spans="23:23" x14ac:dyDescent="0.2">
      <c r="W50783" t="s">
        <v>138</v>
      </c>
    </row>
    <row r="50784" spans="23:23" x14ac:dyDescent="0.2">
      <c r="W50784" t="s">
        <v>138</v>
      </c>
    </row>
    <row r="50785" spans="23:23" x14ac:dyDescent="0.2">
      <c r="W50785" t="s">
        <v>138</v>
      </c>
    </row>
    <row r="50786" spans="23:23" x14ac:dyDescent="0.2">
      <c r="W50786" t="s">
        <v>138</v>
      </c>
    </row>
    <row r="50787" spans="23:23" x14ac:dyDescent="0.2">
      <c r="W50787" t="s">
        <v>138</v>
      </c>
    </row>
    <row r="50788" spans="23:23" x14ac:dyDescent="0.2">
      <c r="W50788" t="s">
        <v>138</v>
      </c>
    </row>
    <row r="50789" spans="23:23" x14ac:dyDescent="0.2">
      <c r="W50789" t="s">
        <v>138</v>
      </c>
    </row>
    <row r="50790" spans="23:23" x14ac:dyDescent="0.2">
      <c r="W50790" t="s">
        <v>138</v>
      </c>
    </row>
    <row r="50791" spans="23:23" x14ac:dyDescent="0.2">
      <c r="W50791" t="s">
        <v>138</v>
      </c>
    </row>
    <row r="50792" spans="23:23" x14ac:dyDescent="0.2">
      <c r="W50792" t="s">
        <v>138</v>
      </c>
    </row>
    <row r="50793" spans="23:23" x14ac:dyDescent="0.2">
      <c r="W50793" t="s">
        <v>138</v>
      </c>
    </row>
    <row r="50794" spans="23:23" x14ac:dyDescent="0.2">
      <c r="W50794" t="s">
        <v>138</v>
      </c>
    </row>
    <row r="50795" spans="23:23" x14ac:dyDescent="0.2">
      <c r="W50795" t="s">
        <v>138</v>
      </c>
    </row>
    <row r="50796" spans="23:23" x14ac:dyDescent="0.2">
      <c r="W50796" t="s">
        <v>138</v>
      </c>
    </row>
    <row r="50797" spans="23:23" x14ac:dyDescent="0.2">
      <c r="W50797" t="s">
        <v>138</v>
      </c>
    </row>
    <row r="50798" spans="23:23" x14ac:dyDescent="0.2">
      <c r="W50798" t="s">
        <v>138</v>
      </c>
    </row>
    <row r="50799" spans="23:23" x14ac:dyDescent="0.2">
      <c r="W50799" t="s">
        <v>138</v>
      </c>
    </row>
    <row r="50800" spans="23:23" x14ac:dyDescent="0.2">
      <c r="W50800" t="s">
        <v>138</v>
      </c>
    </row>
    <row r="50801" spans="23:23" x14ac:dyDescent="0.2">
      <c r="W50801" t="s">
        <v>138</v>
      </c>
    </row>
    <row r="50802" spans="23:23" x14ac:dyDescent="0.2">
      <c r="W50802" t="s">
        <v>138</v>
      </c>
    </row>
    <row r="50803" spans="23:23" x14ac:dyDescent="0.2">
      <c r="W50803" t="s">
        <v>138</v>
      </c>
    </row>
    <row r="50804" spans="23:23" x14ac:dyDescent="0.2">
      <c r="W50804" t="s">
        <v>138</v>
      </c>
    </row>
    <row r="50805" spans="23:23" x14ac:dyDescent="0.2">
      <c r="W50805" t="s">
        <v>138</v>
      </c>
    </row>
    <row r="50806" spans="23:23" x14ac:dyDescent="0.2">
      <c r="W50806" t="s">
        <v>138</v>
      </c>
    </row>
    <row r="50807" spans="23:23" x14ac:dyDescent="0.2">
      <c r="W50807" t="s">
        <v>138</v>
      </c>
    </row>
    <row r="50808" spans="23:23" x14ac:dyDescent="0.2">
      <c r="W50808" t="s">
        <v>138</v>
      </c>
    </row>
    <row r="50809" spans="23:23" x14ac:dyDescent="0.2">
      <c r="W50809" t="s">
        <v>138</v>
      </c>
    </row>
    <row r="50810" spans="23:23" x14ac:dyDescent="0.2">
      <c r="W50810" t="s">
        <v>138</v>
      </c>
    </row>
    <row r="50811" spans="23:23" x14ac:dyDescent="0.2">
      <c r="W50811" t="s">
        <v>138</v>
      </c>
    </row>
    <row r="50812" spans="23:23" x14ac:dyDescent="0.2">
      <c r="W50812" t="s">
        <v>138</v>
      </c>
    </row>
    <row r="50813" spans="23:23" x14ac:dyDescent="0.2">
      <c r="W50813" t="s">
        <v>138</v>
      </c>
    </row>
    <row r="50814" spans="23:23" x14ac:dyDescent="0.2">
      <c r="W50814" t="s">
        <v>138</v>
      </c>
    </row>
    <row r="50815" spans="23:23" x14ac:dyDescent="0.2">
      <c r="W50815" t="s">
        <v>138</v>
      </c>
    </row>
    <row r="50816" spans="23:23" x14ac:dyDescent="0.2">
      <c r="W50816" t="s">
        <v>138</v>
      </c>
    </row>
    <row r="50817" spans="23:23" x14ac:dyDescent="0.2">
      <c r="W50817" t="s">
        <v>138</v>
      </c>
    </row>
    <row r="50818" spans="23:23" x14ac:dyDescent="0.2">
      <c r="W50818" t="s">
        <v>138</v>
      </c>
    </row>
    <row r="50819" spans="23:23" x14ac:dyDescent="0.2">
      <c r="W50819" t="s">
        <v>138</v>
      </c>
    </row>
    <row r="50820" spans="23:23" x14ac:dyDescent="0.2">
      <c r="W50820" t="s">
        <v>138</v>
      </c>
    </row>
    <row r="50821" spans="23:23" x14ac:dyDescent="0.2">
      <c r="W50821" t="s">
        <v>138</v>
      </c>
    </row>
    <row r="50822" spans="23:23" x14ac:dyDescent="0.2">
      <c r="W50822" t="s">
        <v>138</v>
      </c>
    </row>
    <row r="50823" spans="23:23" x14ac:dyDescent="0.2">
      <c r="W50823" t="s">
        <v>138</v>
      </c>
    </row>
    <row r="50824" spans="23:23" x14ac:dyDescent="0.2">
      <c r="W50824" t="s">
        <v>138</v>
      </c>
    </row>
    <row r="50825" spans="23:23" x14ac:dyDescent="0.2">
      <c r="W50825" t="s">
        <v>138</v>
      </c>
    </row>
    <row r="50826" spans="23:23" x14ac:dyDescent="0.2">
      <c r="W50826" t="s">
        <v>138</v>
      </c>
    </row>
    <row r="50827" spans="23:23" x14ac:dyDescent="0.2">
      <c r="W50827" t="s">
        <v>138</v>
      </c>
    </row>
    <row r="50828" spans="23:23" x14ac:dyDescent="0.2">
      <c r="W50828" t="s">
        <v>138</v>
      </c>
    </row>
    <row r="50829" spans="23:23" x14ac:dyDescent="0.2">
      <c r="W50829" t="s">
        <v>138</v>
      </c>
    </row>
    <row r="50830" spans="23:23" x14ac:dyDescent="0.2">
      <c r="W50830" t="s">
        <v>138</v>
      </c>
    </row>
    <row r="50831" spans="23:23" x14ac:dyDescent="0.2">
      <c r="W50831" t="s">
        <v>138</v>
      </c>
    </row>
    <row r="50832" spans="23:23" x14ac:dyDescent="0.2">
      <c r="W50832" t="s">
        <v>138</v>
      </c>
    </row>
    <row r="50833" spans="23:23" x14ac:dyDescent="0.2">
      <c r="W50833" t="s">
        <v>138</v>
      </c>
    </row>
    <row r="50834" spans="23:23" x14ac:dyDescent="0.2">
      <c r="W50834" t="s">
        <v>138</v>
      </c>
    </row>
    <row r="50835" spans="23:23" x14ac:dyDescent="0.2">
      <c r="W50835" t="s">
        <v>138</v>
      </c>
    </row>
    <row r="50836" spans="23:23" x14ac:dyDescent="0.2">
      <c r="W50836" t="s">
        <v>138</v>
      </c>
    </row>
    <row r="50837" spans="23:23" x14ac:dyDescent="0.2">
      <c r="W50837" t="s">
        <v>138</v>
      </c>
    </row>
    <row r="50838" spans="23:23" x14ac:dyDescent="0.2">
      <c r="W50838" t="s">
        <v>138</v>
      </c>
    </row>
    <row r="50839" spans="23:23" x14ac:dyDescent="0.2">
      <c r="W50839" t="s">
        <v>138</v>
      </c>
    </row>
    <row r="50840" spans="23:23" x14ac:dyDescent="0.2">
      <c r="W50840" t="s">
        <v>138</v>
      </c>
    </row>
    <row r="50841" spans="23:23" x14ac:dyDescent="0.2">
      <c r="W50841" t="s">
        <v>138</v>
      </c>
    </row>
    <row r="50842" spans="23:23" x14ac:dyDescent="0.2">
      <c r="W50842" t="s">
        <v>138</v>
      </c>
    </row>
    <row r="50843" spans="23:23" x14ac:dyDescent="0.2">
      <c r="W50843" t="s">
        <v>138</v>
      </c>
    </row>
    <row r="50844" spans="23:23" x14ac:dyDescent="0.2">
      <c r="W50844" t="s">
        <v>138</v>
      </c>
    </row>
    <row r="50845" spans="23:23" x14ac:dyDescent="0.2">
      <c r="W50845" t="s">
        <v>138</v>
      </c>
    </row>
    <row r="50846" spans="23:23" x14ac:dyDescent="0.2">
      <c r="W50846" t="s">
        <v>138</v>
      </c>
    </row>
    <row r="50847" spans="23:23" x14ac:dyDescent="0.2">
      <c r="W50847" t="s">
        <v>138</v>
      </c>
    </row>
    <row r="50848" spans="23:23" x14ac:dyDescent="0.2">
      <c r="W50848" t="s">
        <v>138</v>
      </c>
    </row>
    <row r="50849" spans="23:23" x14ac:dyDescent="0.2">
      <c r="W50849" t="s">
        <v>138</v>
      </c>
    </row>
    <row r="50850" spans="23:23" x14ac:dyDescent="0.2">
      <c r="W50850" t="s">
        <v>138</v>
      </c>
    </row>
    <row r="50851" spans="23:23" x14ac:dyDescent="0.2">
      <c r="W50851" t="s">
        <v>138</v>
      </c>
    </row>
    <row r="50852" spans="23:23" x14ac:dyDescent="0.2">
      <c r="W50852" t="s">
        <v>138</v>
      </c>
    </row>
    <row r="50853" spans="23:23" x14ac:dyDescent="0.2">
      <c r="W50853" t="s">
        <v>138</v>
      </c>
    </row>
    <row r="50854" spans="23:23" x14ac:dyDescent="0.2">
      <c r="W50854" t="s">
        <v>138</v>
      </c>
    </row>
    <row r="50855" spans="23:23" x14ac:dyDescent="0.2">
      <c r="W50855" t="s">
        <v>138</v>
      </c>
    </row>
    <row r="50856" spans="23:23" x14ac:dyDescent="0.2">
      <c r="W50856" t="s">
        <v>138</v>
      </c>
    </row>
    <row r="50857" spans="23:23" x14ac:dyDescent="0.2">
      <c r="W50857" t="s">
        <v>138</v>
      </c>
    </row>
    <row r="50858" spans="23:23" x14ac:dyDescent="0.2">
      <c r="W50858" t="s">
        <v>138</v>
      </c>
    </row>
    <row r="50859" spans="23:23" x14ac:dyDescent="0.2">
      <c r="W50859" t="s">
        <v>138</v>
      </c>
    </row>
    <row r="50860" spans="23:23" x14ac:dyDescent="0.2">
      <c r="W50860" t="s">
        <v>138</v>
      </c>
    </row>
    <row r="50861" spans="23:23" x14ac:dyDescent="0.2">
      <c r="W50861" t="s">
        <v>138</v>
      </c>
    </row>
    <row r="50862" spans="23:23" x14ac:dyDescent="0.2">
      <c r="W50862" t="s">
        <v>138</v>
      </c>
    </row>
    <row r="50863" spans="23:23" x14ac:dyDescent="0.2">
      <c r="W50863" t="s">
        <v>138</v>
      </c>
    </row>
    <row r="50864" spans="23:23" x14ac:dyDescent="0.2">
      <c r="W50864" t="s">
        <v>138</v>
      </c>
    </row>
    <row r="50865" spans="23:23" x14ac:dyDescent="0.2">
      <c r="W50865" t="s">
        <v>138</v>
      </c>
    </row>
    <row r="50866" spans="23:23" x14ac:dyDescent="0.2">
      <c r="W50866" t="s">
        <v>138</v>
      </c>
    </row>
    <row r="50867" spans="23:23" x14ac:dyDescent="0.2">
      <c r="W50867" t="s">
        <v>138</v>
      </c>
    </row>
    <row r="50868" spans="23:23" x14ac:dyDescent="0.2">
      <c r="W50868" t="s">
        <v>138</v>
      </c>
    </row>
    <row r="50869" spans="23:23" x14ac:dyDescent="0.2">
      <c r="W50869" t="s">
        <v>138</v>
      </c>
    </row>
    <row r="50870" spans="23:23" x14ac:dyDescent="0.2">
      <c r="W50870" t="s">
        <v>138</v>
      </c>
    </row>
    <row r="50871" spans="23:23" x14ac:dyDescent="0.2">
      <c r="W50871" t="s">
        <v>138</v>
      </c>
    </row>
    <row r="50872" spans="23:23" x14ac:dyDescent="0.2">
      <c r="W50872" t="s">
        <v>138</v>
      </c>
    </row>
    <row r="50873" spans="23:23" x14ac:dyDescent="0.2">
      <c r="W50873" t="s">
        <v>138</v>
      </c>
    </row>
    <row r="50874" spans="23:23" x14ac:dyDescent="0.2">
      <c r="W50874" t="s">
        <v>138</v>
      </c>
    </row>
    <row r="50875" spans="23:23" x14ac:dyDescent="0.2">
      <c r="W50875" t="s">
        <v>138</v>
      </c>
    </row>
    <row r="50876" spans="23:23" x14ac:dyDescent="0.2">
      <c r="W50876" t="s">
        <v>138</v>
      </c>
    </row>
    <row r="50877" spans="23:23" x14ac:dyDescent="0.2">
      <c r="W50877" t="s">
        <v>138</v>
      </c>
    </row>
    <row r="50878" spans="23:23" x14ac:dyDescent="0.2">
      <c r="W50878" t="s">
        <v>138</v>
      </c>
    </row>
    <row r="50879" spans="23:23" x14ac:dyDescent="0.2">
      <c r="W50879" t="s">
        <v>138</v>
      </c>
    </row>
    <row r="50880" spans="23:23" x14ac:dyDescent="0.2">
      <c r="W50880" t="s">
        <v>138</v>
      </c>
    </row>
    <row r="50881" spans="23:23" x14ac:dyDescent="0.2">
      <c r="W50881" t="s">
        <v>138</v>
      </c>
    </row>
    <row r="50882" spans="23:23" x14ac:dyDescent="0.2">
      <c r="W50882" t="s">
        <v>138</v>
      </c>
    </row>
    <row r="50883" spans="23:23" x14ac:dyDescent="0.2">
      <c r="W50883" t="s">
        <v>138</v>
      </c>
    </row>
    <row r="50884" spans="23:23" x14ac:dyDescent="0.2">
      <c r="W50884" t="s">
        <v>138</v>
      </c>
    </row>
    <row r="50885" spans="23:23" x14ac:dyDescent="0.2">
      <c r="W50885" t="s">
        <v>138</v>
      </c>
    </row>
    <row r="50886" spans="23:23" x14ac:dyDescent="0.2">
      <c r="W50886" t="s">
        <v>138</v>
      </c>
    </row>
    <row r="50887" spans="23:23" x14ac:dyDescent="0.2">
      <c r="W50887" t="s">
        <v>138</v>
      </c>
    </row>
    <row r="50888" spans="23:23" x14ac:dyDescent="0.2">
      <c r="W50888" t="s">
        <v>138</v>
      </c>
    </row>
    <row r="50889" spans="23:23" x14ac:dyDescent="0.2">
      <c r="W50889" t="s">
        <v>138</v>
      </c>
    </row>
    <row r="50890" spans="23:23" x14ac:dyDescent="0.2">
      <c r="W50890" t="s">
        <v>138</v>
      </c>
    </row>
    <row r="50891" spans="23:23" x14ac:dyDescent="0.2">
      <c r="W50891" t="s">
        <v>138</v>
      </c>
    </row>
    <row r="50892" spans="23:23" x14ac:dyDescent="0.2">
      <c r="W50892" t="s">
        <v>138</v>
      </c>
    </row>
    <row r="50893" spans="23:23" x14ac:dyDescent="0.2">
      <c r="W50893" t="s">
        <v>138</v>
      </c>
    </row>
    <row r="50894" spans="23:23" x14ac:dyDescent="0.2">
      <c r="W50894" t="s">
        <v>138</v>
      </c>
    </row>
    <row r="50895" spans="23:23" x14ac:dyDescent="0.2">
      <c r="W50895" t="s">
        <v>138</v>
      </c>
    </row>
    <row r="50896" spans="23:23" x14ac:dyDescent="0.2">
      <c r="W50896" t="s">
        <v>138</v>
      </c>
    </row>
    <row r="50897" spans="23:23" x14ac:dyDescent="0.2">
      <c r="W50897" t="s">
        <v>138</v>
      </c>
    </row>
    <row r="50898" spans="23:23" x14ac:dyDescent="0.2">
      <c r="W50898" t="s">
        <v>138</v>
      </c>
    </row>
    <row r="50899" spans="23:23" x14ac:dyDescent="0.2">
      <c r="W50899" t="s">
        <v>138</v>
      </c>
    </row>
    <row r="50900" spans="23:23" x14ac:dyDescent="0.2">
      <c r="W50900" t="s">
        <v>138</v>
      </c>
    </row>
    <row r="50901" spans="23:23" x14ac:dyDescent="0.2">
      <c r="W50901" t="s">
        <v>138</v>
      </c>
    </row>
    <row r="50902" spans="23:23" x14ac:dyDescent="0.2">
      <c r="W50902" t="s">
        <v>138</v>
      </c>
    </row>
    <row r="50903" spans="23:23" x14ac:dyDescent="0.2">
      <c r="W50903" t="s">
        <v>138</v>
      </c>
    </row>
    <row r="50904" spans="23:23" x14ac:dyDescent="0.2">
      <c r="W50904" t="s">
        <v>138</v>
      </c>
    </row>
    <row r="50905" spans="23:23" x14ac:dyDescent="0.2">
      <c r="W50905" t="s">
        <v>138</v>
      </c>
    </row>
    <row r="50906" spans="23:23" x14ac:dyDescent="0.2">
      <c r="W50906" t="s">
        <v>138</v>
      </c>
    </row>
    <row r="50907" spans="23:23" x14ac:dyDescent="0.2">
      <c r="W50907" t="s">
        <v>138</v>
      </c>
    </row>
    <row r="50908" spans="23:23" x14ac:dyDescent="0.2">
      <c r="W50908" t="s">
        <v>138</v>
      </c>
    </row>
    <row r="50909" spans="23:23" x14ac:dyDescent="0.2">
      <c r="W50909" t="s">
        <v>138</v>
      </c>
    </row>
    <row r="50910" spans="23:23" x14ac:dyDescent="0.2">
      <c r="W50910" t="s">
        <v>138</v>
      </c>
    </row>
    <row r="50911" spans="23:23" x14ac:dyDescent="0.2">
      <c r="W50911" t="s">
        <v>138</v>
      </c>
    </row>
    <row r="50912" spans="23:23" x14ac:dyDescent="0.2">
      <c r="W50912" t="s">
        <v>138</v>
      </c>
    </row>
    <row r="50913" spans="23:23" x14ac:dyDescent="0.2">
      <c r="W50913" t="s">
        <v>138</v>
      </c>
    </row>
    <row r="50914" spans="23:23" x14ac:dyDescent="0.2">
      <c r="W50914" t="s">
        <v>138</v>
      </c>
    </row>
    <row r="50915" spans="23:23" x14ac:dyDescent="0.2">
      <c r="W50915" t="s">
        <v>138</v>
      </c>
    </row>
    <row r="50916" spans="23:23" x14ac:dyDescent="0.2">
      <c r="W50916" t="s">
        <v>138</v>
      </c>
    </row>
    <row r="50917" spans="23:23" x14ac:dyDescent="0.2">
      <c r="W50917" t="s">
        <v>138</v>
      </c>
    </row>
    <row r="50918" spans="23:23" x14ac:dyDescent="0.2">
      <c r="W50918" t="s">
        <v>138</v>
      </c>
    </row>
    <row r="50919" spans="23:23" x14ac:dyDescent="0.2">
      <c r="W50919" t="s">
        <v>138</v>
      </c>
    </row>
    <row r="50920" spans="23:23" x14ac:dyDescent="0.2">
      <c r="W50920" t="s">
        <v>138</v>
      </c>
    </row>
    <row r="50921" spans="23:23" x14ac:dyDescent="0.2">
      <c r="W50921" t="s">
        <v>138</v>
      </c>
    </row>
    <row r="50922" spans="23:23" x14ac:dyDescent="0.2">
      <c r="W50922" t="s">
        <v>138</v>
      </c>
    </row>
    <row r="50923" spans="23:23" x14ac:dyDescent="0.2">
      <c r="W50923" t="s">
        <v>138</v>
      </c>
    </row>
    <row r="50924" spans="23:23" x14ac:dyDescent="0.2">
      <c r="W50924" t="s">
        <v>138</v>
      </c>
    </row>
    <row r="50925" spans="23:23" x14ac:dyDescent="0.2">
      <c r="W50925" t="s">
        <v>138</v>
      </c>
    </row>
    <row r="50926" spans="23:23" x14ac:dyDescent="0.2">
      <c r="W50926" t="s">
        <v>138</v>
      </c>
    </row>
    <row r="50927" spans="23:23" x14ac:dyDescent="0.2">
      <c r="W50927" t="s">
        <v>138</v>
      </c>
    </row>
    <row r="50928" spans="23:23" x14ac:dyDescent="0.2">
      <c r="W50928" t="s">
        <v>138</v>
      </c>
    </row>
    <row r="50929" spans="23:23" x14ac:dyDescent="0.2">
      <c r="W50929" t="s">
        <v>138</v>
      </c>
    </row>
    <row r="50930" spans="23:23" x14ac:dyDescent="0.2">
      <c r="W50930" t="s">
        <v>138</v>
      </c>
    </row>
    <row r="50931" spans="23:23" x14ac:dyDescent="0.2">
      <c r="W50931" t="s">
        <v>138</v>
      </c>
    </row>
    <row r="50932" spans="23:23" x14ac:dyDescent="0.2">
      <c r="W50932" t="s">
        <v>138</v>
      </c>
    </row>
    <row r="50933" spans="23:23" x14ac:dyDescent="0.2">
      <c r="W50933" t="s">
        <v>138</v>
      </c>
    </row>
    <row r="50934" spans="23:23" x14ac:dyDescent="0.2">
      <c r="W50934" t="s">
        <v>138</v>
      </c>
    </row>
    <row r="50935" spans="23:23" x14ac:dyDescent="0.2">
      <c r="W50935" t="s">
        <v>138</v>
      </c>
    </row>
    <row r="50936" spans="23:23" x14ac:dyDescent="0.2">
      <c r="W50936" t="s">
        <v>138</v>
      </c>
    </row>
    <row r="50937" spans="23:23" x14ac:dyDescent="0.2">
      <c r="W50937" t="s">
        <v>138</v>
      </c>
    </row>
    <row r="50938" spans="23:23" x14ac:dyDescent="0.2">
      <c r="W50938" t="s">
        <v>138</v>
      </c>
    </row>
    <row r="50939" spans="23:23" x14ac:dyDescent="0.2">
      <c r="W50939" t="s">
        <v>138</v>
      </c>
    </row>
    <row r="50940" spans="23:23" x14ac:dyDescent="0.2">
      <c r="W50940" t="s">
        <v>138</v>
      </c>
    </row>
    <row r="50941" spans="23:23" x14ac:dyDescent="0.2">
      <c r="W50941" t="s">
        <v>138</v>
      </c>
    </row>
    <row r="50942" spans="23:23" x14ac:dyDescent="0.2">
      <c r="W50942" t="s">
        <v>138</v>
      </c>
    </row>
    <row r="50943" spans="23:23" x14ac:dyDescent="0.2">
      <c r="W50943" t="s">
        <v>138</v>
      </c>
    </row>
    <row r="50944" spans="23:23" x14ac:dyDescent="0.2">
      <c r="W50944" t="s">
        <v>138</v>
      </c>
    </row>
    <row r="50945" spans="23:23" x14ac:dyDescent="0.2">
      <c r="W50945" t="s">
        <v>138</v>
      </c>
    </row>
    <row r="50946" spans="23:23" x14ac:dyDescent="0.2">
      <c r="W50946" t="s">
        <v>138</v>
      </c>
    </row>
    <row r="50947" spans="23:23" x14ac:dyDescent="0.2">
      <c r="W50947" t="s">
        <v>138</v>
      </c>
    </row>
    <row r="50948" spans="23:23" x14ac:dyDescent="0.2">
      <c r="W50948" t="s">
        <v>138</v>
      </c>
    </row>
    <row r="50949" spans="23:23" x14ac:dyDescent="0.2">
      <c r="W50949" t="s">
        <v>138</v>
      </c>
    </row>
    <row r="50950" spans="23:23" x14ac:dyDescent="0.2">
      <c r="W50950" t="s">
        <v>138</v>
      </c>
    </row>
    <row r="50951" spans="23:23" x14ac:dyDescent="0.2">
      <c r="W50951" t="s">
        <v>138</v>
      </c>
    </row>
    <row r="50952" spans="23:23" x14ac:dyDescent="0.2">
      <c r="W50952" t="s">
        <v>138</v>
      </c>
    </row>
    <row r="50953" spans="23:23" x14ac:dyDescent="0.2">
      <c r="W50953" t="s">
        <v>138</v>
      </c>
    </row>
    <row r="50954" spans="23:23" x14ac:dyDescent="0.2">
      <c r="W50954" t="s">
        <v>138</v>
      </c>
    </row>
    <row r="50955" spans="23:23" x14ac:dyDescent="0.2">
      <c r="W50955" t="s">
        <v>138</v>
      </c>
    </row>
    <row r="50956" spans="23:23" x14ac:dyDescent="0.2">
      <c r="W50956" t="s">
        <v>138</v>
      </c>
    </row>
    <row r="50957" spans="23:23" x14ac:dyDescent="0.2">
      <c r="W50957" t="s">
        <v>138</v>
      </c>
    </row>
    <row r="50958" spans="23:23" x14ac:dyDescent="0.2">
      <c r="W50958" t="s">
        <v>138</v>
      </c>
    </row>
    <row r="50959" spans="23:23" x14ac:dyDescent="0.2">
      <c r="W50959" t="s">
        <v>138</v>
      </c>
    </row>
    <row r="50960" spans="23:23" x14ac:dyDescent="0.2">
      <c r="W50960" t="s">
        <v>138</v>
      </c>
    </row>
    <row r="50961" spans="23:23" x14ac:dyDescent="0.2">
      <c r="W50961" t="s">
        <v>138</v>
      </c>
    </row>
    <row r="50962" spans="23:23" x14ac:dyDescent="0.2">
      <c r="W50962" t="s">
        <v>138</v>
      </c>
    </row>
    <row r="50963" spans="23:23" x14ac:dyDescent="0.2">
      <c r="W50963" t="s">
        <v>138</v>
      </c>
    </row>
    <row r="50964" spans="23:23" x14ac:dyDescent="0.2">
      <c r="W50964" t="s">
        <v>138</v>
      </c>
    </row>
    <row r="50965" spans="23:23" x14ac:dyDescent="0.2">
      <c r="W50965" t="s">
        <v>138</v>
      </c>
    </row>
    <row r="50966" spans="23:23" x14ac:dyDescent="0.2">
      <c r="W50966" t="s">
        <v>138</v>
      </c>
    </row>
    <row r="50967" spans="23:23" x14ac:dyDescent="0.2">
      <c r="W50967" t="s">
        <v>138</v>
      </c>
    </row>
    <row r="50968" spans="23:23" x14ac:dyDescent="0.2">
      <c r="W50968" t="s">
        <v>138</v>
      </c>
    </row>
    <row r="50969" spans="23:23" x14ac:dyDescent="0.2">
      <c r="W50969" t="s">
        <v>138</v>
      </c>
    </row>
    <row r="50970" spans="23:23" x14ac:dyDescent="0.2">
      <c r="W50970" t="s">
        <v>138</v>
      </c>
    </row>
    <row r="50971" spans="23:23" x14ac:dyDescent="0.2">
      <c r="W50971" t="s">
        <v>138</v>
      </c>
    </row>
    <row r="50972" spans="23:23" x14ac:dyDescent="0.2">
      <c r="W50972" t="s">
        <v>138</v>
      </c>
    </row>
    <row r="50973" spans="23:23" x14ac:dyDescent="0.2">
      <c r="W50973" t="s">
        <v>138</v>
      </c>
    </row>
    <row r="50974" spans="23:23" x14ac:dyDescent="0.2">
      <c r="W50974" t="s">
        <v>138</v>
      </c>
    </row>
    <row r="50975" spans="23:23" x14ac:dyDescent="0.2">
      <c r="W50975" t="s">
        <v>138</v>
      </c>
    </row>
    <row r="50976" spans="23:23" x14ac:dyDescent="0.2">
      <c r="W50976" t="s">
        <v>138</v>
      </c>
    </row>
    <row r="50977" spans="23:23" x14ac:dyDescent="0.2">
      <c r="W50977" t="s">
        <v>138</v>
      </c>
    </row>
    <row r="50978" spans="23:23" x14ac:dyDescent="0.2">
      <c r="W50978" t="s">
        <v>138</v>
      </c>
    </row>
    <row r="50979" spans="23:23" x14ac:dyDescent="0.2">
      <c r="W50979" t="s">
        <v>138</v>
      </c>
    </row>
    <row r="50980" spans="23:23" x14ac:dyDescent="0.2">
      <c r="W50980" t="s">
        <v>138</v>
      </c>
    </row>
    <row r="50981" spans="23:23" x14ac:dyDescent="0.2">
      <c r="W50981" t="s">
        <v>138</v>
      </c>
    </row>
    <row r="50982" spans="23:23" x14ac:dyDescent="0.2">
      <c r="W50982" t="s">
        <v>138</v>
      </c>
    </row>
    <row r="50983" spans="23:23" x14ac:dyDescent="0.2">
      <c r="W50983" t="s">
        <v>138</v>
      </c>
    </row>
    <row r="50984" spans="23:23" x14ac:dyDescent="0.2">
      <c r="W50984" t="s">
        <v>138</v>
      </c>
    </row>
    <row r="50985" spans="23:23" x14ac:dyDescent="0.2">
      <c r="W50985" t="s">
        <v>138</v>
      </c>
    </row>
    <row r="50986" spans="23:23" x14ac:dyDescent="0.2">
      <c r="W50986" t="s">
        <v>138</v>
      </c>
    </row>
    <row r="50987" spans="23:23" x14ac:dyDescent="0.2">
      <c r="W50987" t="s">
        <v>138</v>
      </c>
    </row>
    <row r="50988" spans="23:23" x14ac:dyDescent="0.2">
      <c r="W50988" t="s">
        <v>138</v>
      </c>
    </row>
    <row r="50989" spans="23:23" x14ac:dyDescent="0.2">
      <c r="W50989" t="s">
        <v>138</v>
      </c>
    </row>
    <row r="50990" spans="23:23" x14ac:dyDescent="0.2">
      <c r="W50990" t="s">
        <v>138</v>
      </c>
    </row>
    <row r="50991" spans="23:23" x14ac:dyDescent="0.2">
      <c r="W50991" t="s">
        <v>138</v>
      </c>
    </row>
    <row r="50992" spans="23:23" x14ac:dyDescent="0.2">
      <c r="W50992" t="s">
        <v>138</v>
      </c>
    </row>
    <row r="50993" spans="23:23" x14ac:dyDescent="0.2">
      <c r="W50993" t="s">
        <v>138</v>
      </c>
    </row>
    <row r="50994" spans="23:23" x14ac:dyDescent="0.2">
      <c r="W50994" t="s">
        <v>138</v>
      </c>
    </row>
    <row r="50995" spans="23:23" x14ac:dyDescent="0.2">
      <c r="W50995" t="s">
        <v>138</v>
      </c>
    </row>
    <row r="50996" spans="23:23" x14ac:dyDescent="0.2">
      <c r="W50996" t="s">
        <v>138</v>
      </c>
    </row>
    <row r="50997" spans="23:23" x14ac:dyDescent="0.2">
      <c r="W50997" t="s">
        <v>138</v>
      </c>
    </row>
    <row r="50998" spans="23:23" x14ac:dyDescent="0.2">
      <c r="W50998" t="s">
        <v>138</v>
      </c>
    </row>
    <row r="50999" spans="23:23" x14ac:dyDescent="0.2">
      <c r="W50999" t="s">
        <v>138</v>
      </c>
    </row>
    <row r="51000" spans="23:23" x14ac:dyDescent="0.2">
      <c r="W51000" t="s">
        <v>138</v>
      </c>
    </row>
    <row r="51001" spans="23:23" x14ac:dyDescent="0.2">
      <c r="W51001" t="s">
        <v>138</v>
      </c>
    </row>
    <row r="51002" spans="23:23" x14ac:dyDescent="0.2">
      <c r="W51002" t="s">
        <v>138</v>
      </c>
    </row>
    <row r="51003" spans="23:23" x14ac:dyDescent="0.2">
      <c r="W51003" t="s">
        <v>138</v>
      </c>
    </row>
    <row r="51004" spans="23:23" x14ac:dyDescent="0.2">
      <c r="W51004" t="s">
        <v>138</v>
      </c>
    </row>
    <row r="51005" spans="23:23" x14ac:dyDescent="0.2">
      <c r="W51005" t="s">
        <v>138</v>
      </c>
    </row>
    <row r="51006" spans="23:23" x14ac:dyDescent="0.2">
      <c r="W51006" t="s">
        <v>138</v>
      </c>
    </row>
    <row r="51007" spans="23:23" x14ac:dyDescent="0.2">
      <c r="W51007" t="s">
        <v>138</v>
      </c>
    </row>
    <row r="51008" spans="23:23" x14ac:dyDescent="0.2">
      <c r="W51008" t="s">
        <v>138</v>
      </c>
    </row>
    <row r="51009" spans="23:23" x14ac:dyDescent="0.2">
      <c r="W51009" t="s">
        <v>138</v>
      </c>
    </row>
    <row r="51010" spans="23:23" x14ac:dyDescent="0.2">
      <c r="W51010" t="s">
        <v>138</v>
      </c>
    </row>
    <row r="51011" spans="23:23" x14ac:dyDescent="0.2">
      <c r="W51011" t="s">
        <v>138</v>
      </c>
    </row>
    <row r="51012" spans="23:23" x14ac:dyDescent="0.2">
      <c r="W51012" t="s">
        <v>138</v>
      </c>
    </row>
    <row r="51013" spans="23:23" x14ac:dyDescent="0.2">
      <c r="W51013" t="s">
        <v>138</v>
      </c>
    </row>
    <row r="51014" spans="23:23" x14ac:dyDescent="0.2">
      <c r="W51014" t="s">
        <v>138</v>
      </c>
    </row>
    <row r="51015" spans="23:23" x14ac:dyDescent="0.2">
      <c r="W51015" t="s">
        <v>138</v>
      </c>
    </row>
    <row r="51016" spans="23:23" x14ac:dyDescent="0.2">
      <c r="W51016" t="s">
        <v>138</v>
      </c>
    </row>
    <row r="51017" spans="23:23" x14ac:dyDescent="0.2">
      <c r="W51017" t="s">
        <v>138</v>
      </c>
    </row>
    <row r="51018" spans="23:23" x14ac:dyDescent="0.2">
      <c r="W51018" t="s">
        <v>138</v>
      </c>
    </row>
    <row r="51019" spans="23:23" x14ac:dyDescent="0.2">
      <c r="W51019" t="s">
        <v>138</v>
      </c>
    </row>
    <row r="51020" spans="23:23" x14ac:dyDescent="0.2">
      <c r="W51020" t="s">
        <v>138</v>
      </c>
    </row>
    <row r="51021" spans="23:23" x14ac:dyDescent="0.2">
      <c r="W51021" t="s">
        <v>138</v>
      </c>
    </row>
    <row r="51022" spans="23:23" x14ac:dyDescent="0.2">
      <c r="W51022" t="s">
        <v>138</v>
      </c>
    </row>
    <row r="51023" spans="23:23" x14ac:dyDescent="0.2">
      <c r="W51023" t="s">
        <v>138</v>
      </c>
    </row>
    <row r="51024" spans="23:23" x14ac:dyDescent="0.2">
      <c r="W51024" t="s">
        <v>138</v>
      </c>
    </row>
    <row r="51025" spans="23:23" x14ac:dyDescent="0.2">
      <c r="W51025" t="s">
        <v>138</v>
      </c>
    </row>
    <row r="51026" spans="23:23" x14ac:dyDescent="0.2">
      <c r="W51026" t="s">
        <v>138</v>
      </c>
    </row>
    <row r="51027" spans="23:23" x14ac:dyDescent="0.2">
      <c r="W51027" t="s">
        <v>138</v>
      </c>
    </row>
    <row r="51028" spans="23:23" x14ac:dyDescent="0.2">
      <c r="W51028" t="s">
        <v>138</v>
      </c>
    </row>
    <row r="51029" spans="23:23" x14ac:dyDescent="0.2">
      <c r="W51029" t="s">
        <v>138</v>
      </c>
    </row>
    <row r="51030" spans="23:23" x14ac:dyDescent="0.2">
      <c r="W51030" t="s">
        <v>138</v>
      </c>
    </row>
    <row r="51031" spans="23:23" x14ac:dyDescent="0.2">
      <c r="W51031" t="s">
        <v>138</v>
      </c>
    </row>
    <row r="51032" spans="23:23" x14ac:dyDescent="0.2">
      <c r="W51032" t="s">
        <v>138</v>
      </c>
    </row>
    <row r="51033" spans="23:23" x14ac:dyDescent="0.2">
      <c r="W51033" t="s">
        <v>138</v>
      </c>
    </row>
    <row r="51034" spans="23:23" x14ac:dyDescent="0.2">
      <c r="W51034" t="s">
        <v>138</v>
      </c>
    </row>
    <row r="51035" spans="23:23" x14ac:dyDescent="0.2">
      <c r="W51035" t="s">
        <v>138</v>
      </c>
    </row>
    <row r="51036" spans="23:23" x14ac:dyDescent="0.2">
      <c r="W51036" t="s">
        <v>138</v>
      </c>
    </row>
    <row r="51037" spans="23:23" x14ac:dyDescent="0.2">
      <c r="W51037" t="s">
        <v>138</v>
      </c>
    </row>
    <row r="51038" spans="23:23" x14ac:dyDescent="0.2">
      <c r="W51038" t="s">
        <v>138</v>
      </c>
    </row>
    <row r="51039" spans="23:23" x14ac:dyDescent="0.2">
      <c r="W51039" t="s">
        <v>138</v>
      </c>
    </row>
    <row r="51040" spans="23:23" x14ac:dyDescent="0.2">
      <c r="W51040" t="s">
        <v>138</v>
      </c>
    </row>
    <row r="51041" spans="23:23" x14ac:dyDescent="0.2">
      <c r="W51041" t="s">
        <v>138</v>
      </c>
    </row>
    <row r="51042" spans="23:23" x14ac:dyDescent="0.2">
      <c r="W51042" t="s">
        <v>138</v>
      </c>
    </row>
    <row r="51043" spans="23:23" x14ac:dyDescent="0.2">
      <c r="W51043" t="s">
        <v>138</v>
      </c>
    </row>
    <row r="51044" spans="23:23" x14ac:dyDescent="0.2">
      <c r="W51044" t="s">
        <v>138</v>
      </c>
    </row>
    <row r="51045" spans="23:23" x14ac:dyDescent="0.2">
      <c r="W51045" t="s">
        <v>138</v>
      </c>
    </row>
    <row r="51046" spans="23:23" x14ac:dyDescent="0.2">
      <c r="W51046" t="s">
        <v>138</v>
      </c>
    </row>
    <row r="51047" spans="23:23" x14ac:dyDescent="0.2">
      <c r="W51047" t="s">
        <v>138</v>
      </c>
    </row>
    <row r="51048" spans="23:23" x14ac:dyDescent="0.2">
      <c r="W51048" t="s">
        <v>138</v>
      </c>
    </row>
    <row r="51049" spans="23:23" x14ac:dyDescent="0.2">
      <c r="W51049" t="s">
        <v>138</v>
      </c>
    </row>
    <row r="51050" spans="23:23" x14ac:dyDescent="0.2">
      <c r="W51050" t="s">
        <v>138</v>
      </c>
    </row>
    <row r="51051" spans="23:23" x14ac:dyDescent="0.2">
      <c r="W51051" t="s">
        <v>138</v>
      </c>
    </row>
    <row r="51052" spans="23:23" x14ac:dyDescent="0.2">
      <c r="W51052" t="s">
        <v>138</v>
      </c>
    </row>
    <row r="51053" spans="23:23" x14ac:dyDescent="0.2">
      <c r="W51053" t="s">
        <v>138</v>
      </c>
    </row>
    <row r="51054" spans="23:23" x14ac:dyDescent="0.2">
      <c r="W51054" t="s">
        <v>138</v>
      </c>
    </row>
    <row r="51055" spans="23:23" x14ac:dyDescent="0.2">
      <c r="W51055" t="s">
        <v>138</v>
      </c>
    </row>
    <row r="51056" spans="23:23" x14ac:dyDescent="0.2">
      <c r="W51056" t="s">
        <v>138</v>
      </c>
    </row>
    <row r="51057" spans="23:23" x14ac:dyDescent="0.2">
      <c r="W51057" t="s">
        <v>138</v>
      </c>
    </row>
    <row r="51058" spans="23:23" x14ac:dyDescent="0.2">
      <c r="W51058" t="s">
        <v>138</v>
      </c>
    </row>
    <row r="51059" spans="23:23" x14ac:dyDescent="0.2">
      <c r="W51059" t="s">
        <v>138</v>
      </c>
    </row>
    <row r="51060" spans="23:23" x14ac:dyDescent="0.2">
      <c r="W51060" t="s">
        <v>138</v>
      </c>
    </row>
    <row r="51061" spans="23:23" x14ac:dyDescent="0.2">
      <c r="W51061" t="s">
        <v>138</v>
      </c>
    </row>
    <row r="51062" spans="23:23" x14ac:dyDescent="0.2">
      <c r="W51062" t="s">
        <v>138</v>
      </c>
    </row>
    <row r="51063" spans="23:23" x14ac:dyDescent="0.2">
      <c r="W51063" t="s">
        <v>138</v>
      </c>
    </row>
    <row r="51064" spans="23:23" x14ac:dyDescent="0.2">
      <c r="W51064" t="s">
        <v>138</v>
      </c>
    </row>
    <row r="51065" spans="23:23" x14ac:dyDescent="0.2">
      <c r="W51065" t="s">
        <v>138</v>
      </c>
    </row>
    <row r="51066" spans="23:23" x14ac:dyDescent="0.2">
      <c r="W51066" t="s">
        <v>138</v>
      </c>
    </row>
    <row r="51067" spans="23:23" x14ac:dyDescent="0.2">
      <c r="W51067" t="s">
        <v>138</v>
      </c>
    </row>
    <row r="51068" spans="23:23" x14ac:dyDescent="0.2">
      <c r="W51068" t="s">
        <v>138</v>
      </c>
    </row>
    <row r="51069" spans="23:23" x14ac:dyDescent="0.2">
      <c r="W51069" t="s">
        <v>138</v>
      </c>
    </row>
    <row r="51070" spans="23:23" x14ac:dyDescent="0.2">
      <c r="W51070" t="s">
        <v>138</v>
      </c>
    </row>
    <row r="51071" spans="23:23" x14ac:dyDescent="0.2">
      <c r="W51071" t="s">
        <v>138</v>
      </c>
    </row>
    <row r="51072" spans="23:23" x14ac:dyDescent="0.2">
      <c r="W51072" t="s">
        <v>138</v>
      </c>
    </row>
    <row r="51073" spans="23:23" x14ac:dyDescent="0.2">
      <c r="W51073" t="s">
        <v>138</v>
      </c>
    </row>
    <row r="51074" spans="23:23" x14ac:dyDescent="0.2">
      <c r="W51074" t="s">
        <v>138</v>
      </c>
    </row>
    <row r="51075" spans="23:23" x14ac:dyDescent="0.2">
      <c r="W51075" t="s">
        <v>138</v>
      </c>
    </row>
    <row r="51076" spans="23:23" x14ac:dyDescent="0.2">
      <c r="W51076" t="s">
        <v>138</v>
      </c>
    </row>
    <row r="51077" spans="23:23" x14ac:dyDescent="0.2">
      <c r="W51077" t="s">
        <v>138</v>
      </c>
    </row>
    <row r="51078" spans="23:23" x14ac:dyDescent="0.2">
      <c r="W51078" t="s">
        <v>138</v>
      </c>
    </row>
    <row r="51079" spans="23:23" x14ac:dyDescent="0.2">
      <c r="W51079" t="s">
        <v>138</v>
      </c>
    </row>
    <row r="51080" spans="23:23" x14ac:dyDescent="0.2">
      <c r="W51080" t="s">
        <v>138</v>
      </c>
    </row>
    <row r="51081" spans="23:23" x14ac:dyDescent="0.2">
      <c r="W51081" t="s">
        <v>138</v>
      </c>
    </row>
    <row r="51082" spans="23:23" x14ac:dyDescent="0.2">
      <c r="W51082" t="s">
        <v>138</v>
      </c>
    </row>
    <row r="51083" spans="23:23" x14ac:dyDescent="0.2">
      <c r="W51083" t="s">
        <v>138</v>
      </c>
    </row>
    <row r="51084" spans="23:23" x14ac:dyDescent="0.2">
      <c r="W51084" t="s">
        <v>138</v>
      </c>
    </row>
    <row r="51085" spans="23:23" x14ac:dyDescent="0.2">
      <c r="W51085" t="s">
        <v>138</v>
      </c>
    </row>
    <row r="51086" spans="23:23" x14ac:dyDescent="0.2">
      <c r="W51086" t="s">
        <v>138</v>
      </c>
    </row>
    <row r="51087" spans="23:23" x14ac:dyDescent="0.2">
      <c r="W51087" t="s">
        <v>138</v>
      </c>
    </row>
    <row r="51088" spans="23:23" x14ac:dyDescent="0.2">
      <c r="W51088" t="s">
        <v>138</v>
      </c>
    </row>
    <row r="51089" spans="23:23" x14ac:dyDescent="0.2">
      <c r="W51089" t="s">
        <v>138</v>
      </c>
    </row>
    <row r="51090" spans="23:23" x14ac:dyDescent="0.2">
      <c r="W51090" t="s">
        <v>138</v>
      </c>
    </row>
    <row r="51091" spans="23:23" x14ac:dyDescent="0.2">
      <c r="W51091" t="s">
        <v>138</v>
      </c>
    </row>
    <row r="51092" spans="23:23" x14ac:dyDescent="0.2">
      <c r="W51092" t="s">
        <v>138</v>
      </c>
    </row>
    <row r="51093" spans="23:23" x14ac:dyDescent="0.2">
      <c r="W51093" t="s">
        <v>138</v>
      </c>
    </row>
    <row r="51094" spans="23:23" x14ac:dyDescent="0.2">
      <c r="W51094" t="s">
        <v>138</v>
      </c>
    </row>
    <row r="51095" spans="23:23" x14ac:dyDescent="0.2">
      <c r="W51095" t="s">
        <v>138</v>
      </c>
    </row>
    <row r="51096" spans="23:23" x14ac:dyDescent="0.2">
      <c r="W51096" t="s">
        <v>138</v>
      </c>
    </row>
    <row r="51097" spans="23:23" x14ac:dyDescent="0.2">
      <c r="W51097" t="s">
        <v>138</v>
      </c>
    </row>
    <row r="51098" spans="23:23" x14ac:dyDescent="0.2">
      <c r="W51098" t="s">
        <v>138</v>
      </c>
    </row>
    <row r="51099" spans="23:23" x14ac:dyDescent="0.2">
      <c r="W51099" t="s">
        <v>138</v>
      </c>
    </row>
    <row r="51100" spans="23:23" x14ac:dyDescent="0.2">
      <c r="W51100" t="s">
        <v>138</v>
      </c>
    </row>
    <row r="51101" spans="23:23" x14ac:dyDescent="0.2">
      <c r="W51101" t="s">
        <v>138</v>
      </c>
    </row>
    <row r="51102" spans="23:23" x14ac:dyDescent="0.2">
      <c r="W51102" t="s">
        <v>138</v>
      </c>
    </row>
    <row r="51103" spans="23:23" x14ac:dyDescent="0.2">
      <c r="W51103" t="s">
        <v>138</v>
      </c>
    </row>
    <row r="51104" spans="23:23" x14ac:dyDescent="0.2">
      <c r="W51104" t="s">
        <v>138</v>
      </c>
    </row>
    <row r="51105" spans="23:23" x14ac:dyDescent="0.2">
      <c r="W51105" t="s">
        <v>138</v>
      </c>
    </row>
    <row r="51106" spans="23:23" x14ac:dyDescent="0.2">
      <c r="W51106" t="s">
        <v>138</v>
      </c>
    </row>
    <row r="51107" spans="23:23" x14ac:dyDescent="0.2">
      <c r="W51107" t="s">
        <v>138</v>
      </c>
    </row>
    <row r="51108" spans="23:23" x14ac:dyDescent="0.2">
      <c r="W51108" t="s">
        <v>138</v>
      </c>
    </row>
    <row r="51109" spans="23:23" x14ac:dyDescent="0.2">
      <c r="W51109" t="s">
        <v>138</v>
      </c>
    </row>
    <row r="51110" spans="23:23" x14ac:dyDescent="0.2">
      <c r="W51110" t="s">
        <v>138</v>
      </c>
    </row>
    <row r="51111" spans="23:23" x14ac:dyDescent="0.2">
      <c r="W51111" t="s">
        <v>138</v>
      </c>
    </row>
    <row r="51112" spans="23:23" x14ac:dyDescent="0.2">
      <c r="W51112" t="s">
        <v>138</v>
      </c>
    </row>
    <row r="51113" spans="23:23" x14ac:dyDescent="0.2">
      <c r="W51113" t="s">
        <v>138</v>
      </c>
    </row>
    <row r="51114" spans="23:23" x14ac:dyDescent="0.2">
      <c r="W51114" t="s">
        <v>138</v>
      </c>
    </row>
    <row r="51115" spans="23:23" x14ac:dyDescent="0.2">
      <c r="W51115" t="s">
        <v>138</v>
      </c>
    </row>
    <row r="51116" spans="23:23" x14ac:dyDescent="0.2">
      <c r="W51116" t="s">
        <v>138</v>
      </c>
    </row>
    <row r="51117" spans="23:23" x14ac:dyDescent="0.2">
      <c r="W51117" t="s">
        <v>138</v>
      </c>
    </row>
    <row r="51118" spans="23:23" x14ac:dyDescent="0.2">
      <c r="W51118" t="s">
        <v>138</v>
      </c>
    </row>
    <row r="51119" spans="23:23" x14ac:dyDescent="0.2">
      <c r="W51119" t="s">
        <v>138</v>
      </c>
    </row>
    <row r="51120" spans="23:23" x14ac:dyDescent="0.2">
      <c r="W51120" t="s">
        <v>138</v>
      </c>
    </row>
    <row r="51121" spans="23:23" x14ac:dyDescent="0.2">
      <c r="W51121" t="s">
        <v>138</v>
      </c>
    </row>
    <row r="51122" spans="23:23" x14ac:dyDescent="0.2">
      <c r="W51122" t="s">
        <v>138</v>
      </c>
    </row>
    <row r="51123" spans="23:23" x14ac:dyDescent="0.2">
      <c r="W51123" t="s">
        <v>138</v>
      </c>
    </row>
    <row r="51124" spans="23:23" x14ac:dyDescent="0.2">
      <c r="W51124" t="s">
        <v>138</v>
      </c>
    </row>
    <row r="51125" spans="23:23" x14ac:dyDescent="0.2">
      <c r="W51125" t="s">
        <v>138</v>
      </c>
    </row>
    <row r="51126" spans="23:23" x14ac:dyDescent="0.2">
      <c r="W51126" t="s">
        <v>138</v>
      </c>
    </row>
    <row r="51127" spans="23:23" x14ac:dyDescent="0.2">
      <c r="W51127" t="s">
        <v>138</v>
      </c>
    </row>
    <row r="51128" spans="23:23" x14ac:dyDescent="0.2">
      <c r="W51128" t="s">
        <v>138</v>
      </c>
    </row>
    <row r="51129" spans="23:23" x14ac:dyDescent="0.2">
      <c r="W51129" t="s">
        <v>138</v>
      </c>
    </row>
    <row r="51130" spans="23:23" x14ac:dyDescent="0.2">
      <c r="W51130" t="s">
        <v>138</v>
      </c>
    </row>
    <row r="51131" spans="23:23" x14ac:dyDescent="0.2">
      <c r="W51131" t="s">
        <v>138</v>
      </c>
    </row>
    <row r="51132" spans="23:23" x14ac:dyDescent="0.2">
      <c r="W51132" t="s">
        <v>138</v>
      </c>
    </row>
    <row r="51133" spans="23:23" x14ac:dyDescent="0.2">
      <c r="W51133" t="s">
        <v>138</v>
      </c>
    </row>
    <row r="51134" spans="23:23" x14ac:dyDescent="0.2">
      <c r="W51134" t="s">
        <v>138</v>
      </c>
    </row>
    <row r="51135" spans="23:23" x14ac:dyDescent="0.2">
      <c r="W51135" t="s">
        <v>138</v>
      </c>
    </row>
    <row r="51136" spans="23:23" x14ac:dyDescent="0.2">
      <c r="W51136" t="s">
        <v>138</v>
      </c>
    </row>
    <row r="51137" spans="23:23" x14ac:dyDescent="0.2">
      <c r="W51137" t="s">
        <v>138</v>
      </c>
    </row>
    <row r="51138" spans="23:23" x14ac:dyDescent="0.2">
      <c r="W51138" t="s">
        <v>138</v>
      </c>
    </row>
    <row r="51139" spans="23:23" x14ac:dyDescent="0.2">
      <c r="W51139" t="s">
        <v>138</v>
      </c>
    </row>
    <row r="51140" spans="23:23" x14ac:dyDescent="0.2">
      <c r="W51140" t="s">
        <v>138</v>
      </c>
    </row>
    <row r="51141" spans="23:23" x14ac:dyDescent="0.2">
      <c r="W51141" t="s">
        <v>138</v>
      </c>
    </row>
    <row r="51142" spans="23:23" x14ac:dyDescent="0.2">
      <c r="W51142" t="s">
        <v>138</v>
      </c>
    </row>
    <row r="51143" spans="23:23" x14ac:dyDescent="0.2">
      <c r="W51143" t="s">
        <v>138</v>
      </c>
    </row>
    <row r="51144" spans="23:23" x14ac:dyDescent="0.2">
      <c r="W51144" t="s">
        <v>138</v>
      </c>
    </row>
    <row r="51145" spans="23:23" x14ac:dyDescent="0.2">
      <c r="W51145" t="s">
        <v>138</v>
      </c>
    </row>
    <row r="51146" spans="23:23" x14ac:dyDescent="0.2">
      <c r="W51146" t="s">
        <v>138</v>
      </c>
    </row>
    <row r="51147" spans="23:23" x14ac:dyDescent="0.2">
      <c r="W51147" t="s">
        <v>138</v>
      </c>
    </row>
    <row r="51148" spans="23:23" x14ac:dyDescent="0.2">
      <c r="W51148" t="s">
        <v>138</v>
      </c>
    </row>
    <row r="51149" spans="23:23" x14ac:dyDescent="0.2">
      <c r="W51149" t="s">
        <v>138</v>
      </c>
    </row>
    <row r="51150" spans="23:23" x14ac:dyDescent="0.2">
      <c r="W51150" t="s">
        <v>138</v>
      </c>
    </row>
    <row r="51151" spans="23:23" x14ac:dyDescent="0.2">
      <c r="W51151" t="s">
        <v>138</v>
      </c>
    </row>
    <row r="51152" spans="23:23" x14ac:dyDescent="0.2">
      <c r="W51152" t="s">
        <v>138</v>
      </c>
    </row>
    <row r="51153" spans="23:23" x14ac:dyDescent="0.2">
      <c r="W51153" t="s">
        <v>138</v>
      </c>
    </row>
    <row r="51154" spans="23:23" x14ac:dyDescent="0.2">
      <c r="W51154" t="s">
        <v>138</v>
      </c>
    </row>
    <row r="51155" spans="23:23" x14ac:dyDescent="0.2">
      <c r="W51155" t="s">
        <v>138</v>
      </c>
    </row>
    <row r="51156" spans="23:23" x14ac:dyDescent="0.2">
      <c r="W51156" t="s">
        <v>138</v>
      </c>
    </row>
    <row r="51157" spans="23:23" x14ac:dyDescent="0.2">
      <c r="W51157" t="s">
        <v>138</v>
      </c>
    </row>
    <row r="51158" spans="23:23" x14ac:dyDescent="0.2">
      <c r="W51158" t="s">
        <v>138</v>
      </c>
    </row>
    <row r="51159" spans="23:23" x14ac:dyDescent="0.2">
      <c r="W51159" t="s">
        <v>138</v>
      </c>
    </row>
    <row r="51160" spans="23:23" x14ac:dyDescent="0.2">
      <c r="W51160" t="s">
        <v>138</v>
      </c>
    </row>
    <row r="51161" spans="23:23" x14ac:dyDescent="0.2">
      <c r="W51161" t="s">
        <v>138</v>
      </c>
    </row>
    <row r="51162" spans="23:23" x14ac:dyDescent="0.2">
      <c r="W51162" t="s">
        <v>138</v>
      </c>
    </row>
    <row r="51163" spans="23:23" x14ac:dyDescent="0.2">
      <c r="W51163" t="s">
        <v>138</v>
      </c>
    </row>
    <row r="51164" spans="23:23" x14ac:dyDescent="0.2">
      <c r="W51164" t="s">
        <v>138</v>
      </c>
    </row>
    <row r="51165" spans="23:23" x14ac:dyDescent="0.2">
      <c r="W51165" t="s">
        <v>138</v>
      </c>
    </row>
    <row r="51166" spans="23:23" x14ac:dyDescent="0.2">
      <c r="W51166" t="s">
        <v>138</v>
      </c>
    </row>
    <row r="51167" spans="23:23" x14ac:dyDescent="0.2">
      <c r="W51167" t="s">
        <v>138</v>
      </c>
    </row>
    <row r="51168" spans="23:23" x14ac:dyDescent="0.2">
      <c r="W51168" t="s">
        <v>138</v>
      </c>
    </row>
    <row r="51169" spans="23:23" x14ac:dyDescent="0.2">
      <c r="W51169" t="s">
        <v>138</v>
      </c>
    </row>
    <row r="51170" spans="23:23" x14ac:dyDescent="0.2">
      <c r="W51170" t="s">
        <v>138</v>
      </c>
    </row>
    <row r="51171" spans="23:23" x14ac:dyDescent="0.2">
      <c r="W51171" t="s">
        <v>138</v>
      </c>
    </row>
    <row r="51172" spans="23:23" x14ac:dyDescent="0.2">
      <c r="W51172" t="s">
        <v>138</v>
      </c>
    </row>
    <row r="51173" spans="23:23" x14ac:dyDescent="0.2">
      <c r="W51173" t="s">
        <v>138</v>
      </c>
    </row>
    <row r="51174" spans="23:23" x14ac:dyDescent="0.2">
      <c r="W51174" t="s">
        <v>138</v>
      </c>
    </row>
    <row r="51175" spans="23:23" x14ac:dyDescent="0.2">
      <c r="W51175" t="s">
        <v>138</v>
      </c>
    </row>
    <row r="51176" spans="23:23" x14ac:dyDescent="0.2">
      <c r="W51176" t="s">
        <v>138</v>
      </c>
    </row>
    <row r="51177" spans="23:23" x14ac:dyDescent="0.2">
      <c r="W51177" t="s">
        <v>138</v>
      </c>
    </row>
    <row r="51178" spans="23:23" x14ac:dyDescent="0.2">
      <c r="W51178" t="s">
        <v>138</v>
      </c>
    </row>
    <row r="51179" spans="23:23" x14ac:dyDescent="0.2">
      <c r="W51179" t="s">
        <v>138</v>
      </c>
    </row>
    <row r="51180" spans="23:23" x14ac:dyDescent="0.2">
      <c r="W51180" t="s">
        <v>138</v>
      </c>
    </row>
    <row r="51181" spans="23:23" x14ac:dyDescent="0.2">
      <c r="W51181" t="s">
        <v>138</v>
      </c>
    </row>
    <row r="51182" spans="23:23" x14ac:dyDescent="0.2">
      <c r="W51182" t="s">
        <v>138</v>
      </c>
    </row>
    <row r="51183" spans="23:23" x14ac:dyDescent="0.2">
      <c r="W51183" t="s">
        <v>138</v>
      </c>
    </row>
    <row r="51184" spans="23:23" x14ac:dyDescent="0.2">
      <c r="W51184" t="s">
        <v>138</v>
      </c>
    </row>
    <row r="51185" spans="23:23" x14ac:dyDescent="0.2">
      <c r="W51185" t="s">
        <v>138</v>
      </c>
    </row>
    <row r="51186" spans="23:23" x14ac:dyDescent="0.2">
      <c r="W51186" t="s">
        <v>138</v>
      </c>
    </row>
    <row r="51187" spans="23:23" x14ac:dyDescent="0.2">
      <c r="W51187" t="s">
        <v>138</v>
      </c>
    </row>
    <row r="51188" spans="23:23" x14ac:dyDescent="0.2">
      <c r="W51188" t="s">
        <v>138</v>
      </c>
    </row>
    <row r="51189" spans="23:23" x14ac:dyDescent="0.2">
      <c r="W51189" t="s">
        <v>138</v>
      </c>
    </row>
    <row r="51190" spans="23:23" x14ac:dyDescent="0.2">
      <c r="W51190" t="s">
        <v>138</v>
      </c>
    </row>
    <row r="51191" spans="23:23" x14ac:dyDescent="0.2">
      <c r="W51191" t="s">
        <v>138</v>
      </c>
    </row>
    <row r="51192" spans="23:23" x14ac:dyDescent="0.2">
      <c r="W51192" t="s">
        <v>138</v>
      </c>
    </row>
    <row r="51193" spans="23:23" x14ac:dyDescent="0.2">
      <c r="W51193" t="s">
        <v>138</v>
      </c>
    </row>
    <row r="51194" spans="23:23" x14ac:dyDescent="0.2">
      <c r="W51194" t="s">
        <v>138</v>
      </c>
    </row>
    <row r="51195" spans="23:23" x14ac:dyDescent="0.2">
      <c r="W51195" t="s">
        <v>138</v>
      </c>
    </row>
    <row r="51196" spans="23:23" x14ac:dyDescent="0.2">
      <c r="W51196" t="s">
        <v>138</v>
      </c>
    </row>
    <row r="51197" spans="23:23" x14ac:dyDescent="0.2">
      <c r="W51197" t="s">
        <v>138</v>
      </c>
    </row>
    <row r="51198" spans="23:23" x14ac:dyDescent="0.2">
      <c r="W51198" t="s">
        <v>138</v>
      </c>
    </row>
    <row r="51199" spans="23:23" x14ac:dyDescent="0.2">
      <c r="W51199" t="s">
        <v>138</v>
      </c>
    </row>
    <row r="51200" spans="23:23" x14ac:dyDescent="0.2">
      <c r="W51200" t="s">
        <v>138</v>
      </c>
    </row>
    <row r="51201" spans="23:23" x14ac:dyDescent="0.2">
      <c r="W51201" t="s">
        <v>138</v>
      </c>
    </row>
    <row r="51202" spans="23:23" x14ac:dyDescent="0.2">
      <c r="W51202" t="s">
        <v>138</v>
      </c>
    </row>
    <row r="51203" spans="23:23" x14ac:dyDescent="0.2">
      <c r="W51203" t="s">
        <v>138</v>
      </c>
    </row>
    <row r="51204" spans="23:23" x14ac:dyDescent="0.2">
      <c r="W51204" t="s">
        <v>138</v>
      </c>
    </row>
    <row r="51205" spans="23:23" x14ac:dyDescent="0.2">
      <c r="W51205" t="s">
        <v>138</v>
      </c>
    </row>
    <row r="51206" spans="23:23" x14ac:dyDescent="0.2">
      <c r="W51206" t="s">
        <v>138</v>
      </c>
    </row>
    <row r="51207" spans="23:23" x14ac:dyDescent="0.2">
      <c r="W51207" t="s">
        <v>138</v>
      </c>
    </row>
    <row r="51208" spans="23:23" x14ac:dyDescent="0.2">
      <c r="W51208" t="s">
        <v>138</v>
      </c>
    </row>
    <row r="51209" spans="23:23" x14ac:dyDescent="0.2">
      <c r="W51209" t="s">
        <v>138</v>
      </c>
    </row>
    <row r="51210" spans="23:23" x14ac:dyDescent="0.2">
      <c r="W51210" t="s">
        <v>138</v>
      </c>
    </row>
    <row r="51211" spans="23:23" x14ac:dyDescent="0.2">
      <c r="W51211" t="s">
        <v>138</v>
      </c>
    </row>
    <row r="51212" spans="23:23" x14ac:dyDescent="0.2">
      <c r="W51212" t="s">
        <v>138</v>
      </c>
    </row>
    <row r="51213" spans="23:23" x14ac:dyDescent="0.2">
      <c r="W51213" t="s">
        <v>138</v>
      </c>
    </row>
    <row r="51214" spans="23:23" x14ac:dyDescent="0.2">
      <c r="W51214" t="s">
        <v>138</v>
      </c>
    </row>
    <row r="51215" spans="23:23" x14ac:dyDescent="0.2">
      <c r="W51215" t="s">
        <v>138</v>
      </c>
    </row>
    <row r="51216" spans="23:23" x14ac:dyDescent="0.2">
      <c r="W51216" t="s">
        <v>138</v>
      </c>
    </row>
    <row r="51217" spans="23:23" x14ac:dyDescent="0.2">
      <c r="W51217" t="s">
        <v>138</v>
      </c>
    </row>
    <row r="51218" spans="23:23" x14ac:dyDescent="0.2">
      <c r="W51218" t="s">
        <v>138</v>
      </c>
    </row>
    <row r="51219" spans="23:23" x14ac:dyDescent="0.2">
      <c r="W51219" t="s">
        <v>138</v>
      </c>
    </row>
    <row r="51220" spans="23:23" x14ac:dyDescent="0.2">
      <c r="W51220" t="s">
        <v>138</v>
      </c>
    </row>
    <row r="51221" spans="23:23" x14ac:dyDescent="0.2">
      <c r="W51221" t="s">
        <v>138</v>
      </c>
    </row>
    <row r="51222" spans="23:23" x14ac:dyDescent="0.2">
      <c r="W51222" t="s">
        <v>138</v>
      </c>
    </row>
    <row r="51223" spans="23:23" x14ac:dyDescent="0.2">
      <c r="W51223" t="s">
        <v>138</v>
      </c>
    </row>
    <row r="51224" spans="23:23" x14ac:dyDescent="0.2">
      <c r="W51224" t="s">
        <v>138</v>
      </c>
    </row>
    <row r="51225" spans="23:23" x14ac:dyDescent="0.2">
      <c r="W51225" t="s">
        <v>138</v>
      </c>
    </row>
    <row r="51226" spans="23:23" x14ac:dyDescent="0.2">
      <c r="W51226" t="s">
        <v>138</v>
      </c>
    </row>
    <row r="51227" spans="23:23" x14ac:dyDescent="0.2">
      <c r="W51227" t="s">
        <v>138</v>
      </c>
    </row>
    <row r="51228" spans="23:23" x14ac:dyDescent="0.2">
      <c r="W51228" t="s">
        <v>138</v>
      </c>
    </row>
    <row r="51229" spans="23:23" x14ac:dyDescent="0.2">
      <c r="W51229" t="s">
        <v>138</v>
      </c>
    </row>
    <row r="51230" spans="23:23" x14ac:dyDescent="0.2">
      <c r="W51230" t="s">
        <v>138</v>
      </c>
    </row>
    <row r="51231" spans="23:23" x14ac:dyDescent="0.2">
      <c r="W51231" t="s">
        <v>138</v>
      </c>
    </row>
    <row r="51232" spans="23:23" x14ac:dyDescent="0.2">
      <c r="W51232" t="s">
        <v>138</v>
      </c>
    </row>
    <row r="51233" spans="23:23" x14ac:dyDescent="0.2">
      <c r="W51233" t="s">
        <v>138</v>
      </c>
    </row>
    <row r="51234" spans="23:23" x14ac:dyDescent="0.2">
      <c r="W51234" t="s">
        <v>138</v>
      </c>
    </row>
    <row r="51235" spans="23:23" x14ac:dyDescent="0.2">
      <c r="W51235" t="s">
        <v>138</v>
      </c>
    </row>
    <row r="51236" spans="23:23" x14ac:dyDescent="0.2">
      <c r="W51236" t="s">
        <v>138</v>
      </c>
    </row>
    <row r="51237" spans="23:23" x14ac:dyDescent="0.2">
      <c r="W51237" t="s">
        <v>138</v>
      </c>
    </row>
    <row r="51238" spans="23:23" x14ac:dyDescent="0.2">
      <c r="W51238" t="s">
        <v>138</v>
      </c>
    </row>
    <row r="51239" spans="23:23" x14ac:dyDescent="0.2">
      <c r="W51239" t="s">
        <v>138</v>
      </c>
    </row>
    <row r="51240" spans="23:23" x14ac:dyDescent="0.2">
      <c r="W51240" t="s">
        <v>138</v>
      </c>
    </row>
    <row r="51241" spans="23:23" x14ac:dyDescent="0.2">
      <c r="W51241" t="s">
        <v>138</v>
      </c>
    </row>
    <row r="51242" spans="23:23" x14ac:dyDescent="0.2">
      <c r="W51242" t="s">
        <v>138</v>
      </c>
    </row>
    <row r="51243" spans="23:23" x14ac:dyDescent="0.2">
      <c r="W51243" t="s">
        <v>138</v>
      </c>
    </row>
    <row r="51244" spans="23:23" x14ac:dyDescent="0.2">
      <c r="W51244" t="s">
        <v>138</v>
      </c>
    </row>
    <row r="51245" spans="23:23" x14ac:dyDescent="0.2">
      <c r="W51245" t="s">
        <v>138</v>
      </c>
    </row>
    <row r="51246" spans="23:23" x14ac:dyDescent="0.2">
      <c r="W51246" t="s">
        <v>138</v>
      </c>
    </row>
    <row r="51247" spans="23:23" x14ac:dyDescent="0.2">
      <c r="W51247" t="s">
        <v>138</v>
      </c>
    </row>
    <row r="51248" spans="23:23" x14ac:dyDescent="0.2">
      <c r="W51248" t="s">
        <v>138</v>
      </c>
    </row>
    <row r="51249" spans="23:23" x14ac:dyDescent="0.2">
      <c r="W51249" t="s">
        <v>138</v>
      </c>
    </row>
    <row r="51250" spans="23:23" x14ac:dyDescent="0.2">
      <c r="W51250" t="s">
        <v>138</v>
      </c>
    </row>
    <row r="51251" spans="23:23" x14ac:dyDescent="0.2">
      <c r="W51251" t="s">
        <v>138</v>
      </c>
    </row>
    <row r="51252" spans="23:23" x14ac:dyDescent="0.2">
      <c r="W51252" t="s">
        <v>138</v>
      </c>
    </row>
    <row r="51253" spans="23:23" x14ac:dyDescent="0.2">
      <c r="W51253" t="s">
        <v>138</v>
      </c>
    </row>
    <row r="51254" spans="23:23" x14ac:dyDescent="0.2">
      <c r="W51254" t="s">
        <v>138</v>
      </c>
    </row>
    <row r="51255" spans="23:23" x14ac:dyDescent="0.2">
      <c r="W51255" t="s">
        <v>138</v>
      </c>
    </row>
    <row r="51256" spans="23:23" x14ac:dyDescent="0.2">
      <c r="W51256" t="s">
        <v>138</v>
      </c>
    </row>
    <row r="51257" spans="23:23" x14ac:dyDescent="0.2">
      <c r="W51257" t="s">
        <v>138</v>
      </c>
    </row>
    <row r="51258" spans="23:23" x14ac:dyDescent="0.2">
      <c r="W51258" t="s">
        <v>138</v>
      </c>
    </row>
    <row r="51259" spans="23:23" x14ac:dyDescent="0.2">
      <c r="W51259" t="s">
        <v>138</v>
      </c>
    </row>
    <row r="51260" spans="23:23" x14ac:dyDescent="0.2">
      <c r="W51260" t="s">
        <v>138</v>
      </c>
    </row>
    <row r="51261" spans="23:23" x14ac:dyDescent="0.2">
      <c r="W51261" t="s">
        <v>138</v>
      </c>
    </row>
    <row r="51262" spans="23:23" x14ac:dyDescent="0.2">
      <c r="W51262" t="s">
        <v>138</v>
      </c>
    </row>
    <row r="51263" spans="23:23" x14ac:dyDescent="0.2">
      <c r="W51263" t="s">
        <v>138</v>
      </c>
    </row>
    <row r="51264" spans="23:23" x14ac:dyDescent="0.2">
      <c r="W51264" t="s">
        <v>138</v>
      </c>
    </row>
    <row r="51265" spans="23:23" x14ac:dyDescent="0.2">
      <c r="W51265" t="s">
        <v>138</v>
      </c>
    </row>
    <row r="51266" spans="23:23" x14ac:dyDescent="0.2">
      <c r="W51266" t="s">
        <v>138</v>
      </c>
    </row>
    <row r="51267" spans="23:23" x14ac:dyDescent="0.2">
      <c r="W51267" t="s">
        <v>138</v>
      </c>
    </row>
    <row r="51268" spans="23:23" x14ac:dyDescent="0.2">
      <c r="W51268" t="s">
        <v>138</v>
      </c>
    </row>
    <row r="51269" spans="23:23" x14ac:dyDescent="0.2">
      <c r="W51269" t="s">
        <v>138</v>
      </c>
    </row>
    <row r="51270" spans="23:23" x14ac:dyDescent="0.2">
      <c r="W51270" t="s">
        <v>138</v>
      </c>
    </row>
    <row r="51271" spans="23:23" x14ac:dyDescent="0.2">
      <c r="W51271" t="s">
        <v>138</v>
      </c>
    </row>
    <row r="51272" spans="23:23" x14ac:dyDescent="0.2">
      <c r="W51272" t="s">
        <v>138</v>
      </c>
    </row>
    <row r="51273" spans="23:23" x14ac:dyDescent="0.2">
      <c r="W51273" t="s">
        <v>138</v>
      </c>
    </row>
    <row r="51274" spans="23:23" x14ac:dyDescent="0.2">
      <c r="W51274" t="s">
        <v>138</v>
      </c>
    </row>
    <row r="51275" spans="23:23" x14ac:dyDescent="0.2">
      <c r="W51275" t="s">
        <v>138</v>
      </c>
    </row>
    <row r="51276" spans="23:23" x14ac:dyDescent="0.2">
      <c r="W51276" t="s">
        <v>138</v>
      </c>
    </row>
    <row r="51277" spans="23:23" x14ac:dyDescent="0.2">
      <c r="W51277" t="s">
        <v>138</v>
      </c>
    </row>
    <row r="51278" spans="23:23" x14ac:dyDescent="0.2">
      <c r="W51278" t="s">
        <v>138</v>
      </c>
    </row>
    <row r="51279" spans="23:23" x14ac:dyDescent="0.2">
      <c r="W51279" t="s">
        <v>138</v>
      </c>
    </row>
    <row r="51280" spans="23:23" x14ac:dyDescent="0.2">
      <c r="W51280" t="s">
        <v>138</v>
      </c>
    </row>
    <row r="51281" spans="23:23" x14ac:dyDescent="0.2">
      <c r="W51281" t="s">
        <v>138</v>
      </c>
    </row>
    <row r="51282" spans="23:23" x14ac:dyDescent="0.2">
      <c r="W51282" t="s">
        <v>138</v>
      </c>
    </row>
    <row r="51283" spans="23:23" x14ac:dyDescent="0.2">
      <c r="W51283" t="s">
        <v>138</v>
      </c>
    </row>
    <row r="51284" spans="23:23" x14ac:dyDescent="0.2">
      <c r="W51284" t="s">
        <v>138</v>
      </c>
    </row>
    <row r="51285" spans="23:23" x14ac:dyDescent="0.2">
      <c r="W51285" t="s">
        <v>138</v>
      </c>
    </row>
    <row r="51286" spans="23:23" x14ac:dyDescent="0.2">
      <c r="W51286" t="s">
        <v>138</v>
      </c>
    </row>
    <row r="51287" spans="23:23" x14ac:dyDescent="0.2">
      <c r="W51287" t="s">
        <v>138</v>
      </c>
    </row>
    <row r="51288" spans="23:23" x14ac:dyDescent="0.2">
      <c r="W51288" t="s">
        <v>138</v>
      </c>
    </row>
    <row r="51289" spans="23:23" x14ac:dyDescent="0.2">
      <c r="W51289" t="s">
        <v>138</v>
      </c>
    </row>
    <row r="51290" spans="23:23" x14ac:dyDescent="0.2">
      <c r="W51290" t="s">
        <v>138</v>
      </c>
    </row>
    <row r="51291" spans="23:23" x14ac:dyDescent="0.2">
      <c r="W51291" t="s">
        <v>138</v>
      </c>
    </row>
    <row r="51292" spans="23:23" x14ac:dyDescent="0.2">
      <c r="W51292" t="s">
        <v>138</v>
      </c>
    </row>
    <row r="51293" spans="23:23" x14ac:dyDescent="0.2">
      <c r="W51293" t="s">
        <v>138</v>
      </c>
    </row>
    <row r="51294" spans="23:23" x14ac:dyDescent="0.2">
      <c r="W51294" t="s">
        <v>138</v>
      </c>
    </row>
    <row r="51295" spans="23:23" x14ac:dyDescent="0.2">
      <c r="W51295" t="s">
        <v>138</v>
      </c>
    </row>
    <row r="51296" spans="23:23" x14ac:dyDescent="0.2">
      <c r="W51296" t="s">
        <v>138</v>
      </c>
    </row>
    <row r="51297" spans="23:23" x14ac:dyDescent="0.2">
      <c r="W51297" t="s">
        <v>138</v>
      </c>
    </row>
    <row r="51298" spans="23:23" x14ac:dyDescent="0.2">
      <c r="W51298" t="s">
        <v>138</v>
      </c>
    </row>
    <row r="51299" spans="23:23" x14ac:dyDescent="0.2">
      <c r="W51299" t="s">
        <v>138</v>
      </c>
    </row>
    <row r="51300" spans="23:23" x14ac:dyDescent="0.2">
      <c r="W51300" t="s">
        <v>138</v>
      </c>
    </row>
    <row r="51301" spans="23:23" x14ac:dyDescent="0.2">
      <c r="W51301" t="s">
        <v>138</v>
      </c>
    </row>
    <row r="51302" spans="23:23" x14ac:dyDescent="0.2">
      <c r="W51302" t="s">
        <v>138</v>
      </c>
    </row>
    <row r="51303" spans="23:23" x14ac:dyDescent="0.2">
      <c r="W51303" t="s">
        <v>138</v>
      </c>
    </row>
    <row r="51304" spans="23:23" x14ac:dyDescent="0.2">
      <c r="W51304" t="s">
        <v>138</v>
      </c>
    </row>
    <row r="51305" spans="23:23" x14ac:dyDescent="0.2">
      <c r="W51305" t="s">
        <v>138</v>
      </c>
    </row>
    <row r="51306" spans="23:23" x14ac:dyDescent="0.2">
      <c r="W51306" t="s">
        <v>138</v>
      </c>
    </row>
    <row r="51307" spans="23:23" x14ac:dyDescent="0.2">
      <c r="W51307" t="s">
        <v>138</v>
      </c>
    </row>
    <row r="51308" spans="23:23" x14ac:dyDescent="0.2">
      <c r="W51308" t="s">
        <v>138</v>
      </c>
    </row>
    <row r="51309" spans="23:23" x14ac:dyDescent="0.2">
      <c r="W51309" t="s">
        <v>138</v>
      </c>
    </row>
    <row r="51310" spans="23:23" x14ac:dyDescent="0.2">
      <c r="W51310" t="s">
        <v>138</v>
      </c>
    </row>
    <row r="51311" spans="23:23" x14ac:dyDescent="0.2">
      <c r="W51311" t="s">
        <v>138</v>
      </c>
    </row>
    <row r="51312" spans="23:23" x14ac:dyDescent="0.2">
      <c r="W51312" t="s">
        <v>138</v>
      </c>
    </row>
    <row r="51313" spans="23:23" x14ac:dyDescent="0.2">
      <c r="W51313" t="s">
        <v>138</v>
      </c>
    </row>
    <row r="51314" spans="23:23" x14ac:dyDescent="0.2">
      <c r="W51314" t="s">
        <v>138</v>
      </c>
    </row>
    <row r="51315" spans="23:23" x14ac:dyDescent="0.2">
      <c r="W51315" t="s">
        <v>138</v>
      </c>
    </row>
    <row r="51316" spans="23:23" x14ac:dyDescent="0.2">
      <c r="W51316" t="s">
        <v>138</v>
      </c>
    </row>
    <row r="51317" spans="23:23" x14ac:dyDescent="0.2">
      <c r="W51317" t="s">
        <v>138</v>
      </c>
    </row>
    <row r="51318" spans="23:23" x14ac:dyDescent="0.2">
      <c r="W51318" t="s">
        <v>138</v>
      </c>
    </row>
    <row r="51319" spans="23:23" x14ac:dyDescent="0.2">
      <c r="W51319" t="s">
        <v>138</v>
      </c>
    </row>
    <row r="51320" spans="23:23" x14ac:dyDescent="0.2">
      <c r="W51320" t="s">
        <v>138</v>
      </c>
    </row>
    <row r="51321" spans="23:23" x14ac:dyDescent="0.2">
      <c r="W51321" t="s">
        <v>138</v>
      </c>
    </row>
    <row r="51322" spans="23:23" x14ac:dyDescent="0.2">
      <c r="W51322" t="s">
        <v>138</v>
      </c>
    </row>
    <row r="51323" spans="23:23" x14ac:dyDescent="0.2">
      <c r="W51323" t="s">
        <v>138</v>
      </c>
    </row>
    <row r="51324" spans="23:23" x14ac:dyDescent="0.2">
      <c r="W51324" t="s">
        <v>138</v>
      </c>
    </row>
    <row r="51325" spans="23:23" x14ac:dyDescent="0.2">
      <c r="W51325" t="s">
        <v>138</v>
      </c>
    </row>
    <row r="51326" spans="23:23" x14ac:dyDescent="0.2">
      <c r="W51326" t="s">
        <v>138</v>
      </c>
    </row>
    <row r="51327" spans="23:23" x14ac:dyDescent="0.2">
      <c r="W51327" t="s">
        <v>138</v>
      </c>
    </row>
    <row r="51328" spans="23:23" x14ac:dyDescent="0.2">
      <c r="W51328" t="s">
        <v>138</v>
      </c>
    </row>
    <row r="51329" spans="23:23" x14ac:dyDescent="0.2">
      <c r="W51329" t="s">
        <v>138</v>
      </c>
    </row>
    <row r="51330" spans="23:23" x14ac:dyDescent="0.2">
      <c r="W51330" t="s">
        <v>138</v>
      </c>
    </row>
    <row r="51331" spans="23:23" x14ac:dyDescent="0.2">
      <c r="W51331" t="s">
        <v>138</v>
      </c>
    </row>
    <row r="51332" spans="23:23" x14ac:dyDescent="0.2">
      <c r="W51332" t="s">
        <v>138</v>
      </c>
    </row>
    <row r="51333" spans="23:23" x14ac:dyDescent="0.2">
      <c r="W51333" t="s">
        <v>138</v>
      </c>
    </row>
    <row r="51334" spans="23:23" x14ac:dyDescent="0.2">
      <c r="W51334" t="s">
        <v>138</v>
      </c>
    </row>
    <row r="51335" spans="23:23" x14ac:dyDescent="0.2">
      <c r="W51335" t="s">
        <v>138</v>
      </c>
    </row>
    <row r="51336" spans="23:23" x14ac:dyDescent="0.2">
      <c r="W51336" t="s">
        <v>138</v>
      </c>
    </row>
    <row r="51337" spans="23:23" x14ac:dyDescent="0.2">
      <c r="W51337" t="s">
        <v>138</v>
      </c>
    </row>
    <row r="51338" spans="23:23" x14ac:dyDescent="0.2">
      <c r="W51338" t="s">
        <v>138</v>
      </c>
    </row>
    <row r="51339" spans="23:23" x14ac:dyDescent="0.2">
      <c r="W51339" t="s">
        <v>138</v>
      </c>
    </row>
    <row r="51340" spans="23:23" x14ac:dyDescent="0.2">
      <c r="W51340" t="s">
        <v>138</v>
      </c>
    </row>
    <row r="51341" spans="23:23" x14ac:dyDescent="0.2">
      <c r="W51341" t="s">
        <v>138</v>
      </c>
    </row>
    <row r="51342" spans="23:23" x14ac:dyDescent="0.2">
      <c r="W51342" t="s">
        <v>138</v>
      </c>
    </row>
    <row r="51343" spans="23:23" x14ac:dyDescent="0.2">
      <c r="W51343" t="s">
        <v>138</v>
      </c>
    </row>
    <row r="51344" spans="23:23" x14ac:dyDescent="0.2">
      <c r="W51344" t="s">
        <v>138</v>
      </c>
    </row>
    <row r="51345" spans="23:23" x14ac:dyDescent="0.2">
      <c r="W51345" t="s">
        <v>138</v>
      </c>
    </row>
    <row r="51346" spans="23:23" x14ac:dyDescent="0.2">
      <c r="W51346" t="s">
        <v>138</v>
      </c>
    </row>
    <row r="51347" spans="23:23" x14ac:dyDescent="0.2">
      <c r="W51347" t="s">
        <v>138</v>
      </c>
    </row>
    <row r="51348" spans="23:23" x14ac:dyDescent="0.2">
      <c r="W51348" t="s">
        <v>138</v>
      </c>
    </row>
    <row r="51349" spans="23:23" x14ac:dyDescent="0.2">
      <c r="W51349" t="s">
        <v>138</v>
      </c>
    </row>
    <row r="51350" spans="23:23" x14ac:dyDescent="0.2">
      <c r="W51350" t="s">
        <v>138</v>
      </c>
    </row>
    <row r="51351" spans="23:23" x14ac:dyDescent="0.2">
      <c r="W51351" t="s">
        <v>138</v>
      </c>
    </row>
    <row r="51352" spans="23:23" x14ac:dyDescent="0.2">
      <c r="W51352" t="s">
        <v>138</v>
      </c>
    </row>
    <row r="51353" spans="23:23" x14ac:dyDescent="0.2">
      <c r="W51353" t="s">
        <v>138</v>
      </c>
    </row>
    <row r="51354" spans="23:23" x14ac:dyDescent="0.2">
      <c r="W51354" t="s">
        <v>138</v>
      </c>
    </row>
    <row r="51355" spans="23:23" x14ac:dyDescent="0.2">
      <c r="W51355" t="s">
        <v>138</v>
      </c>
    </row>
    <row r="51356" spans="23:23" x14ac:dyDescent="0.2">
      <c r="W51356" t="s">
        <v>138</v>
      </c>
    </row>
    <row r="51357" spans="23:23" x14ac:dyDescent="0.2">
      <c r="W51357" t="s">
        <v>138</v>
      </c>
    </row>
    <row r="51358" spans="23:23" x14ac:dyDescent="0.2">
      <c r="W51358" t="s">
        <v>138</v>
      </c>
    </row>
    <row r="51359" spans="23:23" x14ac:dyDescent="0.2">
      <c r="W51359" t="s">
        <v>138</v>
      </c>
    </row>
    <row r="51360" spans="23:23" x14ac:dyDescent="0.2">
      <c r="W51360" t="s">
        <v>138</v>
      </c>
    </row>
    <row r="51361" spans="23:23" x14ac:dyDescent="0.2">
      <c r="W51361" t="s">
        <v>138</v>
      </c>
    </row>
    <row r="51362" spans="23:23" x14ac:dyDescent="0.2">
      <c r="W51362" t="s">
        <v>138</v>
      </c>
    </row>
    <row r="51363" spans="23:23" x14ac:dyDescent="0.2">
      <c r="W51363" t="s">
        <v>138</v>
      </c>
    </row>
    <row r="51364" spans="23:23" x14ac:dyDescent="0.2">
      <c r="W51364" t="s">
        <v>138</v>
      </c>
    </row>
    <row r="51365" spans="23:23" x14ac:dyDescent="0.2">
      <c r="W51365" t="s">
        <v>138</v>
      </c>
    </row>
    <row r="51366" spans="23:23" x14ac:dyDescent="0.2">
      <c r="W51366" t="s">
        <v>138</v>
      </c>
    </row>
    <row r="51367" spans="23:23" x14ac:dyDescent="0.2">
      <c r="W51367" t="s">
        <v>138</v>
      </c>
    </row>
    <row r="51368" spans="23:23" x14ac:dyDescent="0.2">
      <c r="W51368" t="s">
        <v>138</v>
      </c>
    </row>
    <row r="51369" spans="23:23" x14ac:dyDescent="0.2">
      <c r="W51369" t="s">
        <v>138</v>
      </c>
    </row>
    <row r="51370" spans="23:23" x14ac:dyDescent="0.2">
      <c r="W51370" t="s">
        <v>138</v>
      </c>
    </row>
    <row r="51371" spans="23:23" x14ac:dyDescent="0.2">
      <c r="W51371" t="s">
        <v>138</v>
      </c>
    </row>
    <row r="51372" spans="23:23" x14ac:dyDescent="0.2">
      <c r="W51372" t="s">
        <v>138</v>
      </c>
    </row>
    <row r="51373" spans="23:23" x14ac:dyDescent="0.2">
      <c r="W51373" t="s">
        <v>138</v>
      </c>
    </row>
    <row r="51374" spans="23:23" x14ac:dyDescent="0.2">
      <c r="W51374" t="s">
        <v>138</v>
      </c>
    </row>
    <row r="51375" spans="23:23" x14ac:dyDescent="0.2">
      <c r="W51375" t="s">
        <v>138</v>
      </c>
    </row>
    <row r="51376" spans="23:23" x14ac:dyDescent="0.2">
      <c r="W51376" t="s">
        <v>138</v>
      </c>
    </row>
    <row r="51377" spans="23:23" x14ac:dyDescent="0.2">
      <c r="W51377" t="s">
        <v>138</v>
      </c>
    </row>
    <row r="51378" spans="23:23" x14ac:dyDescent="0.2">
      <c r="W51378" t="s">
        <v>138</v>
      </c>
    </row>
    <row r="51379" spans="23:23" x14ac:dyDescent="0.2">
      <c r="W51379" t="s">
        <v>138</v>
      </c>
    </row>
    <row r="51380" spans="23:23" x14ac:dyDescent="0.2">
      <c r="W51380" t="s">
        <v>138</v>
      </c>
    </row>
    <row r="51381" spans="23:23" x14ac:dyDescent="0.2">
      <c r="W51381" t="s">
        <v>138</v>
      </c>
    </row>
    <row r="51382" spans="23:23" x14ac:dyDescent="0.2">
      <c r="W51382" t="s">
        <v>138</v>
      </c>
    </row>
    <row r="51383" spans="23:23" x14ac:dyDescent="0.2">
      <c r="W51383" t="s">
        <v>138</v>
      </c>
    </row>
    <row r="51384" spans="23:23" x14ac:dyDescent="0.2">
      <c r="W51384" t="s">
        <v>138</v>
      </c>
    </row>
    <row r="51385" spans="23:23" x14ac:dyDescent="0.2">
      <c r="W51385" t="s">
        <v>138</v>
      </c>
    </row>
    <row r="51386" spans="23:23" x14ac:dyDescent="0.2">
      <c r="W51386" t="s">
        <v>138</v>
      </c>
    </row>
    <row r="51387" spans="23:23" x14ac:dyDescent="0.2">
      <c r="W51387" t="s">
        <v>138</v>
      </c>
    </row>
    <row r="51388" spans="23:23" x14ac:dyDescent="0.2">
      <c r="W51388" t="s">
        <v>138</v>
      </c>
    </row>
    <row r="51389" spans="23:23" x14ac:dyDescent="0.2">
      <c r="W51389" t="s">
        <v>138</v>
      </c>
    </row>
    <row r="51390" spans="23:23" x14ac:dyDescent="0.2">
      <c r="W51390" t="s">
        <v>138</v>
      </c>
    </row>
    <row r="51391" spans="23:23" x14ac:dyDescent="0.2">
      <c r="W51391" t="s">
        <v>138</v>
      </c>
    </row>
    <row r="51392" spans="23:23" x14ac:dyDescent="0.2">
      <c r="W51392" t="s">
        <v>138</v>
      </c>
    </row>
    <row r="51393" spans="23:23" x14ac:dyDescent="0.2">
      <c r="W51393" t="s">
        <v>138</v>
      </c>
    </row>
    <row r="51394" spans="23:23" x14ac:dyDescent="0.2">
      <c r="W51394" t="s">
        <v>138</v>
      </c>
    </row>
    <row r="51395" spans="23:23" x14ac:dyDescent="0.2">
      <c r="W51395" t="s">
        <v>138</v>
      </c>
    </row>
    <row r="51396" spans="23:23" x14ac:dyDescent="0.2">
      <c r="W51396" t="s">
        <v>138</v>
      </c>
    </row>
    <row r="51397" spans="23:23" x14ac:dyDescent="0.2">
      <c r="W51397" t="s">
        <v>138</v>
      </c>
    </row>
    <row r="51398" spans="23:23" x14ac:dyDescent="0.2">
      <c r="W51398" t="s">
        <v>138</v>
      </c>
    </row>
    <row r="51399" spans="23:23" x14ac:dyDescent="0.2">
      <c r="W51399" t="s">
        <v>138</v>
      </c>
    </row>
    <row r="51400" spans="23:23" x14ac:dyDescent="0.2">
      <c r="W51400" t="s">
        <v>138</v>
      </c>
    </row>
    <row r="51401" spans="23:23" x14ac:dyDescent="0.2">
      <c r="W51401" t="s">
        <v>138</v>
      </c>
    </row>
    <row r="51402" spans="23:23" x14ac:dyDescent="0.2">
      <c r="W51402" t="s">
        <v>138</v>
      </c>
    </row>
    <row r="51403" spans="23:23" x14ac:dyDescent="0.2">
      <c r="W51403" t="s">
        <v>138</v>
      </c>
    </row>
    <row r="51404" spans="23:23" x14ac:dyDescent="0.2">
      <c r="W51404" t="s">
        <v>138</v>
      </c>
    </row>
    <row r="51405" spans="23:23" x14ac:dyDescent="0.2">
      <c r="W51405" t="s">
        <v>138</v>
      </c>
    </row>
    <row r="51406" spans="23:23" x14ac:dyDescent="0.2">
      <c r="W51406" t="s">
        <v>138</v>
      </c>
    </row>
    <row r="51407" spans="23:23" x14ac:dyDescent="0.2">
      <c r="W51407" t="s">
        <v>138</v>
      </c>
    </row>
    <row r="51408" spans="23:23" x14ac:dyDescent="0.2">
      <c r="W51408" t="s">
        <v>138</v>
      </c>
    </row>
    <row r="51409" spans="23:23" x14ac:dyDescent="0.2">
      <c r="W51409" t="s">
        <v>138</v>
      </c>
    </row>
    <row r="51410" spans="23:23" x14ac:dyDescent="0.2">
      <c r="W51410" t="s">
        <v>138</v>
      </c>
    </row>
    <row r="51411" spans="23:23" x14ac:dyDescent="0.2">
      <c r="W51411" t="s">
        <v>138</v>
      </c>
    </row>
    <row r="51412" spans="23:23" x14ac:dyDescent="0.2">
      <c r="W51412" t="s">
        <v>138</v>
      </c>
    </row>
    <row r="51413" spans="23:23" x14ac:dyDescent="0.2">
      <c r="W51413" t="s">
        <v>138</v>
      </c>
    </row>
    <row r="51414" spans="23:23" x14ac:dyDescent="0.2">
      <c r="W51414" t="s">
        <v>138</v>
      </c>
    </row>
    <row r="51415" spans="23:23" x14ac:dyDescent="0.2">
      <c r="W51415" t="s">
        <v>138</v>
      </c>
    </row>
    <row r="51416" spans="23:23" x14ac:dyDescent="0.2">
      <c r="W51416" t="s">
        <v>138</v>
      </c>
    </row>
    <row r="51417" spans="23:23" x14ac:dyDescent="0.2">
      <c r="W51417" t="s">
        <v>138</v>
      </c>
    </row>
    <row r="51418" spans="23:23" x14ac:dyDescent="0.2">
      <c r="W51418" t="s">
        <v>138</v>
      </c>
    </row>
    <row r="51419" spans="23:23" x14ac:dyDescent="0.2">
      <c r="W51419" t="s">
        <v>138</v>
      </c>
    </row>
    <row r="51420" spans="23:23" x14ac:dyDescent="0.2">
      <c r="W51420" t="s">
        <v>138</v>
      </c>
    </row>
    <row r="51421" spans="23:23" x14ac:dyDescent="0.2">
      <c r="W51421" t="s">
        <v>138</v>
      </c>
    </row>
    <row r="51422" spans="23:23" x14ac:dyDescent="0.2">
      <c r="W51422" t="s">
        <v>138</v>
      </c>
    </row>
    <row r="51423" spans="23:23" x14ac:dyDescent="0.2">
      <c r="W51423" t="s">
        <v>138</v>
      </c>
    </row>
    <row r="51424" spans="23:23" x14ac:dyDescent="0.2">
      <c r="W51424" t="s">
        <v>138</v>
      </c>
    </row>
    <row r="51425" spans="23:23" x14ac:dyDescent="0.2">
      <c r="W51425" t="s">
        <v>138</v>
      </c>
    </row>
    <row r="51426" spans="23:23" x14ac:dyDescent="0.2">
      <c r="W51426" t="s">
        <v>138</v>
      </c>
    </row>
    <row r="51427" spans="23:23" x14ac:dyDescent="0.2">
      <c r="W51427" t="s">
        <v>138</v>
      </c>
    </row>
    <row r="51428" spans="23:23" x14ac:dyDescent="0.2">
      <c r="W51428" t="s">
        <v>138</v>
      </c>
    </row>
    <row r="51429" spans="23:23" x14ac:dyDescent="0.2">
      <c r="W51429" t="s">
        <v>138</v>
      </c>
    </row>
    <row r="51430" spans="23:23" x14ac:dyDescent="0.2">
      <c r="W51430" t="s">
        <v>138</v>
      </c>
    </row>
    <row r="51431" spans="23:23" x14ac:dyDescent="0.2">
      <c r="W51431" t="s">
        <v>138</v>
      </c>
    </row>
    <row r="51432" spans="23:23" x14ac:dyDescent="0.2">
      <c r="W51432" t="s">
        <v>138</v>
      </c>
    </row>
    <row r="51433" spans="23:23" x14ac:dyDescent="0.2">
      <c r="W51433" t="s">
        <v>138</v>
      </c>
    </row>
    <row r="51434" spans="23:23" x14ac:dyDescent="0.2">
      <c r="W51434" t="s">
        <v>138</v>
      </c>
    </row>
    <row r="51435" spans="23:23" x14ac:dyDescent="0.2">
      <c r="W51435" t="s">
        <v>138</v>
      </c>
    </row>
    <row r="51436" spans="23:23" x14ac:dyDescent="0.2">
      <c r="W51436" t="s">
        <v>138</v>
      </c>
    </row>
    <row r="51437" spans="23:23" x14ac:dyDescent="0.2">
      <c r="W51437" t="s">
        <v>138</v>
      </c>
    </row>
    <row r="51438" spans="23:23" x14ac:dyDescent="0.2">
      <c r="W51438" t="s">
        <v>138</v>
      </c>
    </row>
    <row r="51439" spans="23:23" x14ac:dyDescent="0.2">
      <c r="W51439" t="s">
        <v>138</v>
      </c>
    </row>
    <row r="51440" spans="23:23" x14ac:dyDescent="0.2">
      <c r="W51440" t="s">
        <v>138</v>
      </c>
    </row>
    <row r="51441" spans="23:23" x14ac:dyDescent="0.2">
      <c r="W51441" t="s">
        <v>138</v>
      </c>
    </row>
    <row r="51442" spans="23:23" x14ac:dyDescent="0.2">
      <c r="W51442" t="s">
        <v>138</v>
      </c>
    </row>
    <row r="51443" spans="23:23" x14ac:dyDescent="0.2">
      <c r="W51443" t="s">
        <v>138</v>
      </c>
    </row>
    <row r="51444" spans="23:23" x14ac:dyDescent="0.2">
      <c r="W51444" t="s">
        <v>138</v>
      </c>
    </row>
    <row r="51445" spans="23:23" x14ac:dyDescent="0.2">
      <c r="W51445" t="s">
        <v>138</v>
      </c>
    </row>
    <row r="51446" spans="23:23" x14ac:dyDescent="0.2">
      <c r="W51446" t="s">
        <v>138</v>
      </c>
    </row>
    <row r="51447" spans="23:23" x14ac:dyDescent="0.2">
      <c r="W51447" t="s">
        <v>138</v>
      </c>
    </row>
    <row r="51448" spans="23:23" x14ac:dyDescent="0.2">
      <c r="W51448" t="s">
        <v>138</v>
      </c>
    </row>
    <row r="51449" spans="23:23" x14ac:dyDescent="0.2">
      <c r="W51449" t="s">
        <v>138</v>
      </c>
    </row>
    <row r="51450" spans="23:23" x14ac:dyDescent="0.2">
      <c r="W51450" t="s">
        <v>138</v>
      </c>
    </row>
    <row r="51451" spans="23:23" x14ac:dyDescent="0.2">
      <c r="W51451" t="s">
        <v>138</v>
      </c>
    </row>
    <row r="51452" spans="23:23" x14ac:dyDescent="0.2">
      <c r="W51452" t="s">
        <v>138</v>
      </c>
    </row>
    <row r="51453" spans="23:23" x14ac:dyDescent="0.2">
      <c r="W51453" t="s">
        <v>138</v>
      </c>
    </row>
    <row r="51454" spans="23:23" x14ac:dyDescent="0.2">
      <c r="W51454" t="s">
        <v>138</v>
      </c>
    </row>
    <row r="51455" spans="23:23" x14ac:dyDescent="0.2">
      <c r="W51455" t="s">
        <v>138</v>
      </c>
    </row>
    <row r="51456" spans="23:23" x14ac:dyDescent="0.2">
      <c r="W51456" t="s">
        <v>138</v>
      </c>
    </row>
    <row r="51457" spans="23:23" x14ac:dyDescent="0.2">
      <c r="W51457" t="s">
        <v>138</v>
      </c>
    </row>
    <row r="51458" spans="23:23" x14ac:dyDescent="0.2">
      <c r="W51458" t="s">
        <v>138</v>
      </c>
    </row>
    <row r="51459" spans="23:23" x14ac:dyDescent="0.2">
      <c r="W51459" t="s">
        <v>138</v>
      </c>
    </row>
    <row r="51460" spans="23:23" x14ac:dyDescent="0.2">
      <c r="W51460" t="s">
        <v>138</v>
      </c>
    </row>
    <row r="51461" spans="23:23" x14ac:dyDescent="0.2">
      <c r="W51461" t="s">
        <v>138</v>
      </c>
    </row>
    <row r="51462" spans="23:23" x14ac:dyDescent="0.2">
      <c r="W51462" t="s">
        <v>138</v>
      </c>
    </row>
    <row r="51463" spans="23:23" x14ac:dyDescent="0.2">
      <c r="W51463" t="s">
        <v>138</v>
      </c>
    </row>
    <row r="51464" spans="23:23" x14ac:dyDescent="0.2">
      <c r="W51464" t="s">
        <v>138</v>
      </c>
    </row>
    <row r="51465" spans="23:23" x14ac:dyDescent="0.2">
      <c r="W51465" t="s">
        <v>138</v>
      </c>
    </row>
    <row r="51466" spans="23:23" x14ac:dyDescent="0.2">
      <c r="W51466" t="s">
        <v>138</v>
      </c>
    </row>
    <row r="51467" spans="23:23" x14ac:dyDescent="0.2">
      <c r="W51467" t="s">
        <v>138</v>
      </c>
    </row>
    <row r="51468" spans="23:23" x14ac:dyDescent="0.2">
      <c r="W51468" t="s">
        <v>138</v>
      </c>
    </row>
    <row r="51469" spans="23:23" x14ac:dyDescent="0.2">
      <c r="W51469" t="s">
        <v>138</v>
      </c>
    </row>
    <row r="51470" spans="23:23" x14ac:dyDescent="0.2">
      <c r="W51470" t="s">
        <v>138</v>
      </c>
    </row>
    <row r="51471" spans="23:23" x14ac:dyDescent="0.2">
      <c r="W51471" t="s">
        <v>138</v>
      </c>
    </row>
    <row r="51472" spans="23:23" x14ac:dyDescent="0.2">
      <c r="W51472" t="s">
        <v>138</v>
      </c>
    </row>
    <row r="51473" spans="23:23" x14ac:dyDescent="0.2">
      <c r="W51473" t="s">
        <v>138</v>
      </c>
    </row>
    <row r="51474" spans="23:23" x14ac:dyDescent="0.2">
      <c r="W51474" t="s">
        <v>138</v>
      </c>
    </row>
    <row r="51475" spans="23:23" x14ac:dyDescent="0.2">
      <c r="W51475" t="s">
        <v>138</v>
      </c>
    </row>
    <row r="51476" spans="23:23" x14ac:dyDescent="0.2">
      <c r="W51476" t="s">
        <v>138</v>
      </c>
    </row>
    <row r="51477" spans="23:23" x14ac:dyDescent="0.2">
      <c r="W51477" t="s">
        <v>138</v>
      </c>
    </row>
    <row r="51478" spans="23:23" x14ac:dyDescent="0.2">
      <c r="W51478" t="s">
        <v>138</v>
      </c>
    </row>
    <row r="51479" spans="23:23" x14ac:dyDescent="0.2">
      <c r="W51479" t="s">
        <v>138</v>
      </c>
    </row>
    <row r="51480" spans="23:23" x14ac:dyDescent="0.2">
      <c r="W51480" t="s">
        <v>138</v>
      </c>
    </row>
    <row r="51481" spans="23:23" x14ac:dyDescent="0.2">
      <c r="W51481" t="s">
        <v>138</v>
      </c>
    </row>
    <row r="51482" spans="23:23" x14ac:dyDescent="0.2">
      <c r="W51482" t="s">
        <v>138</v>
      </c>
    </row>
    <row r="51483" spans="23:23" x14ac:dyDescent="0.2">
      <c r="W51483" t="s">
        <v>138</v>
      </c>
    </row>
    <row r="51484" spans="23:23" x14ac:dyDescent="0.2">
      <c r="W51484" t="s">
        <v>138</v>
      </c>
    </row>
    <row r="51485" spans="23:23" x14ac:dyDescent="0.2">
      <c r="W51485" t="s">
        <v>138</v>
      </c>
    </row>
    <row r="51486" spans="23:23" x14ac:dyDescent="0.2">
      <c r="W51486" t="s">
        <v>138</v>
      </c>
    </row>
    <row r="51487" spans="23:23" x14ac:dyDescent="0.2">
      <c r="W51487" t="s">
        <v>138</v>
      </c>
    </row>
    <row r="51488" spans="23:23" x14ac:dyDescent="0.2">
      <c r="W51488" t="s">
        <v>138</v>
      </c>
    </row>
    <row r="51489" spans="23:23" x14ac:dyDescent="0.2">
      <c r="W51489" t="s">
        <v>138</v>
      </c>
    </row>
    <row r="51490" spans="23:23" x14ac:dyDescent="0.2">
      <c r="W51490" t="s">
        <v>138</v>
      </c>
    </row>
    <row r="51491" spans="23:23" x14ac:dyDescent="0.2">
      <c r="W51491" t="s">
        <v>138</v>
      </c>
    </row>
    <row r="51492" spans="23:23" x14ac:dyDescent="0.2">
      <c r="W51492" t="s">
        <v>138</v>
      </c>
    </row>
    <row r="51493" spans="23:23" x14ac:dyDescent="0.2">
      <c r="W51493" t="s">
        <v>138</v>
      </c>
    </row>
    <row r="51494" spans="23:23" x14ac:dyDescent="0.2">
      <c r="W51494" t="s">
        <v>138</v>
      </c>
    </row>
    <row r="51495" spans="23:23" x14ac:dyDescent="0.2">
      <c r="W51495" t="s">
        <v>138</v>
      </c>
    </row>
    <row r="51496" spans="23:23" x14ac:dyDescent="0.2">
      <c r="W51496" t="s">
        <v>138</v>
      </c>
    </row>
    <row r="51497" spans="23:23" x14ac:dyDescent="0.2">
      <c r="W51497" t="s">
        <v>138</v>
      </c>
    </row>
    <row r="51498" spans="23:23" x14ac:dyDescent="0.2">
      <c r="W51498" t="s">
        <v>138</v>
      </c>
    </row>
    <row r="51499" spans="23:23" x14ac:dyDescent="0.2">
      <c r="W51499" t="s">
        <v>138</v>
      </c>
    </row>
    <row r="51500" spans="23:23" x14ac:dyDescent="0.2">
      <c r="W51500" t="s">
        <v>138</v>
      </c>
    </row>
    <row r="51501" spans="23:23" x14ac:dyDescent="0.2">
      <c r="W51501" t="s">
        <v>138</v>
      </c>
    </row>
    <row r="51502" spans="23:23" x14ac:dyDescent="0.2">
      <c r="W51502" t="s">
        <v>138</v>
      </c>
    </row>
    <row r="51503" spans="23:23" x14ac:dyDescent="0.2">
      <c r="W51503" t="s">
        <v>138</v>
      </c>
    </row>
    <row r="51504" spans="23:23" x14ac:dyDescent="0.2">
      <c r="W51504" t="s">
        <v>138</v>
      </c>
    </row>
    <row r="51505" spans="23:23" x14ac:dyDescent="0.2">
      <c r="W51505" t="s">
        <v>138</v>
      </c>
    </row>
    <row r="51506" spans="23:23" x14ac:dyDescent="0.2">
      <c r="W51506" t="s">
        <v>138</v>
      </c>
    </row>
    <row r="51507" spans="23:23" x14ac:dyDescent="0.2">
      <c r="W51507" t="s">
        <v>138</v>
      </c>
    </row>
    <row r="51508" spans="23:23" x14ac:dyDescent="0.2">
      <c r="W51508" t="s">
        <v>138</v>
      </c>
    </row>
    <row r="51509" spans="23:23" x14ac:dyDescent="0.2">
      <c r="W51509" t="s">
        <v>138</v>
      </c>
    </row>
    <row r="51510" spans="23:23" x14ac:dyDescent="0.2">
      <c r="W51510" t="s">
        <v>138</v>
      </c>
    </row>
    <row r="51511" spans="23:23" x14ac:dyDescent="0.2">
      <c r="W51511" t="s">
        <v>138</v>
      </c>
    </row>
    <row r="51512" spans="23:23" x14ac:dyDescent="0.2">
      <c r="W51512" t="s">
        <v>138</v>
      </c>
    </row>
    <row r="51513" spans="23:23" x14ac:dyDescent="0.2">
      <c r="W51513" t="s">
        <v>138</v>
      </c>
    </row>
    <row r="51514" spans="23:23" x14ac:dyDescent="0.2">
      <c r="W51514" t="s">
        <v>138</v>
      </c>
    </row>
    <row r="51515" spans="23:23" x14ac:dyDescent="0.2">
      <c r="W51515" t="s">
        <v>138</v>
      </c>
    </row>
    <row r="51516" spans="23:23" x14ac:dyDescent="0.2">
      <c r="W51516" t="s">
        <v>138</v>
      </c>
    </row>
    <row r="51517" spans="23:23" x14ac:dyDescent="0.2">
      <c r="W51517" t="s">
        <v>138</v>
      </c>
    </row>
    <row r="51518" spans="23:23" x14ac:dyDescent="0.2">
      <c r="W51518" t="s">
        <v>138</v>
      </c>
    </row>
    <row r="51519" spans="23:23" x14ac:dyDescent="0.2">
      <c r="W51519" t="s">
        <v>138</v>
      </c>
    </row>
    <row r="51520" spans="23:23" x14ac:dyDescent="0.2">
      <c r="W51520" t="s">
        <v>138</v>
      </c>
    </row>
    <row r="51521" spans="23:23" x14ac:dyDescent="0.2">
      <c r="W51521" t="s">
        <v>138</v>
      </c>
    </row>
    <row r="51522" spans="23:23" x14ac:dyDescent="0.2">
      <c r="W51522" t="s">
        <v>138</v>
      </c>
    </row>
    <row r="51523" spans="23:23" x14ac:dyDescent="0.2">
      <c r="W51523" t="s">
        <v>138</v>
      </c>
    </row>
    <row r="51524" spans="23:23" x14ac:dyDescent="0.2">
      <c r="W51524" t="s">
        <v>138</v>
      </c>
    </row>
    <row r="51525" spans="23:23" x14ac:dyDescent="0.2">
      <c r="W51525" t="s">
        <v>138</v>
      </c>
    </row>
    <row r="51526" spans="23:23" x14ac:dyDescent="0.2">
      <c r="W51526" t="s">
        <v>138</v>
      </c>
    </row>
    <row r="51527" spans="23:23" x14ac:dyDescent="0.2">
      <c r="W51527" t="s">
        <v>138</v>
      </c>
    </row>
    <row r="51528" spans="23:23" x14ac:dyDescent="0.2">
      <c r="W51528" t="s">
        <v>138</v>
      </c>
    </row>
    <row r="51529" spans="23:23" x14ac:dyDescent="0.2">
      <c r="W51529" t="s">
        <v>138</v>
      </c>
    </row>
    <row r="51530" spans="23:23" x14ac:dyDescent="0.2">
      <c r="W51530" t="s">
        <v>138</v>
      </c>
    </row>
    <row r="51531" spans="23:23" x14ac:dyDescent="0.2">
      <c r="W51531" t="s">
        <v>138</v>
      </c>
    </row>
    <row r="51532" spans="23:23" x14ac:dyDescent="0.2">
      <c r="W51532" t="s">
        <v>138</v>
      </c>
    </row>
    <row r="51533" spans="23:23" x14ac:dyDescent="0.2">
      <c r="W51533" t="s">
        <v>138</v>
      </c>
    </row>
    <row r="51534" spans="23:23" x14ac:dyDescent="0.2">
      <c r="W51534" t="s">
        <v>138</v>
      </c>
    </row>
    <row r="51535" spans="23:23" x14ac:dyDescent="0.2">
      <c r="W51535" t="s">
        <v>138</v>
      </c>
    </row>
    <row r="51536" spans="23:23" x14ac:dyDescent="0.2">
      <c r="W51536" t="s">
        <v>138</v>
      </c>
    </row>
    <row r="51537" spans="23:23" x14ac:dyDescent="0.2">
      <c r="W51537" t="s">
        <v>138</v>
      </c>
    </row>
    <row r="51538" spans="23:23" x14ac:dyDescent="0.2">
      <c r="W51538" t="s">
        <v>138</v>
      </c>
    </row>
    <row r="51539" spans="23:23" x14ac:dyDescent="0.2">
      <c r="W51539" t="s">
        <v>138</v>
      </c>
    </row>
    <row r="51540" spans="23:23" x14ac:dyDescent="0.2">
      <c r="W51540" t="s">
        <v>138</v>
      </c>
    </row>
    <row r="51541" spans="23:23" x14ac:dyDescent="0.2">
      <c r="W51541" t="s">
        <v>138</v>
      </c>
    </row>
    <row r="51542" spans="23:23" x14ac:dyDescent="0.2">
      <c r="W51542" t="s">
        <v>138</v>
      </c>
    </row>
    <row r="51543" spans="23:23" x14ac:dyDescent="0.2">
      <c r="W51543" t="s">
        <v>138</v>
      </c>
    </row>
    <row r="51544" spans="23:23" x14ac:dyDescent="0.2">
      <c r="W51544" t="s">
        <v>138</v>
      </c>
    </row>
    <row r="51545" spans="23:23" x14ac:dyDescent="0.2">
      <c r="W51545" t="s">
        <v>138</v>
      </c>
    </row>
    <row r="51546" spans="23:23" x14ac:dyDescent="0.2">
      <c r="W51546" t="s">
        <v>138</v>
      </c>
    </row>
    <row r="51547" spans="23:23" x14ac:dyDescent="0.2">
      <c r="W51547" t="s">
        <v>138</v>
      </c>
    </row>
    <row r="51548" spans="23:23" x14ac:dyDescent="0.2">
      <c r="W51548" t="s">
        <v>138</v>
      </c>
    </row>
    <row r="51549" spans="23:23" x14ac:dyDescent="0.2">
      <c r="W51549" t="s">
        <v>138</v>
      </c>
    </row>
    <row r="51550" spans="23:23" x14ac:dyDescent="0.2">
      <c r="W51550" t="s">
        <v>138</v>
      </c>
    </row>
    <row r="51551" spans="23:23" x14ac:dyDescent="0.2">
      <c r="W51551" t="s">
        <v>138</v>
      </c>
    </row>
    <row r="51552" spans="23:23" x14ac:dyDescent="0.2">
      <c r="W51552" t="s">
        <v>138</v>
      </c>
    </row>
    <row r="51553" spans="23:23" x14ac:dyDescent="0.2">
      <c r="W51553" t="s">
        <v>138</v>
      </c>
    </row>
    <row r="51554" spans="23:23" x14ac:dyDescent="0.2">
      <c r="W51554" t="s">
        <v>138</v>
      </c>
    </row>
    <row r="51555" spans="23:23" x14ac:dyDescent="0.2">
      <c r="W51555" t="s">
        <v>138</v>
      </c>
    </row>
    <row r="51556" spans="23:23" x14ac:dyDescent="0.2">
      <c r="W51556" t="s">
        <v>138</v>
      </c>
    </row>
    <row r="51557" spans="23:23" x14ac:dyDescent="0.2">
      <c r="W51557" t="s">
        <v>138</v>
      </c>
    </row>
    <row r="51558" spans="23:23" x14ac:dyDescent="0.2">
      <c r="W51558" t="s">
        <v>138</v>
      </c>
    </row>
    <row r="51559" spans="23:23" x14ac:dyDescent="0.2">
      <c r="W51559" t="s">
        <v>138</v>
      </c>
    </row>
    <row r="51560" spans="23:23" x14ac:dyDescent="0.2">
      <c r="W51560" t="s">
        <v>138</v>
      </c>
    </row>
    <row r="51561" spans="23:23" x14ac:dyDescent="0.2">
      <c r="W51561" t="s">
        <v>138</v>
      </c>
    </row>
    <row r="51562" spans="23:23" x14ac:dyDescent="0.2">
      <c r="W51562" t="s">
        <v>138</v>
      </c>
    </row>
    <row r="51563" spans="23:23" x14ac:dyDescent="0.2">
      <c r="W51563" t="s">
        <v>138</v>
      </c>
    </row>
    <row r="51564" spans="23:23" x14ac:dyDescent="0.2">
      <c r="W51564" t="s">
        <v>138</v>
      </c>
    </row>
    <row r="51565" spans="23:23" x14ac:dyDescent="0.2">
      <c r="W51565" t="s">
        <v>138</v>
      </c>
    </row>
    <row r="51566" spans="23:23" x14ac:dyDescent="0.2">
      <c r="W51566" t="s">
        <v>138</v>
      </c>
    </row>
    <row r="51567" spans="23:23" x14ac:dyDescent="0.2">
      <c r="W51567" t="s">
        <v>138</v>
      </c>
    </row>
    <row r="51568" spans="23:23" x14ac:dyDescent="0.2">
      <c r="W51568" t="s">
        <v>138</v>
      </c>
    </row>
    <row r="51569" spans="23:23" x14ac:dyDescent="0.2">
      <c r="W51569" t="s">
        <v>138</v>
      </c>
    </row>
    <row r="51570" spans="23:23" x14ac:dyDescent="0.2">
      <c r="W51570" t="s">
        <v>138</v>
      </c>
    </row>
    <row r="51571" spans="23:23" x14ac:dyDescent="0.2">
      <c r="W51571" t="s">
        <v>138</v>
      </c>
    </row>
    <row r="51572" spans="23:23" x14ac:dyDescent="0.2">
      <c r="W51572" t="s">
        <v>138</v>
      </c>
    </row>
    <row r="51573" spans="23:23" x14ac:dyDescent="0.2">
      <c r="W51573" t="s">
        <v>138</v>
      </c>
    </row>
    <row r="51574" spans="23:23" x14ac:dyDescent="0.2">
      <c r="W51574" t="s">
        <v>138</v>
      </c>
    </row>
    <row r="51575" spans="23:23" x14ac:dyDescent="0.2">
      <c r="W51575" t="s">
        <v>138</v>
      </c>
    </row>
    <row r="51576" spans="23:23" x14ac:dyDescent="0.2">
      <c r="W51576" t="s">
        <v>138</v>
      </c>
    </row>
    <row r="51577" spans="23:23" x14ac:dyDescent="0.2">
      <c r="W51577" t="s">
        <v>138</v>
      </c>
    </row>
    <row r="51578" spans="23:23" x14ac:dyDescent="0.2">
      <c r="W51578" t="s">
        <v>138</v>
      </c>
    </row>
    <row r="51579" spans="23:23" x14ac:dyDescent="0.2">
      <c r="W51579" t="s">
        <v>138</v>
      </c>
    </row>
    <row r="51580" spans="23:23" x14ac:dyDescent="0.2">
      <c r="W51580" t="s">
        <v>138</v>
      </c>
    </row>
    <row r="51581" spans="23:23" x14ac:dyDescent="0.2">
      <c r="W51581" t="s">
        <v>138</v>
      </c>
    </row>
    <row r="51582" spans="23:23" x14ac:dyDescent="0.2">
      <c r="W51582" t="s">
        <v>138</v>
      </c>
    </row>
    <row r="51583" spans="23:23" x14ac:dyDescent="0.2">
      <c r="W51583" t="s">
        <v>138</v>
      </c>
    </row>
    <row r="51584" spans="23:23" x14ac:dyDescent="0.2">
      <c r="W51584" t="s">
        <v>138</v>
      </c>
    </row>
    <row r="51585" spans="23:23" x14ac:dyDescent="0.2">
      <c r="W51585" t="s">
        <v>138</v>
      </c>
    </row>
    <row r="51586" spans="23:23" x14ac:dyDescent="0.2">
      <c r="W51586" t="s">
        <v>138</v>
      </c>
    </row>
    <row r="51587" spans="23:23" x14ac:dyDescent="0.2">
      <c r="W51587" t="s">
        <v>138</v>
      </c>
    </row>
    <row r="51588" spans="23:23" x14ac:dyDescent="0.2">
      <c r="W51588" t="s">
        <v>138</v>
      </c>
    </row>
    <row r="51589" spans="23:23" x14ac:dyDescent="0.2">
      <c r="W51589" t="s">
        <v>138</v>
      </c>
    </row>
    <row r="51590" spans="23:23" x14ac:dyDescent="0.2">
      <c r="W51590" t="s">
        <v>138</v>
      </c>
    </row>
    <row r="51591" spans="23:23" x14ac:dyDescent="0.2">
      <c r="W51591" t="s">
        <v>138</v>
      </c>
    </row>
    <row r="51592" spans="23:23" x14ac:dyDescent="0.2">
      <c r="W51592" t="s">
        <v>138</v>
      </c>
    </row>
    <row r="51593" spans="23:23" x14ac:dyDescent="0.2">
      <c r="W51593" t="s">
        <v>138</v>
      </c>
    </row>
    <row r="51594" spans="23:23" x14ac:dyDescent="0.2">
      <c r="W51594" t="s">
        <v>138</v>
      </c>
    </row>
    <row r="51595" spans="23:23" x14ac:dyDescent="0.2">
      <c r="W51595" t="s">
        <v>138</v>
      </c>
    </row>
    <row r="51596" spans="23:23" x14ac:dyDescent="0.2">
      <c r="W51596" t="s">
        <v>138</v>
      </c>
    </row>
    <row r="51597" spans="23:23" x14ac:dyDescent="0.2">
      <c r="W51597" t="s">
        <v>138</v>
      </c>
    </row>
    <row r="51598" spans="23:23" x14ac:dyDescent="0.2">
      <c r="W51598" t="s">
        <v>138</v>
      </c>
    </row>
    <row r="51599" spans="23:23" x14ac:dyDescent="0.2">
      <c r="W51599" t="s">
        <v>138</v>
      </c>
    </row>
    <row r="51600" spans="23:23" x14ac:dyDescent="0.2">
      <c r="W51600" t="s">
        <v>138</v>
      </c>
    </row>
    <row r="51601" spans="23:23" x14ac:dyDescent="0.2">
      <c r="W51601" t="s">
        <v>138</v>
      </c>
    </row>
    <row r="51602" spans="23:23" x14ac:dyDescent="0.2">
      <c r="W51602" t="s">
        <v>138</v>
      </c>
    </row>
    <row r="51603" spans="23:23" x14ac:dyDescent="0.2">
      <c r="W51603" t="s">
        <v>138</v>
      </c>
    </row>
    <row r="51604" spans="23:23" x14ac:dyDescent="0.2">
      <c r="W51604" t="s">
        <v>138</v>
      </c>
    </row>
    <row r="51605" spans="23:23" x14ac:dyDescent="0.2">
      <c r="W51605" t="s">
        <v>138</v>
      </c>
    </row>
    <row r="51606" spans="23:23" x14ac:dyDescent="0.2">
      <c r="W51606" t="s">
        <v>138</v>
      </c>
    </row>
    <row r="51607" spans="23:23" x14ac:dyDescent="0.2">
      <c r="W51607" t="s">
        <v>138</v>
      </c>
    </row>
    <row r="51608" spans="23:23" x14ac:dyDescent="0.2">
      <c r="W51608" t="s">
        <v>138</v>
      </c>
    </row>
    <row r="51609" spans="23:23" x14ac:dyDescent="0.2">
      <c r="W51609" t="s">
        <v>138</v>
      </c>
    </row>
    <row r="51610" spans="23:23" x14ac:dyDescent="0.2">
      <c r="W51610" t="s">
        <v>138</v>
      </c>
    </row>
    <row r="51611" spans="23:23" x14ac:dyDescent="0.2">
      <c r="W51611" t="s">
        <v>138</v>
      </c>
    </row>
    <row r="51612" spans="23:23" x14ac:dyDescent="0.2">
      <c r="W51612" t="s">
        <v>138</v>
      </c>
    </row>
    <row r="51613" spans="23:23" x14ac:dyDescent="0.2">
      <c r="W51613" t="s">
        <v>138</v>
      </c>
    </row>
    <row r="51614" spans="23:23" x14ac:dyDescent="0.2">
      <c r="W51614" t="s">
        <v>138</v>
      </c>
    </row>
    <row r="51615" spans="23:23" x14ac:dyDescent="0.2">
      <c r="W51615" t="s">
        <v>138</v>
      </c>
    </row>
    <row r="51616" spans="23:23" x14ac:dyDescent="0.2">
      <c r="W51616" t="s">
        <v>138</v>
      </c>
    </row>
    <row r="51617" spans="23:23" x14ac:dyDescent="0.2">
      <c r="W51617" t="s">
        <v>138</v>
      </c>
    </row>
    <row r="51618" spans="23:23" x14ac:dyDescent="0.2">
      <c r="W51618" t="s">
        <v>138</v>
      </c>
    </row>
    <row r="51619" spans="23:23" x14ac:dyDescent="0.2">
      <c r="W51619" t="s">
        <v>138</v>
      </c>
    </row>
    <row r="51620" spans="23:23" x14ac:dyDescent="0.2">
      <c r="W51620" t="s">
        <v>138</v>
      </c>
    </row>
    <row r="51621" spans="23:23" x14ac:dyDescent="0.2">
      <c r="W51621" t="s">
        <v>138</v>
      </c>
    </row>
    <row r="51622" spans="23:23" x14ac:dyDescent="0.2">
      <c r="W51622" t="s">
        <v>138</v>
      </c>
    </row>
    <row r="51623" spans="23:23" x14ac:dyDescent="0.2">
      <c r="W51623" t="s">
        <v>138</v>
      </c>
    </row>
    <row r="51624" spans="23:23" x14ac:dyDescent="0.2">
      <c r="W51624" t="s">
        <v>138</v>
      </c>
    </row>
    <row r="51625" spans="23:23" x14ac:dyDescent="0.2">
      <c r="W51625" t="s">
        <v>138</v>
      </c>
    </row>
    <row r="51626" spans="23:23" x14ac:dyDescent="0.2">
      <c r="W51626" t="s">
        <v>138</v>
      </c>
    </row>
    <row r="51627" spans="23:23" x14ac:dyDescent="0.2">
      <c r="W51627" t="s">
        <v>138</v>
      </c>
    </row>
    <row r="51628" spans="23:23" x14ac:dyDescent="0.2">
      <c r="W51628" t="s">
        <v>138</v>
      </c>
    </row>
    <row r="51629" spans="23:23" x14ac:dyDescent="0.2">
      <c r="W51629" t="s">
        <v>138</v>
      </c>
    </row>
    <row r="51630" spans="23:23" x14ac:dyDescent="0.2">
      <c r="W51630" t="s">
        <v>138</v>
      </c>
    </row>
    <row r="51631" spans="23:23" x14ac:dyDescent="0.2">
      <c r="W51631" t="s">
        <v>138</v>
      </c>
    </row>
    <row r="51632" spans="23:23" x14ac:dyDescent="0.2">
      <c r="W51632" t="s">
        <v>138</v>
      </c>
    </row>
    <row r="51633" spans="23:23" x14ac:dyDescent="0.2">
      <c r="W51633" t="s">
        <v>138</v>
      </c>
    </row>
    <row r="51634" spans="23:23" x14ac:dyDescent="0.2">
      <c r="W51634" t="s">
        <v>138</v>
      </c>
    </row>
    <row r="51635" spans="23:23" x14ac:dyDescent="0.2">
      <c r="W51635" t="s">
        <v>138</v>
      </c>
    </row>
    <row r="51636" spans="23:23" x14ac:dyDescent="0.2">
      <c r="W51636" t="s">
        <v>138</v>
      </c>
    </row>
    <row r="51637" spans="23:23" x14ac:dyDescent="0.2">
      <c r="W51637" t="s">
        <v>138</v>
      </c>
    </row>
    <row r="51638" spans="23:23" x14ac:dyDescent="0.2">
      <c r="W51638" t="s">
        <v>138</v>
      </c>
    </row>
    <row r="51639" spans="23:23" x14ac:dyDescent="0.2">
      <c r="W51639" t="s">
        <v>138</v>
      </c>
    </row>
    <row r="51640" spans="23:23" x14ac:dyDescent="0.2">
      <c r="W51640" t="s">
        <v>138</v>
      </c>
    </row>
    <row r="51641" spans="23:23" x14ac:dyDescent="0.2">
      <c r="W51641" t="s">
        <v>138</v>
      </c>
    </row>
    <row r="51642" spans="23:23" x14ac:dyDescent="0.2">
      <c r="W51642" t="s">
        <v>138</v>
      </c>
    </row>
    <row r="51643" spans="23:23" x14ac:dyDescent="0.2">
      <c r="W51643" t="s">
        <v>138</v>
      </c>
    </row>
    <row r="51644" spans="23:23" x14ac:dyDescent="0.2">
      <c r="W51644" t="s">
        <v>138</v>
      </c>
    </row>
    <row r="51645" spans="23:23" x14ac:dyDescent="0.2">
      <c r="W51645" t="s">
        <v>138</v>
      </c>
    </row>
    <row r="51646" spans="23:23" x14ac:dyDescent="0.2">
      <c r="W51646" t="s">
        <v>138</v>
      </c>
    </row>
    <row r="51647" spans="23:23" x14ac:dyDescent="0.2">
      <c r="W51647" t="s">
        <v>138</v>
      </c>
    </row>
    <row r="51648" spans="23:23" x14ac:dyDescent="0.2">
      <c r="W51648" t="s">
        <v>138</v>
      </c>
    </row>
    <row r="51649" spans="23:23" x14ac:dyDescent="0.2">
      <c r="W51649" t="s">
        <v>138</v>
      </c>
    </row>
    <row r="51650" spans="23:23" x14ac:dyDescent="0.2">
      <c r="W51650" t="s">
        <v>138</v>
      </c>
    </row>
    <row r="51651" spans="23:23" x14ac:dyDescent="0.2">
      <c r="W51651" t="s">
        <v>138</v>
      </c>
    </row>
    <row r="51652" spans="23:23" x14ac:dyDescent="0.2">
      <c r="W51652" t="s">
        <v>138</v>
      </c>
    </row>
    <row r="51653" spans="23:23" x14ac:dyDescent="0.2">
      <c r="W51653" t="s">
        <v>138</v>
      </c>
    </row>
    <row r="51654" spans="23:23" x14ac:dyDescent="0.2">
      <c r="W51654" t="s">
        <v>138</v>
      </c>
    </row>
    <row r="51655" spans="23:23" x14ac:dyDescent="0.2">
      <c r="W51655" t="s">
        <v>138</v>
      </c>
    </row>
    <row r="51656" spans="23:23" x14ac:dyDescent="0.2">
      <c r="W51656" t="s">
        <v>138</v>
      </c>
    </row>
    <row r="51657" spans="23:23" x14ac:dyDescent="0.2">
      <c r="W51657" t="s">
        <v>138</v>
      </c>
    </row>
    <row r="51658" spans="23:23" x14ac:dyDescent="0.2">
      <c r="W51658" t="s">
        <v>138</v>
      </c>
    </row>
    <row r="51659" spans="23:23" x14ac:dyDescent="0.2">
      <c r="W51659" t="s">
        <v>138</v>
      </c>
    </row>
    <row r="51660" spans="23:23" x14ac:dyDescent="0.2">
      <c r="W51660" t="s">
        <v>138</v>
      </c>
    </row>
    <row r="51661" spans="23:23" x14ac:dyDescent="0.2">
      <c r="W51661" t="s">
        <v>138</v>
      </c>
    </row>
    <row r="51662" spans="23:23" x14ac:dyDescent="0.2">
      <c r="W51662" t="s">
        <v>138</v>
      </c>
    </row>
    <row r="51663" spans="23:23" x14ac:dyDescent="0.2">
      <c r="W51663" t="s">
        <v>138</v>
      </c>
    </row>
    <row r="51664" spans="23:23" x14ac:dyDescent="0.2">
      <c r="W51664" t="s">
        <v>138</v>
      </c>
    </row>
    <row r="51665" spans="23:23" x14ac:dyDescent="0.2">
      <c r="W51665" t="s">
        <v>138</v>
      </c>
    </row>
    <row r="51666" spans="23:23" x14ac:dyDescent="0.2">
      <c r="W51666" t="s">
        <v>138</v>
      </c>
    </row>
    <row r="51667" spans="23:23" x14ac:dyDescent="0.2">
      <c r="W51667" t="s">
        <v>138</v>
      </c>
    </row>
    <row r="51668" spans="23:23" x14ac:dyDescent="0.2">
      <c r="W51668" t="s">
        <v>138</v>
      </c>
    </row>
    <row r="51669" spans="23:23" x14ac:dyDescent="0.2">
      <c r="W51669" t="s">
        <v>138</v>
      </c>
    </row>
    <row r="51670" spans="23:23" x14ac:dyDescent="0.2">
      <c r="W51670" t="s">
        <v>138</v>
      </c>
    </row>
    <row r="51671" spans="23:23" x14ac:dyDescent="0.2">
      <c r="W51671" t="s">
        <v>138</v>
      </c>
    </row>
    <row r="51672" spans="23:23" x14ac:dyDescent="0.2">
      <c r="W51672" t="s">
        <v>138</v>
      </c>
    </row>
    <row r="51673" spans="23:23" x14ac:dyDescent="0.2">
      <c r="W51673" t="s">
        <v>138</v>
      </c>
    </row>
    <row r="51674" spans="23:23" x14ac:dyDescent="0.2">
      <c r="W51674" t="s">
        <v>138</v>
      </c>
    </row>
    <row r="51675" spans="23:23" x14ac:dyDescent="0.2">
      <c r="W51675" t="s">
        <v>138</v>
      </c>
    </row>
    <row r="51676" spans="23:23" x14ac:dyDescent="0.2">
      <c r="W51676" t="s">
        <v>138</v>
      </c>
    </row>
    <row r="51677" spans="23:23" x14ac:dyDescent="0.2">
      <c r="W51677" t="s">
        <v>138</v>
      </c>
    </row>
    <row r="51678" spans="23:23" x14ac:dyDescent="0.2">
      <c r="W51678" t="s">
        <v>138</v>
      </c>
    </row>
    <row r="51679" spans="23:23" x14ac:dyDescent="0.2">
      <c r="W51679" t="s">
        <v>138</v>
      </c>
    </row>
    <row r="51680" spans="23:23" x14ac:dyDescent="0.2">
      <c r="W51680" t="s">
        <v>138</v>
      </c>
    </row>
    <row r="51681" spans="23:23" x14ac:dyDescent="0.2">
      <c r="W51681" t="s">
        <v>138</v>
      </c>
    </row>
    <row r="51682" spans="23:23" x14ac:dyDescent="0.2">
      <c r="W51682" t="s">
        <v>138</v>
      </c>
    </row>
    <row r="51683" spans="23:23" x14ac:dyDescent="0.2">
      <c r="W51683" t="s">
        <v>138</v>
      </c>
    </row>
    <row r="51684" spans="23:23" x14ac:dyDescent="0.2">
      <c r="W51684" t="s">
        <v>138</v>
      </c>
    </row>
    <row r="51685" spans="23:23" x14ac:dyDescent="0.2">
      <c r="W51685" t="s">
        <v>138</v>
      </c>
    </row>
    <row r="51686" spans="23:23" x14ac:dyDescent="0.2">
      <c r="W51686" t="s">
        <v>138</v>
      </c>
    </row>
    <row r="51687" spans="23:23" x14ac:dyDescent="0.2">
      <c r="W51687" t="s">
        <v>138</v>
      </c>
    </row>
    <row r="51688" spans="23:23" x14ac:dyDescent="0.2">
      <c r="W51688" t="s">
        <v>138</v>
      </c>
    </row>
    <row r="51689" spans="23:23" x14ac:dyDescent="0.2">
      <c r="W51689" t="s">
        <v>138</v>
      </c>
    </row>
    <row r="51690" spans="23:23" x14ac:dyDescent="0.2">
      <c r="W51690" t="s">
        <v>138</v>
      </c>
    </row>
    <row r="51691" spans="23:23" x14ac:dyDescent="0.2">
      <c r="W51691" t="s">
        <v>138</v>
      </c>
    </row>
    <row r="51692" spans="23:23" x14ac:dyDescent="0.2">
      <c r="W51692" t="s">
        <v>138</v>
      </c>
    </row>
    <row r="51693" spans="23:23" x14ac:dyDescent="0.2">
      <c r="W51693" t="s">
        <v>138</v>
      </c>
    </row>
    <row r="51694" spans="23:23" x14ac:dyDescent="0.2">
      <c r="W51694" t="s">
        <v>138</v>
      </c>
    </row>
    <row r="51695" spans="23:23" x14ac:dyDescent="0.2">
      <c r="W51695" t="s">
        <v>138</v>
      </c>
    </row>
    <row r="51696" spans="23:23" x14ac:dyDescent="0.2">
      <c r="W51696" t="s">
        <v>138</v>
      </c>
    </row>
    <row r="51697" spans="23:23" x14ac:dyDescent="0.2">
      <c r="W51697" t="s">
        <v>138</v>
      </c>
    </row>
    <row r="51698" spans="23:23" x14ac:dyDescent="0.2">
      <c r="W51698" t="s">
        <v>138</v>
      </c>
    </row>
    <row r="51699" spans="23:23" x14ac:dyDescent="0.2">
      <c r="W51699" t="s">
        <v>138</v>
      </c>
    </row>
    <row r="51700" spans="23:23" x14ac:dyDescent="0.2">
      <c r="W51700" t="s">
        <v>138</v>
      </c>
    </row>
    <row r="51701" spans="23:23" x14ac:dyDescent="0.2">
      <c r="W51701" t="s">
        <v>138</v>
      </c>
    </row>
    <row r="51702" spans="23:23" x14ac:dyDescent="0.2">
      <c r="W51702" t="s">
        <v>138</v>
      </c>
    </row>
    <row r="51703" spans="23:23" x14ac:dyDescent="0.2">
      <c r="W51703" t="s">
        <v>138</v>
      </c>
    </row>
    <row r="51704" spans="23:23" x14ac:dyDescent="0.2">
      <c r="W51704" t="s">
        <v>138</v>
      </c>
    </row>
    <row r="51705" spans="23:23" x14ac:dyDescent="0.2">
      <c r="W51705" t="s">
        <v>138</v>
      </c>
    </row>
    <row r="51706" spans="23:23" x14ac:dyDescent="0.2">
      <c r="W51706" t="s">
        <v>138</v>
      </c>
    </row>
    <row r="51707" spans="23:23" x14ac:dyDescent="0.2">
      <c r="W51707" t="s">
        <v>138</v>
      </c>
    </row>
    <row r="51708" spans="23:23" x14ac:dyDescent="0.2">
      <c r="W51708" t="s">
        <v>138</v>
      </c>
    </row>
    <row r="51709" spans="23:23" x14ac:dyDescent="0.2">
      <c r="W51709" t="s">
        <v>138</v>
      </c>
    </row>
    <row r="51710" spans="23:23" x14ac:dyDescent="0.2">
      <c r="W51710" t="s">
        <v>138</v>
      </c>
    </row>
    <row r="51711" spans="23:23" x14ac:dyDescent="0.2">
      <c r="W51711" t="s">
        <v>138</v>
      </c>
    </row>
    <row r="51712" spans="23:23" x14ac:dyDescent="0.2">
      <c r="W51712" t="s">
        <v>138</v>
      </c>
    </row>
    <row r="51713" spans="23:23" x14ac:dyDescent="0.2">
      <c r="W51713" t="s">
        <v>138</v>
      </c>
    </row>
    <row r="51714" spans="23:23" x14ac:dyDescent="0.2">
      <c r="W51714" t="s">
        <v>138</v>
      </c>
    </row>
    <row r="51715" spans="23:23" x14ac:dyDescent="0.2">
      <c r="W51715" t="s">
        <v>138</v>
      </c>
    </row>
    <row r="51716" spans="23:23" x14ac:dyDescent="0.2">
      <c r="W51716" t="s">
        <v>138</v>
      </c>
    </row>
    <row r="51717" spans="23:23" x14ac:dyDescent="0.2">
      <c r="W51717" t="s">
        <v>138</v>
      </c>
    </row>
    <row r="51718" spans="23:23" x14ac:dyDescent="0.2">
      <c r="W51718" t="s">
        <v>138</v>
      </c>
    </row>
    <row r="51719" spans="23:23" x14ac:dyDescent="0.2">
      <c r="W51719" t="s">
        <v>138</v>
      </c>
    </row>
    <row r="51720" spans="23:23" x14ac:dyDescent="0.2">
      <c r="W51720" t="s">
        <v>138</v>
      </c>
    </row>
    <row r="51721" spans="23:23" x14ac:dyDescent="0.2">
      <c r="W51721" t="s">
        <v>138</v>
      </c>
    </row>
    <row r="51722" spans="23:23" x14ac:dyDescent="0.2">
      <c r="W51722" t="s">
        <v>138</v>
      </c>
    </row>
    <row r="51723" spans="23:23" x14ac:dyDescent="0.2">
      <c r="W51723" t="s">
        <v>138</v>
      </c>
    </row>
    <row r="51724" spans="23:23" x14ac:dyDescent="0.2">
      <c r="W51724" t="s">
        <v>138</v>
      </c>
    </row>
    <row r="51725" spans="23:23" x14ac:dyDescent="0.2">
      <c r="W51725" t="s">
        <v>138</v>
      </c>
    </row>
    <row r="51726" spans="23:23" x14ac:dyDescent="0.2">
      <c r="W51726" t="s">
        <v>138</v>
      </c>
    </row>
    <row r="51727" spans="23:23" x14ac:dyDescent="0.2">
      <c r="W51727" t="s">
        <v>138</v>
      </c>
    </row>
    <row r="51728" spans="23:23" x14ac:dyDescent="0.2">
      <c r="W51728" t="s">
        <v>138</v>
      </c>
    </row>
    <row r="51729" spans="23:23" x14ac:dyDescent="0.2">
      <c r="W51729" t="s">
        <v>138</v>
      </c>
    </row>
    <row r="51730" spans="23:23" x14ac:dyDescent="0.2">
      <c r="W51730" t="s">
        <v>138</v>
      </c>
    </row>
    <row r="51731" spans="23:23" x14ac:dyDescent="0.2">
      <c r="W51731" t="s">
        <v>138</v>
      </c>
    </row>
    <row r="51732" spans="23:23" x14ac:dyDescent="0.2">
      <c r="W51732" t="s">
        <v>138</v>
      </c>
    </row>
    <row r="51733" spans="23:23" x14ac:dyDescent="0.2">
      <c r="W51733" t="s">
        <v>138</v>
      </c>
    </row>
    <row r="51734" spans="23:23" x14ac:dyDescent="0.2">
      <c r="W51734" t="s">
        <v>138</v>
      </c>
    </row>
    <row r="51735" spans="23:23" x14ac:dyDescent="0.2">
      <c r="W51735" t="s">
        <v>138</v>
      </c>
    </row>
    <row r="51736" spans="23:23" x14ac:dyDescent="0.2">
      <c r="W51736" t="s">
        <v>138</v>
      </c>
    </row>
    <row r="51737" spans="23:23" x14ac:dyDescent="0.2">
      <c r="W51737" t="s">
        <v>138</v>
      </c>
    </row>
    <row r="51738" spans="23:23" x14ac:dyDescent="0.2">
      <c r="W51738" t="s">
        <v>138</v>
      </c>
    </row>
    <row r="51739" spans="23:23" x14ac:dyDescent="0.2">
      <c r="W51739" t="s">
        <v>138</v>
      </c>
    </row>
    <row r="51740" spans="23:23" x14ac:dyDescent="0.2">
      <c r="W51740" t="s">
        <v>138</v>
      </c>
    </row>
    <row r="51741" spans="23:23" x14ac:dyDescent="0.2">
      <c r="W51741" t="s">
        <v>138</v>
      </c>
    </row>
    <row r="51742" spans="23:23" x14ac:dyDescent="0.2">
      <c r="W51742" t="s">
        <v>138</v>
      </c>
    </row>
    <row r="51743" spans="23:23" x14ac:dyDescent="0.2">
      <c r="W51743" t="s">
        <v>138</v>
      </c>
    </row>
    <row r="51744" spans="23:23" x14ac:dyDescent="0.2">
      <c r="W51744" t="s">
        <v>138</v>
      </c>
    </row>
    <row r="51745" spans="23:23" x14ac:dyDescent="0.2">
      <c r="W51745" t="s">
        <v>138</v>
      </c>
    </row>
    <row r="51746" spans="23:23" x14ac:dyDescent="0.2">
      <c r="W51746" t="s">
        <v>138</v>
      </c>
    </row>
    <row r="51747" spans="23:23" x14ac:dyDescent="0.2">
      <c r="W51747" t="s">
        <v>138</v>
      </c>
    </row>
    <row r="51748" spans="23:23" x14ac:dyDescent="0.2">
      <c r="W51748" t="s">
        <v>138</v>
      </c>
    </row>
    <row r="51749" spans="23:23" x14ac:dyDescent="0.2">
      <c r="W51749" t="s">
        <v>138</v>
      </c>
    </row>
    <row r="51750" spans="23:23" x14ac:dyDescent="0.2">
      <c r="W51750" t="s">
        <v>138</v>
      </c>
    </row>
    <row r="51751" spans="23:23" x14ac:dyDescent="0.2">
      <c r="W51751" t="s">
        <v>138</v>
      </c>
    </row>
    <row r="51752" spans="23:23" x14ac:dyDescent="0.2">
      <c r="W51752" t="s">
        <v>138</v>
      </c>
    </row>
    <row r="51753" spans="23:23" x14ac:dyDescent="0.2">
      <c r="W51753" t="s">
        <v>138</v>
      </c>
    </row>
    <row r="51754" spans="23:23" x14ac:dyDescent="0.2">
      <c r="W51754" t="s">
        <v>138</v>
      </c>
    </row>
    <row r="51755" spans="23:23" x14ac:dyDescent="0.2">
      <c r="W51755" t="s">
        <v>138</v>
      </c>
    </row>
    <row r="51756" spans="23:23" x14ac:dyDescent="0.2">
      <c r="W51756" t="s">
        <v>138</v>
      </c>
    </row>
    <row r="51757" spans="23:23" x14ac:dyDescent="0.2">
      <c r="W51757" t="s">
        <v>138</v>
      </c>
    </row>
    <row r="51758" spans="23:23" x14ac:dyDescent="0.2">
      <c r="W51758" t="s">
        <v>138</v>
      </c>
    </row>
    <row r="51759" spans="23:23" x14ac:dyDescent="0.2">
      <c r="W51759" t="s">
        <v>138</v>
      </c>
    </row>
    <row r="51760" spans="23:23" x14ac:dyDescent="0.2">
      <c r="W51760" t="s">
        <v>138</v>
      </c>
    </row>
    <row r="51761" spans="23:23" x14ac:dyDescent="0.2">
      <c r="W51761" t="s">
        <v>138</v>
      </c>
    </row>
    <row r="51762" spans="23:23" x14ac:dyDescent="0.2">
      <c r="W51762" t="s">
        <v>138</v>
      </c>
    </row>
    <row r="51763" spans="23:23" x14ac:dyDescent="0.2">
      <c r="W51763" t="s">
        <v>138</v>
      </c>
    </row>
    <row r="51764" spans="23:23" x14ac:dyDescent="0.2">
      <c r="W51764" t="s">
        <v>138</v>
      </c>
    </row>
    <row r="51765" spans="23:23" x14ac:dyDescent="0.2">
      <c r="W51765" t="s">
        <v>138</v>
      </c>
    </row>
    <row r="51766" spans="23:23" x14ac:dyDescent="0.2">
      <c r="W51766" t="s">
        <v>138</v>
      </c>
    </row>
    <row r="51767" spans="23:23" x14ac:dyDescent="0.2">
      <c r="W51767" t="s">
        <v>138</v>
      </c>
    </row>
    <row r="51768" spans="23:23" x14ac:dyDescent="0.2">
      <c r="W51768" t="s">
        <v>138</v>
      </c>
    </row>
    <row r="51769" spans="23:23" x14ac:dyDescent="0.2">
      <c r="W51769" t="s">
        <v>138</v>
      </c>
    </row>
    <row r="51770" spans="23:23" x14ac:dyDescent="0.2">
      <c r="W51770" t="s">
        <v>138</v>
      </c>
    </row>
    <row r="51771" spans="23:23" x14ac:dyDescent="0.2">
      <c r="W51771" t="s">
        <v>138</v>
      </c>
    </row>
    <row r="51772" spans="23:23" x14ac:dyDescent="0.2">
      <c r="W51772" t="s">
        <v>138</v>
      </c>
    </row>
    <row r="51773" spans="23:23" x14ac:dyDescent="0.2">
      <c r="W51773" t="s">
        <v>138</v>
      </c>
    </row>
    <row r="51774" spans="23:23" x14ac:dyDescent="0.2">
      <c r="W51774" t="s">
        <v>138</v>
      </c>
    </row>
    <row r="51775" spans="23:23" x14ac:dyDescent="0.2">
      <c r="W51775" t="s">
        <v>138</v>
      </c>
    </row>
    <row r="51776" spans="23:23" x14ac:dyDescent="0.2">
      <c r="W51776" t="s">
        <v>138</v>
      </c>
    </row>
    <row r="51777" spans="23:23" x14ac:dyDescent="0.2">
      <c r="W51777" t="s">
        <v>138</v>
      </c>
    </row>
    <row r="51778" spans="23:23" x14ac:dyDescent="0.2">
      <c r="W51778" t="s">
        <v>138</v>
      </c>
    </row>
    <row r="51779" spans="23:23" x14ac:dyDescent="0.2">
      <c r="W51779" t="s">
        <v>138</v>
      </c>
    </row>
    <row r="51780" spans="23:23" x14ac:dyDescent="0.2">
      <c r="W51780" t="s">
        <v>138</v>
      </c>
    </row>
    <row r="51781" spans="23:23" x14ac:dyDescent="0.2">
      <c r="W51781" t="s">
        <v>138</v>
      </c>
    </row>
    <row r="51782" spans="23:23" x14ac:dyDescent="0.2">
      <c r="W51782" t="s">
        <v>138</v>
      </c>
    </row>
    <row r="51783" spans="23:23" x14ac:dyDescent="0.2">
      <c r="W51783" t="s">
        <v>138</v>
      </c>
    </row>
    <row r="51784" spans="23:23" x14ac:dyDescent="0.2">
      <c r="W51784" t="s">
        <v>138</v>
      </c>
    </row>
    <row r="51785" spans="23:23" x14ac:dyDescent="0.2">
      <c r="W51785" t="s">
        <v>138</v>
      </c>
    </row>
    <row r="51786" spans="23:23" x14ac:dyDescent="0.2">
      <c r="W51786" t="s">
        <v>138</v>
      </c>
    </row>
    <row r="51787" spans="23:23" x14ac:dyDescent="0.2">
      <c r="W51787" t="s">
        <v>138</v>
      </c>
    </row>
    <row r="51788" spans="23:23" x14ac:dyDescent="0.2">
      <c r="W51788" t="s">
        <v>138</v>
      </c>
    </row>
    <row r="51789" spans="23:23" x14ac:dyDescent="0.2">
      <c r="W51789" t="s">
        <v>138</v>
      </c>
    </row>
    <row r="51790" spans="23:23" x14ac:dyDescent="0.2">
      <c r="W51790" t="s">
        <v>138</v>
      </c>
    </row>
    <row r="51791" spans="23:23" x14ac:dyDescent="0.2">
      <c r="W51791" t="s">
        <v>138</v>
      </c>
    </row>
    <row r="51792" spans="23:23" x14ac:dyDescent="0.2">
      <c r="W51792" t="s">
        <v>138</v>
      </c>
    </row>
    <row r="51793" spans="23:23" x14ac:dyDescent="0.2">
      <c r="W51793" t="s">
        <v>138</v>
      </c>
    </row>
    <row r="51794" spans="23:23" x14ac:dyDescent="0.2">
      <c r="W51794" t="s">
        <v>138</v>
      </c>
    </row>
    <row r="51795" spans="23:23" x14ac:dyDescent="0.2">
      <c r="W51795" t="s">
        <v>138</v>
      </c>
    </row>
    <row r="51796" spans="23:23" x14ac:dyDescent="0.2">
      <c r="W51796" t="s">
        <v>138</v>
      </c>
    </row>
    <row r="51797" spans="23:23" x14ac:dyDescent="0.2">
      <c r="W51797" t="s">
        <v>138</v>
      </c>
    </row>
    <row r="51798" spans="23:23" x14ac:dyDescent="0.2">
      <c r="W51798" t="s">
        <v>138</v>
      </c>
    </row>
    <row r="51799" spans="23:23" x14ac:dyDescent="0.2">
      <c r="W51799" t="s">
        <v>138</v>
      </c>
    </row>
    <row r="51800" spans="23:23" x14ac:dyDescent="0.2">
      <c r="W51800" t="s">
        <v>138</v>
      </c>
    </row>
    <row r="51801" spans="23:23" x14ac:dyDescent="0.2">
      <c r="W51801" t="s">
        <v>138</v>
      </c>
    </row>
    <row r="51802" spans="23:23" x14ac:dyDescent="0.2">
      <c r="W51802" t="s">
        <v>138</v>
      </c>
    </row>
    <row r="51803" spans="23:23" x14ac:dyDescent="0.2">
      <c r="W51803" t="s">
        <v>138</v>
      </c>
    </row>
    <row r="51804" spans="23:23" x14ac:dyDescent="0.2">
      <c r="W51804" t="s">
        <v>138</v>
      </c>
    </row>
    <row r="51805" spans="23:23" x14ac:dyDescent="0.2">
      <c r="W51805" t="s">
        <v>138</v>
      </c>
    </row>
    <row r="51806" spans="23:23" x14ac:dyDescent="0.2">
      <c r="W51806" t="s">
        <v>138</v>
      </c>
    </row>
    <row r="51807" spans="23:23" x14ac:dyDescent="0.2">
      <c r="W51807" t="s">
        <v>138</v>
      </c>
    </row>
    <row r="51808" spans="23:23" x14ac:dyDescent="0.2">
      <c r="W51808" t="s">
        <v>138</v>
      </c>
    </row>
    <row r="51809" spans="23:23" x14ac:dyDescent="0.2">
      <c r="W51809" t="s">
        <v>138</v>
      </c>
    </row>
    <row r="51810" spans="23:23" x14ac:dyDescent="0.2">
      <c r="W51810" t="s">
        <v>138</v>
      </c>
    </row>
    <row r="51811" spans="23:23" x14ac:dyDescent="0.2">
      <c r="W51811" t="s">
        <v>138</v>
      </c>
    </row>
    <row r="51812" spans="23:23" x14ac:dyDescent="0.2">
      <c r="W51812" t="s">
        <v>138</v>
      </c>
    </row>
    <row r="51813" spans="23:23" x14ac:dyDescent="0.2">
      <c r="W51813" t="s">
        <v>138</v>
      </c>
    </row>
    <row r="51814" spans="23:23" x14ac:dyDescent="0.2">
      <c r="W51814" t="s">
        <v>138</v>
      </c>
    </row>
    <row r="51815" spans="23:23" x14ac:dyDescent="0.2">
      <c r="W51815" t="s">
        <v>138</v>
      </c>
    </row>
    <row r="51816" spans="23:23" x14ac:dyDescent="0.2">
      <c r="W51816" t="s">
        <v>138</v>
      </c>
    </row>
    <row r="51817" spans="23:23" x14ac:dyDescent="0.2">
      <c r="W51817" t="s">
        <v>138</v>
      </c>
    </row>
    <row r="51818" spans="23:23" x14ac:dyDescent="0.2">
      <c r="W51818" t="s">
        <v>138</v>
      </c>
    </row>
    <row r="51819" spans="23:23" x14ac:dyDescent="0.2">
      <c r="W51819" t="s">
        <v>138</v>
      </c>
    </row>
    <row r="51820" spans="23:23" x14ac:dyDescent="0.2">
      <c r="W51820" t="s">
        <v>138</v>
      </c>
    </row>
    <row r="51821" spans="23:23" x14ac:dyDescent="0.2">
      <c r="W51821" t="s">
        <v>138</v>
      </c>
    </row>
    <row r="51822" spans="23:23" x14ac:dyDescent="0.2">
      <c r="W51822" t="s">
        <v>138</v>
      </c>
    </row>
    <row r="51823" spans="23:23" x14ac:dyDescent="0.2">
      <c r="W51823" t="s">
        <v>138</v>
      </c>
    </row>
    <row r="51824" spans="23:23" x14ac:dyDescent="0.2">
      <c r="W51824" t="s">
        <v>138</v>
      </c>
    </row>
    <row r="51825" spans="23:23" x14ac:dyDescent="0.2">
      <c r="W51825" t="s">
        <v>138</v>
      </c>
    </row>
    <row r="51826" spans="23:23" x14ac:dyDescent="0.2">
      <c r="W51826" t="s">
        <v>138</v>
      </c>
    </row>
    <row r="51827" spans="23:23" x14ac:dyDescent="0.2">
      <c r="W51827" t="s">
        <v>138</v>
      </c>
    </row>
    <row r="51828" spans="23:23" x14ac:dyDescent="0.2">
      <c r="W51828" t="s">
        <v>138</v>
      </c>
    </row>
    <row r="51829" spans="23:23" x14ac:dyDescent="0.2">
      <c r="W51829" t="s">
        <v>138</v>
      </c>
    </row>
    <row r="51830" spans="23:23" x14ac:dyDescent="0.2">
      <c r="W51830" t="s">
        <v>138</v>
      </c>
    </row>
    <row r="51831" spans="23:23" x14ac:dyDescent="0.2">
      <c r="W51831" t="s">
        <v>138</v>
      </c>
    </row>
    <row r="51832" spans="23:23" x14ac:dyDescent="0.2">
      <c r="W51832" t="s">
        <v>138</v>
      </c>
    </row>
    <row r="51833" spans="23:23" x14ac:dyDescent="0.2">
      <c r="W51833" t="s">
        <v>138</v>
      </c>
    </row>
    <row r="51834" spans="23:23" x14ac:dyDescent="0.2">
      <c r="W51834" t="s">
        <v>138</v>
      </c>
    </row>
    <row r="51835" spans="23:23" x14ac:dyDescent="0.2">
      <c r="W51835" t="s">
        <v>138</v>
      </c>
    </row>
    <row r="51836" spans="23:23" x14ac:dyDescent="0.2">
      <c r="W51836" t="s">
        <v>138</v>
      </c>
    </row>
    <row r="51837" spans="23:23" x14ac:dyDescent="0.2">
      <c r="W51837" t="s">
        <v>138</v>
      </c>
    </row>
    <row r="51838" spans="23:23" x14ac:dyDescent="0.2">
      <c r="W51838" t="s">
        <v>138</v>
      </c>
    </row>
    <row r="51839" spans="23:23" x14ac:dyDescent="0.2">
      <c r="W51839" t="s">
        <v>138</v>
      </c>
    </row>
    <row r="51840" spans="23:23" x14ac:dyDescent="0.2">
      <c r="W51840" t="s">
        <v>138</v>
      </c>
    </row>
    <row r="51841" spans="23:23" x14ac:dyDescent="0.2">
      <c r="W51841" t="s">
        <v>138</v>
      </c>
    </row>
    <row r="51842" spans="23:23" x14ac:dyDescent="0.2">
      <c r="W51842" t="s">
        <v>138</v>
      </c>
    </row>
    <row r="51843" spans="23:23" x14ac:dyDescent="0.2">
      <c r="W51843" t="s">
        <v>138</v>
      </c>
    </row>
    <row r="51844" spans="23:23" x14ac:dyDescent="0.2">
      <c r="W51844" t="s">
        <v>138</v>
      </c>
    </row>
    <row r="51845" spans="23:23" x14ac:dyDescent="0.2">
      <c r="W51845" t="s">
        <v>138</v>
      </c>
    </row>
    <row r="51846" spans="23:23" x14ac:dyDescent="0.2">
      <c r="W51846" t="s">
        <v>138</v>
      </c>
    </row>
    <row r="51847" spans="23:23" x14ac:dyDescent="0.2">
      <c r="W51847" t="s">
        <v>138</v>
      </c>
    </row>
    <row r="51848" spans="23:23" x14ac:dyDescent="0.2">
      <c r="W51848" t="s">
        <v>138</v>
      </c>
    </row>
    <row r="51849" spans="23:23" x14ac:dyDescent="0.2">
      <c r="W51849" t="s">
        <v>138</v>
      </c>
    </row>
    <row r="51850" spans="23:23" x14ac:dyDescent="0.2">
      <c r="W51850" t="s">
        <v>138</v>
      </c>
    </row>
    <row r="51851" spans="23:23" x14ac:dyDescent="0.2">
      <c r="W51851" t="s">
        <v>138</v>
      </c>
    </row>
    <row r="51852" spans="23:23" x14ac:dyDescent="0.2">
      <c r="W51852" t="s">
        <v>138</v>
      </c>
    </row>
    <row r="51853" spans="23:23" x14ac:dyDescent="0.2">
      <c r="W51853" t="s">
        <v>138</v>
      </c>
    </row>
    <row r="51854" spans="23:23" x14ac:dyDescent="0.2">
      <c r="W51854" t="s">
        <v>138</v>
      </c>
    </row>
    <row r="51855" spans="23:23" x14ac:dyDescent="0.2">
      <c r="W51855" t="s">
        <v>138</v>
      </c>
    </row>
    <row r="51856" spans="23:23" x14ac:dyDescent="0.2">
      <c r="W51856" t="s">
        <v>138</v>
      </c>
    </row>
    <row r="51857" spans="23:23" x14ac:dyDescent="0.2">
      <c r="W51857" t="s">
        <v>138</v>
      </c>
    </row>
    <row r="51858" spans="23:23" x14ac:dyDescent="0.2">
      <c r="W51858" t="s">
        <v>138</v>
      </c>
    </row>
    <row r="51859" spans="23:23" x14ac:dyDescent="0.2">
      <c r="W51859" t="s">
        <v>138</v>
      </c>
    </row>
    <row r="51860" spans="23:23" x14ac:dyDescent="0.2">
      <c r="W51860" t="s">
        <v>138</v>
      </c>
    </row>
    <row r="51861" spans="23:23" x14ac:dyDescent="0.2">
      <c r="W51861" t="s">
        <v>138</v>
      </c>
    </row>
    <row r="51862" spans="23:23" x14ac:dyDescent="0.2">
      <c r="W51862" t="s">
        <v>138</v>
      </c>
    </row>
    <row r="51863" spans="23:23" x14ac:dyDescent="0.2">
      <c r="W51863" t="s">
        <v>138</v>
      </c>
    </row>
    <row r="51864" spans="23:23" x14ac:dyDescent="0.2">
      <c r="W51864" t="s">
        <v>138</v>
      </c>
    </row>
    <row r="51865" spans="23:23" x14ac:dyDescent="0.2">
      <c r="W51865" t="s">
        <v>138</v>
      </c>
    </row>
    <row r="51866" spans="23:23" x14ac:dyDescent="0.2">
      <c r="W51866" t="s">
        <v>138</v>
      </c>
    </row>
    <row r="51867" spans="23:23" x14ac:dyDescent="0.2">
      <c r="W51867" t="s">
        <v>138</v>
      </c>
    </row>
    <row r="51868" spans="23:23" x14ac:dyDescent="0.2">
      <c r="W51868" t="s">
        <v>138</v>
      </c>
    </row>
    <row r="51869" spans="23:23" x14ac:dyDescent="0.2">
      <c r="W51869" t="s">
        <v>138</v>
      </c>
    </row>
    <row r="51870" spans="23:23" x14ac:dyDescent="0.2">
      <c r="W51870" t="s">
        <v>138</v>
      </c>
    </row>
    <row r="51871" spans="23:23" x14ac:dyDescent="0.2">
      <c r="W51871" t="s">
        <v>138</v>
      </c>
    </row>
    <row r="51872" spans="23:23" x14ac:dyDescent="0.2">
      <c r="W51872" t="s">
        <v>138</v>
      </c>
    </row>
    <row r="51873" spans="23:23" x14ac:dyDescent="0.2">
      <c r="W51873" t="s">
        <v>138</v>
      </c>
    </row>
    <row r="51874" spans="23:23" x14ac:dyDescent="0.2">
      <c r="W51874" t="s">
        <v>138</v>
      </c>
    </row>
    <row r="51875" spans="23:23" x14ac:dyDescent="0.2">
      <c r="W51875" t="s">
        <v>138</v>
      </c>
    </row>
    <row r="51876" spans="23:23" x14ac:dyDescent="0.2">
      <c r="W51876" t="s">
        <v>138</v>
      </c>
    </row>
    <row r="51877" spans="23:23" x14ac:dyDescent="0.2">
      <c r="W51877" t="s">
        <v>138</v>
      </c>
    </row>
    <row r="51878" spans="23:23" x14ac:dyDescent="0.2">
      <c r="W51878" t="s">
        <v>138</v>
      </c>
    </row>
    <row r="51879" spans="23:23" x14ac:dyDescent="0.2">
      <c r="W51879" t="s">
        <v>138</v>
      </c>
    </row>
    <row r="51880" spans="23:23" x14ac:dyDescent="0.2">
      <c r="W51880" t="s">
        <v>138</v>
      </c>
    </row>
    <row r="51881" spans="23:23" x14ac:dyDescent="0.2">
      <c r="W51881" t="s">
        <v>138</v>
      </c>
    </row>
    <row r="51882" spans="23:23" x14ac:dyDescent="0.2">
      <c r="W51882" t="s">
        <v>138</v>
      </c>
    </row>
    <row r="51883" spans="23:23" x14ac:dyDescent="0.2">
      <c r="W51883" t="s">
        <v>138</v>
      </c>
    </row>
    <row r="51884" spans="23:23" x14ac:dyDescent="0.2">
      <c r="W51884" t="s">
        <v>138</v>
      </c>
    </row>
    <row r="51885" spans="23:23" x14ac:dyDescent="0.2">
      <c r="W51885" t="s">
        <v>138</v>
      </c>
    </row>
    <row r="51886" spans="23:23" x14ac:dyDescent="0.2">
      <c r="W51886" t="s">
        <v>138</v>
      </c>
    </row>
    <row r="51887" spans="23:23" x14ac:dyDescent="0.2">
      <c r="W51887" t="s">
        <v>138</v>
      </c>
    </row>
    <row r="51888" spans="23:23" x14ac:dyDescent="0.2">
      <c r="W51888" t="s">
        <v>138</v>
      </c>
    </row>
    <row r="51889" spans="23:23" x14ac:dyDescent="0.2">
      <c r="W51889" t="s">
        <v>138</v>
      </c>
    </row>
    <row r="51890" spans="23:23" x14ac:dyDescent="0.2">
      <c r="W51890" t="s">
        <v>138</v>
      </c>
    </row>
    <row r="51891" spans="23:23" x14ac:dyDescent="0.2">
      <c r="W51891" t="s">
        <v>138</v>
      </c>
    </row>
    <row r="51892" spans="23:23" x14ac:dyDescent="0.2">
      <c r="W51892" t="s">
        <v>138</v>
      </c>
    </row>
    <row r="51893" spans="23:23" x14ac:dyDescent="0.2">
      <c r="W51893" t="s">
        <v>138</v>
      </c>
    </row>
    <row r="51894" spans="23:23" x14ac:dyDescent="0.2">
      <c r="W51894" t="s">
        <v>138</v>
      </c>
    </row>
    <row r="51895" spans="23:23" x14ac:dyDescent="0.2">
      <c r="W51895" t="s">
        <v>138</v>
      </c>
    </row>
    <row r="51896" spans="23:23" x14ac:dyDescent="0.2">
      <c r="W51896" t="s">
        <v>138</v>
      </c>
    </row>
    <row r="51897" spans="23:23" x14ac:dyDescent="0.2">
      <c r="W51897" t="s">
        <v>138</v>
      </c>
    </row>
    <row r="51898" spans="23:23" x14ac:dyDescent="0.2">
      <c r="W51898" t="s">
        <v>138</v>
      </c>
    </row>
    <row r="51899" spans="23:23" x14ac:dyDescent="0.2">
      <c r="W51899" t="s">
        <v>138</v>
      </c>
    </row>
    <row r="51900" spans="23:23" x14ac:dyDescent="0.2">
      <c r="W51900" t="s">
        <v>138</v>
      </c>
    </row>
    <row r="51901" spans="23:23" x14ac:dyDescent="0.2">
      <c r="W51901" t="s">
        <v>138</v>
      </c>
    </row>
    <row r="51902" spans="23:23" x14ac:dyDescent="0.2">
      <c r="W51902" t="s">
        <v>138</v>
      </c>
    </row>
    <row r="51903" spans="23:23" x14ac:dyDescent="0.2">
      <c r="W51903" t="s">
        <v>138</v>
      </c>
    </row>
    <row r="51904" spans="23:23" x14ac:dyDescent="0.2">
      <c r="W51904" t="s">
        <v>138</v>
      </c>
    </row>
    <row r="51905" spans="23:23" x14ac:dyDescent="0.2">
      <c r="W51905" t="s">
        <v>138</v>
      </c>
    </row>
    <row r="51906" spans="23:23" x14ac:dyDescent="0.2">
      <c r="W51906" t="s">
        <v>138</v>
      </c>
    </row>
    <row r="51907" spans="23:23" x14ac:dyDescent="0.2">
      <c r="W51907" t="s">
        <v>138</v>
      </c>
    </row>
    <row r="51908" spans="23:23" x14ac:dyDescent="0.2">
      <c r="W51908" t="s">
        <v>138</v>
      </c>
    </row>
    <row r="51909" spans="23:23" x14ac:dyDescent="0.2">
      <c r="W51909" t="s">
        <v>138</v>
      </c>
    </row>
    <row r="51910" spans="23:23" x14ac:dyDescent="0.2">
      <c r="W51910" t="s">
        <v>138</v>
      </c>
    </row>
    <row r="51911" spans="23:23" x14ac:dyDescent="0.2">
      <c r="W51911" t="s">
        <v>138</v>
      </c>
    </row>
    <row r="51912" spans="23:23" x14ac:dyDescent="0.2">
      <c r="W51912" t="s">
        <v>138</v>
      </c>
    </row>
    <row r="51913" spans="23:23" x14ac:dyDescent="0.2">
      <c r="W51913" t="s">
        <v>138</v>
      </c>
    </row>
    <row r="51914" spans="23:23" x14ac:dyDescent="0.2">
      <c r="W51914" t="s">
        <v>138</v>
      </c>
    </row>
    <row r="51915" spans="23:23" x14ac:dyDescent="0.2">
      <c r="W51915" t="s">
        <v>138</v>
      </c>
    </row>
    <row r="51916" spans="23:23" x14ac:dyDescent="0.2">
      <c r="W51916" t="s">
        <v>138</v>
      </c>
    </row>
    <row r="51917" spans="23:23" x14ac:dyDescent="0.2">
      <c r="W51917" t="s">
        <v>138</v>
      </c>
    </row>
    <row r="51918" spans="23:23" x14ac:dyDescent="0.2">
      <c r="W51918" t="s">
        <v>138</v>
      </c>
    </row>
    <row r="51919" spans="23:23" x14ac:dyDescent="0.2">
      <c r="W51919" t="s">
        <v>138</v>
      </c>
    </row>
    <row r="51920" spans="23:23" x14ac:dyDescent="0.2">
      <c r="W51920" t="s">
        <v>138</v>
      </c>
    </row>
    <row r="51921" spans="23:23" x14ac:dyDescent="0.2">
      <c r="W51921" t="s">
        <v>138</v>
      </c>
    </row>
    <row r="51922" spans="23:23" x14ac:dyDescent="0.2">
      <c r="W51922" t="s">
        <v>138</v>
      </c>
    </row>
    <row r="51923" spans="23:23" x14ac:dyDescent="0.2">
      <c r="W51923" t="s">
        <v>138</v>
      </c>
    </row>
    <row r="51924" spans="23:23" x14ac:dyDescent="0.2">
      <c r="W51924" t="s">
        <v>138</v>
      </c>
    </row>
    <row r="51925" spans="23:23" x14ac:dyDescent="0.2">
      <c r="W51925" t="s">
        <v>138</v>
      </c>
    </row>
    <row r="51926" spans="23:23" x14ac:dyDescent="0.2">
      <c r="W51926" t="s">
        <v>138</v>
      </c>
    </row>
    <row r="51927" spans="23:23" x14ac:dyDescent="0.2">
      <c r="W51927" t="s">
        <v>138</v>
      </c>
    </row>
    <row r="51928" spans="23:23" x14ac:dyDescent="0.2">
      <c r="W51928" t="s">
        <v>138</v>
      </c>
    </row>
    <row r="51929" spans="23:23" x14ac:dyDescent="0.2">
      <c r="W51929" t="s">
        <v>138</v>
      </c>
    </row>
    <row r="51930" spans="23:23" x14ac:dyDescent="0.2">
      <c r="W51930" t="s">
        <v>138</v>
      </c>
    </row>
    <row r="51931" spans="23:23" x14ac:dyDescent="0.2">
      <c r="W51931" t="s">
        <v>138</v>
      </c>
    </row>
    <row r="51932" spans="23:23" x14ac:dyDescent="0.2">
      <c r="W51932" t="s">
        <v>138</v>
      </c>
    </row>
    <row r="51933" spans="23:23" x14ac:dyDescent="0.2">
      <c r="W51933" t="s">
        <v>138</v>
      </c>
    </row>
    <row r="51934" spans="23:23" x14ac:dyDescent="0.2">
      <c r="W51934" t="s">
        <v>138</v>
      </c>
    </row>
    <row r="51935" spans="23:23" x14ac:dyDescent="0.2">
      <c r="W51935" t="s">
        <v>138</v>
      </c>
    </row>
    <row r="51936" spans="23:23" x14ac:dyDescent="0.2">
      <c r="W51936" t="s">
        <v>138</v>
      </c>
    </row>
    <row r="51937" spans="23:23" x14ac:dyDescent="0.2">
      <c r="W51937" t="s">
        <v>138</v>
      </c>
    </row>
    <row r="51938" spans="23:23" x14ac:dyDescent="0.2">
      <c r="W51938" t="s">
        <v>138</v>
      </c>
    </row>
    <row r="51939" spans="23:23" x14ac:dyDescent="0.2">
      <c r="W51939" t="s">
        <v>138</v>
      </c>
    </row>
    <row r="51940" spans="23:23" x14ac:dyDescent="0.2">
      <c r="W51940" t="s">
        <v>138</v>
      </c>
    </row>
    <row r="51941" spans="23:23" x14ac:dyDescent="0.2">
      <c r="W51941" t="s">
        <v>138</v>
      </c>
    </row>
    <row r="51942" spans="23:23" x14ac:dyDescent="0.2">
      <c r="W51942" t="s">
        <v>138</v>
      </c>
    </row>
    <row r="51943" spans="23:23" x14ac:dyDescent="0.2">
      <c r="W51943" t="s">
        <v>138</v>
      </c>
    </row>
    <row r="51944" spans="23:23" x14ac:dyDescent="0.2">
      <c r="W51944" t="s">
        <v>138</v>
      </c>
    </row>
    <row r="51945" spans="23:23" x14ac:dyDescent="0.2">
      <c r="W51945" t="s">
        <v>138</v>
      </c>
    </row>
    <row r="51946" spans="23:23" x14ac:dyDescent="0.2">
      <c r="W51946" t="s">
        <v>138</v>
      </c>
    </row>
    <row r="51947" spans="23:23" x14ac:dyDescent="0.2">
      <c r="W51947" t="s">
        <v>138</v>
      </c>
    </row>
    <row r="51948" spans="23:23" x14ac:dyDescent="0.2">
      <c r="W51948" t="s">
        <v>138</v>
      </c>
    </row>
    <row r="51949" spans="23:23" x14ac:dyDescent="0.2">
      <c r="W51949" t="s">
        <v>138</v>
      </c>
    </row>
    <row r="51950" spans="23:23" x14ac:dyDescent="0.2">
      <c r="W51950" t="s">
        <v>138</v>
      </c>
    </row>
    <row r="51951" spans="23:23" x14ac:dyDescent="0.2">
      <c r="W51951" t="s">
        <v>138</v>
      </c>
    </row>
    <row r="51952" spans="23:23" x14ac:dyDescent="0.2">
      <c r="W51952" t="s">
        <v>138</v>
      </c>
    </row>
    <row r="51953" spans="23:23" x14ac:dyDescent="0.2">
      <c r="W51953" t="s">
        <v>138</v>
      </c>
    </row>
    <row r="51954" spans="23:23" x14ac:dyDescent="0.2">
      <c r="W51954" t="s">
        <v>138</v>
      </c>
    </row>
    <row r="51955" spans="23:23" x14ac:dyDescent="0.2">
      <c r="W51955" t="s">
        <v>138</v>
      </c>
    </row>
    <row r="51956" spans="23:23" x14ac:dyDescent="0.2">
      <c r="W51956" t="s">
        <v>138</v>
      </c>
    </row>
    <row r="51957" spans="23:23" x14ac:dyDescent="0.2">
      <c r="W51957" t="s">
        <v>138</v>
      </c>
    </row>
    <row r="51958" spans="23:23" x14ac:dyDescent="0.2">
      <c r="W51958" t="s">
        <v>138</v>
      </c>
    </row>
    <row r="51959" spans="23:23" x14ac:dyDescent="0.2">
      <c r="W51959" t="s">
        <v>138</v>
      </c>
    </row>
    <row r="51960" spans="23:23" x14ac:dyDescent="0.2">
      <c r="W51960" t="s">
        <v>138</v>
      </c>
    </row>
    <row r="51961" spans="23:23" x14ac:dyDescent="0.2">
      <c r="W51961" t="s">
        <v>138</v>
      </c>
    </row>
    <row r="51962" spans="23:23" x14ac:dyDescent="0.2">
      <c r="W51962" t="s">
        <v>138</v>
      </c>
    </row>
    <row r="51963" spans="23:23" x14ac:dyDescent="0.2">
      <c r="W51963" t="s">
        <v>138</v>
      </c>
    </row>
    <row r="51964" spans="23:23" x14ac:dyDescent="0.2">
      <c r="W51964" t="s">
        <v>138</v>
      </c>
    </row>
    <row r="51965" spans="23:23" x14ac:dyDescent="0.2">
      <c r="W51965" t="s">
        <v>138</v>
      </c>
    </row>
    <row r="51966" spans="23:23" x14ac:dyDescent="0.2">
      <c r="W51966" t="s">
        <v>138</v>
      </c>
    </row>
    <row r="51967" spans="23:23" x14ac:dyDescent="0.2">
      <c r="W51967" t="s">
        <v>138</v>
      </c>
    </row>
    <row r="51968" spans="23:23" x14ac:dyDescent="0.2">
      <c r="W51968" t="s">
        <v>138</v>
      </c>
    </row>
    <row r="51969" spans="23:23" x14ac:dyDescent="0.2">
      <c r="W51969" t="s">
        <v>138</v>
      </c>
    </row>
    <row r="51970" spans="23:23" x14ac:dyDescent="0.2">
      <c r="W51970" t="s">
        <v>138</v>
      </c>
    </row>
    <row r="51971" spans="23:23" x14ac:dyDescent="0.2">
      <c r="W51971" t="s">
        <v>138</v>
      </c>
    </row>
    <row r="51972" spans="23:23" x14ac:dyDescent="0.2">
      <c r="W51972" t="s">
        <v>138</v>
      </c>
    </row>
    <row r="51973" spans="23:23" x14ac:dyDescent="0.2">
      <c r="W51973" t="s">
        <v>138</v>
      </c>
    </row>
    <row r="51974" spans="23:23" x14ac:dyDescent="0.2">
      <c r="W51974" t="s">
        <v>138</v>
      </c>
    </row>
    <row r="51975" spans="23:23" x14ac:dyDescent="0.2">
      <c r="W51975" t="s">
        <v>138</v>
      </c>
    </row>
    <row r="51976" spans="23:23" x14ac:dyDescent="0.2">
      <c r="W51976" t="s">
        <v>138</v>
      </c>
    </row>
    <row r="51977" spans="23:23" x14ac:dyDescent="0.2">
      <c r="W51977" t="s">
        <v>138</v>
      </c>
    </row>
    <row r="51978" spans="23:23" x14ac:dyDescent="0.2">
      <c r="W51978" t="s">
        <v>138</v>
      </c>
    </row>
    <row r="51979" spans="23:23" x14ac:dyDescent="0.2">
      <c r="W51979" t="s">
        <v>138</v>
      </c>
    </row>
    <row r="51980" spans="23:23" x14ac:dyDescent="0.2">
      <c r="W51980" t="s">
        <v>138</v>
      </c>
    </row>
    <row r="51981" spans="23:23" x14ac:dyDescent="0.2">
      <c r="W51981" t="s">
        <v>138</v>
      </c>
    </row>
    <row r="51982" spans="23:23" x14ac:dyDescent="0.2">
      <c r="W51982" t="s">
        <v>138</v>
      </c>
    </row>
    <row r="51983" spans="23:23" x14ac:dyDescent="0.2">
      <c r="W51983" t="s">
        <v>138</v>
      </c>
    </row>
    <row r="51984" spans="23:23" x14ac:dyDescent="0.2">
      <c r="W51984" t="s">
        <v>138</v>
      </c>
    </row>
    <row r="51985" spans="23:23" x14ac:dyDescent="0.2">
      <c r="W51985" t="s">
        <v>138</v>
      </c>
    </row>
    <row r="51986" spans="23:23" x14ac:dyDescent="0.2">
      <c r="W51986" t="s">
        <v>138</v>
      </c>
    </row>
    <row r="51987" spans="23:23" x14ac:dyDescent="0.2">
      <c r="W51987" t="s">
        <v>138</v>
      </c>
    </row>
    <row r="51988" spans="23:23" x14ac:dyDescent="0.2">
      <c r="W51988" t="s">
        <v>138</v>
      </c>
    </row>
    <row r="51989" spans="23:23" x14ac:dyDescent="0.2">
      <c r="W51989" t="s">
        <v>138</v>
      </c>
    </row>
    <row r="51990" spans="23:23" x14ac:dyDescent="0.2">
      <c r="W51990" t="s">
        <v>138</v>
      </c>
    </row>
    <row r="51991" spans="23:23" x14ac:dyDescent="0.2">
      <c r="W51991" t="s">
        <v>138</v>
      </c>
    </row>
    <row r="51992" spans="23:23" x14ac:dyDescent="0.2">
      <c r="W51992" t="s">
        <v>138</v>
      </c>
    </row>
    <row r="51993" spans="23:23" x14ac:dyDescent="0.2">
      <c r="W51993" t="s">
        <v>138</v>
      </c>
    </row>
    <row r="51994" spans="23:23" x14ac:dyDescent="0.2">
      <c r="W51994" t="s">
        <v>138</v>
      </c>
    </row>
    <row r="51995" spans="23:23" x14ac:dyDescent="0.2">
      <c r="W51995" t="s">
        <v>138</v>
      </c>
    </row>
    <row r="51996" spans="23:23" x14ac:dyDescent="0.2">
      <c r="W51996" t="s">
        <v>138</v>
      </c>
    </row>
    <row r="51997" spans="23:23" x14ac:dyDescent="0.2">
      <c r="W51997" t="s">
        <v>138</v>
      </c>
    </row>
    <row r="51998" spans="23:23" x14ac:dyDescent="0.2">
      <c r="W51998" t="s">
        <v>138</v>
      </c>
    </row>
    <row r="51999" spans="23:23" x14ac:dyDescent="0.2">
      <c r="W51999" t="s">
        <v>138</v>
      </c>
    </row>
    <row r="52000" spans="23:23" x14ac:dyDescent="0.2">
      <c r="W52000" t="s">
        <v>138</v>
      </c>
    </row>
    <row r="52001" spans="23:23" x14ac:dyDescent="0.2">
      <c r="W52001" t="s">
        <v>138</v>
      </c>
    </row>
    <row r="52002" spans="23:23" x14ac:dyDescent="0.2">
      <c r="W52002" t="s">
        <v>138</v>
      </c>
    </row>
    <row r="52003" spans="23:23" x14ac:dyDescent="0.2">
      <c r="W52003" t="s">
        <v>138</v>
      </c>
    </row>
    <row r="52004" spans="23:23" x14ac:dyDescent="0.2">
      <c r="W52004" t="s">
        <v>138</v>
      </c>
    </row>
    <row r="52005" spans="23:23" x14ac:dyDescent="0.2">
      <c r="W52005" t="s">
        <v>138</v>
      </c>
    </row>
    <row r="52006" spans="23:23" x14ac:dyDescent="0.2">
      <c r="W52006" t="s">
        <v>138</v>
      </c>
    </row>
    <row r="52007" spans="23:23" x14ac:dyDescent="0.2">
      <c r="W52007" t="s">
        <v>138</v>
      </c>
    </row>
    <row r="52008" spans="23:23" x14ac:dyDescent="0.2">
      <c r="W52008" t="s">
        <v>138</v>
      </c>
    </row>
    <row r="52009" spans="23:23" x14ac:dyDescent="0.2">
      <c r="W52009" t="s">
        <v>138</v>
      </c>
    </row>
    <row r="52010" spans="23:23" x14ac:dyDescent="0.2">
      <c r="W52010" t="s">
        <v>138</v>
      </c>
    </row>
    <row r="52011" spans="23:23" x14ac:dyDescent="0.2">
      <c r="W52011" t="s">
        <v>138</v>
      </c>
    </row>
    <row r="52012" spans="23:23" x14ac:dyDescent="0.2">
      <c r="W52012" t="s">
        <v>138</v>
      </c>
    </row>
    <row r="52013" spans="23:23" x14ac:dyDescent="0.2">
      <c r="W52013" t="s">
        <v>138</v>
      </c>
    </row>
    <row r="52014" spans="23:23" x14ac:dyDescent="0.2">
      <c r="W52014" t="s">
        <v>138</v>
      </c>
    </row>
    <row r="52015" spans="23:23" x14ac:dyDescent="0.2">
      <c r="W52015" t="s">
        <v>138</v>
      </c>
    </row>
    <row r="52016" spans="23:23" x14ac:dyDescent="0.2">
      <c r="W52016" t="s">
        <v>138</v>
      </c>
    </row>
    <row r="52017" spans="23:23" x14ac:dyDescent="0.2">
      <c r="W52017" t="s">
        <v>138</v>
      </c>
    </row>
    <row r="52018" spans="23:23" x14ac:dyDescent="0.2">
      <c r="W52018" t="s">
        <v>138</v>
      </c>
    </row>
    <row r="52019" spans="23:23" x14ac:dyDescent="0.2">
      <c r="W52019" t="s">
        <v>138</v>
      </c>
    </row>
    <row r="52020" spans="23:23" x14ac:dyDescent="0.2">
      <c r="W52020" t="s">
        <v>138</v>
      </c>
    </row>
    <row r="52021" spans="23:23" x14ac:dyDescent="0.2">
      <c r="W52021" t="s">
        <v>138</v>
      </c>
    </row>
    <row r="52022" spans="23:23" x14ac:dyDescent="0.2">
      <c r="W52022" t="s">
        <v>138</v>
      </c>
    </row>
    <row r="52023" spans="23:23" x14ac:dyDescent="0.2">
      <c r="W52023" t="s">
        <v>138</v>
      </c>
    </row>
    <row r="52024" spans="23:23" x14ac:dyDescent="0.2">
      <c r="W52024" t="s">
        <v>138</v>
      </c>
    </row>
    <row r="52025" spans="23:23" x14ac:dyDescent="0.2">
      <c r="W52025" t="s">
        <v>138</v>
      </c>
    </row>
    <row r="52026" spans="23:23" x14ac:dyDescent="0.2">
      <c r="W52026" t="s">
        <v>138</v>
      </c>
    </row>
    <row r="52027" spans="23:23" x14ac:dyDescent="0.2">
      <c r="W52027" t="s">
        <v>138</v>
      </c>
    </row>
    <row r="52028" spans="23:23" x14ac:dyDescent="0.2">
      <c r="W52028" t="s">
        <v>138</v>
      </c>
    </row>
    <row r="52029" spans="23:23" x14ac:dyDescent="0.2">
      <c r="W52029" t="s">
        <v>138</v>
      </c>
    </row>
    <row r="52030" spans="23:23" x14ac:dyDescent="0.2">
      <c r="W52030" t="s">
        <v>138</v>
      </c>
    </row>
    <row r="52031" spans="23:23" x14ac:dyDescent="0.2">
      <c r="W52031" t="s">
        <v>138</v>
      </c>
    </row>
    <row r="52032" spans="23:23" x14ac:dyDescent="0.2">
      <c r="W52032" t="s">
        <v>138</v>
      </c>
    </row>
    <row r="52033" spans="23:23" x14ac:dyDescent="0.2">
      <c r="W52033" t="s">
        <v>138</v>
      </c>
    </row>
    <row r="52034" spans="23:23" x14ac:dyDescent="0.2">
      <c r="W52034" t="s">
        <v>138</v>
      </c>
    </row>
    <row r="52035" spans="23:23" x14ac:dyDescent="0.2">
      <c r="W52035" t="s">
        <v>138</v>
      </c>
    </row>
    <row r="52036" spans="23:23" x14ac:dyDescent="0.2">
      <c r="W52036" t="s">
        <v>138</v>
      </c>
    </row>
    <row r="52037" spans="23:23" x14ac:dyDescent="0.2">
      <c r="W52037" t="s">
        <v>138</v>
      </c>
    </row>
    <row r="52038" spans="23:23" x14ac:dyDescent="0.2">
      <c r="W52038" t="s">
        <v>138</v>
      </c>
    </row>
    <row r="52039" spans="23:23" x14ac:dyDescent="0.2">
      <c r="W52039" t="s">
        <v>138</v>
      </c>
    </row>
    <row r="52040" spans="23:23" x14ac:dyDescent="0.2">
      <c r="W52040" t="s">
        <v>138</v>
      </c>
    </row>
    <row r="52041" spans="23:23" x14ac:dyDescent="0.2">
      <c r="W52041" t="s">
        <v>138</v>
      </c>
    </row>
    <row r="52042" spans="23:23" x14ac:dyDescent="0.2">
      <c r="W52042" t="s">
        <v>138</v>
      </c>
    </row>
    <row r="52043" spans="23:23" x14ac:dyDescent="0.2">
      <c r="W52043" t="s">
        <v>138</v>
      </c>
    </row>
    <row r="52044" spans="23:23" x14ac:dyDescent="0.2">
      <c r="W52044" t="s">
        <v>138</v>
      </c>
    </row>
    <row r="52045" spans="23:23" x14ac:dyDescent="0.2">
      <c r="W52045" t="s">
        <v>138</v>
      </c>
    </row>
    <row r="52046" spans="23:23" x14ac:dyDescent="0.2">
      <c r="W52046" t="s">
        <v>138</v>
      </c>
    </row>
    <row r="52047" spans="23:23" x14ac:dyDescent="0.2">
      <c r="W52047" t="s">
        <v>138</v>
      </c>
    </row>
    <row r="52048" spans="23:23" x14ac:dyDescent="0.2">
      <c r="W52048" t="s">
        <v>138</v>
      </c>
    </row>
    <row r="52049" spans="23:23" x14ac:dyDescent="0.2">
      <c r="W52049" t="s">
        <v>138</v>
      </c>
    </row>
    <row r="52050" spans="23:23" x14ac:dyDescent="0.2">
      <c r="W52050" t="s">
        <v>138</v>
      </c>
    </row>
    <row r="52051" spans="23:23" x14ac:dyDescent="0.2">
      <c r="W52051" t="s">
        <v>138</v>
      </c>
    </row>
    <row r="52052" spans="23:23" x14ac:dyDescent="0.2">
      <c r="W52052" t="s">
        <v>138</v>
      </c>
    </row>
    <row r="52053" spans="23:23" x14ac:dyDescent="0.2">
      <c r="W52053" t="s">
        <v>138</v>
      </c>
    </row>
    <row r="52054" spans="23:23" x14ac:dyDescent="0.2">
      <c r="W52054" t="s">
        <v>138</v>
      </c>
    </row>
    <row r="52055" spans="23:23" x14ac:dyDescent="0.2">
      <c r="W52055" t="s">
        <v>138</v>
      </c>
    </row>
    <row r="52056" spans="23:23" x14ac:dyDescent="0.2">
      <c r="W52056" t="s">
        <v>138</v>
      </c>
    </row>
    <row r="52057" spans="23:23" x14ac:dyDescent="0.2">
      <c r="W52057" t="s">
        <v>138</v>
      </c>
    </row>
    <row r="52058" spans="23:23" x14ac:dyDescent="0.2">
      <c r="W52058" t="s">
        <v>138</v>
      </c>
    </row>
    <row r="52059" spans="23:23" x14ac:dyDescent="0.2">
      <c r="W52059" t="s">
        <v>138</v>
      </c>
    </row>
    <row r="52060" spans="23:23" x14ac:dyDescent="0.2">
      <c r="W52060" t="s">
        <v>138</v>
      </c>
    </row>
    <row r="52061" spans="23:23" x14ac:dyDescent="0.2">
      <c r="W52061" t="s">
        <v>138</v>
      </c>
    </row>
    <row r="52062" spans="23:23" x14ac:dyDescent="0.2">
      <c r="W52062" t="s">
        <v>138</v>
      </c>
    </row>
    <row r="52063" spans="23:23" x14ac:dyDescent="0.2">
      <c r="W52063" t="s">
        <v>138</v>
      </c>
    </row>
    <row r="52064" spans="23:23" x14ac:dyDescent="0.2">
      <c r="W52064" t="s">
        <v>138</v>
      </c>
    </row>
    <row r="52065" spans="23:23" x14ac:dyDescent="0.2">
      <c r="W52065" t="s">
        <v>138</v>
      </c>
    </row>
    <row r="52066" spans="23:23" x14ac:dyDescent="0.2">
      <c r="W52066" t="s">
        <v>138</v>
      </c>
    </row>
    <row r="52067" spans="23:23" x14ac:dyDescent="0.2">
      <c r="W52067" t="s">
        <v>138</v>
      </c>
    </row>
    <row r="52068" spans="23:23" x14ac:dyDescent="0.2">
      <c r="W52068" t="s">
        <v>138</v>
      </c>
    </row>
    <row r="52069" spans="23:23" x14ac:dyDescent="0.2">
      <c r="W52069" t="s">
        <v>138</v>
      </c>
    </row>
    <row r="52070" spans="23:23" x14ac:dyDescent="0.2">
      <c r="W52070" t="s">
        <v>138</v>
      </c>
    </row>
    <row r="52071" spans="23:23" x14ac:dyDescent="0.2">
      <c r="W52071" t="s">
        <v>138</v>
      </c>
    </row>
    <row r="52072" spans="23:23" x14ac:dyDescent="0.2">
      <c r="W52072" t="s">
        <v>138</v>
      </c>
    </row>
    <row r="52073" spans="23:23" x14ac:dyDescent="0.2">
      <c r="W52073" t="s">
        <v>138</v>
      </c>
    </row>
    <row r="52074" spans="23:23" x14ac:dyDescent="0.2">
      <c r="W52074" t="s">
        <v>138</v>
      </c>
    </row>
    <row r="52075" spans="23:23" x14ac:dyDescent="0.2">
      <c r="W52075" t="s">
        <v>138</v>
      </c>
    </row>
    <row r="52076" spans="23:23" x14ac:dyDescent="0.2">
      <c r="W52076" t="s">
        <v>138</v>
      </c>
    </row>
    <row r="52077" spans="23:23" x14ac:dyDescent="0.2">
      <c r="W52077" t="s">
        <v>138</v>
      </c>
    </row>
    <row r="52078" spans="23:23" x14ac:dyDescent="0.2">
      <c r="W52078" t="s">
        <v>138</v>
      </c>
    </row>
    <row r="52079" spans="23:23" x14ac:dyDescent="0.2">
      <c r="W52079" t="s">
        <v>138</v>
      </c>
    </row>
    <row r="52080" spans="23:23" x14ac:dyDescent="0.2">
      <c r="W52080" t="s">
        <v>138</v>
      </c>
    </row>
    <row r="52081" spans="23:23" x14ac:dyDescent="0.2">
      <c r="W52081" t="s">
        <v>138</v>
      </c>
    </row>
    <row r="52082" spans="23:23" x14ac:dyDescent="0.2">
      <c r="W52082" t="s">
        <v>138</v>
      </c>
    </row>
    <row r="52083" spans="23:23" x14ac:dyDescent="0.2">
      <c r="W52083" t="s">
        <v>138</v>
      </c>
    </row>
    <row r="52084" spans="23:23" x14ac:dyDescent="0.2">
      <c r="W52084" t="s">
        <v>138</v>
      </c>
    </row>
    <row r="52085" spans="23:23" x14ac:dyDescent="0.2">
      <c r="W52085" t="s">
        <v>138</v>
      </c>
    </row>
    <row r="52086" spans="23:23" x14ac:dyDescent="0.2">
      <c r="W52086" t="s">
        <v>138</v>
      </c>
    </row>
    <row r="52087" spans="23:23" x14ac:dyDescent="0.2">
      <c r="W52087" t="s">
        <v>138</v>
      </c>
    </row>
    <row r="52088" spans="23:23" x14ac:dyDescent="0.2">
      <c r="W52088" t="s">
        <v>138</v>
      </c>
    </row>
    <row r="52089" spans="23:23" x14ac:dyDescent="0.2">
      <c r="W52089" t="s">
        <v>138</v>
      </c>
    </row>
    <row r="52090" spans="23:23" x14ac:dyDescent="0.2">
      <c r="W52090" t="s">
        <v>138</v>
      </c>
    </row>
    <row r="52091" spans="23:23" x14ac:dyDescent="0.2">
      <c r="W52091" t="s">
        <v>138</v>
      </c>
    </row>
    <row r="52092" spans="23:23" x14ac:dyDescent="0.2">
      <c r="W52092" t="s">
        <v>138</v>
      </c>
    </row>
    <row r="52093" spans="23:23" x14ac:dyDescent="0.2">
      <c r="W52093" t="s">
        <v>138</v>
      </c>
    </row>
    <row r="52094" spans="23:23" x14ac:dyDescent="0.2">
      <c r="W52094" t="s">
        <v>138</v>
      </c>
    </row>
    <row r="52095" spans="23:23" x14ac:dyDescent="0.2">
      <c r="W52095" t="s">
        <v>138</v>
      </c>
    </row>
    <row r="52096" spans="23:23" x14ac:dyDescent="0.2">
      <c r="W52096" t="s">
        <v>138</v>
      </c>
    </row>
    <row r="52097" spans="23:23" x14ac:dyDescent="0.2">
      <c r="W52097" t="s">
        <v>138</v>
      </c>
    </row>
    <row r="52098" spans="23:23" x14ac:dyDescent="0.2">
      <c r="W52098" t="s">
        <v>138</v>
      </c>
    </row>
    <row r="52099" spans="23:23" x14ac:dyDescent="0.2">
      <c r="W52099" t="s">
        <v>138</v>
      </c>
    </row>
    <row r="52100" spans="23:23" x14ac:dyDescent="0.2">
      <c r="W52100" t="s">
        <v>138</v>
      </c>
    </row>
    <row r="52101" spans="23:23" x14ac:dyDescent="0.2">
      <c r="W52101" t="s">
        <v>138</v>
      </c>
    </row>
    <row r="52102" spans="23:23" x14ac:dyDescent="0.2">
      <c r="W52102" t="s">
        <v>138</v>
      </c>
    </row>
    <row r="52103" spans="23:23" x14ac:dyDescent="0.2">
      <c r="W52103" t="s">
        <v>138</v>
      </c>
    </row>
    <row r="52104" spans="23:23" x14ac:dyDescent="0.2">
      <c r="W52104" t="s">
        <v>138</v>
      </c>
    </row>
    <row r="52105" spans="23:23" x14ac:dyDescent="0.2">
      <c r="W52105" t="s">
        <v>138</v>
      </c>
    </row>
    <row r="52106" spans="23:23" x14ac:dyDescent="0.2">
      <c r="W52106" t="s">
        <v>138</v>
      </c>
    </row>
    <row r="52107" spans="23:23" x14ac:dyDescent="0.2">
      <c r="W52107" t="s">
        <v>138</v>
      </c>
    </row>
    <row r="52108" spans="23:23" x14ac:dyDescent="0.2">
      <c r="W52108" t="s">
        <v>138</v>
      </c>
    </row>
    <row r="52109" spans="23:23" x14ac:dyDescent="0.2">
      <c r="W52109" t="s">
        <v>138</v>
      </c>
    </row>
    <row r="52110" spans="23:23" x14ac:dyDescent="0.2">
      <c r="W52110" t="s">
        <v>138</v>
      </c>
    </row>
    <row r="52111" spans="23:23" x14ac:dyDescent="0.2">
      <c r="W52111" t="s">
        <v>138</v>
      </c>
    </row>
    <row r="52112" spans="23:23" x14ac:dyDescent="0.2">
      <c r="W52112" t="s">
        <v>138</v>
      </c>
    </row>
    <row r="52113" spans="23:23" x14ac:dyDescent="0.2">
      <c r="W52113" t="s">
        <v>138</v>
      </c>
    </row>
    <row r="52114" spans="23:23" x14ac:dyDescent="0.2">
      <c r="W52114" t="s">
        <v>138</v>
      </c>
    </row>
    <row r="52115" spans="23:23" x14ac:dyDescent="0.2">
      <c r="W52115" t="s">
        <v>138</v>
      </c>
    </row>
    <row r="52116" spans="23:23" x14ac:dyDescent="0.2">
      <c r="W52116" t="s">
        <v>138</v>
      </c>
    </row>
    <row r="52117" spans="23:23" x14ac:dyDescent="0.2">
      <c r="W52117" t="s">
        <v>138</v>
      </c>
    </row>
    <row r="52118" spans="23:23" x14ac:dyDescent="0.2">
      <c r="W52118" t="s">
        <v>138</v>
      </c>
    </row>
    <row r="52119" spans="23:23" x14ac:dyDescent="0.2">
      <c r="W52119" t="s">
        <v>138</v>
      </c>
    </row>
    <row r="52120" spans="23:23" x14ac:dyDescent="0.2">
      <c r="W52120" t="s">
        <v>138</v>
      </c>
    </row>
    <row r="52121" spans="23:23" x14ac:dyDescent="0.2">
      <c r="W52121" t="s">
        <v>138</v>
      </c>
    </row>
    <row r="52122" spans="23:23" x14ac:dyDescent="0.2">
      <c r="W52122" t="s">
        <v>138</v>
      </c>
    </row>
    <row r="52123" spans="23:23" x14ac:dyDescent="0.2">
      <c r="W52123" t="s">
        <v>138</v>
      </c>
    </row>
    <row r="52124" spans="23:23" x14ac:dyDescent="0.2">
      <c r="W52124" t="s">
        <v>138</v>
      </c>
    </row>
    <row r="52125" spans="23:23" x14ac:dyDescent="0.2">
      <c r="W52125" t="s">
        <v>138</v>
      </c>
    </row>
    <row r="52126" spans="23:23" x14ac:dyDescent="0.2">
      <c r="W52126" t="s">
        <v>138</v>
      </c>
    </row>
    <row r="52127" spans="23:23" x14ac:dyDescent="0.2">
      <c r="W52127" t="s">
        <v>138</v>
      </c>
    </row>
    <row r="52128" spans="23:23" x14ac:dyDescent="0.2">
      <c r="W52128" t="s">
        <v>138</v>
      </c>
    </row>
    <row r="52129" spans="23:23" x14ac:dyDescent="0.2">
      <c r="W52129" t="s">
        <v>138</v>
      </c>
    </row>
    <row r="52130" spans="23:23" x14ac:dyDescent="0.2">
      <c r="W52130" t="s">
        <v>138</v>
      </c>
    </row>
    <row r="52131" spans="23:23" x14ac:dyDescent="0.2">
      <c r="W52131" t="s">
        <v>138</v>
      </c>
    </row>
    <row r="52132" spans="23:23" x14ac:dyDescent="0.2">
      <c r="W52132" t="s">
        <v>138</v>
      </c>
    </row>
    <row r="52133" spans="23:23" x14ac:dyDescent="0.2">
      <c r="W52133" t="s">
        <v>138</v>
      </c>
    </row>
    <row r="52134" spans="23:23" x14ac:dyDescent="0.2">
      <c r="W52134" t="s">
        <v>138</v>
      </c>
    </row>
    <row r="52135" spans="23:23" x14ac:dyDescent="0.2">
      <c r="W52135" t="s">
        <v>138</v>
      </c>
    </row>
    <row r="52136" spans="23:23" x14ac:dyDescent="0.2">
      <c r="W52136" t="s">
        <v>138</v>
      </c>
    </row>
    <row r="52137" spans="23:23" x14ac:dyDescent="0.2">
      <c r="W52137" t="s">
        <v>138</v>
      </c>
    </row>
    <row r="52138" spans="23:23" x14ac:dyDescent="0.2">
      <c r="W52138" t="s">
        <v>138</v>
      </c>
    </row>
    <row r="52139" spans="23:23" x14ac:dyDescent="0.2">
      <c r="W52139" t="s">
        <v>138</v>
      </c>
    </row>
    <row r="52140" spans="23:23" x14ac:dyDescent="0.2">
      <c r="W52140" t="s">
        <v>138</v>
      </c>
    </row>
    <row r="52141" spans="23:23" x14ac:dyDescent="0.2">
      <c r="W52141" t="s">
        <v>138</v>
      </c>
    </row>
    <row r="52142" spans="23:23" x14ac:dyDescent="0.2">
      <c r="W52142" t="s">
        <v>138</v>
      </c>
    </row>
    <row r="52143" spans="23:23" x14ac:dyDescent="0.2">
      <c r="W52143" t="s">
        <v>138</v>
      </c>
    </row>
    <row r="52144" spans="23:23" x14ac:dyDescent="0.2">
      <c r="W52144" t="s">
        <v>138</v>
      </c>
    </row>
    <row r="52145" spans="23:23" x14ac:dyDescent="0.2">
      <c r="W52145" t="s">
        <v>138</v>
      </c>
    </row>
    <row r="52146" spans="23:23" x14ac:dyDescent="0.2">
      <c r="W52146" t="s">
        <v>138</v>
      </c>
    </row>
    <row r="52147" spans="23:23" x14ac:dyDescent="0.2">
      <c r="W52147" t="s">
        <v>138</v>
      </c>
    </row>
    <row r="52148" spans="23:23" x14ac:dyDescent="0.2">
      <c r="W52148" t="s">
        <v>138</v>
      </c>
    </row>
    <row r="52149" spans="23:23" x14ac:dyDescent="0.2">
      <c r="W52149" t="s">
        <v>138</v>
      </c>
    </row>
    <row r="52150" spans="23:23" x14ac:dyDescent="0.2">
      <c r="W52150" t="s">
        <v>138</v>
      </c>
    </row>
    <row r="52151" spans="23:23" x14ac:dyDescent="0.2">
      <c r="W52151" t="s">
        <v>138</v>
      </c>
    </row>
    <row r="52152" spans="23:23" x14ac:dyDescent="0.2">
      <c r="W52152" t="s">
        <v>138</v>
      </c>
    </row>
    <row r="52153" spans="23:23" x14ac:dyDescent="0.2">
      <c r="W52153" t="s">
        <v>138</v>
      </c>
    </row>
    <row r="52154" spans="23:23" x14ac:dyDescent="0.2">
      <c r="W52154" t="s">
        <v>138</v>
      </c>
    </row>
    <row r="52155" spans="23:23" x14ac:dyDescent="0.2">
      <c r="W52155" t="s">
        <v>138</v>
      </c>
    </row>
    <row r="52156" spans="23:23" x14ac:dyDescent="0.2">
      <c r="W52156" t="s">
        <v>138</v>
      </c>
    </row>
    <row r="52157" spans="23:23" x14ac:dyDescent="0.2">
      <c r="W52157" t="s">
        <v>138</v>
      </c>
    </row>
    <row r="52158" spans="23:23" x14ac:dyDescent="0.2">
      <c r="W52158" t="s">
        <v>138</v>
      </c>
    </row>
    <row r="52159" spans="23:23" x14ac:dyDescent="0.2">
      <c r="W52159" t="s">
        <v>138</v>
      </c>
    </row>
    <row r="52160" spans="23:23" x14ac:dyDescent="0.2">
      <c r="W52160" t="s">
        <v>138</v>
      </c>
    </row>
    <row r="52161" spans="23:23" x14ac:dyDescent="0.2">
      <c r="W52161" t="s">
        <v>138</v>
      </c>
    </row>
    <row r="52162" spans="23:23" x14ac:dyDescent="0.2">
      <c r="W52162" t="s">
        <v>138</v>
      </c>
    </row>
    <row r="52163" spans="23:23" x14ac:dyDescent="0.2">
      <c r="W52163" t="s">
        <v>138</v>
      </c>
    </row>
    <row r="52164" spans="23:23" x14ac:dyDescent="0.2">
      <c r="W52164" t="s">
        <v>138</v>
      </c>
    </row>
    <row r="52165" spans="23:23" x14ac:dyDescent="0.2">
      <c r="W52165" t="s">
        <v>138</v>
      </c>
    </row>
    <row r="52166" spans="23:23" x14ac:dyDescent="0.2">
      <c r="W52166" t="s">
        <v>138</v>
      </c>
    </row>
    <row r="52167" spans="23:23" x14ac:dyDescent="0.2">
      <c r="W52167" t="s">
        <v>138</v>
      </c>
    </row>
    <row r="52168" spans="23:23" x14ac:dyDescent="0.2">
      <c r="W52168" t="s">
        <v>138</v>
      </c>
    </row>
    <row r="52169" spans="23:23" x14ac:dyDescent="0.2">
      <c r="W52169" t="s">
        <v>138</v>
      </c>
    </row>
    <row r="52170" spans="23:23" x14ac:dyDescent="0.2">
      <c r="W52170" t="s">
        <v>138</v>
      </c>
    </row>
    <row r="52171" spans="23:23" x14ac:dyDescent="0.2">
      <c r="W52171" t="s">
        <v>138</v>
      </c>
    </row>
    <row r="52172" spans="23:23" x14ac:dyDescent="0.2">
      <c r="W52172" t="s">
        <v>138</v>
      </c>
    </row>
    <row r="52173" spans="23:23" x14ac:dyDescent="0.2">
      <c r="W52173" t="s">
        <v>138</v>
      </c>
    </row>
    <row r="52174" spans="23:23" x14ac:dyDescent="0.2">
      <c r="W52174" t="s">
        <v>138</v>
      </c>
    </row>
    <row r="52175" spans="23:23" x14ac:dyDescent="0.2">
      <c r="W52175" t="s">
        <v>138</v>
      </c>
    </row>
    <row r="52176" spans="23:23" x14ac:dyDescent="0.2">
      <c r="W52176" t="s">
        <v>138</v>
      </c>
    </row>
    <row r="52177" spans="23:23" x14ac:dyDescent="0.2">
      <c r="W52177" t="s">
        <v>138</v>
      </c>
    </row>
    <row r="52178" spans="23:23" x14ac:dyDescent="0.2">
      <c r="W52178" t="s">
        <v>138</v>
      </c>
    </row>
    <row r="52179" spans="23:23" x14ac:dyDescent="0.2">
      <c r="W52179" t="s">
        <v>138</v>
      </c>
    </row>
    <row r="52180" spans="23:23" x14ac:dyDescent="0.2">
      <c r="W52180" t="s">
        <v>138</v>
      </c>
    </row>
    <row r="52181" spans="23:23" x14ac:dyDescent="0.2">
      <c r="W52181" t="s">
        <v>138</v>
      </c>
    </row>
    <row r="52182" spans="23:23" x14ac:dyDescent="0.2">
      <c r="W52182" t="s">
        <v>138</v>
      </c>
    </row>
    <row r="52183" spans="23:23" x14ac:dyDescent="0.2">
      <c r="W52183" t="s">
        <v>138</v>
      </c>
    </row>
    <row r="52184" spans="23:23" x14ac:dyDescent="0.2">
      <c r="W52184" t="s">
        <v>138</v>
      </c>
    </row>
    <row r="52185" spans="23:23" x14ac:dyDescent="0.2">
      <c r="W52185" t="s">
        <v>138</v>
      </c>
    </row>
    <row r="52186" spans="23:23" x14ac:dyDescent="0.2">
      <c r="W52186" t="s">
        <v>138</v>
      </c>
    </row>
    <row r="52187" spans="23:23" x14ac:dyDescent="0.2">
      <c r="W52187" t="s">
        <v>138</v>
      </c>
    </row>
    <row r="52188" spans="23:23" x14ac:dyDescent="0.2">
      <c r="W52188" t="s">
        <v>138</v>
      </c>
    </row>
    <row r="52189" spans="23:23" x14ac:dyDescent="0.2">
      <c r="W52189" t="s">
        <v>138</v>
      </c>
    </row>
    <row r="52190" spans="23:23" x14ac:dyDescent="0.2">
      <c r="W52190" t="s">
        <v>138</v>
      </c>
    </row>
    <row r="52191" spans="23:23" x14ac:dyDescent="0.2">
      <c r="W52191" t="s">
        <v>138</v>
      </c>
    </row>
    <row r="52192" spans="23:23" x14ac:dyDescent="0.2">
      <c r="W52192" t="s">
        <v>138</v>
      </c>
    </row>
    <row r="52193" spans="23:23" x14ac:dyDescent="0.2">
      <c r="W52193" t="s">
        <v>138</v>
      </c>
    </row>
    <row r="52194" spans="23:23" x14ac:dyDescent="0.2">
      <c r="W52194" t="s">
        <v>138</v>
      </c>
    </row>
    <row r="52195" spans="23:23" x14ac:dyDescent="0.2">
      <c r="W52195" t="s">
        <v>138</v>
      </c>
    </row>
    <row r="52196" spans="23:23" x14ac:dyDescent="0.2">
      <c r="W52196" t="s">
        <v>138</v>
      </c>
    </row>
    <row r="52197" spans="23:23" x14ac:dyDescent="0.2">
      <c r="W52197" t="s">
        <v>138</v>
      </c>
    </row>
    <row r="52198" spans="23:23" x14ac:dyDescent="0.2">
      <c r="W52198" t="s">
        <v>138</v>
      </c>
    </row>
    <row r="52199" spans="23:23" x14ac:dyDescent="0.2">
      <c r="W52199" t="s">
        <v>138</v>
      </c>
    </row>
    <row r="52200" spans="23:23" x14ac:dyDescent="0.2">
      <c r="W52200" t="s">
        <v>138</v>
      </c>
    </row>
    <row r="52201" spans="23:23" x14ac:dyDescent="0.2">
      <c r="W52201" t="s">
        <v>138</v>
      </c>
    </row>
    <row r="52202" spans="23:23" x14ac:dyDescent="0.2">
      <c r="W52202" t="s">
        <v>138</v>
      </c>
    </row>
    <row r="52203" spans="23:23" x14ac:dyDescent="0.2">
      <c r="W52203" t="s">
        <v>138</v>
      </c>
    </row>
    <row r="52204" spans="23:23" x14ac:dyDescent="0.2">
      <c r="W52204" t="s">
        <v>138</v>
      </c>
    </row>
    <row r="52205" spans="23:23" x14ac:dyDescent="0.2">
      <c r="W52205" t="s">
        <v>138</v>
      </c>
    </row>
    <row r="52206" spans="23:23" x14ac:dyDescent="0.2">
      <c r="W52206" t="s">
        <v>138</v>
      </c>
    </row>
    <row r="52207" spans="23:23" x14ac:dyDescent="0.2">
      <c r="W52207" t="s">
        <v>138</v>
      </c>
    </row>
    <row r="52208" spans="23:23" x14ac:dyDescent="0.2">
      <c r="W52208" t="s">
        <v>138</v>
      </c>
    </row>
    <row r="52209" spans="23:23" x14ac:dyDescent="0.2">
      <c r="W52209" t="s">
        <v>138</v>
      </c>
    </row>
    <row r="52210" spans="23:23" x14ac:dyDescent="0.2">
      <c r="W52210" t="s">
        <v>138</v>
      </c>
    </row>
    <row r="52211" spans="23:23" x14ac:dyDescent="0.2">
      <c r="W52211" t="s">
        <v>138</v>
      </c>
    </row>
    <row r="52212" spans="23:23" x14ac:dyDescent="0.2">
      <c r="W52212" t="s">
        <v>138</v>
      </c>
    </row>
    <row r="52213" spans="23:23" x14ac:dyDescent="0.2">
      <c r="W52213" t="s">
        <v>138</v>
      </c>
    </row>
    <row r="52214" spans="23:23" x14ac:dyDescent="0.2">
      <c r="W52214" t="s">
        <v>138</v>
      </c>
    </row>
    <row r="52215" spans="23:23" x14ac:dyDescent="0.2">
      <c r="W52215" t="s">
        <v>138</v>
      </c>
    </row>
    <row r="52216" spans="23:23" x14ac:dyDescent="0.2">
      <c r="W52216" t="s">
        <v>138</v>
      </c>
    </row>
    <row r="52217" spans="23:23" x14ac:dyDescent="0.2">
      <c r="W52217" t="s">
        <v>138</v>
      </c>
    </row>
    <row r="52218" spans="23:23" x14ac:dyDescent="0.2">
      <c r="W52218" t="s">
        <v>138</v>
      </c>
    </row>
    <row r="52219" spans="23:23" x14ac:dyDescent="0.2">
      <c r="W52219" t="s">
        <v>138</v>
      </c>
    </row>
    <row r="52220" spans="23:23" x14ac:dyDescent="0.2">
      <c r="W52220" t="s">
        <v>138</v>
      </c>
    </row>
    <row r="52221" spans="23:23" x14ac:dyDescent="0.2">
      <c r="W52221" t="s">
        <v>138</v>
      </c>
    </row>
    <row r="52222" spans="23:23" x14ac:dyDescent="0.2">
      <c r="W52222" t="s">
        <v>138</v>
      </c>
    </row>
    <row r="52223" spans="23:23" x14ac:dyDescent="0.2">
      <c r="W52223" t="s">
        <v>138</v>
      </c>
    </row>
    <row r="52224" spans="23:23" x14ac:dyDescent="0.2">
      <c r="W52224" t="s">
        <v>138</v>
      </c>
    </row>
    <row r="52225" spans="23:23" x14ac:dyDescent="0.2">
      <c r="W52225" t="s">
        <v>138</v>
      </c>
    </row>
    <row r="52226" spans="23:23" x14ac:dyDescent="0.2">
      <c r="W52226" t="s">
        <v>138</v>
      </c>
    </row>
    <row r="52227" spans="23:23" x14ac:dyDescent="0.2">
      <c r="W52227" t="s">
        <v>138</v>
      </c>
    </row>
    <row r="52228" spans="23:23" x14ac:dyDescent="0.2">
      <c r="W52228" t="s">
        <v>138</v>
      </c>
    </row>
    <row r="52229" spans="23:23" x14ac:dyDescent="0.2">
      <c r="W52229" t="s">
        <v>138</v>
      </c>
    </row>
    <row r="52230" spans="23:23" x14ac:dyDescent="0.2">
      <c r="W52230" t="s">
        <v>138</v>
      </c>
    </row>
    <row r="52231" spans="23:23" x14ac:dyDescent="0.2">
      <c r="W52231" t="s">
        <v>138</v>
      </c>
    </row>
    <row r="52232" spans="23:23" x14ac:dyDescent="0.2">
      <c r="W52232" t="s">
        <v>138</v>
      </c>
    </row>
    <row r="52233" spans="23:23" x14ac:dyDescent="0.2">
      <c r="W52233" t="s">
        <v>138</v>
      </c>
    </row>
    <row r="52234" spans="23:23" x14ac:dyDescent="0.2">
      <c r="W52234" t="s">
        <v>138</v>
      </c>
    </row>
    <row r="52235" spans="23:23" x14ac:dyDescent="0.2">
      <c r="W52235" t="s">
        <v>138</v>
      </c>
    </row>
    <row r="52236" spans="23:23" x14ac:dyDescent="0.2">
      <c r="W52236" t="s">
        <v>138</v>
      </c>
    </row>
    <row r="52237" spans="23:23" x14ac:dyDescent="0.2">
      <c r="W52237" t="s">
        <v>138</v>
      </c>
    </row>
    <row r="52238" spans="23:23" x14ac:dyDescent="0.2">
      <c r="W52238" t="s">
        <v>138</v>
      </c>
    </row>
    <row r="52239" spans="23:23" x14ac:dyDescent="0.2">
      <c r="W52239" t="s">
        <v>138</v>
      </c>
    </row>
    <row r="52240" spans="23:23" x14ac:dyDescent="0.2">
      <c r="W52240" t="s">
        <v>138</v>
      </c>
    </row>
    <row r="52241" spans="23:23" x14ac:dyDescent="0.2">
      <c r="W52241" t="s">
        <v>138</v>
      </c>
    </row>
    <row r="52242" spans="23:23" x14ac:dyDescent="0.2">
      <c r="W52242" t="s">
        <v>138</v>
      </c>
    </row>
    <row r="52243" spans="23:23" x14ac:dyDescent="0.2">
      <c r="W52243" t="s">
        <v>138</v>
      </c>
    </row>
    <row r="52244" spans="23:23" x14ac:dyDescent="0.2">
      <c r="W52244" t="s">
        <v>138</v>
      </c>
    </row>
    <row r="52245" spans="23:23" x14ac:dyDescent="0.2">
      <c r="W52245" t="s">
        <v>138</v>
      </c>
    </row>
    <row r="52246" spans="23:23" x14ac:dyDescent="0.2">
      <c r="W52246" t="s">
        <v>138</v>
      </c>
    </row>
    <row r="52247" spans="23:23" x14ac:dyDescent="0.2">
      <c r="W52247" t="s">
        <v>138</v>
      </c>
    </row>
    <row r="52248" spans="23:23" x14ac:dyDescent="0.2">
      <c r="W52248" t="s">
        <v>138</v>
      </c>
    </row>
    <row r="52249" spans="23:23" x14ac:dyDescent="0.2">
      <c r="W52249" t="s">
        <v>138</v>
      </c>
    </row>
    <row r="52250" spans="23:23" x14ac:dyDescent="0.2">
      <c r="W52250" t="s">
        <v>138</v>
      </c>
    </row>
    <row r="52251" spans="23:23" x14ac:dyDescent="0.2">
      <c r="W52251" t="s">
        <v>138</v>
      </c>
    </row>
    <row r="52252" spans="23:23" x14ac:dyDescent="0.2">
      <c r="W52252" t="s">
        <v>138</v>
      </c>
    </row>
    <row r="52253" spans="23:23" x14ac:dyDescent="0.2">
      <c r="W52253" t="s">
        <v>138</v>
      </c>
    </row>
    <row r="52254" spans="23:23" x14ac:dyDescent="0.2">
      <c r="W52254" t="s">
        <v>138</v>
      </c>
    </row>
    <row r="52255" spans="23:23" x14ac:dyDescent="0.2">
      <c r="W52255" t="s">
        <v>138</v>
      </c>
    </row>
    <row r="52256" spans="23:23" x14ac:dyDescent="0.2">
      <c r="W52256" t="s">
        <v>138</v>
      </c>
    </row>
    <row r="52257" spans="23:23" x14ac:dyDescent="0.2">
      <c r="W52257" t="s">
        <v>138</v>
      </c>
    </row>
    <row r="52258" spans="23:23" x14ac:dyDescent="0.2">
      <c r="W52258" t="s">
        <v>138</v>
      </c>
    </row>
    <row r="52259" spans="23:23" x14ac:dyDescent="0.2">
      <c r="W52259" t="s">
        <v>138</v>
      </c>
    </row>
    <row r="52260" spans="23:23" x14ac:dyDescent="0.2">
      <c r="W52260" t="s">
        <v>138</v>
      </c>
    </row>
    <row r="52261" spans="23:23" x14ac:dyDescent="0.2">
      <c r="W52261" t="s">
        <v>138</v>
      </c>
    </row>
    <row r="52262" spans="23:23" x14ac:dyDescent="0.2">
      <c r="W52262" t="s">
        <v>138</v>
      </c>
    </row>
    <row r="52263" spans="23:23" x14ac:dyDescent="0.2">
      <c r="W52263" t="s">
        <v>138</v>
      </c>
    </row>
    <row r="52264" spans="23:23" x14ac:dyDescent="0.2">
      <c r="W52264" t="s">
        <v>138</v>
      </c>
    </row>
    <row r="52265" spans="23:23" x14ac:dyDescent="0.2">
      <c r="W52265" t="s">
        <v>138</v>
      </c>
    </row>
    <row r="52266" spans="23:23" x14ac:dyDescent="0.2">
      <c r="W52266" t="s">
        <v>138</v>
      </c>
    </row>
    <row r="52267" spans="23:23" x14ac:dyDescent="0.2">
      <c r="W52267" t="s">
        <v>138</v>
      </c>
    </row>
    <row r="52268" spans="23:23" x14ac:dyDescent="0.2">
      <c r="W52268" t="s">
        <v>138</v>
      </c>
    </row>
    <row r="52269" spans="23:23" x14ac:dyDescent="0.2">
      <c r="W52269" t="s">
        <v>138</v>
      </c>
    </row>
    <row r="52270" spans="23:23" x14ac:dyDescent="0.2">
      <c r="W52270" t="s">
        <v>138</v>
      </c>
    </row>
    <row r="52271" spans="23:23" x14ac:dyDescent="0.2">
      <c r="W52271" t="s">
        <v>138</v>
      </c>
    </row>
    <row r="52272" spans="23:23" x14ac:dyDescent="0.2">
      <c r="W52272" t="s">
        <v>138</v>
      </c>
    </row>
    <row r="52273" spans="23:23" x14ac:dyDescent="0.2">
      <c r="W52273" t="s">
        <v>138</v>
      </c>
    </row>
    <row r="52274" spans="23:23" x14ac:dyDescent="0.2">
      <c r="W52274" t="s">
        <v>138</v>
      </c>
    </row>
    <row r="52275" spans="23:23" x14ac:dyDescent="0.2">
      <c r="W52275" t="s">
        <v>138</v>
      </c>
    </row>
    <row r="52276" spans="23:23" x14ac:dyDescent="0.2">
      <c r="W52276" t="s">
        <v>138</v>
      </c>
    </row>
    <row r="52277" spans="23:23" x14ac:dyDescent="0.2">
      <c r="W52277" t="s">
        <v>138</v>
      </c>
    </row>
    <row r="52278" spans="23:23" x14ac:dyDescent="0.2">
      <c r="W52278" t="s">
        <v>138</v>
      </c>
    </row>
    <row r="52279" spans="23:23" x14ac:dyDescent="0.2">
      <c r="W52279" t="s">
        <v>138</v>
      </c>
    </row>
    <row r="52280" spans="23:23" x14ac:dyDescent="0.2">
      <c r="W52280" t="s">
        <v>138</v>
      </c>
    </row>
    <row r="52281" spans="23:23" x14ac:dyDescent="0.2">
      <c r="W52281" t="s">
        <v>138</v>
      </c>
    </row>
    <row r="52282" spans="23:23" x14ac:dyDescent="0.2">
      <c r="W52282" t="s">
        <v>138</v>
      </c>
    </row>
    <row r="52283" spans="23:23" x14ac:dyDescent="0.2">
      <c r="W52283" t="s">
        <v>138</v>
      </c>
    </row>
    <row r="52284" spans="23:23" x14ac:dyDescent="0.2">
      <c r="W52284" t="s">
        <v>138</v>
      </c>
    </row>
    <row r="52285" spans="23:23" x14ac:dyDescent="0.2">
      <c r="W52285" t="s">
        <v>138</v>
      </c>
    </row>
    <row r="52286" spans="23:23" x14ac:dyDescent="0.2">
      <c r="W52286" t="s">
        <v>138</v>
      </c>
    </row>
    <row r="52287" spans="23:23" x14ac:dyDescent="0.2">
      <c r="W52287" t="s">
        <v>138</v>
      </c>
    </row>
    <row r="52288" spans="23:23" x14ac:dyDescent="0.2">
      <c r="W52288" t="s">
        <v>138</v>
      </c>
    </row>
    <row r="52289" spans="23:23" x14ac:dyDescent="0.2">
      <c r="W52289" t="s">
        <v>138</v>
      </c>
    </row>
    <row r="52290" spans="23:23" x14ac:dyDescent="0.2">
      <c r="W52290" t="s">
        <v>138</v>
      </c>
    </row>
    <row r="52291" spans="23:23" x14ac:dyDescent="0.2">
      <c r="W52291" t="s">
        <v>138</v>
      </c>
    </row>
    <row r="52292" spans="23:23" x14ac:dyDescent="0.2">
      <c r="W52292" t="s">
        <v>138</v>
      </c>
    </row>
    <row r="52293" spans="23:23" x14ac:dyDescent="0.2">
      <c r="W52293" t="s">
        <v>138</v>
      </c>
    </row>
    <row r="52294" spans="23:23" x14ac:dyDescent="0.2">
      <c r="W52294" t="s">
        <v>138</v>
      </c>
    </row>
    <row r="52295" spans="23:23" x14ac:dyDescent="0.2">
      <c r="W52295" t="s">
        <v>138</v>
      </c>
    </row>
    <row r="52296" spans="23:23" x14ac:dyDescent="0.2">
      <c r="W52296" t="s">
        <v>138</v>
      </c>
    </row>
    <row r="52297" spans="23:23" x14ac:dyDescent="0.2">
      <c r="W52297" t="s">
        <v>138</v>
      </c>
    </row>
    <row r="52298" spans="23:23" x14ac:dyDescent="0.2">
      <c r="W52298" t="s">
        <v>138</v>
      </c>
    </row>
    <row r="52299" spans="23:23" x14ac:dyDescent="0.2">
      <c r="W52299" t="s">
        <v>138</v>
      </c>
    </row>
    <row r="52300" spans="23:23" x14ac:dyDescent="0.2">
      <c r="W52300" t="s">
        <v>138</v>
      </c>
    </row>
    <row r="52301" spans="23:23" x14ac:dyDescent="0.2">
      <c r="W52301" t="s">
        <v>138</v>
      </c>
    </row>
    <row r="52302" spans="23:23" x14ac:dyDescent="0.2">
      <c r="W52302" t="s">
        <v>138</v>
      </c>
    </row>
    <row r="52303" spans="23:23" x14ac:dyDescent="0.2">
      <c r="W52303" t="s">
        <v>138</v>
      </c>
    </row>
    <row r="52304" spans="23:23" x14ac:dyDescent="0.2">
      <c r="W52304" t="s">
        <v>138</v>
      </c>
    </row>
    <row r="52305" spans="23:23" x14ac:dyDescent="0.2">
      <c r="W52305" t="s">
        <v>138</v>
      </c>
    </row>
    <row r="52306" spans="23:23" x14ac:dyDescent="0.2">
      <c r="W52306" t="s">
        <v>138</v>
      </c>
    </row>
    <row r="52307" spans="23:23" x14ac:dyDescent="0.2">
      <c r="W52307" t="s">
        <v>138</v>
      </c>
    </row>
    <row r="52308" spans="23:23" x14ac:dyDescent="0.2">
      <c r="W52308" t="s">
        <v>138</v>
      </c>
    </row>
    <row r="52309" spans="23:23" x14ac:dyDescent="0.2">
      <c r="W52309" t="s">
        <v>138</v>
      </c>
    </row>
    <row r="52310" spans="23:23" x14ac:dyDescent="0.2">
      <c r="W52310" t="s">
        <v>138</v>
      </c>
    </row>
    <row r="52311" spans="23:23" x14ac:dyDescent="0.2">
      <c r="W52311" t="s">
        <v>138</v>
      </c>
    </row>
    <row r="52312" spans="23:23" x14ac:dyDescent="0.2">
      <c r="W52312" t="s">
        <v>138</v>
      </c>
    </row>
    <row r="52313" spans="23:23" x14ac:dyDescent="0.2">
      <c r="W52313" t="s">
        <v>138</v>
      </c>
    </row>
    <row r="52314" spans="23:23" x14ac:dyDescent="0.2">
      <c r="W52314" t="s">
        <v>138</v>
      </c>
    </row>
    <row r="52315" spans="23:23" x14ac:dyDescent="0.2">
      <c r="W52315" t="s">
        <v>138</v>
      </c>
    </row>
    <row r="52316" spans="23:23" x14ac:dyDescent="0.2">
      <c r="W52316" t="s">
        <v>138</v>
      </c>
    </row>
    <row r="52317" spans="23:23" x14ac:dyDescent="0.2">
      <c r="W52317" t="s">
        <v>138</v>
      </c>
    </row>
    <row r="52318" spans="23:23" x14ac:dyDescent="0.2">
      <c r="W52318" t="s">
        <v>138</v>
      </c>
    </row>
    <row r="52319" spans="23:23" x14ac:dyDescent="0.2">
      <c r="W52319" t="s">
        <v>138</v>
      </c>
    </row>
    <row r="52320" spans="23:23" x14ac:dyDescent="0.2">
      <c r="W52320" t="s">
        <v>138</v>
      </c>
    </row>
    <row r="52321" spans="23:23" x14ac:dyDescent="0.2">
      <c r="W52321" t="s">
        <v>138</v>
      </c>
    </row>
    <row r="52322" spans="23:23" x14ac:dyDescent="0.2">
      <c r="W52322" t="s">
        <v>138</v>
      </c>
    </row>
    <row r="52323" spans="23:23" x14ac:dyDescent="0.2">
      <c r="W52323" t="s">
        <v>138</v>
      </c>
    </row>
    <row r="52324" spans="23:23" x14ac:dyDescent="0.2">
      <c r="W52324" t="s">
        <v>138</v>
      </c>
    </row>
    <row r="52325" spans="23:23" x14ac:dyDescent="0.2">
      <c r="W52325" t="s">
        <v>138</v>
      </c>
    </row>
    <row r="52326" spans="23:23" x14ac:dyDescent="0.2">
      <c r="W52326" t="s">
        <v>138</v>
      </c>
    </row>
    <row r="52327" spans="23:23" x14ac:dyDescent="0.2">
      <c r="W52327" t="s">
        <v>138</v>
      </c>
    </row>
    <row r="52328" spans="23:23" x14ac:dyDescent="0.2">
      <c r="W52328" t="s">
        <v>138</v>
      </c>
    </row>
    <row r="52329" spans="23:23" x14ac:dyDescent="0.2">
      <c r="W52329" t="s">
        <v>138</v>
      </c>
    </row>
    <row r="52330" spans="23:23" x14ac:dyDescent="0.2">
      <c r="W52330" t="s">
        <v>138</v>
      </c>
    </row>
    <row r="52331" spans="23:23" x14ac:dyDescent="0.2">
      <c r="W52331" t="s">
        <v>138</v>
      </c>
    </row>
    <row r="52332" spans="23:23" x14ac:dyDescent="0.2">
      <c r="W52332" t="s">
        <v>138</v>
      </c>
    </row>
    <row r="52333" spans="23:23" x14ac:dyDescent="0.2">
      <c r="W52333" t="s">
        <v>138</v>
      </c>
    </row>
    <row r="52334" spans="23:23" x14ac:dyDescent="0.2">
      <c r="W52334" t="s">
        <v>138</v>
      </c>
    </row>
    <row r="52335" spans="23:23" x14ac:dyDescent="0.2">
      <c r="W52335" t="s">
        <v>138</v>
      </c>
    </row>
    <row r="52336" spans="23:23" x14ac:dyDescent="0.2">
      <c r="W52336" t="s">
        <v>138</v>
      </c>
    </row>
    <row r="52337" spans="23:23" x14ac:dyDescent="0.2">
      <c r="W52337" t="s">
        <v>138</v>
      </c>
    </row>
    <row r="52338" spans="23:23" x14ac:dyDescent="0.2">
      <c r="W52338" t="s">
        <v>138</v>
      </c>
    </row>
    <row r="52339" spans="23:23" x14ac:dyDescent="0.2">
      <c r="W52339" t="s">
        <v>138</v>
      </c>
    </row>
    <row r="52340" spans="23:23" x14ac:dyDescent="0.2">
      <c r="W52340" t="s">
        <v>138</v>
      </c>
    </row>
    <row r="52341" spans="23:23" x14ac:dyDescent="0.2">
      <c r="W52341" t="s">
        <v>138</v>
      </c>
    </row>
    <row r="52342" spans="23:23" x14ac:dyDescent="0.2">
      <c r="W52342" t="s">
        <v>138</v>
      </c>
    </row>
    <row r="52343" spans="23:23" x14ac:dyDescent="0.2">
      <c r="W52343" t="s">
        <v>138</v>
      </c>
    </row>
    <row r="52344" spans="23:23" x14ac:dyDescent="0.2">
      <c r="W52344" t="s">
        <v>138</v>
      </c>
    </row>
    <row r="52345" spans="23:23" x14ac:dyDescent="0.2">
      <c r="W52345" t="s">
        <v>138</v>
      </c>
    </row>
    <row r="52346" spans="23:23" x14ac:dyDescent="0.2">
      <c r="W52346" t="s">
        <v>138</v>
      </c>
    </row>
    <row r="52347" spans="23:23" x14ac:dyDescent="0.2">
      <c r="W52347" t="s">
        <v>138</v>
      </c>
    </row>
    <row r="52348" spans="23:23" x14ac:dyDescent="0.2">
      <c r="W52348" t="s">
        <v>138</v>
      </c>
    </row>
    <row r="52349" spans="23:23" x14ac:dyDescent="0.2">
      <c r="W52349" t="s">
        <v>138</v>
      </c>
    </row>
    <row r="52350" spans="23:23" x14ac:dyDescent="0.2">
      <c r="W52350" t="s">
        <v>138</v>
      </c>
    </row>
    <row r="52351" spans="23:23" x14ac:dyDescent="0.2">
      <c r="W52351" t="s">
        <v>138</v>
      </c>
    </row>
    <row r="52352" spans="23:23" x14ac:dyDescent="0.2">
      <c r="W52352" t="s">
        <v>138</v>
      </c>
    </row>
    <row r="52353" spans="23:23" x14ac:dyDescent="0.2">
      <c r="W52353" t="s">
        <v>138</v>
      </c>
    </row>
    <row r="52354" spans="23:23" x14ac:dyDescent="0.2">
      <c r="W52354" t="s">
        <v>138</v>
      </c>
    </row>
    <row r="52355" spans="23:23" x14ac:dyDescent="0.2">
      <c r="W52355" t="s">
        <v>138</v>
      </c>
    </row>
    <row r="52356" spans="23:23" x14ac:dyDescent="0.2">
      <c r="W52356" t="s">
        <v>138</v>
      </c>
    </row>
    <row r="52357" spans="23:23" x14ac:dyDescent="0.2">
      <c r="W52357" t="s">
        <v>138</v>
      </c>
    </row>
    <row r="52358" spans="23:23" x14ac:dyDescent="0.2">
      <c r="W52358" t="s">
        <v>138</v>
      </c>
    </row>
    <row r="52359" spans="23:23" x14ac:dyDescent="0.2">
      <c r="W52359" t="s">
        <v>138</v>
      </c>
    </row>
    <row r="52360" spans="23:23" x14ac:dyDescent="0.2">
      <c r="W52360" t="s">
        <v>138</v>
      </c>
    </row>
    <row r="52361" spans="23:23" x14ac:dyDescent="0.2">
      <c r="W52361" t="s">
        <v>138</v>
      </c>
    </row>
    <row r="52362" spans="23:23" x14ac:dyDescent="0.2">
      <c r="W52362" t="s">
        <v>138</v>
      </c>
    </row>
    <row r="52363" spans="23:23" x14ac:dyDescent="0.2">
      <c r="W52363" t="s">
        <v>138</v>
      </c>
    </row>
    <row r="52364" spans="23:23" x14ac:dyDescent="0.2">
      <c r="W52364" t="s">
        <v>138</v>
      </c>
    </row>
    <row r="52365" spans="23:23" x14ac:dyDescent="0.2">
      <c r="W52365" t="s">
        <v>138</v>
      </c>
    </row>
    <row r="52366" spans="23:23" x14ac:dyDescent="0.2">
      <c r="W52366" t="s">
        <v>138</v>
      </c>
    </row>
    <row r="52367" spans="23:23" x14ac:dyDescent="0.2">
      <c r="W52367" t="s">
        <v>138</v>
      </c>
    </row>
    <row r="52368" spans="23:23" x14ac:dyDescent="0.2">
      <c r="W52368" t="s">
        <v>138</v>
      </c>
    </row>
    <row r="52369" spans="23:23" x14ac:dyDescent="0.2">
      <c r="W52369" t="s">
        <v>138</v>
      </c>
    </row>
    <row r="52370" spans="23:23" x14ac:dyDescent="0.2">
      <c r="W52370" t="s">
        <v>138</v>
      </c>
    </row>
    <row r="52371" spans="23:23" x14ac:dyDescent="0.2">
      <c r="W52371" t="s">
        <v>138</v>
      </c>
    </row>
    <row r="52372" spans="23:23" x14ac:dyDescent="0.2">
      <c r="W52372" t="s">
        <v>138</v>
      </c>
    </row>
    <row r="52373" spans="23:23" x14ac:dyDescent="0.2">
      <c r="W52373" t="s">
        <v>138</v>
      </c>
    </row>
    <row r="52374" spans="23:23" x14ac:dyDescent="0.2">
      <c r="W52374" t="s">
        <v>138</v>
      </c>
    </row>
    <row r="52375" spans="23:23" x14ac:dyDescent="0.2">
      <c r="W52375" t="s">
        <v>138</v>
      </c>
    </row>
    <row r="52376" spans="23:23" x14ac:dyDescent="0.2">
      <c r="W52376" t="s">
        <v>138</v>
      </c>
    </row>
    <row r="52377" spans="23:23" x14ac:dyDescent="0.2">
      <c r="W52377" t="s">
        <v>138</v>
      </c>
    </row>
    <row r="52378" spans="23:23" x14ac:dyDescent="0.2">
      <c r="W52378" t="s">
        <v>138</v>
      </c>
    </row>
    <row r="52379" spans="23:23" x14ac:dyDescent="0.2">
      <c r="W52379" t="s">
        <v>138</v>
      </c>
    </row>
    <row r="52380" spans="23:23" x14ac:dyDescent="0.2">
      <c r="W52380" t="s">
        <v>138</v>
      </c>
    </row>
    <row r="52381" spans="23:23" x14ac:dyDescent="0.2">
      <c r="W52381" t="s">
        <v>138</v>
      </c>
    </row>
    <row r="52382" spans="23:23" x14ac:dyDescent="0.2">
      <c r="W52382" t="s">
        <v>138</v>
      </c>
    </row>
    <row r="52383" spans="23:23" x14ac:dyDescent="0.2">
      <c r="W52383" t="s">
        <v>138</v>
      </c>
    </row>
    <row r="52384" spans="23:23" x14ac:dyDescent="0.2">
      <c r="W52384" t="s">
        <v>138</v>
      </c>
    </row>
    <row r="52385" spans="23:23" x14ac:dyDescent="0.2">
      <c r="W52385" t="s">
        <v>138</v>
      </c>
    </row>
    <row r="52386" spans="23:23" x14ac:dyDescent="0.2">
      <c r="W52386" t="s">
        <v>138</v>
      </c>
    </row>
    <row r="52387" spans="23:23" x14ac:dyDescent="0.2">
      <c r="W52387" t="s">
        <v>138</v>
      </c>
    </row>
    <row r="52388" spans="23:23" x14ac:dyDescent="0.2">
      <c r="W52388" t="s">
        <v>138</v>
      </c>
    </row>
    <row r="52389" spans="23:23" x14ac:dyDescent="0.2">
      <c r="W52389" t="s">
        <v>138</v>
      </c>
    </row>
    <row r="52390" spans="23:23" x14ac:dyDescent="0.2">
      <c r="W52390" t="s">
        <v>138</v>
      </c>
    </row>
    <row r="52391" spans="23:23" x14ac:dyDescent="0.2">
      <c r="W52391" t="s">
        <v>138</v>
      </c>
    </row>
    <row r="52392" spans="23:23" x14ac:dyDescent="0.2">
      <c r="W52392" t="s">
        <v>138</v>
      </c>
    </row>
    <row r="52393" spans="23:23" x14ac:dyDescent="0.2">
      <c r="W52393" t="s">
        <v>138</v>
      </c>
    </row>
    <row r="52394" spans="23:23" x14ac:dyDescent="0.2">
      <c r="W52394" t="s">
        <v>138</v>
      </c>
    </row>
    <row r="52395" spans="23:23" x14ac:dyDescent="0.2">
      <c r="W52395" t="s">
        <v>138</v>
      </c>
    </row>
    <row r="52396" spans="23:23" x14ac:dyDescent="0.2">
      <c r="W52396" t="s">
        <v>138</v>
      </c>
    </row>
    <row r="52397" spans="23:23" x14ac:dyDescent="0.2">
      <c r="W52397" t="s">
        <v>138</v>
      </c>
    </row>
    <row r="52398" spans="23:23" x14ac:dyDescent="0.2">
      <c r="W52398" t="s">
        <v>138</v>
      </c>
    </row>
    <row r="52399" spans="23:23" x14ac:dyDescent="0.2">
      <c r="W52399" t="s">
        <v>138</v>
      </c>
    </row>
    <row r="52400" spans="23:23" x14ac:dyDescent="0.2">
      <c r="W52400" t="s">
        <v>138</v>
      </c>
    </row>
    <row r="52401" spans="23:23" x14ac:dyDescent="0.2">
      <c r="W52401" t="s">
        <v>138</v>
      </c>
    </row>
    <row r="52402" spans="23:23" x14ac:dyDescent="0.2">
      <c r="W52402" t="s">
        <v>138</v>
      </c>
    </row>
    <row r="52403" spans="23:23" x14ac:dyDescent="0.2">
      <c r="W52403" t="s">
        <v>138</v>
      </c>
    </row>
    <row r="52404" spans="23:23" x14ac:dyDescent="0.2">
      <c r="W52404" t="s">
        <v>138</v>
      </c>
    </row>
    <row r="52405" spans="23:23" x14ac:dyDescent="0.2">
      <c r="W52405" t="s">
        <v>138</v>
      </c>
    </row>
    <row r="52406" spans="23:23" x14ac:dyDescent="0.2">
      <c r="W52406" t="s">
        <v>138</v>
      </c>
    </row>
    <row r="52407" spans="23:23" x14ac:dyDescent="0.2">
      <c r="W52407" t="s">
        <v>138</v>
      </c>
    </row>
    <row r="52408" spans="23:23" x14ac:dyDescent="0.2">
      <c r="W52408" t="s">
        <v>138</v>
      </c>
    </row>
    <row r="52409" spans="23:23" x14ac:dyDescent="0.2">
      <c r="W52409" t="s">
        <v>138</v>
      </c>
    </row>
    <row r="52410" spans="23:23" x14ac:dyDescent="0.2">
      <c r="W52410" t="s">
        <v>138</v>
      </c>
    </row>
    <row r="52411" spans="23:23" x14ac:dyDescent="0.2">
      <c r="W52411" t="s">
        <v>138</v>
      </c>
    </row>
    <row r="52412" spans="23:23" x14ac:dyDescent="0.2">
      <c r="W52412" t="s">
        <v>138</v>
      </c>
    </row>
    <row r="52413" spans="23:23" x14ac:dyDescent="0.2">
      <c r="W52413" t="s">
        <v>138</v>
      </c>
    </row>
    <row r="52414" spans="23:23" x14ac:dyDescent="0.2">
      <c r="W52414" t="s">
        <v>138</v>
      </c>
    </row>
    <row r="52415" spans="23:23" x14ac:dyDescent="0.2">
      <c r="W52415" t="s">
        <v>138</v>
      </c>
    </row>
    <row r="52416" spans="23:23" x14ac:dyDescent="0.2">
      <c r="W52416" t="s">
        <v>138</v>
      </c>
    </row>
    <row r="52417" spans="23:23" x14ac:dyDescent="0.2">
      <c r="W52417" t="s">
        <v>138</v>
      </c>
    </row>
    <row r="52418" spans="23:23" x14ac:dyDescent="0.2">
      <c r="W52418" t="s">
        <v>138</v>
      </c>
    </row>
    <row r="52419" spans="23:23" x14ac:dyDescent="0.2">
      <c r="W52419" t="s">
        <v>138</v>
      </c>
    </row>
    <row r="52420" spans="23:23" x14ac:dyDescent="0.2">
      <c r="W52420" t="s">
        <v>138</v>
      </c>
    </row>
    <row r="52421" spans="23:23" x14ac:dyDescent="0.2">
      <c r="W52421" t="s">
        <v>138</v>
      </c>
    </row>
    <row r="52422" spans="23:23" x14ac:dyDescent="0.2">
      <c r="W52422" t="s">
        <v>138</v>
      </c>
    </row>
    <row r="52423" spans="23:23" x14ac:dyDescent="0.2">
      <c r="W52423" t="s">
        <v>138</v>
      </c>
    </row>
    <row r="52424" spans="23:23" x14ac:dyDescent="0.2">
      <c r="W52424" t="s">
        <v>138</v>
      </c>
    </row>
    <row r="52425" spans="23:23" x14ac:dyDescent="0.2">
      <c r="W52425" t="s">
        <v>138</v>
      </c>
    </row>
    <row r="52426" spans="23:23" x14ac:dyDescent="0.2">
      <c r="W52426" t="s">
        <v>138</v>
      </c>
    </row>
    <row r="52427" spans="23:23" x14ac:dyDescent="0.2">
      <c r="W52427" t="s">
        <v>138</v>
      </c>
    </row>
    <row r="52428" spans="23:23" x14ac:dyDescent="0.2">
      <c r="W52428" t="s">
        <v>138</v>
      </c>
    </row>
    <row r="52429" spans="23:23" x14ac:dyDescent="0.2">
      <c r="W52429" t="s">
        <v>138</v>
      </c>
    </row>
    <row r="52430" spans="23:23" x14ac:dyDescent="0.2">
      <c r="W52430" t="s">
        <v>138</v>
      </c>
    </row>
    <row r="52431" spans="23:23" x14ac:dyDescent="0.2">
      <c r="W52431" t="s">
        <v>138</v>
      </c>
    </row>
    <row r="52432" spans="23:23" x14ac:dyDescent="0.2">
      <c r="W52432" t="s">
        <v>138</v>
      </c>
    </row>
    <row r="52433" spans="23:23" x14ac:dyDescent="0.2">
      <c r="W52433" t="s">
        <v>138</v>
      </c>
    </row>
    <row r="52434" spans="23:23" x14ac:dyDescent="0.2">
      <c r="W52434" t="s">
        <v>138</v>
      </c>
    </row>
    <row r="52435" spans="23:23" x14ac:dyDescent="0.2">
      <c r="W52435" t="s">
        <v>138</v>
      </c>
    </row>
    <row r="52436" spans="23:23" x14ac:dyDescent="0.2">
      <c r="W52436" t="s">
        <v>138</v>
      </c>
    </row>
    <row r="52437" spans="23:23" x14ac:dyDescent="0.2">
      <c r="W52437" t="s">
        <v>138</v>
      </c>
    </row>
    <row r="52438" spans="23:23" x14ac:dyDescent="0.2">
      <c r="W52438" t="s">
        <v>138</v>
      </c>
    </row>
    <row r="52439" spans="23:23" x14ac:dyDescent="0.2">
      <c r="W52439" t="s">
        <v>138</v>
      </c>
    </row>
    <row r="52440" spans="23:23" x14ac:dyDescent="0.2">
      <c r="W52440" t="s">
        <v>138</v>
      </c>
    </row>
    <row r="52441" spans="23:23" x14ac:dyDescent="0.2">
      <c r="W52441" t="s">
        <v>138</v>
      </c>
    </row>
    <row r="52442" spans="23:23" x14ac:dyDescent="0.2">
      <c r="W52442" t="s">
        <v>138</v>
      </c>
    </row>
    <row r="52443" spans="23:23" x14ac:dyDescent="0.2">
      <c r="W52443" t="s">
        <v>138</v>
      </c>
    </row>
    <row r="52444" spans="23:23" x14ac:dyDescent="0.2">
      <c r="W52444" t="s">
        <v>138</v>
      </c>
    </row>
    <row r="52445" spans="23:23" x14ac:dyDescent="0.2">
      <c r="W52445" t="s">
        <v>138</v>
      </c>
    </row>
    <row r="52446" spans="23:23" x14ac:dyDescent="0.2">
      <c r="W52446" t="s">
        <v>138</v>
      </c>
    </row>
    <row r="52447" spans="23:23" x14ac:dyDescent="0.2">
      <c r="W52447" t="s">
        <v>138</v>
      </c>
    </row>
    <row r="52448" spans="23:23" x14ac:dyDescent="0.2">
      <c r="W52448" t="s">
        <v>138</v>
      </c>
    </row>
    <row r="52449" spans="23:23" x14ac:dyDescent="0.2">
      <c r="W52449" t="s">
        <v>138</v>
      </c>
    </row>
    <row r="52450" spans="23:23" x14ac:dyDescent="0.2">
      <c r="W52450" t="s">
        <v>138</v>
      </c>
    </row>
    <row r="52451" spans="23:23" x14ac:dyDescent="0.2">
      <c r="W52451" t="s">
        <v>138</v>
      </c>
    </row>
    <row r="52452" spans="23:23" x14ac:dyDescent="0.2">
      <c r="W52452" t="s">
        <v>138</v>
      </c>
    </row>
    <row r="52453" spans="23:23" x14ac:dyDescent="0.2">
      <c r="W52453" t="s">
        <v>138</v>
      </c>
    </row>
    <row r="52454" spans="23:23" x14ac:dyDescent="0.2">
      <c r="W52454" t="s">
        <v>138</v>
      </c>
    </row>
    <row r="52455" spans="23:23" x14ac:dyDescent="0.2">
      <c r="W52455" t="s">
        <v>138</v>
      </c>
    </row>
    <row r="52456" spans="23:23" x14ac:dyDescent="0.2">
      <c r="W52456" t="s">
        <v>138</v>
      </c>
    </row>
    <row r="52457" spans="23:23" x14ac:dyDescent="0.2">
      <c r="W52457" t="s">
        <v>138</v>
      </c>
    </row>
    <row r="52458" spans="23:23" x14ac:dyDescent="0.2">
      <c r="W52458" t="s">
        <v>138</v>
      </c>
    </row>
    <row r="52459" spans="23:23" x14ac:dyDescent="0.2">
      <c r="W52459" t="s">
        <v>138</v>
      </c>
    </row>
    <row r="52460" spans="23:23" x14ac:dyDescent="0.2">
      <c r="W52460" t="s">
        <v>138</v>
      </c>
    </row>
    <row r="52461" spans="23:23" x14ac:dyDescent="0.2">
      <c r="W52461" t="s">
        <v>138</v>
      </c>
    </row>
    <row r="52462" spans="23:23" x14ac:dyDescent="0.2">
      <c r="W52462" t="s">
        <v>138</v>
      </c>
    </row>
    <row r="52463" spans="23:23" x14ac:dyDescent="0.2">
      <c r="W52463" t="s">
        <v>138</v>
      </c>
    </row>
    <row r="52464" spans="23:23" x14ac:dyDescent="0.2">
      <c r="W52464" t="s">
        <v>138</v>
      </c>
    </row>
    <row r="52465" spans="23:23" x14ac:dyDescent="0.2">
      <c r="W52465" t="s">
        <v>138</v>
      </c>
    </row>
    <row r="52466" spans="23:23" x14ac:dyDescent="0.2">
      <c r="W52466" t="s">
        <v>138</v>
      </c>
    </row>
    <row r="52467" spans="23:23" x14ac:dyDescent="0.2">
      <c r="W52467" t="s">
        <v>138</v>
      </c>
    </row>
    <row r="52468" spans="23:23" x14ac:dyDescent="0.2">
      <c r="W52468" t="s">
        <v>138</v>
      </c>
    </row>
    <row r="52469" spans="23:23" x14ac:dyDescent="0.2">
      <c r="W52469" t="s">
        <v>138</v>
      </c>
    </row>
    <row r="52470" spans="23:23" x14ac:dyDescent="0.2">
      <c r="W52470" t="s">
        <v>138</v>
      </c>
    </row>
    <row r="52471" spans="23:23" x14ac:dyDescent="0.2">
      <c r="W52471" t="s">
        <v>138</v>
      </c>
    </row>
    <row r="52472" spans="23:23" x14ac:dyDescent="0.2">
      <c r="W52472" t="s">
        <v>138</v>
      </c>
    </row>
    <row r="52473" spans="23:23" x14ac:dyDescent="0.2">
      <c r="W52473" t="s">
        <v>138</v>
      </c>
    </row>
    <row r="52474" spans="23:23" x14ac:dyDescent="0.2">
      <c r="W52474" t="s">
        <v>138</v>
      </c>
    </row>
    <row r="52475" spans="23:23" x14ac:dyDescent="0.2">
      <c r="W52475" t="s">
        <v>138</v>
      </c>
    </row>
    <row r="52476" spans="23:23" x14ac:dyDescent="0.2">
      <c r="W52476" t="s">
        <v>138</v>
      </c>
    </row>
    <row r="52477" spans="23:23" x14ac:dyDescent="0.2">
      <c r="W52477" t="s">
        <v>138</v>
      </c>
    </row>
    <row r="52478" spans="23:23" x14ac:dyDescent="0.2">
      <c r="W52478" t="s">
        <v>138</v>
      </c>
    </row>
    <row r="52479" spans="23:23" x14ac:dyDescent="0.2">
      <c r="W52479" t="s">
        <v>138</v>
      </c>
    </row>
    <row r="52480" spans="23:23" x14ac:dyDescent="0.2">
      <c r="W52480" t="s">
        <v>138</v>
      </c>
    </row>
    <row r="52481" spans="23:23" x14ac:dyDescent="0.2">
      <c r="W52481" t="s">
        <v>138</v>
      </c>
    </row>
    <row r="52482" spans="23:23" x14ac:dyDescent="0.2">
      <c r="W52482" t="s">
        <v>138</v>
      </c>
    </row>
    <row r="52483" spans="23:23" x14ac:dyDescent="0.2">
      <c r="W52483" t="s">
        <v>138</v>
      </c>
    </row>
    <row r="52484" spans="23:23" x14ac:dyDescent="0.2">
      <c r="W52484" t="s">
        <v>138</v>
      </c>
    </row>
    <row r="52485" spans="23:23" x14ac:dyDescent="0.2">
      <c r="W52485" t="s">
        <v>138</v>
      </c>
    </row>
    <row r="52486" spans="23:23" x14ac:dyDescent="0.2">
      <c r="W52486" t="s">
        <v>138</v>
      </c>
    </row>
    <row r="52487" spans="23:23" x14ac:dyDescent="0.2">
      <c r="W52487" t="s">
        <v>138</v>
      </c>
    </row>
    <row r="52488" spans="23:23" x14ac:dyDescent="0.2">
      <c r="W52488" t="s">
        <v>138</v>
      </c>
    </row>
    <row r="52489" spans="23:23" x14ac:dyDescent="0.2">
      <c r="W52489" t="s">
        <v>138</v>
      </c>
    </row>
    <row r="52490" spans="23:23" x14ac:dyDescent="0.2">
      <c r="W52490" t="s">
        <v>138</v>
      </c>
    </row>
    <row r="52491" spans="23:23" x14ac:dyDescent="0.2">
      <c r="W52491" t="s">
        <v>138</v>
      </c>
    </row>
    <row r="52492" spans="23:23" x14ac:dyDescent="0.2">
      <c r="W52492" t="s">
        <v>138</v>
      </c>
    </row>
    <row r="52493" spans="23:23" x14ac:dyDescent="0.2">
      <c r="W52493" t="s">
        <v>138</v>
      </c>
    </row>
    <row r="52494" spans="23:23" x14ac:dyDescent="0.2">
      <c r="W52494" t="s">
        <v>138</v>
      </c>
    </row>
    <row r="52495" spans="23:23" x14ac:dyDescent="0.2">
      <c r="W52495" t="s">
        <v>138</v>
      </c>
    </row>
    <row r="52496" spans="23:23" x14ac:dyDescent="0.2">
      <c r="W52496" t="s">
        <v>138</v>
      </c>
    </row>
    <row r="52497" spans="23:23" x14ac:dyDescent="0.2">
      <c r="W52497" t="s">
        <v>138</v>
      </c>
    </row>
    <row r="52498" spans="23:23" x14ac:dyDescent="0.2">
      <c r="W52498" t="s">
        <v>138</v>
      </c>
    </row>
    <row r="52499" spans="23:23" x14ac:dyDescent="0.2">
      <c r="W52499" t="s">
        <v>138</v>
      </c>
    </row>
    <row r="52500" spans="23:23" x14ac:dyDescent="0.2">
      <c r="W52500" t="s">
        <v>138</v>
      </c>
    </row>
    <row r="52501" spans="23:23" x14ac:dyDescent="0.2">
      <c r="W52501" t="s">
        <v>138</v>
      </c>
    </row>
    <row r="52502" spans="23:23" x14ac:dyDescent="0.2">
      <c r="W52502" t="s">
        <v>138</v>
      </c>
    </row>
    <row r="52503" spans="23:23" x14ac:dyDescent="0.2">
      <c r="W52503" t="s">
        <v>138</v>
      </c>
    </row>
    <row r="52504" spans="23:23" x14ac:dyDescent="0.2">
      <c r="W52504" t="s">
        <v>138</v>
      </c>
    </row>
    <row r="52505" spans="23:23" x14ac:dyDescent="0.2">
      <c r="W52505" t="s">
        <v>138</v>
      </c>
    </row>
    <row r="52506" spans="23:23" x14ac:dyDescent="0.2">
      <c r="W52506" t="s">
        <v>138</v>
      </c>
    </row>
    <row r="52507" spans="23:23" x14ac:dyDescent="0.2">
      <c r="W52507" t="s">
        <v>138</v>
      </c>
    </row>
    <row r="52508" spans="23:23" x14ac:dyDescent="0.2">
      <c r="W52508" t="s">
        <v>138</v>
      </c>
    </row>
    <row r="52509" spans="23:23" x14ac:dyDescent="0.2">
      <c r="W52509" t="s">
        <v>138</v>
      </c>
    </row>
    <row r="52510" spans="23:23" x14ac:dyDescent="0.2">
      <c r="W52510" t="s">
        <v>138</v>
      </c>
    </row>
    <row r="52511" spans="23:23" x14ac:dyDescent="0.2">
      <c r="W52511" t="s">
        <v>138</v>
      </c>
    </row>
    <row r="52512" spans="23:23" x14ac:dyDescent="0.2">
      <c r="W52512" t="s">
        <v>138</v>
      </c>
    </row>
    <row r="52513" spans="23:23" x14ac:dyDescent="0.2">
      <c r="W52513" t="s">
        <v>138</v>
      </c>
    </row>
    <row r="52514" spans="23:23" x14ac:dyDescent="0.2">
      <c r="W52514" t="s">
        <v>138</v>
      </c>
    </row>
    <row r="52515" spans="23:23" x14ac:dyDescent="0.2">
      <c r="W52515" t="s">
        <v>138</v>
      </c>
    </row>
    <row r="52516" spans="23:23" x14ac:dyDescent="0.2">
      <c r="W52516" t="s">
        <v>138</v>
      </c>
    </row>
    <row r="52517" spans="23:23" x14ac:dyDescent="0.2">
      <c r="W52517" t="s">
        <v>138</v>
      </c>
    </row>
    <row r="52518" spans="23:23" x14ac:dyDescent="0.2">
      <c r="W52518" t="s">
        <v>138</v>
      </c>
    </row>
    <row r="52519" spans="23:23" x14ac:dyDescent="0.2">
      <c r="W52519" t="s">
        <v>138</v>
      </c>
    </row>
    <row r="52520" spans="23:23" x14ac:dyDescent="0.2">
      <c r="W52520" t="s">
        <v>138</v>
      </c>
    </row>
    <row r="52521" spans="23:23" x14ac:dyDescent="0.2">
      <c r="W52521" t="s">
        <v>138</v>
      </c>
    </row>
    <row r="52522" spans="23:23" x14ac:dyDescent="0.2">
      <c r="W52522" t="s">
        <v>138</v>
      </c>
    </row>
    <row r="52523" spans="23:23" x14ac:dyDescent="0.2">
      <c r="W52523" t="s">
        <v>138</v>
      </c>
    </row>
    <row r="52524" spans="23:23" x14ac:dyDescent="0.2">
      <c r="W52524" t="s">
        <v>138</v>
      </c>
    </row>
    <row r="52525" spans="23:23" x14ac:dyDescent="0.2">
      <c r="W52525" t="s">
        <v>138</v>
      </c>
    </row>
    <row r="52526" spans="23:23" x14ac:dyDescent="0.2">
      <c r="W52526" t="s">
        <v>138</v>
      </c>
    </row>
    <row r="52527" spans="23:23" x14ac:dyDescent="0.2">
      <c r="W52527" t="s">
        <v>138</v>
      </c>
    </row>
    <row r="52528" spans="23:23" x14ac:dyDescent="0.2">
      <c r="W52528" t="s">
        <v>138</v>
      </c>
    </row>
    <row r="52529" spans="23:23" x14ac:dyDescent="0.2">
      <c r="W52529" t="s">
        <v>138</v>
      </c>
    </row>
    <row r="52530" spans="23:23" x14ac:dyDescent="0.2">
      <c r="W52530" t="s">
        <v>138</v>
      </c>
    </row>
    <row r="52531" spans="23:23" x14ac:dyDescent="0.2">
      <c r="W52531" t="s">
        <v>138</v>
      </c>
    </row>
    <row r="52532" spans="23:23" x14ac:dyDescent="0.2">
      <c r="W52532" t="s">
        <v>138</v>
      </c>
    </row>
    <row r="52533" spans="23:23" x14ac:dyDescent="0.2">
      <c r="W52533" t="s">
        <v>138</v>
      </c>
    </row>
    <row r="52534" spans="23:23" x14ac:dyDescent="0.2">
      <c r="W52534" t="s">
        <v>138</v>
      </c>
    </row>
    <row r="52535" spans="23:23" x14ac:dyDescent="0.2">
      <c r="W52535" t="s">
        <v>138</v>
      </c>
    </row>
    <row r="52536" spans="23:23" x14ac:dyDescent="0.2">
      <c r="W52536" t="s">
        <v>138</v>
      </c>
    </row>
    <row r="52537" spans="23:23" x14ac:dyDescent="0.2">
      <c r="W52537" t="s">
        <v>138</v>
      </c>
    </row>
    <row r="52538" spans="23:23" x14ac:dyDescent="0.2">
      <c r="W52538" t="s">
        <v>138</v>
      </c>
    </row>
    <row r="52539" spans="23:23" x14ac:dyDescent="0.2">
      <c r="W52539" t="s">
        <v>138</v>
      </c>
    </row>
    <row r="52540" spans="23:23" x14ac:dyDescent="0.2">
      <c r="W52540" t="s">
        <v>138</v>
      </c>
    </row>
    <row r="52541" spans="23:23" x14ac:dyDescent="0.2">
      <c r="W52541" t="s">
        <v>138</v>
      </c>
    </row>
    <row r="52542" spans="23:23" x14ac:dyDescent="0.2">
      <c r="W52542" t="s">
        <v>138</v>
      </c>
    </row>
    <row r="52543" spans="23:23" x14ac:dyDescent="0.2">
      <c r="W52543" t="s">
        <v>138</v>
      </c>
    </row>
    <row r="52544" spans="23:23" x14ac:dyDescent="0.2">
      <c r="W52544" t="s">
        <v>138</v>
      </c>
    </row>
    <row r="52545" spans="23:23" x14ac:dyDescent="0.2">
      <c r="W52545" t="s">
        <v>138</v>
      </c>
    </row>
    <row r="52546" spans="23:23" x14ac:dyDescent="0.2">
      <c r="W52546" t="s">
        <v>138</v>
      </c>
    </row>
    <row r="52547" spans="23:23" x14ac:dyDescent="0.2">
      <c r="W52547" t="s">
        <v>138</v>
      </c>
    </row>
    <row r="52548" spans="23:23" x14ac:dyDescent="0.2">
      <c r="W52548" t="s">
        <v>138</v>
      </c>
    </row>
    <row r="52549" spans="23:23" x14ac:dyDescent="0.2">
      <c r="W52549" t="s">
        <v>138</v>
      </c>
    </row>
    <row r="52550" spans="23:23" x14ac:dyDescent="0.2">
      <c r="W52550" t="s">
        <v>138</v>
      </c>
    </row>
    <row r="52551" spans="23:23" x14ac:dyDescent="0.2">
      <c r="W52551" t="s">
        <v>138</v>
      </c>
    </row>
    <row r="52552" spans="23:23" x14ac:dyDescent="0.2">
      <c r="W52552" t="s">
        <v>138</v>
      </c>
    </row>
    <row r="52553" spans="23:23" x14ac:dyDescent="0.2">
      <c r="W52553" t="s">
        <v>138</v>
      </c>
    </row>
    <row r="52554" spans="23:23" x14ac:dyDescent="0.2">
      <c r="W52554" t="s">
        <v>138</v>
      </c>
    </row>
    <row r="52555" spans="23:23" x14ac:dyDescent="0.2">
      <c r="W52555" t="s">
        <v>138</v>
      </c>
    </row>
    <row r="52556" spans="23:23" x14ac:dyDescent="0.2">
      <c r="W52556" t="s">
        <v>138</v>
      </c>
    </row>
    <row r="52557" spans="23:23" x14ac:dyDescent="0.2">
      <c r="W52557" t="s">
        <v>138</v>
      </c>
    </row>
    <row r="52558" spans="23:23" x14ac:dyDescent="0.2">
      <c r="W52558" t="s">
        <v>138</v>
      </c>
    </row>
    <row r="52559" spans="23:23" x14ac:dyDescent="0.2">
      <c r="W52559" t="s">
        <v>138</v>
      </c>
    </row>
    <row r="52560" spans="23:23" x14ac:dyDescent="0.2">
      <c r="W52560" t="s">
        <v>138</v>
      </c>
    </row>
    <row r="52561" spans="23:23" x14ac:dyDescent="0.2">
      <c r="W52561" t="s">
        <v>138</v>
      </c>
    </row>
    <row r="52562" spans="23:23" x14ac:dyDescent="0.2">
      <c r="W52562" t="s">
        <v>138</v>
      </c>
    </row>
    <row r="52563" spans="23:23" x14ac:dyDescent="0.2">
      <c r="W52563" t="s">
        <v>138</v>
      </c>
    </row>
    <row r="52564" spans="23:23" x14ac:dyDescent="0.2">
      <c r="W52564" t="s">
        <v>138</v>
      </c>
    </row>
    <row r="52565" spans="23:23" x14ac:dyDescent="0.2">
      <c r="W52565" t="s">
        <v>138</v>
      </c>
    </row>
    <row r="52566" spans="23:23" x14ac:dyDescent="0.2">
      <c r="W52566" t="s">
        <v>138</v>
      </c>
    </row>
    <row r="52567" spans="23:23" x14ac:dyDescent="0.2">
      <c r="W52567" t="s">
        <v>138</v>
      </c>
    </row>
    <row r="52568" spans="23:23" x14ac:dyDescent="0.2">
      <c r="W52568" t="s">
        <v>138</v>
      </c>
    </row>
    <row r="52569" spans="23:23" x14ac:dyDescent="0.2">
      <c r="W52569" t="s">
        <v>138</v>
      </c>
    </row>
    <row r="52570" spans="23:23" x14ac:dyDescent="0.2">
      <c r="W52570" t="s">
        <v>138</v>
      </c>
    </row>
    <row r="52571" spans="23:23" x14ac:dyDescent="0.2">
      <c r="W52571" t="s">
        <v>138</v>
      </c>
    </row>
    <row r="52572" spans="23:23" x14ac:dyDescent="0.2">
      <c r="W52572" t="s">
        <v>138</v>
      </c>
    </row>
    <row r="52573" spans="23:23" x14ac:dyDescent="0.2">
      <c r="W52573" t="s">
        <v>138</v>
      </c>
    </row>
    <row r="52574" spans="23:23" x14ac:dyDescent="0.2">
      <c r="W52574" t="s">
        <v>138</v>
      </c>
    </row>
    <row r="52575" spans="23:23" x14ac:dyDescent="0.2">
      <c r="W52575" t="s">
        <v>138</v>
      </c>
    </row>
    <row r="52576" spans="23:23" x14ac:dyDescent="0.2">
      <c r="W52576" t="s">
        <v>138</v>
      </c>
    </row>
    <row r="52577" spans="23:23" x14ac:dyDescent="0.2">
      <c r="W52577" t="s">
        <v>138</v>
      </c>
    </row>
    <row r="52578" spans="23:23" x14ac:dyDescent="0.2">
      <c r="W52578" t="s">
        <v>138</v>
      </c>
    </row>
    <row r="52579" spans="23:23" x14ac:dyDescent="0.2">
      <c r="W52579" t="s">
        <v>138</v>
      </c>
    </row>
    <row r="52580" spans="23:23" x14ac:dyDescent="0.2">
      <c r="W52580" t="s">
        <v>138</v>
      </c>
    </row>
    <row r="52581" spans="23:23" x14ac:dyDescent="0.2">
      <c r="W52581" t="s">
        <v>138</v>
      </c>
    </row>
    <row r="52582" spans="23:23" x14ac:dyDescent="0.2">
      <c r="W52582" t="s">
        <v>138</v>
      </c>
    </row>
    <row r="52583" spans="23:23" x14ac:dyDescent="0.2">
      <c r="W52583" t="s">
        <v>138</v>
      </c>
    </row>
    <row r="52584" spans="23:23" x14ac:dyDescent="0.2">
      <c r="W52584" t="s">
        <v>138</v>
      </c>
    </row>
    <row r="52585" spans="23:23" x14ac:dyDescent="0.2">
      <c r="W52585" t="s">
        <v>138</v>
      </c>
    </row>
    <row r="52586" spans="23:23" x14ac:dyDescent="0.2">
      <c r="W52586" t="s">
        <v>138</v>
      </c>
    </row>
    <row r="52587" spans="23:23" x14ac:dyDescent="0.2">
      <c r="W52587" t="s">
        <v>138</v>
      </c>
    </row>
    <row r="52588" spans="23:23" x14ac:dyDescent="0.2">
      <c r="W52588" t="s">
        <v>138</v>
      </c>
    </row>
    <row r="52589" spans="23:23" x14ac:dyDescent="0.2">
      <c r="W52589" t="s">
        <v>138</v>
      </c>
    </row>
    <row r="52590" spans="23:23" x14ac:dyDescent="0.2">
      <c r="W52590" t="s">
        <v>138</v>
      </c>
    </row>
    <row r="52591" spans="23:23" x14ac:dyDescent="0.2">
      <c r="W52591" t="s">
        <v>138</v>
      </c>
    </row>
    <row r="52592" spans="23:23" x14ac:dyDescent="0.2">
      <c r="W52592" t="s">
        <v>138</v>
      </c>
    </row>
    <row r="52593" spans="23:23" x14ac:dyDescent="0.2">
      <c r="W52593" t="s">
        <v>138</v>
      </c>
    </row>
    <row r="52594" spans="23:23" x14ac:dyDescent="0.2">
      <c r="W52594" t="s">
        <v>138</v>
      </c>
    </row>
    <row r="52595" spans="23:23" x14ac:dyDescent="0.2">
      <c r="W52595" t="s">
        <v>138</v>
      </c>
    </row>
    <row r="52596" spans="23:23" x14ac:dyDescent="0.2">
      <c r="W52596" t="s">
        <v>138</v>
      </c>
    </row>
    <row r="52597" spans="23:23" x14ac:dyDescent="0.2">
      <c r="W52597" t="s">
        <v>138</v>
      </c>
    </row>
    <row r="52598" spans="23:23" x14ac:dyDescent="0.2">
      <c r="W52598" t="s">
        <v>138</v>
      </c>
    </row>
    <row r="52599" spans="23:23" x14ac:dyDescent="0.2">
      <c r="W52599" t="s">
        <v>138</v>
      </c>
    </row>
    <row r="52600" spans="23:23" x14ac:dyDescent="0.2">
      <c r="W52600" t="s">
        <v>138</v>
      </c>
    </row>
    <row r="52601" spans="23:23" x14ac:dyDescent="0.2">
      <c r="W52601" t="s">
        <v>138</v>
      </c>
    </row>
    <row r="52602" spans="23:23" x14ac:dyDescent="0.2">
      <c r="W52602" t="s">
        <v>138</v>
      </c>
    </row>
    <row r="52603" spans="23:23" x14ac:dyDescent="0.2">
      <c r="W52603" t="s">
        <v>138</v>
      </c>
    </row>
    <row r="52604" spans="23:23" x14ac:dyDescent="0.2">
      <c r="W52604" t="s">
        <v>138</v>
      </c>
    </row>
    <row r="52605" spans="23:23" x14ac:dyDescent="0.2">
      <c r="W52605" t="s">
        <v>138</v>
      </c>
    </row>
    <row r="52606" spans="23:23" x14ac:dyDescent="0.2">
      <c r="W52606" t="s">
        <v>138</v>
      </c>
    </row>
    <row r="52607" spans="23:23" x14ac:dyDescent="0.2">
      <c r="W52607" t="s">
        <v>138</v>
      </c>
    </row>
    <row r="52608" spans="23:23" x14ac:dyDescent="0.2">
      <c r="W52608" t="s">
        <v>138</v>
      </c>
    </row>
    <row r="52609" spans="23:23" x14ac:dyDescent="0.2">
      <c r="W52609" t="s">
        <v>138</v>
      </c>
    </row>
    <row r="52610" spans="23:23" x14ac:dyDescent="0.2">
      <c r="W52610" t="s">
        <v>138</v>
      </c>
    </row>
    <row r="52611" spans="23:23" x14ac:dyDescent="0.2">
      <c r="W52611" t="s">
        <v>138</v>
      </c>
    </row>
    <row r="52612" spans="23:23" x14ac:dyDescent="0.2">
      <c r="W52612" t="s">
        <v>138</v>
      </c>
    </row>
    <row r="52613" spans="23:23" x14ac:dyDescent="0.2">
      <c r="W52613" t="s">
        <v>138</v>
      </c>
    </row>
    <row r="52614" spans="23:23" x14ac:dyDescent="0.2">
      <c r="W52614" t="s">
        <v>138</v>
      </c>
    </row>
    <row r="52615" spans="23:23" x14ac:dyDescent="0.2">
      <c r="W52615" t="s">
        <v>138</v>
      </c>
    </row>
    <row r="52616" spans="23:23" x14ac:dyDescent="0.2">
      <c r="W52616" t="s">
        <v>138</v>
      </c>
    </row>
    <row r="52617" spans="23:23" x14ac:dyDescent="0.2">
      <c r="W52617" t="s">
        <v>138</v>
      </c>
    </row>
    <row r="52618" spans="23:23" x14ac:dyDescent="0.2">
      <c r="W52618" t="s">
        <v>138</v>
      </c>
    </row>
    <row r="52619" spans="23:23" x14ac:dyDescent="0.2">
      <c r="W52619" t="s">
        <v>138</v>
      </c>
    </row>
    <row r="52620" spans="23:23" x14ac:dyDescent="0.2">
      <c r="W52620" t="s">
        <v>138</v>
      </c>
    </row>
    <row r="52621" spans="23:23" x14ac:dyDescent="0.2">
      <c r="W52621" t="s">
        <v>138</v>
      </c>
    </row>
    <row r="52622" spans="23:23" x14ac:dyDescent="0.2">
      <c r="W52622" t="s">
        <v>138</v>
      </c>
    </row>
    <row r="52623" spans="23:23" x14ac:dyDescent="0.2">
      <c r="W52623" t="s">
        <v>138</v>
      </c>
    </row>
    <row r="52624" spans="23:23" x14ac:dyDescent="0.2">
      <c r="W52624" t="s">
        <v>138</v>
      </c>
    </row>
    <row r="52625" spans="23:23" x14ac:dyDescent="0.2">
      <c r="W52625" t="s">
        <v>138</v>
      </c>
    </row>
    <row r="52626" spans="23:23" x14ac:dyDescent="0.2">
      <c r="W52626" t="s">
        <v>138</v>
      </c>
    </row>
    <row r="52627" spans="23:23" x14ac:dyDescent="0.2">
      <c r="W52627" t="s">
        <v>138</v>
      </c>
    </row>
    <row r="52628" spans="23:23" x14ac:dyDescent="0.2">
      <c r="W52628" t="s">
        <v>138</v>
      </c>
    </row>
    <row r="52629" spans="23:23" x14ac:dyDescent="0.2">
      <c r="W52629" t="s">
        <v>138</v>
      </c>
    </row>
    <row r="52630" spans="23:23" x14ac:dyDescent="0.2">
      <c r="W52630" t="s">
        <v>138</v>
      </c>
    </row>
    <row r="52631" spans="23:23" x14ac:dyDescent="0.2">
      <c r="W52631" t="s">
        <v>138</v>
      </c>
    </row>
    <row r="52632" spans="23:23" x14ac:dyDescent="0.2">
      <c r="W52632" t="s">
        <v>138</v>
      </c>
    </row>
    <row r="52633" spans="23:23" x14ac:dyDescent="0.2">
      <c r="W52633" t="s">
        <v>138</v>
      </c>
    </row>
    <row r="52634" spans="23:23" x14ac:dyDescent="0.2">
      <c r="W52634" t="s">
        <v>138</v>
      </c>
    </row>
    <row r="52635" spans="23:23" x14ac:dyDescent="0.2">
      <c r="W52635" t="s">
        <v>138</v>
      </c>
    </row>
    <row r="52636" spans="23:23" x14ac:dyDescent="0.2">
      <c r="W52636" t="s">
        <v>138</v>
      </c>
    </row>
    <row r="52637" spans="23:23" x14ac:dyDescent="0.2">
      <c r="W52637" t="s">
        <v>138</v>
      </c>
    </row>
    <row r="52638" spans="23:23" x14ac:dyDescent="0.2">
      <c r="W52638" t="s">
        <v>138</v>
      </c>
    </row>
    <row r="52639" spans="23:23" x14ac:dyDescent="0.2">
      <c r="W52639" t="s">
        <v>138</v>
      </c>
    </row>
    <row r="52640" spans="23:23" x14ac:dyDescent="0.2">
      <c r="W52640" t="s">
        <v>138</v>
      </c>
    </row>
    <row r="52641" spans="23:23" x14ac:dyDescent="0.2">
      <c r="W52641" t="s">
        <v>138</v>
      </c>
    </row>
    <row r="52642" spans="23:23" x14ac:dyDescent="0.2">
      <c r="W52642" t="s">
        <v>138</v>
      </c>
    </row>
    <row r="52643" spans="23:23" x14ac:dyDescent="0.2">
      <c r="W52643" t="s">
        <v>138</v>
      </c>
    </row>
    <row r="52644" spans="23:23" x14ac:dyDescent="0.2">
      <c r="W52644" t="s">
        <v>138</v>
      </c>
    </row>
    <row r="52645" spans="23:23" x14ac:dyDescent="0.2">
      <c r="W52645" t="s">
        <v>138</v>
      </c>
    </row>
    <row r="52646" spans="23:23" x14ac:dyDescent="0.2">
      <c r="W52646" t="s">
        <v>138</v>
      </c>
    </row>
    <row r="52647" spans="23:23" x14ac:dyDescent="0.2">
      <c r="W52647" t="s">
        <v>138</v>
      </c>
    </row>
    <row r="52648" spans="23:23" x14ac:dyDescent="0.2">
      <c r="W52648" t="s">
        <v>138</v>
      </c>
    </row>
    <row r="52649" spans="23:23" x14ac:dyDescent="0.2">
      <c r="W52649" t="s">
        <v>138</v>
      </c>
    </row>
    <row r="52650" spans="23:23" x14ac:dyDescent="0.2">
      <c r="W52650" t="s">
        <v>138</v>
      </c>
    </row>
    <row r="52651" spans="23:23" x14ac:dyDescent="0.2">
      <c r="W52651" t="s">
        <v>138</v>
      </c>
    </row>
    <row r="52652" spans="23:23" x14ac:dyDescent="0.2">
      <c r="W52652" t="s">
        <v>138</v>
      </c>
    </row>
    <row r="52653" spans="23:23" x14ac:dyDescent="0.2">
      <c r="W52653" t="s">
        <v>138</v>
      </c>
    </row>
    <row r="52654" spans="23:23" x14ac:dyDescent="0.2">
      <c r="W52654" t="s">
        <v>138</v>
      </c>
    </row>
    <row r="52655" spans="23:23" x14ac:dyDescent="0.2">
      <c r="W52655" t="s">
        <v>138</v>
      </c>
    </row>
    <row r="52656" spans="23:23" x14ac:dyDescent="0.2">
      <c r="W52656" t="s">
        <v>138</v>
      </c>
    </row>
    <row r="52657" spans="23:23" x14ac:dyDescent="0.2">
      <c r="W52657" t="s">
        <v>138</v>
      </c>
    </row>
    <row r="52658" spans="23:23" x14ac:dyDescent="0.2">
      <c r="W52658" t="s">
        <v>138</v>
      </c>
    </row>
    <row r="52659" spans="23:23" x14ac:dyDescent="0.2">
      <c r="W52659" t="s">
        <v>138</v>
      </c>
    </row>
    <row r="52660" spans="23:23" x14ac:dyDescent="0.2">
      <c r="W52660" t="s">
        <v>138</v>
      </c>
    </row>
    <row r="52661" spans="23:23" x14ac:dyDescent="0.2">
      <c r="W52661" t="s">
        <v>138</v>
      </c>
    </row>
    <row r="52662" spans="23:23" x14ac:dyDescent="0.2">
      <c r="W52662" t="s">
        <v>138</v>
      </c>
    </row>
    <row r="52663" spans="23:23" x14ac:dyDescent="0.2">
      <c r="W52663" t="s">
        <v>138</v>
      </c>
    </row>
    <row r="52664" spans="23:23" x14ac:dyDescent="0.2">
      <c r="W52664" t="s">
        <v>138</v>
      </c>
    </row>
    <row r="52665" spans="23:23" x14ac:dyDescent="0.2">
      <c r="W52665" t="s">
        <v>138</v>
      </c>
    </row>
    <row r="52666" spans="23:23" x14ac:dyDescent="0.2">
      <c r="W52666" t="s">
        <v>138</v>
      </c>
    </row>
    <row r="52667" spans="23:23" x14ac:dyDescent="0.2">
      <c r="W52667" t="s">
        <v>138</v>
      </c>
    </row>
    <row r="52668" spans="23:23" x14ac:dyDescent="0.2">
      <c r="W52668" t="s">
        <v>138</v>
      </c>
    </row>
    <row r="52669" spans="23:23" x14ac:dyDescent="0.2">
      <c r="W52669" t="s">
        <v>138</v>
      </c>
    </row>
    <row r="52670" spans="23:23" x14ac:dyDescent="0.2">
      <c r="W52670" t="s">
        <v>138</v>
      </c>
    </row>
    <row r="52671" spans="23:23" x14ac:dyDescent="0.2">
      <c r="W52671" t="s">
        <v>138</v>
      </c>
    </row>
    <row r="52672" spans="23:23" x14ac:dyDescent="0.2">
      <c r="W52672" t="s">
        <v>138</v>
      </c>
    </row>
    <row r="52673" spans="23:23" x14ac:dyDescent="0.2">
      <c r="W52673" t="s">
        <v>138</v>
      </c>
    </row>
    <row r="52674" spans="23:23" x14ac:dyDescent="0.2">
      <c r="W52674" t="s">
        <v>138</v>
      </c>
    </row>
    <row r="52675" spans="23:23" x14ac:dyDescent="0.2">
      <c r="W52675" t="s">
        <v>138</v>
      </c>
    </row>
    <row r="52676" spans="23:23" x14ac:dyDescent="0.2">
      <c r="W52676" t="s">
        <v>138</v>
      </c>
    </row>
    <row r="52677" spans="23:23" x14ac:dyDescent="0.2">
      <c r="W52677" t="s">
        <v>138</v>
      </c>
    </row>
    <row r="52678" spans="23:23" x14ac:dyDescent="0.2">
      <c r="W52678" t="s">
        <v>138</v>
      </c>
    </row>
    <row r="52679" spans="23:23" x14ac:dyDescent="0.2">
      <c r="W52679" t="s">
        <v>138</v>
      </c>
    </row>
    <row r="52680" spans="23:23" x14ac:dyDescent="0.2">
      <c r="W52680" t="s">
        <v>138</v>
      </c>
    </row>
    <row r="52681" spans="23:23" x14ac:dyDescent="0.2">
      <c r="W52681" t="s">
        <v>138</v>
      </c>
    </row>
    <row r="52682" spans="23:23" x14ac:dyDescent="0.2">
      <c r="W52682" t="s">
        <v>138</v>
      </c>
    </row>
    <row r="52683" spans="23:23" x14ac:dyDescent="0.2">
      <c r="W52683" t="s">
        <v>138</v>
      </c>
    </row>
    <row r="52684" spans="23:23" x14ac:dyDescent="0.2">
      <c r="W52684" t="s">
        <v>138</v>
      </c>
    </row>
    <row r="52685" spans="23:23" x14ac:dyDescent="0.2">
      <c r="W52685" t="s">
        <v>138</v>
      </c>
    </row>
    <row r="52686" spans="23:23" x14ac:dyDescent="0.2">
      <c r="W52686" t="s">
        <v>138</v>
      </c>
    </row>
    <row r="52687" spans="23:23" x14ac:dyDescent="0.2">
      <c r="W52687" t="s">
        <v>138</v>
      </c>
    </row>
    <row r="52688" spans="23:23" x14ac:dyDescent="0.2">
      <c r="W52688" t="s">
        <v>138</v>
      </c>
    </row>
    <row r="52689" spans="23:23" x14ac:dyDescent="0.2">
      <c r="W52689" t="s">
        <v>138</v>
      </c>
    </row>
    <row r="52690" spans="23:23" x14ac:dyDescent="0.2">
      <c r="W52690" t="s">
        <v>138</v>
      </c>
    </row>
    <row r="52691" spans="23:23" x14ac:dyDescent="0.2">
      <c r="W52691" t="s">
        <v>138</v>
      </c>
    </row>
    <row r="52692" spans="23:23" x14ac:dyDescent="0.2">
      <c r="W52692" t="s">
        <v>138</v>
      </c>
    </row>
    <row r="52693" spans="23:23" x14ac:dyDescent="0.2">
      <c r="W52693" t="s">
        <v>138</v>
      </c>
    </row>
    <row r="52694" spans="23:23" x14ac:dyDescent="0.2">
      <c r="W52694" t="s">
        <v>138</v>
      </c>
    </row>
    <row r="52695" spans="23:23" x14ac:dyDescent="0.2">
      <c r="W52695" t="s">
        <v>138</v>
      </c>
    </row>
    <row r="52696" spans="23:23" x14ac:dyDescent="0.2">
      <c r="W52696" t="s">
        <v>138</v>
      </c>
    </row>
    <row r="52697" spans="23:23" x14ac:dyDescent="0.2">
      <c r="W52697" t="s">
        <v>138</v>
      </c>
    </row>
    <row r="52698" spans="23:23" x14ac:dyDescent="0.2">
      <c r="W52698" t="s">
        <v>138</v>
      </c>
    </row>
    <row r="52699" spans="23:23" x14ac:dyDescent="0.2">
      <c r="W52699" t="s">
        <v>138</v>
      </c>
    </row>
    <row r="52700" spans="23:23" x14ac:dyDescent="0.2">
      <c r="W52700" t="s">
        <v>138</v>
      </c>
    </row>
    <row r="52701" spans="23:23" x14ac:dyDescent="0.2">
      <c r="W52701" t="s">
        <v>138</v>
      </c>
    </row>
    <row r="52702" spans="23:23" x14ac:dyDescent="0.2">
      <c r="W52702" t="s">
        <v>138</v>
      </c>
    </row>
    <row r="52703" spans="23:23" x14ac:dyDescent="0.2">
      <c r="W52703" t="s">
        <v>138</v>
      </c>
    </row>
    <row r="52704" spans="23:23" x14ac:dyDescent="0.2">
      <c r="W52704" t="s">
        <v>138</v>
      </c>
    </row>
    <row r="52705" spans="23:23" x14ac:dyDescent="0.2">
      <c r="W52705" t="s">
        <v>138</v>
      </c>
    </row>
    <row r="52706" spans="23:23" x14ac:dyDescent="0.2">
      <c r="W52706" t="s">
        <v>138</v>
      </c>
    </row>
    <row r="52707" spans="23:23" x14ac:dyDescent="0.2">
      <c r="W52707" t="s">
        <v>138</v>
      </c>
    </row>
    <row r="52708" spans="23:23" x14ac:dyDescent="0.2">
      <c r="W52708" t="s">
        <v>138</v>
      </c>
    </row>
    <row r="52709" spans="23:23" x14ac:dyDescent="0.2">
      <c r="W52709" t="s">
        <v>138</v>
      </c>
    </row>
    <row r="52710" spans="23:23" x14ac:dyDescent="0.2">
      <c r="W52710" t="s">
        <v>138</v>
      </c>
    </row>
    <row r="52711" spans="23:23" x14ac:dyDescent="0.2">
      <c r="W52711" t="s">
        <v>138</v>
      </c>
    </row>
    <row r="52712" spans="23:23" x14ac:dyDescent="0.2">
      <c r="W52712" t="s">
        <v>138</v>
      </c>
    </row>
    <row r="52713" spans="23:23" x14ac:dyDescent="0.2">
      <c r="W52713" t="s">
        <v>138</v>
      </c>
    </row>
    <row r="52714" spans="23:23" x14ac:dyDescent="0.2">
      <c r="W52714" t="s">
        <v>138</v>
      </c>
    </row>
    <row r="52715" spans="23:23" x14ac:dyDescent="0.2">
      <c r="W52715" t="s">
        <v>138</v>
      </c>
    </row>
    <row r="52716" spans="23:23" x14ac:dyDescent="0.2">
      <c r="W52716" t="s">
        <v>138</v>
      </c>
    </row>
    <row r="52717" spans="23:23" x14ac:dyDescent="0.2">
      <c r="W52717" t="s">
        <v>138</v>
      </c>
    </row>
    <row r="52718" spans="23:23" x14ac:dyDescent="0.2">
      <c r="W52718" t="s">
        <v>138</v>
      </c>
    </row>
    <row r="52719" spans="23:23" x14ac:dyDescent="0.2">
      <c r="W52719" t="s">
        <v>138</v>
      </c>
    </row>
    <row r="52720" spans="23:23" x14ac:dyDescent="0.2">
      <c r="W52720" t="s">
        <v>138</v>
      </c>
    </row>
    <row r="52721" spans="23:23" x14ac:dyDescent="0.2">
      <c r="W52721" t="s">
        <v>138</v>
      </c>
    </row>
    <row r="52722" spans="23:23" x14ac:dyDescent="0.2">
      <c r="W52722" t="s">
        <v>138</v>
      </c>
    </row>
    <row r="52723" spans="23:23" x14ac:dyDescent="0.2">
      <c r="W52723" t="s">
        <v>138</v>
      </c>
    </row>
    <row r="52724" spans="23:23" x14ac:dyDescent="0.2">
      <c r="W52724" t="s">
        <v>138</v>
      </c>
    </row>
    <row r="52725" spans="23:23" x14ac:dyDescent="0.2">
      <c r="W52725" t="s">
        <v>138</v>
      </c>
    </row>
    <row r="52726" spans="23:23" x14ac:dyDescent="0.2">
      <c r="W52726" t="s">
        <v>138</v>
      </c>
    </row>
    <row r="52727" spans="23:23" x14ac:dyDescent="0.2">
      <c r="W52727" t="s">
        <v>138</v>
      </c>
    </row>
    <row r="52728" spans="23:23" x14ac:dyDescent="0.2">
      <c r="W52728" t="s">
        <v>138</v>
      </c>
    </row>
    <row r="52729" spans="23:23" x14ac:dyDescent="0.2">
      <c r="W52729" t="s">
        <v>138</v>
      </c>
    </row>
    <row r="52730" spans="23:23" x14ac:dyDescent="0.2">
      <c r="W52730" t="s">
        <v>138</v>
      </c>
    </row>
    <row r="52731" spans="23:23" x14ac:dyDescent="0.2">
      <c r="W52731" t="s">
        <v>138</v>
      </c>
    </row>
    <row r="52732" spans="23:23" x14ac:dyDescent="0.2">
      <c r="W52732" t="s">
        <v>138</v>
      </c>
    </row>
    <row r="52733" spans="23:23" x14ac:dyDescent="0.2">
      <c r="W52733" t="s">
        <v>138</v>
      </c>
    </row>
    <row r="52734" spans="23:23" x14ac:dyDescent="0.2">
      <c r="W52734" t="s">
        <v>138</v>
      </c>
    </row>
    <row r="52735" spans="23:23" x14ac:dyDescent="0.2">
      <c r="W52735" t="s">
        <v>138</v>
      </c>
    </row>
    <row r="52736" spans="23:23" x14ac:dyDescent="0.2">
      <c r="W52736" t="s">
        <v>138</v>
      </c>
    </row>
    <row r="52737" spans="23:23" x14ac:dyDescent="0.2">
      <c r="W52737" t="s">
        <v>138</v>
      </c>
    </row>
    <row r="52738" spans="23:23" x14ac:dyDescent="0.2">
      <c r="W52738" t="s">
        <v>138</v>
      </c>
    </row>
    <row r="52739" spans="23:23" x14ac:dyDescent="0.2">
      <c r="W52739" t="s">
        <v>138</v>
      </c>
    </row>
    <row r="52740" spans="23:23" x14ac:dyDescent="0.2">
      <c r="W52740" t="s">
        <v>138</v>
      </c>
    </row>
    <row r="52741" spans="23:23" x14ac:dyDescent="0.2">
      <c r="W52741" t="s">
        <v>138</v>
      </c>
    </row>
    <row r="52742" spans="23:23" x14ac:dyDescent="0.2">
      <c r="W52742" t="s">
        <v>138</v>
      </c>
    </row>
    <row r="52743" spans="23:23" x14ac:dyDescent="0.2">
      <c r="W52743" t="s">
        <v>138</v>
      </c>
    </row>
    <row r="52744" spans="23:23" x14ac:dyDescent="0.2">
      <c r="W52744" t="s">
        <v>138</v>
      </c>
    </row>
    <row r="52745" spans="23:23" x14ac:dyDescent="0.2">
      <c r="W52745" t="s">
        <v>138</v>
      </c>
    </row>
    <row r="52746" spans="23:23" x14ac:dyDescent="0.2">
      <c r="W52746" t="s">
        <v>138</v>
      </c>
    </row>
    <row r="52747" spans="23:23" x14ac:dyDescent="0.2">
      <c r="W52747" t="s">
        <v>138</v>
      </c>
    </row>
    <row r="52748" spans="23:23" x14ac:dyDescent="0.2">
      <c r="W52748" t="s">
        <v>138</v>
      </c>
    </row>
    <row r="52749" spans="23:23" x14ac:dyDescent="0.2">
      <c r="W52749" t="s">
        <v>138</v>
      </c>
    </row>
    <row r="52750" spans="23:23" x14ac:dyDescent="0.2">
      <c r="W52750" t="s">
        <v>138</v>
      </c>
    </row>
    <row r="52751" spans="23:23" x14ac:dyDescent="0.2">
      <c r="W52751" t="s">
        <v>138</v>
      </c>
    </row>
    <row r="52752" spans="23:23" x14ac:dyDescent="0.2">
      <c r="W52752" t="s">
        <v>138</v>
      </c>
    </row>
    <row r="52753" spans="23:23" x14ac:dyDescent="0.2">
      <c r="W52753" t="s">
        <v>138</v>
      </c>
    </row>
    <row r="52754" spans="23:23" x14ac:dyDescent="0.2">
      <c r="W52754" t="s">
        <v>138</v>
      </c>
    </row>
    <row r="52755" spans="23:23" x14ac:dyDescent="0.2">
      <c r="W52755" t="s">
        <v>138</v>
      </c>
    </row>
    <row r="52756" spans="23:23" x14ac:dyDescent="0.2">
      <c r="W52756" t="s">
        <v>138</v>
      </c>
    </row>
    <row r="52757" spans="23:23" x14ac:dyDescent="0.2">
      <c r="W52757" t="s">
        <v>138</v>
      </c>
    </row>
    <row r="52758" spans="23:23" x14ac:dyDescent="0.2">
      <c r="W52758" t="s">
        <v>138</v>
      </c>
    </row>
    <row r="52759" spans="23:23" x14ac:dyDescent="0.2">
      <c r="W52759" t="s">
        <v>138</v>
      </c>
    </row>
    <row r="52760" spans="23:23" x14ac:dyDescent="0.2">
      <c r="W52760" t="s">
        <v>138</v>
      </c>
    </row>
    <row r="52761" spans="23:23" x14ac:dyDescent="0.2">
      <c r="W52761" t="s">
        <v>138</v>
      </c>
    </row>
    <row r="52762" spans="23:23" x14ac:dyDescent="0.2">
      <c r="W52762" t="s">
        <v>138</v>
      </c>
    </row>
    <row r="52763" spans="23:23" x14ac:dyDescent="0.2">
      <c r="W52763" t="s">
        <v>138</v>
      </c>
    </row>
    <row r="52764" spans="23:23" x14ac:dyDescent="0.2">
      <c r="W52764" t="s">
        <v>138</v>
      </c>
    </row>
    <row r="52765" spans="23:23" x14ac:dyDescent="0.2">
      <c r="W52765" t="s">
        <v>138</v>
      </c>
    </row>
    <row r="52766" spans="23:23" x14ac:dyDescent="0.2">
      <c r="W52766" t="s">
        <v>138</v>
      </c>
    </row>
    <row r="52767" spans="23:23" x14ac:dyDescent="0.2">
      <c r="W52767" t="s">
        <v>138</v>
      </c>
    </row>
    <row r="52768" spans="23:23" x14ac:dyDescent="0.2">
      <c r="W52768" t="s">
        <v>138</v>
      </c>
    </row>
    <row r="52769" spans="23:23" x14ac:dyDescent="0.2">
      <c r="W52769" t="s">
        <v>138</v>
      </c>
    </row>
    <row r="52770" spans="23:23" x14ac:dyDescent="0.2">
      <c r="W52770" t="s">
        <v>138</v>
      </c>
    </row>
    <row r="52771" spans="23:23" x14ac:dyDescent="0.2">
      <c r="W52771" t="s">
        <v>138</v>
      </c>
    </row>
    <row r="52772" spans="23:23" x14ac:dyDescent="0.2">
      <c r="W52772" t="s">
        <v>138</v>
      </c>
    </row>
    <row r="52773" spans="23:23" x14ac:dyDescent="0.2">
      <c r="W52773" t="s">
        <v>138</v>
      </c>
    </row>
    <row r="52774" spans="23:23" x14ac:dyDescent="0.2">
      <c r="W52774" t="s">
        <v>138</v>
      </c>
    </row>
    <row r="52775" spans="23:23" x14ac:dyDescent="0.2">
      <c r="W52775" t="s">
        <v>138</v>
      </c>
    </row>
    <row r="52776" spans="23:23" x14ac:dyDescent="0.2">
      <c r="W52776" t="s">
        <v>138</v>
      </c>
    </row>
    <row r="52777" spans="23:23" x14ac:dyDescent="0.2">
      <c r="W52777" t="s">
        <v>138</v>
      </c>
    </row>
    <row r="52778" spans="23:23" x14ac:dyDescent="0.2">
      <c r="W52778" t="s">
        <v>138</v>
      </c>
    </row>
    <row r="52779" spans="23:23" x14ac:dyDescent="0.2">
      <c r="W52779" t="s">
        <v>138</v>
      </c>
    </row>
    <row r="52780" spans="23:23" x14ac:dyDescent="0.2">
      <c r="W52780" t="s">
        <v>138</v>
      </c>
    </row>
    <row r="52781" spans="23:23" x14ac:dyDescent="0.2">
      <c r="W52781" t="s">
        <v>138</v>
      </c>
    </row>
    <row r="52782" spans="23:23" x14ac:dyDescent="0.2">
      <c r="W52782" t="s">
        <v>138</v>
      </c>
    </row>
    <row r="52783" spans="23:23" x14ac:dyDescent="0.2">
      <c r="W52783" t="s">
        <v>138</v>
      </c>
    </row>
    <row r="52784" spans="23:23" x14ac:dyDescent="0.2">
      <c r="W52784" t="s">
        <v>138</v>
      </c>
    </row>
    <row r="52785" spans="23:23" x14ac:dyDescent="0.2">
      <c r="W52785" t="s">
        <v>138</v>
      </c>
    </row>
    <row r="52786" spans="23:23" x14ac:dyDescent="0.2">
      <c r="W52786" t="s">
        <v>138</v>
      </c>
    </row>
    <row r="52787" spans="23:23" x14ac:dyDescent="0.2">
      <c r="W52787" t="s">
        <v>138</v>
      </c>
    </row>
    <row r="52788" spans="23:23" x14ac:dyDescent="0.2">
      <c r="W52788" t="s">
        <v>138</v>
      </c>
    </row>
    <row r="52789" spans="23:23" x14ac:dyDescent="0.2">
      <c r="W52789" t="s">
        <v>138</v>
      </c>
    </row>
    <row r="52790" spans="23:23" x14ac:dyDescent="0.2">
      <c r="W52790" t="s">
        <v>138</v>
      </c>
    </row>
    <row r="52791" spans="23:23" x14ac:dyDescent="0.2">
      <c r="W52791" t="s">
        <v>138</v>
      </c>
    </row>
    <row r="52792" spans="23:23" x14ac:dyDescent="0.2">
      <c r="W52792" t="s">
        <v>138</v>
      </c>
    </row>
    <row r="52793" spans="23:23" x14ac:dyDescent="0.2">
      <c r="W52793" t="s">
        <v>138</v>
      </c>
    </row>
    <row r="52794" spans="23:23" x14ac:dyDescent="0.2">
      <c r="W52794" t="s">
        <v>138</v>
      </c>
    </row>
    <row r="52795" spans="23:23" x14ac:dyDescent="0.2">
      <c r="W52795" t="s">
        <v>138</v>
      </c>
    </row>
    <row r="52796" spans="23:23" x14ac:dyDescent="0.2">
      <c r="W52796" t="s">
        <v>138</v>
      </c>
    </row>
    <row r="52797" spans="23:23" x14ac:dyDescent="0.2">
      <c r="W52797" t="s">
        <v>138</v>
      </c>
    </row>
    <row r="52798" spans="23:23" x14ac:dyDescent="0.2">
      <c r="W52798" t="s">
        <v>138</v>
      </c>
    </row>
    <row r="52799" spans="23:23" x14ac:dyDescent="0.2">
      <c r="W52799" t="s">
        <v>138</v>
      </c>
    </row>
    <row r="52800" spans="23:23" x14ac:dyDescent="0.2">
      <c r="W52800" t="s">
        <v>138</v>
      </c>
    </row>
    <row r="52801" spans="23:23" x14ac:dyDescent="0.2">
      <c r="W52801" t="s">
        <v>138</v>
      </c>
    </row>
    <row r="52802" spans="23:23" x14ac:dyDescent="0.2">
      <c r="W52802" t="s">
        <v>138</v>
      </c>
    </row>
    <row r="52803" spans="23:23" x14ac:dyDescent="0.2">
      <c r="W52803" t="s">
        <v>138</v>
      </c>
    </row>
    <row r="52804" spans="23:23" x14ac:dyDescent="0.2">
      <c r="W52804" t="s">
        <v>138</v>
      </c>
    </row>
    <row r="52805" spans="23:23" x14ac:dyDescent="0.2">
      <c r="W52805" t="s">
        <v>138</v>
      </c>
    </row>
    <row r="52806" spans="23:23" x14ac:dyDescent="0.2">
      <c r="W52806" t="s">
        <v>138</v>
      </c>
    </row>
    <row r="52807" spans="23:23" x14ac:dyDescent="0.2">
      <c r="W52807" t="s">
        <v>138</v>
      </c>
    </row>
    <row r="52808" spans="23:23" x14ac:dyDescent="0.2">
      <c r="W52808" t="s">
        <v>138</v>
      </c>
    </row>
    <row r="52809" spans="23:23" x14ac:dyDescent="0.2">
      <c r="W52809" t="s">
        <v>138</v>
      </c>
    </row>
    <row r="52810" spans="23:23" x14ac:dyDescent="0.2">
      <c r="W52810" t="s">
        <v>138</v>
      </c>
    </row>
    <row r="52811" spans="23:23" x14ac:dyDescent="0.2">
      <c r="W52811" t="s">
        <v>138</v>
      </c>
    </row>
    <row r="52812" spans="23:23" x14ac:dyDescent="0.2">
      <c r="W52812" t="s">
        <v>138</v>
      </c>
    </row>
    <row r="52813" spans="23:23" x14ac:dyDescent="0.2">
      <c r="W52813" t="s">
        <v>138</v>
      </c>
    </row>
    <row r="52814" spans="23:23" x14ac:dyDescent="0.2">
      <c r="W52814" t="s">
        <v>138</v>
      </c>
    </row>
    <row r="52815" spans="23:23" x14ac:dyDescent="0.2">
      <c r="W52815" t="s">
        <v>138</v>
      </c>
    </row>
    <row r="52816" spans="23:23" x14ac:dyDescent="0.2">
      <c r="W52816" t="s">
        <v>138</v>
      </c>
    </row>
    <row r="52817" spans="23:23" x14ac:dyDescent="0.2">
      <c r="W52817" t="s">
        <v>138</v>
      </c>
    </row>
    <row r="52818" spans="23:23" x14ac:dyDescent="0.2">
      <c r="W52818" t="s">
        <v>138</v>
      </c>
    </row>
    <row r="52819" spans="23:23" x14ac:dyDescent="0.2">
      <c r="W52819" t="s">
        <v>138</v>
      </c>
    </row>
    <row r="52820" spans="23:23" x14ac:dyDescent="0.2">
      <c r="W52820" t="s">
        <v>138</v>
      </c>
    </row>
    <row r="52821" spans="23:23" x14ac:dyDescent="0.2">
      <c r="W52821" t="s">
        <v>138</v>
      </c>
    </row>
    <row r="52822" spans="23:23" x14ac:dyDescent="0.2">
      <c r="W52822" t="s">
        <v>138</v>
      </c>
    </row>
    <row r="52823" spans="23:23" x14ac:dyDescent="0.2">
      <c r="W52823" t="s">
        <v>138</v>
      </c>
    </row>
    <row r="52824" spans="23:23" x14ac:dyDescent="0.2">
      <c r="W52824" t="s">
        <v>138</v>
      </c>
    </row>
    <row r="52825" spans="23:23" x14ac:dyDescent="0.2">
      <c r="W52825" t="s">
        <v>138</v>
      </c>
    </row>
    <row r="52826" spans="23:23" x14ac:dyDescent="0.2">
      <c r="W52826" t="s">
        <v>138</v>
      </c>
    </row>
    <row r="52827" spans="23:23" x14ac:dyDescent="0.2">
      <c r="W52827" t="s">
        <v>138</v>
      </c>
    </row>
    <row r="52828" spans="23:23" x14ac:dyDescent="0.2">
      <c r="W52828" t="s">
        <v>138</v>
      </c>
    </row>
    <row r="52829" spans="23:23" x14ac:dyDescent="0.2">
      <c r="W52829" t="s">
        <v>138</v>
      </c>
    </row>
    <row r="52830" spans="23:23" x14ac:dyDescent="0.2">
      <c r="W52830" t="s">
        <v>138</v>
      </c>
    </row>
    <row r="52831" spans="23:23" x14ac:dyDescent="0.2">
      <c r="W52831" t="s">
        <v>138</v>
      </c>
    </row>
    <row r="52832" spans="23:23" x14ac:dyDescent="0.2">
      <c r="W52832" t="s">
        <v>138</v>
      </c>
    </row>
    <row r="52833" spans="23:23" x14ac:dyDescent="0.2">
      <c r="W52833" t="s">
        <v>138</v>
      </c>
    </row>
    <row r="52834" spans="23:23" x14ac:dyDescent="0.2">
      <c r="W52834" t="s">
        <v>138</v>
      </c>
    </row>
    <row r="52835" spans="23:23" x14ac:dyDescent="0.2">
      <c r="W52835" t="s">
        <v>138</v>
      </c>
    </row>
    <row r="52836" spans="23:23" x14ac:dyDescent="0.2">
      <c r="W52836" t="s">
        <v>138</v>
      </c>
    </row>
    <row r="52837" spans="23:23" x14ac:dyDescent="0.2">
      <c r="W52837" t="s">
        <v>138</v>
      </c>
    </row>
    <row r="52838" spans="23:23" x14ac:dyDescent="0.2">
      <c r="W52838" t="s">
        <v>138</v>
      </c>
    </row>
    <row r="52839" spans="23:23" x14ac:dyDescent="0.2">
      <c r="W52839" t="s">
        <v>138</v>
      </c>
    </row>
    <row r="52840" spans="23:23" x14ac:dyDescent="0.2">
      <c r="W52840" t="s">
        <v>138</v>
      </c>
    </row>
    <row r="52841" spans="23:23" x14ac:dyDescent="0.2">
      <c r="W52841" t="s">
        <v>138</v>
      </c>
    </row>
    <row r="52842" spans="23:23" x14ac:dyDescent="0.2">
      <c r="W52842" t="s">
        <v>138</v>
      </c>
    </row>
    <row r="52843" spans="23:23" x14ac:dyDescent="0.2">
      <c r="W52843" t="s">
        <v>138</v>
      </c>
    </row>
    <row r="52844" spans="23:23" x14ac:dyDescent="0.2">
      <c r="W52844" t="s">
        <v>138</v>
      </c>
    </row>
    <row r="52845" spans="23:23" x14ac:dyDescent="0.2">
      <c r="W52845" t="s">
        <v>138</v>
      </c>
    </row>
    <row r="52846" spans="23:23" x14ac:dyDescent="0.2">
      <c r="W52846" t="s">
        <v>138</v>
      </c>
    </row>
    <row r="52847" spans="23:23" x14ac:dyDescent="0.2">
      <c r="W52847" t="s">
        <v>138</v>
      </c>
    </row>
    <row r="52848" spans="23:23" x14ac:dyDescent="0.2">
      <c r="W52848" t="s">
        <v>138</v>
      </c>
    </row>
    <row r="52849" spans="23:23" x14ac:dyDescent="0.2">
      <c r="W52849" t="s">
        <v>138</v>
      </c>
    </row>
    <row r="52850" spans="23:23" x14ac:dyDescent="0.2">
      <c r="W52850" t="s">
        <v>138</v>
      </c>
    </row>
    <row r="52851" spans="23:23" x14ac:dyDescent="0.2">
      <c r="W52851" t="s">
        <v>138</v>
      </c>
    </row>
    <row r="52852" spans="23:23" x14ac:dyDescent="0.2">
      <c r="W52852" t="s">
        <v>138</v>
      </c>
    </row>
    <row r="52853" spans="23:23" x14ac:dyDescent="0.2">
      <c r="W52853" t="s">
        <v>138</v>
      </c>
    </row>
    <row r="52854" spans="23:23" x14ac:dyDescent="0.2">
      <c r="W52854" t="s">
        <v>138</v>
      </c>
    </row>
    <row r="52855" spans="23:23" x14ac:dyDescent="0.2">
      <c r="W52855" t="s">
        <v>138</v>
      </c>
    </row>
    <row r="52856" spans="23:23" x14ac:dyDescent="0.2">
      <c r="W52856" t="s">
        <v>138</v>
      </c>
    </row>
    <row r="52857" spans="23:23" x14ac:dyDescent="0.2">
      <c r="W52857" t="s">
        <v>138</v>
      </c>
    </row>
    <row r="52858" spans="23:23" x14ac:dyDescent="0.2">
      <c r="W52858" t="s">
        <v>138</v>
      </c>
    </row>
    <row r="52859" spans="23:23" x14ac:dyDescent="0.2">
      <c r="W52859" t="s">
        <v>138</v>
      </c>
    </row>
    <row r="52860" spans="23:23" x14ac:dyDescent="0.2">
      <c r="W52860" t="s">
        <v>138</v>
      </c>
    </row>
    <row r="52861" spans="23:23" x14ac:dyDescent="0.2">
      <c r="W52861" t="s">
        <v>138</v>
      </c>
    </row>
    <row r="52862" spans="23:23" x14ac:dyDescent="0.2">
      <c r="W52862" t="s">
        <v>138</v>
      </c>
    </row>
    <row r="52863" spans="23:23" x14ac:dyDescent="0.2">
      <c r="W52863" t="s">
        <v>138</v>
      </c>
    </row>
    <row r="52864" spans="23:23" x14ac:dyDescent="0.2">
      <c r="W52864" t="s">
        <v>138</v>
      </c>
    </row>
    <row r="52865" spans="23:23" x14ac:dyDescent="0.2">
      <c r="W52865" t="s">
        <v>138</v>
      </c>
    </row>
    <row r="52866" spans="23:23" x14ac:dyDescent="0.2">
      <c r="W52866" t="s">
        <v>138</v>
      </c>
    </row>
    <row r="52867" spans="23:23" x14ac:dyDescent="0.2">
      <c r="W52867" t="s">
        <v>138</v>
      </c>
    </row>
    <row r="52868" spans="23:23" x14ac:dyDescent="0.2">
      <c r="W52868" t="s">
        <v>138</v>
      </c>
    </row>
    <row r="52869" spans="23:23" x14ac:dyDescent="0.2">
      <c r="W52869" t="s">
        <v>138</v>
      </c>
    </row>
    <row r="52870" spans="23:23" x14ac:dyDescent="0.2">
      <c r="W52870" t="s">
        <v>138</v>
      </c>
    </row>
    <row r="52871" spans="23:23" x14ac:dyDescent="0.2">
      <c r="W52871" t="s">
        <v>138</v>
      </c>
    </row>
    <row r="52872" spans="23:23" x14ac:dyDescent="0.2">
      <c r="W52872" t="s">
        <v>138</v>
      </c>
    </row>
    <row r="52873" spans="23:23" x14ac:dyDescent="0.2">
      <c r="W52873" t="s">
        <v>138</v>
      </c>
    </row>
    <row r="52874" spans="23:23" x14ac:dyDescent="0.2">
      <c r="W52874" t="s">
        <v>138</v>
      </c>
    </row>
    <row r="52875" spans="23:23" x14ac:dyDescent="0.2">
      <c r="W52875" t="s">
        <v>138</v>
      </c>
    </row>
    <row r="52876" spans="23:23" x14ac:dyDescent="0.2">
      <c r="W52876" t="s">
        <v>138</v>
      </c>
    </row>
    <row r="52877" spans="23:23" x14ac:dyDescent="0.2">
      <c r="W52877" t="s">
        <v>138</v>
      </c>
    </row>
    <row r="52878" spans="23:23" x14ac:dyDescent="0.2">
      <c r="W52878" t="s">
        <v>138</v>
      </c>
    </row>
    <row r="52879" spans="23:23" x14ac:dyDescent="0.2">
      <c r="W52879" t="s">
        <v>138</v>
      </c>
    </row>
    <row r="52880" spans="23:23" x14ac:dyDescent="0.2">
      <c r="W52880" t="s">
        <v>138</v>
      </c>
    </row>
    <row r="52881" spans="23:23" x14ac:dyDescent="0.2">
      <c r="W52881" t="s">
        <v>138</v>
      </c>
    </row>
    <row r="52882" spans="23:23" x14ac:dyDescent="0.2">
      <c r="W52882" t="s">
        <v>138</v>
      </c>
    </row>
    <row r="52883" spans="23:23" x14ac:dyDescent="0.2">
      <c r="W52883" t="s">
        <v>138</v>
      </c>
    </row>
    <row r="52884" spans="23:23" x14ac:dyDescent="0.2">
      <c r="W52884" t="s">
        <v>138</v>
      </c>
    </row>
    <row r="52885" spans="23:23" x14ac:dyDescent="0.2">
      <c r="W52885" t="s">
        <v>138</v>
      </c>
    </row>
    <row r="52886" spans="23:23" x14ac:dyDescent="0.2">
      <c r="W52886" t="s">
        <v>138</v>
      </c>
    </row>
    <row r="52887" spans="23:23" x14ac:dyDescent="0.2">
      <c r="W52887" t="s">
        <v>138</v>
      </c>
    </row>
    <row r="52888" spans="23:23" x14ac:dyDescent="0.2">
      <c r="W52888" t="s">
        <v>138</v>
      </c>
    </row>
    <row r="52889" spans="23:23" x14ac:dyDescent="0.2">
      <c r="W52889" t="s">
        <v>138</v>
      </c>
    </row>
    <row r="52890" spans="23:23" x14ac:dyDescent="0.2">
      <c r="W52890" t="s">
        <v>138</v>
      </c>
    </row>
    <row r="52891" spans="23:23" x14ac:dyDescent="0.2">
      <c r="W52891" t="s">
        <v>138</v>
      </c>
    </row>
    <row r="52892" spans="23:23" x14ac:dyDescent="0.2">
      <c r="W52892" t="s">
        <v>138</v>
      </c>
    </row>
    <row r="52893" spans="23:23" x14ac:dyDescent="0.2">
      <c r="W52893" t="s">
        <v>138</v>
      </c>
    </row>
    <row r="52894" spans="23:23" x14ac:dyDescent="0.2">
      <c r="W52894" t="s">
        <v>138</v>
      </c>
    </row>
    <row r="52895" spans="23:23" x14ac:dyDescent="0.2">
      <c r="W52895" t="s">
        <v>138</v>
      </c>
    </row>
    <row r="52896" spans="23:23" x14ac:dyDescent="0.2">
      <c r="W52896" t="s">
        <v>138</v>
      </c>
    </row>
    <row r="52897" spans="23:23" x14ac:dyDescent="0.2">
      <c r="W52897" t="s">
        <v>138</v>
      </c>
    </row>
    <row r="52898" spans="23:23" x14ac:dyDescent="0.2">
      <c r="W52898" t="s">
        <v>138</v>
      </c>
    </row>
    <row r="52899" spans="23:23" x14ac:dyDescent="0.2">
      <c r="W52899" t="s">
        <v>138</v>
      </c>
    </row>
    <row r="52900" spans="23:23" x14ac:dyDescent="0.2">
      <c r="W52900" t="s">
        <v>138</v>
      </c>
    </row>
    <row r="52901" spans="23:23" x14ac:dyDescent="0.2">
      <c r="W52901" t="s">
        <v>138</v>
      </c>
    </row>
    <row r="52902" spans="23:23" x14ac:dyDescent="0.2">
      <c r="W52902" t="s">
        <v>138</v>
      </c>
    </row>
    <row r="52903" spans="23:23" x14ac:dyDescent="0.2">
      <c r="W52903" t="s">
        <v>138</v>
      </c>
    </row>
    <row r="52904" spans="23:23" x14ac:dyDescent="0.2">
      <c r="W52904" t="s">
        <v>138</v>
      </c>
    </row>
    <row r="52905" spans="23:23" x14ac:dyDescent="0.2">
      <c r="W52905" t="s">
        <v>138</v>
      </c>
    </row>
    <row r="52906" spans="23:23" x14ac:dyDescent="0.2">
      <c r="W52906" t="s">
        <v>138</v>
      </c>
    </row>
    <row r="52907" spans="23:23" x14ac:dyDescent="0.2">
      <c r="W52907" t="s">
        <v>138</v>
      </c>
    </row>
    <row r="52908" spans="23:23" x14ac:dyDescent="0.2">
      <c r="W52908" t="s">
        <v>138</v>
      </c>
    </row>
    <row r="52909" spans="23:23" x14ac:dyDescent="0.2">
      <c r="W52909" t="s">
        <v>138</v>
      </c>
    </row>
    <row r="52910" spans="23:23" x14ac:dyDescent="0.2">
      <c r="W52910" t="s">
        <v>138</v>
      </c>
    </row>
    <row r="52911" spans="23:23" x14ac:dyDescent="0.2">
      <c r="W52911" t="s">
        <v>138</v>
      </c>
    </row>
    <row r="52912" spans="23:23" x14ac:dyDescent="0.2">
      <c r="W52912" t="s">
        <v>138</v>
      </c>
    </row>
    <row r="52913" spans="23:23" x14ac:dyDescent="0.2">
      <c r="W52913" t="s">
        <v>138</v>
      </c>
    </row>
    <row r="52914" spans="23:23" x14ac:dyDescent="0.2">
      <c r="W52914" t="s">
        <v>138</v>
      </c>
    </row>
    <row r="52915" spans="23:23" x14ac:dyDescent="0.2">
      <c r="W52915" t="s">
        <v>138</v>
      </c>
    </row>
    <row r="52916" spans="23:23" x14ac:dyDescent="0.2">
      <c r="W52916" t="s">
        <v>138</v>
      </c>
    </row>
    <row r="52917" spans="23:23" x14ac:dyDescent="0.2">
      <c r="W52917" t="s">
        <v>138</v>
      </c>
    </row>
    <row r="52918" spans="23:23" x14ac:dyDescent="0.2">
      <c r="W52918" t="s">
        <v>138</v>
      </c>
    </row>
    <row r="52919" spans="23:23" x14ac:dyDescent="0.2">
      <c r="W52919" t="s">
        <v>138</v>
      </c>
    </row>
    <row r="52920" spans="23:23" x14ac:dyDescent="0.2">
      <c r="W52920" t="s">
        <v>138</v>
      </c>
    </row>
    <row r="52921" spans="23:23" x14ac:dyDescent="0.2">
      <c r="W52921" t="s">
        <v>138</v>
      </c>
    </row>
    <row r="52922" spans="23:23" x14ac:dyDescent="0.2">
      <c r="W52922" t="s">
        <v>138</v>
      </c>
    </row>
    <row r="52923" spans="23:23" x14ac:dyDescent="0.2">
      <c r="W52923" t="s">
        <v>138</v>
      </c>
    </row>
    <row r="52924" spans="23:23" x14ac:dyDescent="0.2">
      <c r="W52924" t="s">
        <v>138</v>
      </c>
    </row>
    <row r="52925" spans="23:23" x14ac:dyDescent="0.2">
      <c r="W52925" t="s">
        <v>138</v>
      </c>
    </row>
    <row r="52926" spans="23:23" x14ac:dyDescent="0.2">
      <c r="W52926" t="s">
        <v>138</v>
      </c>
    </row>
    <row r="52927" spans="23:23" x14ac:dyDescent="0.2">
      <c r="W52927" t="s">
        <v>138</v>
      </c>
    </row>
    <row r="52928" spans="23:23" x14ac:dyDescent="0.2">
      <c r="W52928" t="s">
        <v>138</v>
      </c>
    </row>
    <row r="52929" spans="23:23" x14ac:dyDescent="0.2">
      <c r="W52929" t="s">
        <v>138</v>
      </c>
    </row>
    <row r="52930" spans="23:23" x14ac:dyDescent="0.2">
      <c r="W52930" t="s">
        <v>138</v>
      </c>
    </row>
    <row r="52931" spans="23:23" x14ac:dyDescent="0.2">
      <c r="W52931" t="s">
        <v>138</v>
      </c>
    </row>
    <row r="52932" spans="23:23" x14ac:dyDescent="0.2">
      <c r="W52932" t="s">
        <v>138</v>
      </c>
    </row>
    <row r="52933" spans="23:23" x14ac:dyDescent="0.2">
      <c r="W52933" t="s">
        <v>138</v>
      </c>
    </row>
    <row r="52934" spans="23:23" x14ac:dyDescent="0.2">
      <c r="W52934" t="s">
        <v>138</v>
      </c>
    </row>
    <row r="52935" spans="23:23" x14ac:dyDescent="0.2">
      <c r="W52935" t="s">
        <v>138</v>
      </c>
    </row>
    <row r="52936" spans="23:23" x14ac:dyDescent="0.2">
      <c r="W52936" t="s">
        <v>138</v>
      </c>
    </row>
    <row r="52937" spans="23:23" x14ac:dyDescent="0.2">
      <c r="W52937" t="s">
        <v>138</v>
      </c>
    </row>
    <row r="52938" spans="23:23" x14ac:dyDescent="0.2">
      <c r="W52938" t="s">
        <v>138</v>
      </c>
    </row>
    <row r="52939" spans="23:23" x14ac:dyDescent="0.2">
      <c r="W52939" t="s">
        <v>138</v>
      </c>
    </row>
    <row r="52940" spans="23:23" x14ac:dyDescent="0.2">
      <c r="W52940" t="s">
        <v>138</v>
      </c>
    </row>
    <row r="52941" spans="23:23" x14ac:dyDescent="0.2">
      <c r="W52941" t="s">
        <v>138</v>
      </c>
    </row>
    <row r="52942" spans="23:23" x14ac:dyDescent="0.2">
      <c r="W52942" t="s">
        <v>138</v>
      </c>
    </row>
    <row r="52943" spans="23:23" x14ac:dyDescent="0.2">
      <c r="W52943" t="s">
        <v>138</v>
      </c>
    </row>
    <row r="52944" spans="23:23" x14ac:dyDescent="0.2">
      <c r="W52944" t="s">
        <v>138</v>
      </c>
    </row>
    <row r="52945" spans="23:23" x14ac:dyDescent="0.2">
      <c r="W52945" t="s">
        <v>138</v>
      </c>
    </row>
    <row r="52946" spans="23:23" x14ac:dyDescent="0.2">
      <c r="W52946" t="s">
        <v>138</v>
      </c>
    </row>
    <row r="52947" spans="23:23" x14ac:dyDescent="0.2">
      <c r="W52947" t="s">
        <v>138</v>
      </c>
    </row>
    <row r="52948" spans="23:23" x14ac:dyDescent="0.2">
      <c r="W52948" t="s">
        <v>138</v>
      </c>
    </row>
    <row r="52949" spans="23:23" x14ac:dyDescent="0.2">
      <c r="W52949" t="s">
        <v>138</v>
      </c>
    </row>
    <row r="52950" spans="23:23" x14ac:dyDescent="0.2">
      <c r="W52950" t="s">
        <v>138</v>
      </c>
    </row>
    <row r="52951" spans="23:23" x14ac:dyDescent="0.2">
      <c r="W52951" t="s">
        <v>138</v>
      </c>
    </row>
    <row r="52952" spans="23:23" x14ac:dyDescent="0.2">
      <c r="W52952" t="s">
        <v>138</v>
      </c>
    </row>
    <row r="52953" spans="23:23" x14ac:dyDescent="0.2">
      <c r="W52953" t="s">
        <v>138</v>
      </c>
    </row>
    <row r="52954" spans="23:23" x14ac:dyDescent="0.2">
      <c r="W52954" t="s">
        <v>138</v>
      </c>
    </row>
    <row r="52955" spans="23:23" x14ac:dyDescent="0.2">
      <c r="W52955" t="s">
        <v>138</v>
      </c>
    </row>
    <row r="52956" spans="23:23" x14ac:dyDescent="0.2">
      <c r="W52956" t="s">
        <v>138</v>
      </c>
    </row>
    <row r="52957" spans="23:23" x14ac:dyDescent="0.2">
      <c r="W52957" t="s">
        <v>138</v>
      </c>
    </row>
    <row r="52958" spans="23:23" x14ac:dyDescent="0.2">
      <c r="W52958" t="s">
        <v>138</v>
      </c>
    </row>
    <row r="52959" spans="23:23" x14ac:dyDescent="0.2">
      <c r="W52959" t="s">
        <v>138</v>
      </c>
    </row>
    <row r="52960" spans="23:23" x14ac:dyDescent="0.2">
      <c r="W52960" t="s">
        <v>138</v>
      </c>
    </row>
    <row r="52961" spans="23:23" x14ac:dyDescent="0.2">
      <c r="W52961" t="s">
        <v>138</v>
      </c>
    </row>
    <row r="52962" spans="23:23" x14ac:dyDescent="0.2">
      <c r="W52962" t="s">
        <v>138</v>
      </c>
    </row>
    <row r="52963" spans="23:23" x14ac:dyDescent="0.2">
      <c r="W52963" t="s">
        <v>138</v>
      </c>
    </row>
    <row r="52964" spans="23:23" x14ac:dyDescent="0.2">
      <c r="W52964" t="s">
        <v>138</v>
      </c>
    </row>
    <row r="52965" spans="23:23" x14ac:dyDescent="0.2">
      <c r="W52965" t="s">
        <v>138</v>
      </c>
    </row>
    <row r="52966" spans="23:23" x14ac:dyDescent="0.2">
      <c r="W52966" t="s">
        <v>138</v>
      </c>
    </row>
    <row r="52967" spans="23:23" x14ac:dyDescent="0.2">
      <c r="W52967" t="s">
        <v>138</v>
      </c>
    </row>
    <row r="52968" spans="23:23" x14ac:dyDescent="0.2">
      <c r="W52968" t="s">
        <v>138</v>
      </c>
    </row>
    <row r="52969" spans="23:23" x14ac:dyDescent="0.2">
      <c r="W52969" t="s">
        <v>138</v>
      </c>
    </row>
    <row r="52970" spans="23:23" x14ac:dyDescent="0.2">
      <c r="W52970" t="s">
        <v>138</v>
      </c>
    </row>
    <row r="52971" spans="23:23" x14ac:dyDescent="0.2">
      <c r="W52971" t="s">
        <v>138</v>
      </c>
    </row>
    <row r="52972" spans="23:23" x14ac:dyDescent="0.2">
      <c r="W52972" t="s">
        <v>138</v>
      </c>
    </row>
    <row r="52973" spans="23:23" x14ac:dyDescent="0.2">
      <c r="W52973" t="s">
        <v>138</v>
      </c>
    </row>
    <row r="52974" spans="23:23" x14ac:dyDescent="0.2">
      <c r="W52974" t="s">
        <v>138</v>
      </c>
    </row>
    <row r="52975" spans="23:23" x14ac:dyDescent="0.2">
      <c r="W52975" t="s">
        <v>138</v>
      </c>
    </row>
    <row r="52976" spans="23:23" x14ac:dyDescent="0.2">
      <c r="W52976" t="s">
        <v>138</v>
      </c>
    </row>
    <row r="52977" spans="23:23" x14ac:dyDescent="0.2">
      <c r="W52977" t="s">
        <v>138</v>
      </c>
    </row>
    <row r="52978" spans="23:23" x14ac:dyDescent="0.2">
      <c r="W52978" t="s">
        <v>138</v>
      </c>
    </row>
    <row r="52979" spans="23:23" x14ac:dyDescent="0.2">
      <c r="W52979" t="s">
        <v>138</v>
      </c>
    </row>
    <row r="52980" spans="23:23" x14ac:dyDescent="0.2">
      <c r="W52980" t="s">
        <v>138</v>
      </c>
    </row>
    <row r="52981" spans="23:23" x14ac:dyDescent="0.2">
      <c r="W52981" t="s">
        <v>138</v>
      </c>
    </row>
    <row r="52982" spans="23:23" x14ac:dyDescent="0.2">
      <c r="W52982" t="s">
        <v>138</v>
      </c>
    </row>
    <row r="52983" spans="23:23" x14ac:dyDescent="0.2">
      <c r="W52983" t="s">
        <v>138</v>
      </c>
    </row>
    <row r="52984" spans="23:23" x14ac:dyDescent="0.2">
      <c r="W52984" t="s">
        <v>138</v>
      </c>
    </row>
    <row r="52985" spans="23:23" x14ac:dyDescent="0.2">
      <c r="W52985" t="s">
        <v>138</v>
      </c>
    </row>
    <row r="52986" spans="23:23" x14ac:dyDescent="0.2">
      <c r="W52986" t="s">
        <v>138</v>
      </c>
    </row>
    <row r="52987" spans="23:23" x14ac:dyDescent="0.2">
      <c r="W52987" t="s">
        <v>138</v>
      </c>
    </row>
    <row r="52988" spans="23:23" x14ac:dyDescent="0.2">
      <c r="W52988" t="s">
        <v>138</v>
      </c>
    </row>
    <row r="52989" spans="23:23" x14ac:dyDescent="0.2">
      <c r="W52989" t="s">
        <v>138</v>
      </c>
    </row>
    <row r="52990" spans="23:23" x14ac:dyDescent="0.2">
      <c r="W52990" t="s">
        <v>138</v>
      </c>
    </row>
    <row r="52991" spans="23:23" x14ac:dyDescent="0.2">
      <c r="W52991" t="s">
        <v>138</v>
      </c>
    </row>
    <row r="52992" spans="23:23" x14ac:dyDescent="0.2">
      <c r="W52992" t="s">
        <v>138</v>
      </c>
    </row>
    <row r="52993" spans="23:23" x14ac:dyDescent="0.2">
      <c r="W52993" t="s">
        <v>138</v>
      </c>
    </row>
    <row r="52994" spans="23:23" x14ac:dyDescent="0.2">
      <c r="W52994" t="s">
        <v>138</v>
      </c>
    </row>
    <row r="52995" spans="23:23" x14ac:dyDescent="0.2">
      <c r="W52995" t="s">
        <v>138</v>
      </c>
    </row>
    <row r="52996" spans="23:23" x14ac:dyDescent="0.2">
      <c r="W52996" t="s">
        <v>138</v>
      </c>
    </row>
    <row r="52997" spans="23:23" x14ac:dyDescent="0.2">
      <c r="W52997" t="s">
        <v>138</v>
      </c>
    </row>
    <row r="52998" spans="23:23" x14ac:dyDescent="0.2">
      <c r="W52998" t="s">
        <v>138</v>
      </c>
    </row>
    <row r="52999" spans="23:23" x14ac:dyDescent="0.2">
      <c r="W52999" t="s">
        <v>138</v>
      </c>
    </row>
    <row r="53000" spans="23:23" x14ac:dyDescent="0.2">
      <c r="W53000" t="s">
        <v>138</v>
      </c>
    </row>
    <row r="53001" spans="23:23" x14ac:dyDescent="0.2">
      <c r="W53001" t="s">
        <v>138</v>
      </c>
    </row>
    <row r="53002" spans="23:23" x14ac:dyDescent="0.2">
      <c r="W53002" t="s">
        <v>138</v>
      </c>
    </row>
    <row r="53003" spans="23:23" x14ac:dyDescent="0.2">
      <c r="W53003" t="s">
        <v>138</v>
      </c>
    </row>
    <row r="53004" spans="23:23" x14ac:dyDescent="0.2">
      <c r="W53004" t="s">
        <v>138</v>
      </c>
    </row>
    <row r="53005" spans="23:23" x14ac:dyDescent="0.2">
      <c r="W53005" t="s">
        <v>138</v>
      </c>
    </row>
    <row r="53006" spans="23:23" x14ac:dyDescent="0.2">
      <c r="W53006" t="s">
        <v>138</v>
      </c>
    </row>
    <row r="53007" spans="23:23" x14ac:dyDescent="0.2">
      <c r="W53007" t="s">
        <v>138</v>
      </c>
    </row>
    <row r="53008" spans="23:23" x14ac:dyDescent="0.2">
      <c r="W53008" t="s">
        <v>138</v>
      </c>
    </row>
    <row r="53009" spans="23:23" x14ac:dyDescent="0.2">
      <c r="W53009" t="s">
        <v>138</v>
      </c>
    </row>
    <row r="53010" spans="23:23" x14ac:dyDescent="0.2">
      <c r="W53010" t="s">
        <v>138</v>
      </c>
    </row>
    <row r="53011" spans="23:23" x14ac:dyDescent="0.2">
      <c r="W53011" t="s">
        <v>138</v>
      </c>
    </row>
    <row r="53012" spans="23:23" x14ac:dyDescent="0.2">
      <c r="W53012" t="s">
        <v>138</v>
      </c>
    </row>
    <row r="53013" spans="23:23" x14ac:dyDescent="0.2">
      <c r="W53013" t="s">
        <v>138</v>
      </c>
    </row>
    <row r="53014" spans="23:23" x14ac:dyDescent="0.2">
      <c r="W53014" t="s">
        <v>138</v>
      </c>
    </row>
    <row r="53015" spans="23:23" x14ac:dyDescent="0.2">
      <c r="W53015" t="s">
        <v>138</v>
      </c>
    </row>
    <row r="53016" spans="23:23" x14ac:dyDescent="0.2">
      <c r="W53016" t="s">
        <v>138</v>
      </c>
    </row>
    <row r="53017" spans="23:23" x14ac:dyDescent="0.2">
      <c r="W53017" t="s">
        <v>138</v>
      </c>
    </row>
    <row r="53018" spans="23:23" x14ac:dyDescent="0.2">
      <c r="W53018" t="s">
        <v>138</v>
      </c>
    </row>
    <row r="53019" spans="23:23" x14ac:dyDescent="0.2">
      <c r="W53019" t="s">
        <v>138</v>
      </c>
    </row>
    <row r="53020" spans="23:23" x14ac:dyDescent="0.2">
      <c r="W53020" t="s">
        <v>138</v>
      </c>
    </row>
    <row r="53021" spans="23:23" x14ac:dyDescent="0.2">
      <c r="W53021" t="s">
        <v>138</v>
      </c>
    </row>
    <row r="53022" spans="23:23" x14ac:dyDescent="0.2">
      <c r="W53022" t="s">
        <v>138</v>
      </c>
    </row>
    <row r="53023" spans="23:23" x14ac:dyDescent="0.2">
      <c r="W53023" t="s">
        <v>138</v>
      </c>
    </row>
    <row r="53024" spans="23:23" x14ac:dyDescent="0.2">
      <c r="W53024" t="s">
        <v>138</v>
      </c>
    </row>
    <row r="53025" spans="23:23" x14ac:dyDescent="0.2">
      <c r="W53025" t="s">
        <v>138</v>
      </c>
    </row>
    <row r="53026" spans="23:23" x14ac:dyDescent="0.2">
      <c r="W53026" t="s">
        <v>138</v>
      </c>
    </row>
    <row r="53027" spans="23:23" x14ac:dyDescent="0.2">
      <c r="W53027" t="s">
        <v>138</v>
      </c>
    </row>
    <row r="53028" spans="23:23" x14ac:dyDescent="0.2">
      <c r="W53028" t="s">
        <v>138</v>
      </c>
    </row>
    <row r="53029" spans="23:23" x14ac:dyDescent="0.2">
      <c r="W53029" t="s">
        <v>138</v>
      </c>
    </row>
    <row r="53030" spans="23:23" x14ac:dyDescent="0.2">
      <c r="W53030" t="s">
        <v>138</v>
      </c>
    </row>
    <row r="53031" spans="23:23" x14ac:dyDescent="0.2">
      <c r="W53031" t="s">
        <v>138</v>
      </c>
    </row>
    <row r="53032" spans="23:23" x14ac:dyDescent="0.2">
      <c r="W53032" t="s">
        <v>138</v>
      </c>
    </row>
    <row r="53033" spans="23:23" x14ac:dyDescent="0.2">
      <c r="W53033" t="s">
        <v>138</v>
      </c>
    </row>
    <row r="53034" spans="23:23" x14ac:dyDescent="0.2">
      <c r="W53034" t="s">
        <v>138</v>
      </c>
    </row>
    <row r="53035" spans="23:23" x14ac:dyDescent="0.2">
      <c r="W53035" t="s">
        <v>138</v>
      </c>
    </row>
    <row r="53036" spans="23:23" x14ac:dyDescent="0.2">
      <c r="W53036" t="s">
        <v>138</v>
      </c>
    </row>
    <row r="53037" spans="23:23" x14ac:dyDescent="0.2">
      <c r="W53037" t="s">
        <v>138</v>
      </c>
    </row>
    <row r="53038" spans="23:23" x14ac:dyDescent="0.2">
      <c r="W53038" t="s">
        <v>138</v>
      </c>
    </row>
    <row r="53039" spans="23:23" x14ac:dyDescent="0.2">
      <c r="W53039" t="s">
        <v>138</v>
      </c>
    </row>
    <row r="53040" spans="23:23" x14ac:dyDescent="0.2">
      <c r="W53040" t="s">
        <v>138</v>
      </c>
    </row>
    <row r="53041" spans="23:23" x14ac:dyDescent="0.2">
      <c r="W53041" t="s">
        <v>138</v>
      </c>
    </row>
    <row r="53042" spans="23:23" x14ac:dyDescent="0.2">
      <c r="W53042" t="s">
        <v>138</v>
      </c>
    </row>
    <row r="53043" spans="23:23" x14ac:dyDescent="0.2">
      <c r="W53043" t="s">
        <v>138</v>
      </c>
    </row>
    <row r="53044" spans="23:23" x14ac:dyDescent="0.2">
      <c r="W53044" t="s">
        <v>138</v>
      </c>
    </row>
    <row r="53045" spans="23:23" x14ac:dyDescent="0.2">
      <c r="W53045" t="s">
        <v>138</v>
      </c>
    </row>
    <row r="53046" spans="23:23" x14ac:dyDescent="0.2">
      <c r="W53046" t="s">
        <v>138</v>
      </c>
    </row>
    <row r="53047" spans="23:23" x14ac:dyDescent="0.2">
      <c r="W53047" t="s">
        <v>138</v>
      </c>
    </row>
    <row r="53048" spans="23:23" x14ac:dyDescent="0.2">
      <c r="W53048" t="s">
        <v>138</v>
      </c>
    </row>
    <row r="53049" spans="23:23" x14ac:dyDescent="0.2">
      <c r="W53049" t="s">
        <v>138</v>
      </c>
    </row>
    <row r="53050" spans="23:23" x14ac:dyDescent="0.2">
      <c r="W53050" t="s">
        <v>138</v>
      </c>
    </row>
    <row r="53051" spans="23:23" x14ac:dyDescent="0.2">
      <c r="W53051" t="s">
        <v>138</v>
      </c>
    </row>
    <row r="53052" spans="23:23" x14ac:dyDescent="0.2">
      <c r="W53052" t="s">
        <v>138</v>
      </c>
    </row>
    <row r="53053" spans="23:23" x14ac:dyDescent="0.2">
      <c r="W53053" t="s">
        <v>138</v>
      </c>
    </row>
    <row r="53054" spans="23:23" x14ac:dyDescent="0.2">
      <c r="W53054" t="s">
        <v>138</v>
      </c>
    </row>
    <row r="53055" spans="23:23" x14ac:dyDescent="0.2">
      <c r="W53055" t="s">
        <v>138</v>
      </c>
    </row>
    <row r="53056" spans="23:23" x14ac:dyDescent="0.2">
      <c r="W53056" t="s">
        <v>138</v>
      </c>
    </row>
    <row r="53057" spans="23:23" x14ac:dyDescent="0.2">
      <c r="W53057" t="s">
        <v>138</v>
      </c>
    </row>
    <row r="53058" spans="23:23" x14ac:dyDescent="0.2">
      <c r="W53058" t="s">
        <v>138</v>
      </c>
    </row>
    <row r="53059" spans="23:23" x14ac:dyDescent="0.2">
      <c r="W53059" t="s">
        <v>138</v>
      </c>
    </row>
    <row r="53060" spans="23:23" x14ac:dyDescent="0.2">
      <c r="W53060" t="s">
        <v>138</v>
      </c>
    </row>
    <row r="53061" spans="23:23" x14ac:dyDescent="0.2">
      <c r="W53061" t="s">
        <v>138</v>
      </c>
    </row>
    <row r="53062" spans="23:23" x14ac:dyDescent="0.2">
      <c r="W53062" t="s">
        <v>138</v>
      </c>
    </row>
    <row r="53063" spans="23:23" x14ac:dyDescent="0.2">
      <c r="W53063" t="s">
        <v>138</v>
      </c>
    </row>
    <row r="53064" spans="23:23" x14ac:dyDescent="0.2">
      <c r="W53064" t="s">
        <v>138</v>
      </c>
    </row>
    <row r="53065" spans="23:23" x14ac:dyDescent="0.2">
      <c r="W53065" t="s">
        <v>138</v>
      </c>
    </row>
    <row r="53066" spans="23:23" x14ac:dyDescent="0.2">
      <c r="W53066" t="s">
        <v>138</v>
      </c>
    </row>
    <row r="53067" spans="23:23" x14ac:dyDescent="0.2">
      <c r="W53067" t="s">
        <v>138</v>
      </c>
    </row>
    <row r="53068" spans="23:23" x14ac:dyDescent="0.2">
      <c r="W53068" t="s">
        <v>138</v>
      </c>
    </row>
    <row r="53069" spans="23:23" x14ac:dyDescent="0.2">
      <c r="W53069" t="s">
        <v>138</v>
      </c>
    </row>
    <row r="53070" spans="23:23" x14ac:dyDescent="0.2">
      <c r="W53070" t="s">
        <v>138</v>
      </c>
    </row>
    <row r="53071" spans="23:23" x14ac:dyDescent="0.2">
      <c r="W53071" t="s">
        <v>138</v>
      </c>
    </row>
    <row r="53072" spans="23:23" x14ac:dyDescent="0.2">
      <c r="W53072" t="s">
        <v>138</v>
      </c>
    </row>
    <row r="53073" spans="23:23" x14ac:dyDescent="0.2">
      <c r="W53073" t="s">
        <v>138</v>
      </c>
    </row>
    <row r="53074" spans="23:23" x14ac:dyDescent="0.2">
      <c r="W53074" t="s">
        <v>138</v>
      </c>
    </row>
    <row r="53075" spans="23:23" x14ac:dyDescent="0.2">
      <c r="W53075" t="s">
        <v>138</v>
      </c>
    </row>
    <row r="53076" spans="23:23" x14ac:dyDescent="0.2">
      <c r="W53076" t="s">
        <v>138</v>
      </c>
    </row>
    <row r="53077" spans="23:23" x14ac:dyDescent="0.2">
      <c r="W53077" t="s">
        <v>138</v>
      </c>
    </row>
    <row r="53078" spans="23:23" x14ac:dyDescent="0.2">
      <c r="W53078" t="s">
        <v>138</v>
      </c>
    </row>
    <row r="53079" spans="23:23" x14ac:dyDescent="0.2">
      <c r="W53079" t="s">
        <v>138</v>
      </c>
    </row>
    <row r="53080" spans="23:23" x14ac:dyDescent="0.2">
      <c r="W53080" t="s">
        <v>138</v>
      </c>
    </row>
    <row r="53081" spans="23:23" x14ac:dyDescent="0.2">
      <c r="W53081" t="s">
        <v>138</v>
      </c>
    </row>
    <row r="53082" spans="23:23" x14ac:dyDescent="0.2">
      <c r="W53082" t="s">
        <v>138</v>
      </c>
    </row>
    <row r="53083" spans="23:23" x14ac:dyDescent="0.2">
      <c r="W53083" t="s">
        <v>138</v>
      </c>
    </row>
    <row r="53084" spans="23:23" x14ac:dyDescent="0.2">
      <c r="W53084" t="s">
        <v>138</v>
      </c>
    </row>
    <row r="53085" spans="23:23" x14ac:dyDescent="0.2">
      <c r="W53085" t="s">
        <v>138</v>
      </c>
    </row>
    <row r="53086" spans="23:23" x14ac:dyDescent="0.2">
      <c r="W53086" t="s">
        <v>138</v>
      </c>
    </row>
    <row r="53087" spans="23:23" x14ac:dyDescent="0.2">
      <c r="W53087" t="s">
        <v>138</v>
      </c>
    </row>
    <row r="53088" spans="23:23" x14ac:dyDescent="0.2">
      <c r="W53088" t="s">
        <v>138</v>
      </c>
    </row>
    <row r="53089" spans="23:23" x14ac:dyDescent="0.2">
      <c r="W53089" t="s">
        <v>138</v>
      </c>
    </row>
    <row r="53090" spans="23:23" x14ac:dyDescent="0.2">
      <c r="W53090" t="s">
        <v>138</v>
      </c>
    </row>
    <row r="53091" spans="23:23" x14ac:dyDescent="0.2">
      <c r="W53091" t="s">
        <v>138</v>
      </c>
    </row>
    <row r="53092" spans="23:23" x14ac:dyDescent="0.2">
      <c r="W53092" t="s">
        <v>138</v>
      </c>
    </row>
    <row r="53093" spans="23:23" x14ac:dyDescent="0.2">
      <c r="W53093" t="s">
        <v>138</v>
      </c>
    </row>
    <row r="53094" spans="23:23" x14ac:dyDescent="0.2">
      <c r="W53094" t="s">
        <v>138</v>
      </c>
    </row>
    <row r="53095" spans="23:23" x14ac:dyDescent="0.2">
      <c r="W53095" t="s">
        <v>138</v>
      </c>
    </row>
    <row r="53096" spans="23:23" x14ac:dyDescent="0.2">
      <c r="W53096" t="s">
        <v>138</v>
      </c>
    </row>
    <row r="53097" spans="23:23" x14ac:dyDescent="0.2">
      <c r="W53097" t="s">
        <v>138</v>
      </c>
    </row>
    <row r="53098" spans="23:23" x14ac:dyDescent="0.2">
      <c r="W53098" t="s">
        <v>138</v>
      </c>
    </row>
    <row r="53099" spans="23:23" x14ac:dyDescent="0.2">
      <c r="W53099" t="s">
        <v>138</v>
      </c>
    </row>
    <row r="53100" spans="23:23" x14ac:dyDescent="0.2">
      <c r="W53100" t="s">
        <v>138</v>
      </c>
    </row>
    <row r="53101" spans="23:23" x14ac:dyDescent="0.2">
      <c r="W53101" t="s">
        <v>138</v>
      </c>
    </row>
    <row r="53102" spans="23:23" x14ac:dyDescent="0.2">
      <c r="W53102" t="s">
        <v>138</v>
      </c>
    </row>
    <row r="53103" spans="23:23" x14ac:dyDescent="0.2">
      <c r="W53103" t="s">
        <v>138</v>
      </c>
    </row>
    <row r="53104" spans="23:23" x14ac:dyDescent="0.2">
      <c r="W53104" t="s">
        <v>138</v>
      </c>
    </row>
    <row r="53105" spans="23:23" x14ac:dyDescent="0.2">
      <c r="W53105" t="s">
        <v>138</v>
      </c>
    </row>
    <row r="53106" spans="23:23" x14ac:dyDescent="0.2">
      <c r="W53106" t="s">
        <v>138</v>
      </c>
    </row>
    <row r="53107" spans="23:23" x14ac:dyDescent="0.2">
      <c r="W53107" t="s">
        <v>138</v>
      </c>
    </row>
    <row r="53108" spans="23:23" x14ac:dyDescent="0.2">
      <c r="W53108" t="s">
        <v>138</v>
      </c>
    </row>
    <row r="53109" spans="23:23" x14ac:dyDescent="0.2">
      <c r="W53109" t="s">
        <v>138</v>
      </c>
    </row>
    <row r="53110" spans="23:23" x14ac:dyDescent="0.2">
      <c r="W53110" t="s">
        <v>138</v>
      </c>
    </row>
    <row r="53111" spans="23:23" x14ac:dyDescent="0.2">
      <c r="W53111" t="s">
        <v>138</v>
      </c>
    </row>
    <row r="53112" spans="23:23" x14ac:dyDescent="0.2">
      <c r="W53112" t="s">
        <v>138</v>
      </c>
    </row>
    <row r="53113" spans="23:23" x14ac:dyDescent="0.2">
      <c r="W53113" t="s">
        <v>138</v>
      </c>
    </row>
    <row r="53114" spans="23:23" x14ac:dyDescent="0.2">
      <c r="W53114" t="s">
        <v>138</v>
      </c>
    </row>
    <row r="53115" spans="23:23" x14ac:dyDescent="0.2">
      <c r="W53115" t="s">
        <v>138</v>
      </c>
    </row>
    <row r="53116" spans="23:23" x14ac:dyDescent="0.2">
      <c r="W53116" t="s">
        <v>138</v>
      </c>
    </row>
    <row r="53117" spans="23:23" x14ac:dyDescent="0.2">
      <c r="W53117" t="s">
        <v>138</v>
      </c>
    </row>
    <row r="53118" spans="23:23" x14ac:dyDescent="0.2">
      <c r="W53118" t="s">
        <v>138</v>
      </c>
    </row>
    <row r="53119" spans="23:23" x14ac:dyDescent="0.2">
      <c r="W53119" t="s">
        <v>138</v>
      </c>
    </row>
    <row r="53120" spans="23:23" x14ac:dyDescent="0.2">
      <c r="W53120" t="s">
        <v>138</v>
      </c>
    </row>
    <row r="53121" spans="23:23" x14ac:dyDescent="0.2">
      <c r="W53121" t="s">
        <v>138</v>
      </c>
    </row>
    <row r="53122" spans="23:23" x14ac:dyDescent="0.2">
      <c r="W53122" t="s">
        <v>138</v>
      </c>
    </row>
    <row r="53123" spans="23:23" x14ac:dyDescent="0.2">
      <c r="W53123" t="s">
        <v>138</v>
      </c>
    </row>
    <row r="53124" spans="23:23" x14ac:dyDescent="0.2">
      <c r="W53124" t="s">
        <v>138</v>
      </c>
    </row>
    <row r="53125" spans="23:23" x14ac:dyDescent="0.2">
      <c r="W53125" t="s">
        <v>138</v>
      </c>
    </row>
    <row r="53126" spans="23:23" x14ac:dyDescent="0.2">
      <c r="W53126" t="s">
        <v>138</v>
      </c>
    </row>
    <row r="53127" spans="23:23" x14ac:dyDescent="0.2">
      <c r="W53127" t="s">
        <v>138</v>
      </c>
    </row>
    <row r="53128" spans="23:23" x14ac:dyDescent="0.2">
      <c r="W53128" t="s">
        <v>138</v>
      </c>
    </row>
    <row r="53129" spans="23:23" x14ac:dyDescent="0.2">
      <c r="W53129" t="s">
        <v>138</v>
      </c>
    </row>
    <row r="53130" spans="23:23" x14ac:dyDescent="0.2">
      <c r="W53130" t="s">
        <v>138</v>
      </c>
    </row>
    <row r="53131" spans="23:23" x14ac:dyDescent="0.2">
      <c r="W53131" t="s">
        <v>138</v>
      </c>
    </row>
    <row r="53132" spans="23:23" x14ac:dyDescent="0.2">
      <c r="W53132" t="s">
        <v>138</v>
      </c>
    </row>
    <row r="53133" spans="23:23" x14ac:dyDescent="0.2">
      <c r="W53133" t="s">
        <v>138</v>
      </c>
    </row>
    <row r="53134" spans="23:23" x14ac:dyDescent="0.2">
      <c r="W53134" t="s">
        <v>138</v>
      </c>
    </row>
    <row r="53135" spans="23:23" x14ac:dyDescent="0.2">
      <c r="W53135" t="s">
        <v>138</v>
      </c>
    </row>
    <row r="53136" spans="23:23" x14ac:dyDescent="0.2">
      <c r="W53136" t="s">
        <v>138</v>
      </c>
    </row>
    <row r="53137" spans="23:23" x14ac:dyDescent="0.2">
      <c r="W53137" t="s">
        <v>138</v>
      </c>
    </row>
    <row r="53138" spans="23:23" x14ac:dyDescent="0.2">
      <c r="W53138" t="s">
        <v>138</v>
      </c>
    </row>
    <row r="53139" spans="23:23" x14ac:dyDescent="0.2">
      <c r="W53139" t="s">
        <v>138</v>
      </c>
    </row>
    <row r="53140" spans="23:23" x14ac:dyDescent="0.2">
      <c r="W53140" t="s">
        <v>138</v>
      </c>
    </row>
    <row r="53141" spans="23:23" x14ac:dyDescent="0.2">
      <c r="W53141" t="s">
        <v>138</v>
      </c>
    </row>
    <row r="53142" spans="23:23" x14ac:dyDescent="0.2">
      <c r="W53142" t="s">
        <v>138</v>
      </c>
    </row>
    <row r="53143" spans="23:23" x14ac:dyDescent="0.2">
      <c r="W53143" t="s">
        <v>138</v>
      </c>
    </row>
    <row r="53144" spans="23:23" x14ac:dyDescent="0.2">
      <c r="W53144" t="s">
        <v>138</v>
      </c>
    </row>
    <row r="53145" spans="23:23" x14ac:dyDescent="0.2">
      <c r="W53145" t="s">
        <v>138</v>
      </c>
    </row>
    <row r="53146" spans="23:23" x14ac:dyDescent="0.2">
      <c r="W53146" t="s">
        <v>138</v>
      </c>
    </row>
    <row r="53147" spans="23:23" x14ac:dyDescent="0.2">
      <c r="W53147" t="s">
        <v>138</v>
      </c>
    </row>
    <row r="53148" spans="23:23" x14ac:dyDescent="0.2">
      <c r="W53148" t="s">
        <v>138</v>
      </c>
    </row>
    <row r="53149" spans="23:23" x14ac:dyDescent="0.2">
      <c r="W53149" t="s">
        <v>138</v>
      </c>
    </row>
    <row r="53150" spans="23:23" x14ac:dyDescent="0.2">
      <c r="W53150" t="s">
        <v>138</v>
      </c>
    </row>
    <row r="53151" spans="23:23" x14ac:dyDescent="0.2">
      <c r="W53151" t="s">
        <v>138</v>
      </c>
    </row>
    <row r="53152" spans="23:23" x14ac:dyDescent="0.2">
      <c r="W53152" t="s">
        <v>138</v>
      </c>
    </row>
    <row r="53153" spans="23:23" x14ac:dyDescent="0.2">
      <c r="W53153" t="s">
        <v>138</v>
      </c>
    </row>
    <row r="53154" spans="23:23" x14ac:dyDescent="0.2">
      <c r="W53154" t="s">
        <v>138</v>
      </c>
    </row>
    <row r="53155" spans="23:23" x14ac:dyDescent="0.2">
      <c r="W53155" t="s">
        <v>138</v>
      </c>
    </row>
    <row r="53156" spans="23:23" x14ac:dyDescent="0.2">
      <c r="W53156" t="s">
        <v>138</v>
      </c>
    </row>
    <row r="53157" spans="23:23" x14ac:dyDescent="0.2">
      <c r="W53157" t="s">
        <v>138</v>
      </c>
    </row>
    <row r="53158" spans="23:23" x14ac:dyDescent="0.2">
      <c r="W53158" t="s">
        <v>138</v>
      </c>
    </row>
    <row r="53159" spans="23:23" x14ac:dyDescent="0.2">
      <c r="W53159" t="s">
        <v>138</v>
      </c>
    </row>
    <row r="53160" spans="23:23" x14ac:dyDescent="0.2">
      <c r="W53160" t="s">
        <v>138</v>
      </c>
    </row>
    <row r="53161" spans="23:23" x14ac:dyDescent="0.2">
      <c r="W53161" t="s">
        <v>138</v>
      </c>
    </row>
    <row r="53162" spans="23:23" x14ac:dyDescent="0.2">
      <c r="W53162" t="s">
        <v>138</v>
      </c>
    </row>
    <row r="53163" spans="23:23" x14ac:dyDescent="0.2">
      <c r="W53163" t="s">
        <v>138</v>
      </c>
    </row>
    <row r="53164" spans="23:23" x14ac:dyDescent="0.2">
      <c r="W53164" t="s">
        <v>138</v>
      </c>
    </row>
    <row r="53165" spans="23:23" x14ac:dyDescent="0.2">
      <c r="W53165" t="s">
        <v>138</v>
      </c>
    </row>
    <row r="53166" spans="23:23" x14ac:dyDescent="0.2">
      <c r="W53166" t="s">
        <v>138</v>
      </c>
    </row>
    <row r="53167" spans="23:23" x14ac:dyDescent="0.2">
      <c r="W53167" t="s">
        <v>138</v>
      </c>
    </row>
    <row r="53168" spans="23:23" x14ac:dyDescent="0.2">
      <c r="W53168" t="s">
        <v>138</v>
      </c>
    </row>
    <row r="53169" spans="23:23" x14ac:dyDescent="0.2">
      <c r="W53169" t="s">
        <v>138</v>
      </c>
    </row>
    <row r="53170" spans="23:23" x14ac:dyDescent="0.2">
      <c r="W53170" t="s">
        <v>138</v>
      </c>
    </row>
    <row r="53171" spans="23:23" x14ac:dyDescent="0.2">
      <c r="W53171" t="s">
        <v>138</v>
      </c>
    </row>
    <row r="53172" spans="23:23" x14ac:dyDescent="0.2">
      <c r="W53172" t="s">
        <v>138</v>
      </c>
    </row>
    <row r="53173" spans="23:23" x14ac:dyDescent="0.2">
      <c r="W53173" t="s">
        <v>138</v>
      </c>
    </row>
    <row r="53174" spans="23:23" x14ac:dyDescent="0.2">
      <c r="W53174" t="s">
        <v>138</v>
      </c>
    </row>
    <row r="53175" spans="23:23" x14ac:dyDescent="0.2">
      <c r="W53175" t="s">
        <v>138</v>
      </c>
    </row>
    <row r="53176" spans="23:23" x14ac:dyDescent="0.2">
      <c r="W53176" t="s">
        <v>138</v>
      </c>
    </row>
    <row r="53177" spans="23:23" x14ac:dyDescent="0.2">
      <c r="W53177" t="s">
        <v>138</v>
      </c>
    </row>
    <row r="53178" spans="23:23" x14ac:dyDescent="0.2">
      <c r="W53178" t="s">
        <v>138</v>
      </c>
    </row>
    <row r="53179" spans="23:23" x14ac:dyDescent="0.2">
      <c r="W53179" t="s">
        <v>138</v>
      </c>
    </row>
    <row r="53180" spans="23:23" x14ac:dyDescent="0.2">
      <c r="W53180" t="s">
        <v>138</v>
      </c>
    </row>
    <row r="53181" spans="23:23" x14ac:dyDescent="0.2">
      <c r="W53181" t="s">
        <v>138</v>
      </c>
    </row>
    <row r="53182" spans="23:23" x14ac:dyDescent="0.2">
      <c r="W53182" t="s">
        <v>138</v>
      </c>
    </row>
    <row r="53183" spans="23:23" x14ac:dyDescent="0.2">
      <c r="W53183" t="s">
        <v>138</v>
      </c>
    </row>
    <row r="53184" spans="23:23" x14ac:dyDescent="0.2">
      <c r="W53184" t="s">
        <v>138</v>
      </c>
    </row>
    <row r="53185" spans="23:23" x14ac:dyDescent="0.2">
      <c r="W53185" t="s">
        <v>138</v>
      </c>
    </row>
    <row r="53186" spans="23:23" x14ac:dyDescent="0.2">
      <c r="W53186" t="s">
        <v>138</v>
      </c>
    </row>
    <row r="53187" spans="23:23" x14ac:dyDescent="0.2">
      <c r="W53187" t="s">
        <v>138</v>
      </c>
    </row>
    <row r="53188" spans="23:23" x14ac:dyDescent="0.2">
      <c r="W53188" t="s">
        <v>138</v>
      </c>
    </row>
    <row r="53189" spans="23:23" x14ac:dyDescent="0.2">
      <c r="W53189" t="s">
        <v>138</v>
      </c>
    </row>
    <row r="53190" spans="23:23" x14ac:dyDescent="0.2">
      <c r="W53190" t="s">
        <v>138</v>
      </c>
    </row>
    <row r="53191" spans="23:23" x14ac:dyDescent="0.2">
      <c r="W53191" t="s">
        <v>138</v>
      </c>
    </row>
    <row r="53192" spans="23:23" x14ac:dyDescent="0.2">
      <c r="W53192" t="s">
        <v>138</v>
      </c>
    </row>
    <row r="53193" spans="23:23" x14ac:dyDescent="0.2">
      <c r="W53193" t="s">
        <v>138</v>
      </c>
    </row>
    <row r="53194" spans="23:23" x14ac:dyDescent="0.2">
      <c r="W53194" t="s">
        <v>138</v>
      </c>
    </row>
    <row r="53195" spans="23:23" x14ac:dyDescent="0.2">
      <c r="W53195" t="s">
        <v>138</v>
      </c>
    </row>
    <row r="53196" spans="23:23" x14ac:dyDescent="0.2">
      <c r="W53196" t="s">
        <v>138</v>
      </c>
    </row>
    <row r="53197" spans="23:23" x14ac:dyDescent="0.2">
      <c r="W53197" t="s">
        <v>138</v>
      </c>
    </row>
    <row r="53198" spans="23:23" x14ac:dyDescent="0.2">
      <c r="W53198" t="s">
        <v>138</v>
      </c>
    </row>
    <row r="53199" spans="23:23" x14ac:dyDescent="0.2">
      <c r="W53199" t="s">
        <v>138</v>
      </c>
    </row>
    <row r="53200" spans="23:23" x14ac:dyDescent="0.2">
      <c r="W53200" t="s">
        <v>138</v>
      </c>
    </row>
    <row r="53201" spans="23:23" x14ac:dyDescent="0.2">
      <c r="W53201" t="s">
        <v>138</v>
      </c>
    </row>
    <row r="53202" spans="23:23" x14ac:dyDescent="0.2">
      <c r="W53202" t="s">
        <v>138</v>
      </c>
    </row>
    <row r="53203" spans="23:23" x14ac:dyDescent="0.2">
      <c r="W53203" t="s">
        <v>138</v>
      </c>
    </row>
    <row r="53204" spans="23:23" x14ac:dyDescent="0.2">
      <c r="W53204" t="s">
        <v>138</v>
      </c>
    </row>
    <row r="53205" spans="23:23" x14ac:dyDescent="0.2">
      <c r="W53205" t="s">
        <v>138</v>
      </c>
    </row>
    <row r="53206" spans="23:23" x14ac:dyDescent="0.2">
      <c r="W53206" t="s">
        <v>138</v>
      </c>
    </row>
    <row r="53207" spans="23:23" x14ac:dyDescent="0.2">
      <c r="W53207" t="s">
        <v>138</v>
      </c>
    </row>
    <row r="53208" spans="23:23" x14ac:dyDescent="0.2">
      <c r="W53208" t="s">
        <v>138</v>
      </c>
    </row>
    <row r="53209" spans="23:23" x14ac:dyDescent="0.2">
      <c r="W53209" t="s">
        <v>138</v>
      </c>
    </row>
    <row r="53210" spans="23:23" x14ac:dyDescent="0.2">
      <c r="W53210" t="s">
        <v>138</v>
      </c>
    </row>
    <row r="53211" spans="23:23" x14ac:dyDescent="0.2">
      <c r="W53211" t="s">
        <v>138</v>
      </c>
    </row>
    <row r="53212" spans="23:23" x14ac:dyDescent="0.2">
      <c r="W53212" t="s">
        <v>138</v>
      </c>
    </row>
    <row r="53213" spans="23:23" x14ac:dyDescent="0.2">
      <c r="W53213" t="s">
        <v>138</v>
      </c>
    </row>
    <row r="53214" spans="23:23" x14ac:dyDescent="0.2">
      <c r="W53214" t="s">
        <v>138</v>
      </c>
    </row>
    <row r="53215" spans="23:23" x14ac:dyDescent="0.2">
      <c r="W53215" t="s">
        <v>138</v>
      </c>
    </row>
    <row r="53216" spans="23:23" x14ac:dyDescent="0.2">
      <c r="W53216" t="s">
        <v>138</v>
      </c>
    </row>
    <row r="53217" spans="23:23" x14ac:dyDescent="0.2">
      <c r="W53217" t="s">
        <v>138</v>
      </c>
    </row>
    <row r="53218" spans="23:23" x14ac:dyDescent="0.2">
      <c r="W53218" t="s">
        <v>138</v>
      </c>
    </row>
    <row r="53219" spans="23:23" x14ac:dyDescent="0.2">
      <c r="W53219" t="s">
        <v>138</v>
      </c>
    </row>
    <row r="53220" spans="23:23" x14ac:dyDescent="0.2">
      <c r="W53220" t="s">
        <v>138</v>
      </c>
    </row>
    <row r="53221" spans="23:23" x14ac:dyDescent="0.2">
      <c r="W53221" t="s">
        <v>138</v>
      </c>
    </row>
    <row r="53222" spans="23:23" x14ac:dyDescent="0.2">
      <c r="W53222" t="s">
        <v>138</v>
      </c>
    </row>
    <row r="53223" spans="23:23" x14ac:dyDescent="0.2">
      <c r="W53223" t="s">
        <v>138</v>
      </c>
    </row>
    <row r="53224" spans="23:23" x14ac:dyDescent="0.2">
      <c r="W53224" t="s">
        <v>138</v>
      </c>
    </row>
    <row r="53225" spans="23:23" x14ac:dyDescent="0.2">
      <c r="W53225" t="s">
        <v>138</v>
      </c>
    </row>
    <row r="53226" spans="23:23" x14ac:dyDescent="0.2">
      <c r="W53226" t="s">
        <v>138</v>
      </c>
    </row>
    <row r="53227" spans="23:23" x14ac:dyDescent="0.2">
      <c r="W53227" t="s">
        <v>138</v>
      </c>
    </row>
    <row r="53228" spans="23:23" x14ac:dyDescent="0.2">
      <c r="W53228" t="s">
        <v>138</v>
      </c>
    </row>
    <row r="53229" spans="23:23" x14ac:dyDescent="0.2">
      <c r="W53229" t="s">
        <v>138</v>
      </c>
    </row>
    <row r="53230" spans="23:23" x14ac:dyDescent="0.2">
      <c r="W53230" t="s">
        <v>138</v>
      </c>
    </row>
    <row r="53231" spans="23:23" x14ac:dyDescent="0.2">
      <c r="W53231" t="s">
        <v>138</v>
      </c>
    </row>
    <row r="53232" spans="23:23" x14ac:dyDescent="0.2">
      <c r="W53232" t="s">
        <v>138</v>
      </c>
    </row>
    <row r="53233" spans="23:23" x14ac:dyDescent="0.2">
      <c r="W53233" t="s">
        <v>138</v>
      </c>
    </row>
    <row r="53234" spans="23:23" x14ac:dyDescent="0.2">
      <c r="W53234" t="s">
        <v>138</v>
      </c>
    </row>
    <row r="53235" spans="23:23" x14ac:dyDescent="0.2">
      <c r="W53235" t="s">
        <v>138</v>
      </c>
    </row>
    <row r="53236" spans="23:23" x14ac:dyDescent="0.2">
      <c r="W53236" t="s">
        <v>138</v>
      </c>
    </row>
    <row r="53237" spans="23:23" x14ac:dyDescent="0.2">
      <c r="W53237" t="s">
        <v>138</v>
      </c>
    </row>
    <row r="53238" spans="23:23" x14ac:dyDescent="0.2">
      <c r="W53238" t="s">
        <v>138</v>
      </c>
    </row>
    <row r="53239" spans="23:23" x14ac:dyDescent="0.2">
      <c r="W53239" t="s">
        <v>138</v>
      </c>
    </row>
    <row r="53240" spans="23:23" x14ac:dyDescent="0.2">
      <c r="W53240" t="s">
        <v>138</v>
      </c>
    </row>
    <row r="53241" spans="23:23" x14ac:dyDescent="0.2">
      <c r="W53241" t="s">
        <v>138</v>
      </c>
    </row>
    <row r="53242" spans="23:23" x14ac:dyDescent="0.2">
      <c r="W53242" t="s">
        <v>138</v>
      </c>
    </row>
    <row r="53243" spans="23:23" x14ac:dyDescent="0.2">
      <c r="W53243" t="s">
        <v>138</v>
      </c>
    </row>
    <row r="53244" spans="23:23" x14ac:dyDescent="0.2">
      <c r="W53244" t="s">
        <v>138</v>
      </c>
    </row>
    <row r="53245" spans="23:23" x14ac:dyDescent="0.2">
      <c r="W53245" t="s">
        <v>138</v>
      </c>
    </row>
    <row r="53246" spans="23:23" x14ac:dyDescent="0.2">
      <c r="W53246" t="s">
        <v>138</v>
      </c>
    </row>
    <row r="53247" spans="23:23" x14ac:dyDescent="0.2">
      <c r="W53247" t="s">
        <v>138</v>
      </c>
    </row>
    <row r="53248" spans="23:23" x14ac:dyDescent="0.2">
      <c r="W53248" t="s">
        <v>138</v>
      </c>
    </row>
    <row r="53249" spans="23:23" x14ac:dyDescent="0.2">
      <c r="W53249" t="s">
        <v>138</v>
      </c>
    </row>
    <row r="53250" spans="23:23" x14ac:dyDescent="0.2">
      <c r="W53250" t="s">
        <v>138</v>
      </c>
    </row>
    <row r="53251" spans="23:23" x14ac:dyDescent="0.2">
      <c r="W53251" t="s">
        <v>138</v>
      </c>
    </row>
    <row r="53252" spans="23:23" x14ac:dyDescent="0.2">
      <c r="W53252" t="s">
        <v>138</v>
      </c>
    </row>
    <row r="53253" spans="23:23" x14ac:dyDescent="0.2">
      <c r="W53253" t="s">
        <v>138</v>
      </c>
    </row>
    <row r="53254" spans="23:23" x14ac:dyDescent="0.2">
      <c r="W53254" t="s">
        <v>138</v>
      </c>
    </row>
    <row r="53255" spans="23:23" x14ac:dyDescent="0.2">
      <c r="W53255" t="s">
        <v>138</v>
      </c>
    </row>
    <row r="53256" spans="23:23" x14ac:dyDescent="0.2">
      <c r="W53256" t="s">
        <v>138</v>
      </c>
    </row>
    <row r="53257" spans="23:23" x14ac:dyDescent="0.2">
      <c r="W53257" t="s">
        <v>138</v>
      </c>
    </row>
    <row r="53258" spans="23:23" x14ac:dyDescent="0.2">
      <c r="W53258" t="s">
        <v>138</v>
      </c>
    </row>
    <row r="53259" spans="23:23" x14ac:dyDescent="0.2">
      <c r="W53259" t="s">
        <v>138</v>
      </c>
    </row>
    <row r="53260" spans="23:23" x14ac:dyDescent="0.2">
      <c r="W53260" t="s">
        <v>138</v>
      </c>
    </row>
    <row r="53261" spans="23:23" x14ac:dyDescent="0.2">
      <c r="W53261" t="s">
        <v>138</v>
      </c>
    </row>
    <row r="53262" spans="23:23" x14ac:dyDescent="0.2">
      <c r="W53262" t="s">
        <v>138</v>
      </c>
    </row>
    <row r="53263" spans="23:23" x14ac:dyDescent="0.2">
      <c r="W53263" t="s">
        <v>138</v>
      </c>
    </row>
    <row r="53264" spans="23:23" x14ac:dyDescent="0.2">
      <c r="W53264" t="s">
        <v>138</v>
      </c>
    </row>
    <row r="53265" spans="23:23" x14ac:dyDescent="0.2">
      <c r="W53265" t="s">
        <v>138</v>
      </c>
    </row>
    <row r="53266" spans="23:23" x14ac:dyDescent="0.2">
      <c r="W53266" t="s">
        <v>138</v>
      </c>
    </row>
    <row r="53267" spans="23:23" x14ac:dyDescent="0.2">
      <c r="W53267" t="s">
        <v>138</v>
      </c>
    </row>
    <row r="53268" spans="23:23" x14ac:dyDescent="0.2">
      <c r="W53268" t="s">
        <v>138</v>
      </c>
    </row>
    <row r="53269" spans="23:23" x14ac:dyDescent="0.2">
      <c r="W53269" t="s">
        <v>138</v>
      </c>
    </row>
    <row r="53270" spans="23:23" x14ac:dyDescent="0.2">
      <c r="W53270" t="s">
        <v>138</v>
      </c>
    </row>
    <row r="53271" spans="23:23" x14ac:dyDescent="0.2">
      <c r="W53271" t="s">
        <v>138</v>
      </c>
    </row>
    <row r="53272" spans="23:23" x14ac:dyDescent="0.2">
      <c r="W53272" t="s">
        <v>138</v>
      </c>
    </row>
    <row r="53273" spans="23:23" x14ac:dyDescent="0.2">
      <c r="W53273" t="s">
        <v>138</v>
      </c>
    </row>
    <row r="53274" spans="23:23" x14ac:dyDescent="0.2">
      <c r="W53274" t="s">
        <v>138</v>
      </c>
    </row>
    <row r="53275" spans="23:23" x14ac:dyDescent="0.2">
      <c r="W53275" t="s">
        <v>138</v>
      </c>
    </row>
    <row r="53276" spans="23:23" x14ac:dyDescent="0.2">
      <c r="W53276" t="s">
        <v>138</v>
      </c>
    </row>
    <row r="53277" spans="23:23" x14ac:dyDescent="0.2">
      <c r="W53277" t="s">
        <v>138</v>
      </c>
    </row>
    <row r="53278" spans="23:23" x14ac:dyDescent="0.2">
      <c r="W53278" t="s">
        <v>138</v>
      </c>
    </row>
    <row r="53279" spans="23:23" x14ac:dyDescent="0.2">
      <c r="W53279" t="s">
        <v>138</v>
      </c>
    </row>
    <row r="53280" spans="23:23" x14ac:dyDescent="0.2">
      <c r="W53280" t="s">
        <v>138</v>
      </c>
    </row>
    <row r="53281" spans="23:23" x14ac:dyDescent="0.2">
      <c r="W53281" t="s">
        <v>138</v>
      </c>
    </row>
    <row r="53282" spans="23:23" x14ac:dyDescent="0.2">
      <c r="W53282" t="s">
        <v>138</v>
      </c>
    </row>
    <row r="53283" spans="23:23" x14ac:dyDescent="0.2">
      <c r="W53283" t="s">
        <v>138</v>
      </c>
    </row>
    <row r="53284" spans="23:23" x14ac:dyDescent="0.2">
      <c r="W53284" t="s">
        <v>138</v>
      </c>
    </row>
    <row r="53285" spans="23:23" x14ac:dyDescent="0.2">
      <c r="W53285" t="s">
        <v>138</v>
      </c>
    </row>
    <row r="53286" spans="23:23" x14ac:dyDescent="0.2">
      <c r="W53286" t="s">
        <v>138</v>
      </c>
    </row>
    <row r="53287" spans="23:23" x14ac:dyDescent="0.2">
      <c r="W53287" t="s">
        <v>138</v>
      </c>
    </row>
    <row r="53288" spans="23:23" x14ac:dyDescent="0.2">
      <c r="W53288" t="s">
        <v>138</v>
      </c>
    </row>
    <row r="53289" spans="23:23" x14ac:dyDescent="0.2">
      <c r="W53289" t="s">
        <v>138</v>
      </c>
    </row>
    <row r="53290" spans="23:23" x14ac:dyDescent="0.2">
      <c r="W53290" t="s">
        <v>138</v>
      </c>
    </row>
    <row r="53291" spans="23:23" x14ac:dyDescent="0.2">
      <c r="W53291" t="s">
        <v>138</v>
      </c>
    </row>
    <row r="53292" spans="23:23" x14ac:dyDescent="0.2">
      <c r="W53292" t="s">
        <v>138</v>
      </c>
    </row>
    <row r="53293" spans="23:23" x14ac:dyDescent="0.2">
      <c r="W53293" t="s">
        <v>138</v>
      </c>
    </row>
    <row r="53294" spans="23:23" x14ac:dyDescent="0.2">
      <c r="W53294" t="s">
        <v>138</v>
      </c>
    </row>
    <row r="53295" spans="23:23" x14ac:dyDescent="0.2">
      <c r="W53295" t="s">
        <v>138</v>
      </c>
    </row>
    <row r="53296" spans="23:23" x14ac:dyDescent="0.2">
      <c r="W53296" t="s">
        <v>138</v>
      </c>
    </row>
    <row r="53297" spans="23:23" x14ac:dyDescent="0.2">
      <c r="W53297" t="s">
        <v>138</v>
      </c>
    </row>
    <row r="53298" spans="23:23" x14ac:dyDescent="0.2">
      <c r="W53298" t="s">
        <v>138</v>
      </c>
    </row>
    <row r="53299" spans="23:23" x14ac:dyDescent="0.2">
      <c r="W53299" t="s">
        <v>138</v>
      </c>
    </row>
    <row r="53300" spans="23:23" x14ac:dyDescent="0.2">
      <c r="W53300" t="s">
        <v>138</v>
      </c>
    </row>
    <row r="53301" spans="23:23" x14ac:dyDescent="0.2">
      <c r="W53301" t="s">
        <v>138</v>
      </c>
    </row>
    <row r="53302" spans="23:23" x14ac:dyDescent="0.2">
      <c r="W53302" t="s">
        <v>138</v>
      </c>
    </row>
    <row r="53303" spans="23:23" x14ac:dyDescent="0.2">
      <c r="W53303" t="s">
        <v>138</v>
      </c>
    </row>
    <row r="53304" spans="23:23" x14ac:dyDescent="0.2">
      <c r="W53304" t="s">
        <v>138</v>
      </c>
    </row>
    <row r="53305" spans="23:23" x14ac:dyDescent="0.2">
      <c r="W53305" t="s">
        <v>138</v>
      </c>
    </row>
    <row r="53306" spans="23:23" x14ac:dyDescent="0.2">
      <c r="W53306" t="s">
        <v>138</v>
      </c>
    </row>
    <row r="53307" spans="23:23" x14ac:dyDescent="0.2">
      <c r="W53307" t="s">
        <v>138</v>
      </c>
    </row>
    <row r="53308" spans="23:23" x14ac:dyDescent="0.2">
      <c r="W53308" t="s">
        <v>138</v>
      </c>
    </row>
    <row r="53309" spans="23:23" x14ac:dyDescent="0.2">
      <c r="W53309" t="s">
        <v>138</v>
      </c>
    </row>
    <row r="53310" spans="23:23" x14ac:dyDescent="0.2">
      <c r="W53310" t="s">
        <v>138</v>
      </c>
    </row>
    <row r="53311" spans="23:23" x14ac:dyDescent="0.2">
      <c r="W53311" t="s">
        <v>138</v>
      </c>
    </row>
    <row r="53312" spans="23:23" x14ac:dyDescent="0.2">
      <c r="W53312" t="s">
        <v>138</v>
      </c>
    </row>
    <row r="53313" spans="23:23" x14ac:dyDescent="0.2">
      <c r="W53313" t="s">
        <v>138</v>
      </c>
    </row>
    <row r="53314" spans="23:23" x14ac:dyDescent="0.2">
      <c r="W53314" t="s">
        <v>138</v>
      </c>
    </row>
    <row r="53315" spans="23:23" x14ac:dyDescent="0.2">
      <c r="W53315" t="s">
        <v>138</v>
      </c>
    </row>
    <row r="53316" spans="23:23" x14ac:dyDescent="0.2">
      <c r="W53316" t="s">
        <v>138</v>
      </c>
    </row>
    <row r="53317" spans="23:23" x14ac:dyDescent="0.2">
      <c r="W53317" t="s">
        <v>138</v>
      </c>
    </row>
    <row r="53318" spans="23:23" x14ac:dyDescent="0.2">
      <c r="W53318" t="s">
        <v>138</v>
      </c>
    </row>
    <row r="53319" spans="23:23" x14ac:dyDescent="0.2">
      <c r="W53319" t="s">
        <v>138</v>
      </c>
    </row>
    <row r="53320" spans="23:23" x14ac:dyDescent="0.2">
      <c r="W53320" t="s">
        <v>138</v>
      </c>
    </row>
    <row r="53321" spans="23:23" x14ac:dyDescent="0.2">
      <c r="W53321" t="s">
        <v>138</v>
      </c>
    </row>
    <row r="53322" spans="23:23" x14ac:dyDescent="0.2">
      <c r="W53322" t="s">
        <v>138</v>
      </c>
    </row>
    <row r="53323" spans="23:23" x14ac:dyDescent="0.2">
      <c r="W53323" t="s">
        <v>138</v>
      </c>
    </row>
    <row r="53324" spans="23:23" x14ac:dyDescent="0.2">
      <c r="W53324" t="s">
        <v>138</v>
      </c>
    </row>
    <row r="53325" spans="23:23" x14ac:dyDescent="0.2">
      <c r="W53325" t="s">
        <v>138</v>
      </c>
    </row>
    <row r="53326" spans="23:23" x14ac:dyDescent="0.2">
      <c r="W53326" t="s">
        <v>138</v>
      </c>
    </row>
    <row r="53327" spans="23:23" x14ac:dyDescent="0.2">
      <c r="W53327" t="s">
        <v>138</v>
      </c>
    </row>
    <row r="53328" spans="23:23" x14ac:dyDescent="0.2">
      <c r="W53328" t="s">
        <v>138</v>
      </c>
    </row>
    <row r="53329" spans="23:23" x14ac:dyDescent="0.2">
      <c r="W53329" t="s">
        <v>138</v>
      </c>
    </row>
    <row r="53330" spans="23:23" x14ac:dyDescent="0.2">
      <c r="W53330" t="s">
        <v>138</v>
      </c>
    </row>
    <row r="53331" spans="23:23" x14ac:dyDescent="0.2">
      <c r="W53331" t="s">
        <v>138</v>
      </c>
    </row>
    <row r="53332" spans="23:23" x14ac:dyDescent="0.2">
      <c r="W53332" t="s">
        <v>138</v>
      </c>
    </row>
    <row r="53333" spans="23:23" x14ac:dyDescent="0.2">
      <c r="W53333" t="s">
        <v>138</v>
      </c>
    </row>
    <row r="53334" spans="23:23" x14ac:dyDescent="0.2">
      <c r="W53334" t="s">
        <v>138</v>
      </c>
    </row>
    <row r="53335" spans="23:23" x14ac:dyDescent="0.2">
      <c r="W53335" t="s">
        <v>138</v>
      </c>
    </row>
    <row r="53336" spans="23:23" x14ac:dyDescent="0.2">
      <c r="W53336" t="s">
        <v>138</v>
      </c>
    </row>
    <row r="53337" spans="23:23" x14ac:dyDescent="0.2">
      <c r="W53337" t="s">
        <v>138</v>
      </c>
    </row>
    <row r="53338" spans="23:23" x14ac:dyDescent="0.2">
      <c r="W53338" t="s">
        <v>138</v>
      </c>
    </row>
    <row r="53339" spans="23:23" x14ac:dyDescent="0.2">
      <c r="W53339" t="s">
        <v>138</v>
      </c>
    </row>
    <row r="53340" spans="23:23" x14ac:dyDescent="0.2">
      <c r="W53340" t="s">
        <v>138</v>
      </c>
    </row>
    <row r="53341" spans="23:23" x14ac:dyDescent="0.2">
      <c r="W53341" t="s">
        <v>138</v>
      </c>
    </row>
    <row r="53342" spans="23:23" x14ac:dyDescent="0.2">
      <c r="W53342" t="s">
        <v>138</v>
      </c>
    </row>
    <row r="53343" spans="23:23" x14ac:dyDescent="0.2">
      <c r="W53343" t="s">
        <v>138</v>
      </c>
    </row>
    <row r="53344" spans="23:23" x14ac:dyDescent="0.2">
      <c r="W53344" t="s">
        <v>138</v>
      </c>
    </row>
    <row r="53345" spans="23:23" x14ac:dyDescent="0.2">
      <c r="W53345" t="s">
        <v>138</v>
      </c>
    </row>
    <row r="53346" spans="23:23" x14ac:dyDescent="0.2">
      <c r="W53346" t="s">
        <v>138</v>
      </c>
    </row>
    <row r="53347" spans="23:23" x14ac:dyDescent="0.2">
      <c r="W53347" t="s">
        <v>138</v>
      </c>
    </row>
    <row r="53348" spans="23:23" x14ac:dyDescent="0.2">
      <c r="W53348" t="s">
        <v>138</v>
      </c>
    </row>
    <row r="53349" spans="23:23" x14ac:dyDescent="0.2">
      <c r="W53349" t="s">
        <v>138</v>
      </c>
    </row>
    <row r="53350" spans="23:23" x14ac:dyDescent="0.2">
      <c r="W53350" t="s">
        <v>138</v>
      </c>
    </row>
    <row r="53351" spans="23:23" x14ac:dyDescent="0.2">
      <c r="W53351" t="s">
        <v>138</v>
      </c>
    </row>
    <row r="53352" spans="23:23" x14ac:dyDescent="0.2">
      <c r="W53352" t="s">
        <v>138</v>
      </c>
    </row>
    <row r="53353" spans="23:23" x14ac:dyDescent="0.2">
      <c r="W53353" t="s">
        <v>138</v>
      </c>
    </row>
    <row r="53354" spans="23:23" x14ac:dyDescent="0.2">
      <c r="W53354" t="s">
        <v>138</v>
      </c>
    </row>
    <row r="53355" spans="23:23" x14ac:dyDescent="0.2">
      <c r="W53355" t="s">
        <v>138</v>
      </c>
    </row>
    <row r="53356" spans="23:23" x14ac:dyDescent="0.2">
      <c r="W53356" t="s">
        <v>138</v>
      </c>
    </row>
    <row r="53357" spans="23:23" x14ac:dyDescent="0.2">
      <c r="W53357" t="s">
        <v>138</v>
      </c>
    </row>
    <row r="53358" spans="23:23" x14ac:dyDescent="0.2">
      <c r="W53358" t="s">
        <v>138</v>
      </c>
    </row>
    <row r="53359" spans="23:23" x14ac:dyDescent="0.2">
      <c r="W53359" t="s">
        <v>138</v>
      </c>
    </row>
    <row r="53360" spans="23:23" x14ac:dyDescent="0.2">
      <c r="W53360" t="s">
        <v>138</v>
      </c>
    </row>
    <row r="53361" spans="23:23" x14ac:dyDescent="0.2">
      <c r="W53361" t="s">
        <v>138</v>
      </c>
    </row>
    <row r="53362" spans="23:23" x14ac:dyDescent="0.2">
      <c r="W53362" t="s">
        <v>138</v>
      </c>
    </row>
    <row r="53363" spans="23:23" x14ac:dyDescent="0.2">
      <c r="W53363" t="s">
        <v>138</v>
      </c>
    </row>
    <row r="53364" spans="23:23" x14ac:dyDescent="0.2">
      <c r="W53364" t="s">
        <v>138</v>
      </c>
    </row>
    <row r="53365" spans="23:23" x14ac:dyDescent="0.2">
      <c r="W53365" t="s">
        <v>138</v>
      </c>
    </row>
    <row r="53366" spans="23:23" x14ac:dyDescent="0.2">
      <c r="W53366" t="s">
        <v>138</v>
      </c>
    </row>
    <row r="53367" spans="23:23" x14ac:dyDescent="0.2">
      <c r="W53367" t="s">
        <v>138</v>
      </c>
    </row>
    <row r="53368" spans="23:23" x14ac:dyDescent="0.2">
      <c r="W53368" t="s">
        <v>138</v>
      </c>
    </row>
    <row r="53369" spans="23:23" x14ac:dyDescent="0.2">
      <c r="W53369" t="s">
        <v>138</v>
      </c>
    </row>
    <row r="53370" spans="23:23" x14ac:dyDescent="0.2">
      <c r="W53370" t="s">
        <v>138</v>
      </c>
    </row>
    <row r="53371" spans="23:23" x14ac:dyDescent="0.2">
      <c r="W53371" t="s">
        <v>138</v>
      </c>
    </row>
    <row r="53372" spans="23:23" x14ac:dyDescent="0.2">
      <c r="W53372" t="s">
        <v>138</v>
      </c>
    </row>
    <row r="53373" spans="23:23" x14ac:dyDescent="0.2">
      <c r="W53373" t="s">
        <v>138</v>
      </c>
    </row>
    <row r="53374" spans="23:23" x14ac:dyDescent="0.2">
      <c r="W53374" t="s">
        <v>138</v>
      </c>
    </row>
    <row r="53375" spans="23:23" x14ac:dyDescent="0.2">
      <c r="W53375" t="s">
        <v>138</v>
      </c>
    </row>
    <row r="53376" spans="23:23" x14ac:dyDescent="0.2">
      <c r="W53376" t="s">
        <v>138</v>
      </c>
    </row>
    <row r="53377" spans="23:23" x14ac:dyDescent="0.2">
      <c r="W53377" t="s">
        <v>138</v>
      </c>
    </row>
    <row r="53378" spans="23:23" x14ac:dyDescent="0.2">
      <c r="W53378" t="s">
        <v>138</v>
      </c>
    </row>
    <row r="53379" spans="23:23" x14ac:dyDescent="0.2">
      <c r="W53379" t="s">
        <v>138</v>
      </c>
    </row>
    <row r="53380" spans="23:23" x14ac:dyDescent="0.2">
      <c r="W53380" t="s">
        <v>138</v>
      </c>
    </row>
    <row r="53381" spans="23:23" x14ac:dyDescent="0.2">
      <c r="W53381" t="s">
        <v>138</v>
      </c>
    </row>
    <row r="53382" spans="23:23" x14ac:dyDescent="0.2">
      <c r="W53382" t="s">
        <v>138</v>
      </c>
    </row>
    <row r="53383" spans="23:23" x14ac:dyDescent="0.2">
      <c r="W53383" t="s">
        <v>138</v>
      </c>
    </row>
    <row r="53384" spans="23:23" x14ac:dyDescent="0.2">
      <c r="W53384" t="s">
        <v>138</v>
      </c>
    </row>
    <row r="53385" spans="23:23" x14ac:dyDescent="0.2">
      <c r="W53385" t="s">
        <v>138</v>
      </c>
    </row>
    <row r="53386" spans="23:23" x14ac:dyDescent="0.2">
      <c r="W53386" t="s">
        <v>138</v>
      </c>
    </row>
    <row r="53387" spans="23:23" x14ac:dyDescent="0.2">
      <c r="W53387" t="s">
        <v>138</v>
      </c>
    </row>
    <row r="53388" spans="23:23" x14ac:dyDescent="0.2">
      <c r="W53388" t="s">
        <v>138</v>
      </c>
    </row>
    <row r="53389" spans="23:23" x14ac:dyDescent="0.2">
      <c r="W53389" t="s">
        <v>138</v>
      </c>
    </row>
    <row r="53390" spans="23:23" x14ac:dyDescent="0.2">
      <c r="W53390" t="s">
        <v>138</v>
      </c>
    </row>
    <row r="53391" spans="23:23" x14ac:dyDescent="0.2">
      <c r="W53391" t="s">
        <v>138</v>
      </c>
    </row>
    <row r="53392" spans="23:23" x14ac:dyDescent="0.2">
      <c r="W53392" t="s">
        <v>138</v>
      </c>
    </row>
    <row r="53393" spans="23:23" x14ac:dyDescent="0.2">
      <c r="W53393" t="s">
        <v>138</v>
      </c>
    </row>
    <row r="53394" spans="23:23" x14ac:dyDescent="0.2">
      <c r="W53394" t="s">
        <v>138</v>
      </c>
    </row>
    <row r="53395" spans="23:23" x14ac:dyDescent="0.2">
      <c r="W53395" t="s">
        <v>138</v>
      </c>
    </row>
    <row r="53396" spans="23:23" x14ac:dyDescent="0.2">
      <c r="W53396" t="s">
        <v>138</v>
      </c>
    </row>
    <row r="53397" spans="23:23" x14ac:dyDescent="0.2">
      <c r="W53397" t="s">
        <v>138</v>
      </c>
    </row>
    <row r="53398" spans="23:23" x14ac:dyDescent="0.2">
      <c r="W53398" t="s">
        <v>138</v>
      </c>
    </row>
    <row r="53399" spans="23:23" x14ac:dyDescent="0.2">
      <c r="W53399" t="s">
        <v>138</v>
      </c>
    </row>
    <row r="53400" spans="23:23" x14ac:dyDescent="0.2">
      <c r="W53400" t="s">
        <v>138</v>
      </c>
    </row>
    <row r="53401" spans="23:23" x14ac:dyDescent="0.2">
      <c r="W53401" t="s">
        <v>138</v>
      </c>
    </row>
    <row r="53402" spans="23:23" x14ac:dyDescent="0.2">
      <c r="W53402" t="s">
        <v>138</v>
      </c>
    </row>
    <row r="53403" spans="23:23" x14ac:dyDescent="0.2">
      <c r="W53403" t="s">
        <v>138</v>
      </c>
    </row>
    <row r="53404" spans="23:23" x14ac:dyDescent="0.2">
      <c r="W53404" t="s">
        <v>138</v>
      </c>
    </row>
    <row r="53405" spans="23:23" x14ac:dyDescent="0.2">
      <c r="W53405" t="s">
        <v>138</v>
      </c>
    </row>
    <row r="53406" spans="23:23" x14ac:dyDescent="0.2">
      <c r="W53406" t="s">
        <v>138</v>
      </c>
    </row>
    <row r="53407" spans="23:23" x14ac:dyDescent="0.2">
      <c r="W53407" t="s">
        <v>138</v>
      </c>
    </row>
    <row r="53408" spans="23:23" x14ac:dyDescent="0.2">
      <c r="W53408" t="s">
        <v>138</v>
      </c>
    </row>
    <row r="53409" spans="23:23" x14ac:dyDescent="0.2">
      <c r="W53409" t="s">
        <v>138</v>
      </c>
    </row>
    <row r="53410" spans="23:23" x14ac:dyDescent="0.2">
      <c r="W53410" t="s">
        <v>138</v>
      </c>
    </row>
    <row r="53411" spans="23:23" x14ac:dyDescent="0.2">
      <c r="W53411" t="s">
        <v>138</v>
      </c>
    </row>
    <row r="53412" spans="23:23" x14ac:dyDescent="0.2">
      <c r="W53412" t="s">
        <v>138</v>
      </c>
    </row>
    <row r="53413" spans="23:23" x14ac:dyDescent="0.2">
      <c r="W53413" t="s">
        <v>138</v>
      </c>
    </row>
    <row r="53414" spans="23:23" x14ac:dyDescent="0.2">
      <c r="W53414" t="s">
        <v>138</v>
      </c>
    </row>
    <row r="53415" spans="23:23" x14ac:dyDescent="0.2">
      <c r="W53415" t="s">
        <v>138</v>
      </c>
    </row>
    <row r="53416" spans="23:23" x14ac:dyDescent="0.2">
      <c r="W53416" t="s">
        <v>138</v>
      </c>
    </row>
    <row r="53417" spans="23:23" x14ac:dyDescent="0.2">
      <c r="W53417" t="s">
        <v>138</v>
      </c>
    </row>
    <row r="53418" spans="23:23" x14ac:dyDescent="0.2">
      <c r="W53418" t="s">
        <v>138</v>
      </c>
    </row>
    <row r="53419" spans="23:23" x14ac:dyDescent="0.2">
      <c r="W53419" t="s">
        <v>138</v>
      </c>
    </row>
    <row r="53420" spans="23:23" x14ac:dyDescent="0.2">
      <c r="W53420" t="s">
        <v>138</v>
      </c>
    </row>
    <row r="53421" spans="23:23" x14ac:dyDescent="0.2">
      <c r="W53421" t="s">
        <v>138</v>
      </c>
    </row>
    <row r="53422" spans="23:23" x14ac:dyDescent="0.2">
      <c r="W53422" t="s">
        <v>138</v>
      </c>
    </row>
    <row r="53423" spans="23:23" x14ac:dyDescent="0.2">
      <c r="W53423" t="s">
        <v>138</v>
      </c>
    </row>
    <row r="53424" spans="23:23" x14ac:dyDescent="0.2">
      <c r="W53424" t="s">
        <v>138</v>
      </c>
    </row>
    <row r="53425" spans="23:23" x14ac:dyDescent="0.2">
      <c r="W53425" t="s">
        <v>138</v>
      </c>
    </row>
    <row r="53426" spans="23:23" x14ac:dyDescent="0.2">
      <c r="W53426" t="s">
        <v>138</v>
      </c>
    </row>
    <row r="53427" spans="23:23" x14ac:dyDescent="0.2">
      <c r="W53427" t="s">
        <v>138</v>
      </c>
    </row>
    <row r="53428" spans="23:23" x14ac:dyDescent="0.2">
      <c r="W53428" t="s">
        <v>138</v>
      </c>
    </row>
    <row r="53429" spans="23:23" x14ac:dyDescent="0.2">
      <c r="W53429" t="s">
        <v>138</v>
      </c>
    </row>
    <row r="53430" spans="23:23" x14ac:dyDescent="0.2">
      <c r="W53430" t="s">
        <v>138</v>
      </c>
    </row>
    <row r="53431" spans="23:23" x14ac:dyDescent="0.2">
      <c r="W53431" t="s">
        <v>138</v>
      </c>
    </row>
    <row r="53432" spans="23:23" x14ac:dyDescent="0.2">
      <c r="W53432" t="s">
        <v>138</v>
      </c>
    </row>
    <row r="53433" spans="23:23" x14ac:dyDescent="0.2">
      <c r="W53433" t="s">
        <v>138</v>
      </c>
    </row>
    <row r="53434" spans="23:23" x14ac:dyDescent="0.2">
      <c r="W53434" t="s">
        <v>138</v>
      </c>
    </row>
    <row r="53435" spans="23:23" x14ac:dyDescent="0.2">
      <c r="W53435" t="s">
        <v>138</v>
      </c>
    </row>
    <row r="53436" spans="23:23" x14ac:dyDescent="0.2">
      <c r="W53436" t="s">
        <v>138</v>
      </c>
    </row>
    <row r="53437" spans="23:23" x14ac:dyDescent="0.2">
      <c r="W53437" t="s">
        <v>138</v>
      </c>
    </row>
    <row r="53438" spans="23:23" x14ac:dyDescent="0.2">
      <c r="W53438" t="s">
        <v>138</v>
      </c>
    </row>
    <row r="53439" spans="23:23" x14ac:dyDescent="0.2">
      <c r="W53439" t="s">
        <v>138</v>
      </c>
    </row>
    <row r="53440" spans="23:23" x14ac:dyDescent="0.2">
      <c r="W53440" t="s">
        <v>138</v>
      </c>
    </row>
    <row r="53441" spans="23:23" x14ac:dyDescent="0.2">
      <c r="W53441" t="s">
        <v>138</v>
      </c>
    </row>
    <row r="53442" spans="23:23" x14ac:dyDescent="0.2">
      <c r="W53442" t="s">
        <v>138</v>
      </c>
    </row>
    <row r="53443" spans="23:23" x14ac:dyDescent="0.2">
      <c r="W53443" t="s">
        <v>138</v>
      </c>
    </row>
    <row r="53444" spans="23:23" x14ac:dyDescent="0.2">
      <c r="W53444" t="s">
        <v>138</v>
      </c>
    </row>
    <row r="53445" spans="23:23" x14ac:dyDescent="0.2">
      <c r="W53445" t="s">
        <v>138</v>
      </c>
    </row>
    <row r="53446" spans="23:23" x14ac:dyDescent="0.2">
      <c r="W53446" t="s">
        <v>138</v>
      </c>
    </row>
    <row r="53447" spans="23:23" x14ac:dyDescent="0.2">
      <c r="W53447" t="s">
        <v>138</v>
      </c>
    </row>
    <row r="53448" spans="23:23" x14ac:dyDescent="0.2">
      <c r="W53448" t="s">
        <v>138</v>
      </c>
    </row>
    <row r="53449" spans="23:23" x14ac:dyDescent="0.2">
      <c r="W53449" t="s">
        <v>138</v>
      </c>
    </row>
    <row r="53450" spans="23:23" x14ac:dyDescent="0.2">
      <c r="W53450" t="s">
        <v>138</v>
      </c>
    </row>
    <row r="53451" spans="23:23" x14ac:dyDescent="0.2">
      <c r="W53451" t="s">
        <v>138</v>
      </c>
    </row>
    <row r="53452" spans="23:23" x14ac:dyDescent="0.2">
      <c r="W53452" t="s">
        <v>138</v>
      </c>
    </row>
    <row r="53453" spans="23:23" x14ac:dyDescent="0.2">
      <c r="W53453" t="s">
        <v>138</v>
      </c>
    </row>
    <row r="53454" spans="23:23" x14ac:dyDescent="0.2">
      <c r="W53454" t="s">
        <v>138</v>
      </c>
    </row>
    <row r="53455" spans="23:23" x14ac:dyDescent="0.2">
      <c r="W53455" t="s">
        <v>138</v>
      </c>
    </row>
    <row r="53456" spans="23:23" x14ac:dyDescent="0.2">
      <c r="W53456" t="s">
        <v>138</v>
      </c>
    </row>
    <row r="53457" spans="23:23" x14ac:dyDescent="0.2">
      <c r="W53457" t="s">
        <v>138</v>
      </c>
    </row>
    <row r="53458" spans="23:23" x14ac:dyDescent="0.2">
      <c r="W53458" t="s">
        <v>138</v>
      </c>
    </row>
    <row r="53459" spans="23:23" x14ac:dyDescent="0.2">
      <c r="W53459" t="s">
        <v>138</v>
      </c>
    </row>
    <row r="53460" spans="23:23" x14ac:dyDescent="0.2">
      <c r="W53460" t="s">
        <v>138</v>
      </c>
    </row>
    <row r="53461" spans="23:23" x14ac:dyDescent="0.2">
      <c r="W53461" t="s">
        <v>138</v>
      </c>
    </row>
    <row r="53462" spans="23:23" x14ac:dyDescent="0.2">
      <c r="W53462" t="s">
        <v>138</v>
      </c>
    </row>
    <row r="53463" spans="23:23" x14ac:dyDescent="0.2">
      <c r="W53463" t="s">
        <v>138</v>
      </c>
    </row>
    <row r="53464" spans="23:23" x14ac:dyDescent="0.2">
      <c r="W53464" t="s">
        <v>138</v>
      </c>
    </row>
    <row r="53465" spans="23:23" x14ac:dyDescent="0.2">
      <c r="W53465" t="s">
        <v>138</v>
      </c>
    </row>
    <row r="53466" spans="23:23" x14ac:dyDescent="0.2">
      <c r="W53466" t="s">
        <v>138</v>
      </c>
    </row>
    <row r="53467" spans="23:23" x14ac:dyDescent="0.2">
      <c r="W53467" t="s">
        <v>138</v>
      </c>
    </row>
    <row r="53468" spans="23:23" x14ac:dyDescent="0.2">
      <c r="W53468" t="s">
        <v>138</v>
      </c>
    </row>
    <row r="53469" spans="23:23" x14ac:dyDescent="0.2">
      <c r="W53469" t="s">
        <v>138</v>
      </c>
    </row>
    <row r="53470" spans="23:23" x14ac:dyDescent="0.2">
      <c r="W53470" t="s">
        <v>138</v>
      </c>
    </row>
    <row r="53471" spans="23:23" x14ac:dyDescent="0.2">
      <c r="W53471" t="s">
        <v>138</v>
      </c>
    </row>
    <row r="53472" spans="23:23" x14ac:dyDescent="0.2">
      <c r="W53472" t="s">
        <v>138</v>
      </c>
    </row>
    <row r="53473" spans="23:23" x14ac:dyDescent="0.2">
      <c r="W53473" t="s">
        <v>138</v>
      </c>
    </row>
    <row r="53474" spans="23:23" x14ac:dyDescent="0.2">
      <c r="W53474" t="s">
        <v>138</v>
      </c>
    </row>
    <row r="53475" spans="23:23" x14ac:dyDescent="0.2">
      <c r="W53475" t="s">
        <v>138</v>
      </c>
    </row>
    <row r="53476" spans="23:23" x14ac:dyDescent="0.2">
      <c r="W53476" t="s">
        <v>138</v>
      </c>
    </row>
    <row r="53477" spans="23:23" x14ac:dyDescent="0.2">
      <c r="W53477" t="s">
        <v>138</v>
      </c>
    </row>
    <row r="53478" spans="23:23" x14ac:dyDescent="0.2">
      <c r="W53478" t="s">
        <v>138</v>
      </c>
    </row>
    <row r="53479" spans="23:23" x14ac:dyDescent="0.2">
      <c r="W53479" t="s">
        <v>138</v>
      </c>
    </row>
    <row r="53480" spans="23:23" x14ac:dyDescent="0.2">
      <c r="W53480" t="s">
        <v>138</v>
      </c>
    </row>
    <row r="53481" spans="23:23" x14ac:dyDescent="0.2">
      <c r="W53481" t="s">
        <v>138</v>
      </c>
    </row>
    <row r="53482" spans="23:23" x14ac:dyDescent="0.2">
      <c r="W53482" t="s">
        <v>138</v>
      </c>
    </row>
    <row r="53483" spans="23:23" x14ac:dyDescent="0.2">
      <c r="W53483" t="s">
        <v>138</v>
      </c>
    </row>
    <row r="53484" spans="23:23" x14ac:dyDescent="0.2">
      <c r="W53484" t="s">
        <v>138</v>
      </c>
    </row>
    <row r="53485" spans="23:23" x14ac:dyDescent="0.2">
      <c r="W53485" t="s">
        <v>138</v>
      </c>
    </row>
    <row r="53486" spans="23:23" x14ac:dyDescent="0.2">
      <c r="W53486" t="s">
        <v>138</v>
      </c>
    </row>
    <row r="53487" spans="23:23" x14ac:dyDescent="0.2">
      <c r="W53487" t="s">
        <v>138</v>
      </c>
    </row>
    <row r="53488" spans="23:23" x14ac:dyDescent="0.2">
      <c r="W53488" t="s">
        <v>138</v>
      </c>
    </row>
    <row r="53489" spans="23:23" x14ac:dyDescent="0.2">
      <c r="W53489" t="s">
        <v>138</v>
      </c>
    </row>
    <row r="53490" spans="23:23" x14ac:dyDescent="0.2">
      <c r="W53490" t="s">
        <v>138</v>
      </c>
    </row>
    <row r="53491" spans="23:23" x14ac:dyDescent="0.2">
      <c r="W53491" t="s">
        <v>138</v>
      </c>
    </row>
    <row r="53492" spans="23:23" x14ac:dyDescent="0.2">
      <c r="W53492" t="s">
        <v>138</v>
      </c>
    </row>
    <row r="53493" spans="23:23" x14ac:dyDescent="0.2">
      <c r="W53493" t="s">
        <v>138</v>
      </c>
    </row>
    <row r="53494" spans="23:23" x14ac:dyDescent="0.2">
      <c r="W53494" t="s">
        <v>138</v>
      </c>
    </row>
    <row r="53495" spans="23:23" x14ac:dyDescent="0.2">
      <c r="W53495" t="s">
        <v>138</v>
      </c>
    </row>
    <row r="53496" spans="23:23" x14ac:dyDescent="0.2">
      <c r="W53496" t="s">
        <v>138</v>
      </c>
    </row>
    <row r="53497" spans="23:23" x14ac:dyDescent="0.2">
      <c r="W53497" t="s">
        <v>138</v>
      </c>
    </row>
    <row r="53498" spans="23:23" x14ac:dyDescent="0.2">
      <c r="W53498" t="s">
        <v>138</v>
      </c>
    </row>
    <row r="53499" spans="23:23" x14ac:dyDescent="0.2">
      <c r="W53499" t="s">
        <v>138</v>
      </c>
    </row>
    <row r="53500" spans="23:23" x14ac:dyDescent="0.2">
      <c r="W53500" t="s">
        <v>138</v>
      </c>
    </row>
    <row r="53501" spans="23:23" x14ac:dyDescent="0.2">
      <c r="W53501" t="s">
        <v>138</v>
      </c>
    </row>
    <row r="53502" spans="23:23" x14ac:dyDescent="0.2">
      <c r="W53502" t="s">
        <v>138</v>
      </c>
    </row>
    <row r="53503" spans="23:23" x14ac:dyDescent="0.2">
      <c r="W53503" t="s">
        <v>138</v>
      </c>
    </row>
    <row r="53504" spans="23:23" x14ac:dyDescent="0.2">
      <c r="W53504" t="s">
        <v>138</v>
      </c>
    </row>
    <row r="53505" spans="23:23" x14ac:dyDescent="0.2">
      <c r="W53505" t="s">
        <v>138</v>
      </c>
    </row>
    <row r="53506" spans="23:23" x14ac:dyDescent="0.2">
      <c r="W53506" t="s">
        <v>138</v>
      </c>
    </row>
    <row r="53507" spans="23:23" x14ac:dyDescent="0.2">
      <c r="W53507" t="s">
        <v>138</v>
      </c>
    </row>
    <row r="53508" spans="23:23" x14ac:dyDescent="0.2">
      <c r="W53508" t="s">
        <v>138</v>
      </c>
    </row>
    <row r="53509" spans="23:23" x14ac:dyDescent="0.2">
      <c r="W53509" t="s">
        <v>138</v>
      </c>
    </row>
    <row r="53510" spans="23:23" x14ac:dyDescent="0.2">
      <c r="W53510" t="s">
        <v>138</v>
      </c>
    </row>
    <row r="53511" spans="23:23" x14ac:dyDescent="0.2">
      <c r="W53511" t="s">
        <v>138</v>
      </c>
    </row>
    <row r="53512" spans="23:23" x14ac:dyDescent="0.2">
      <c r="W53512" t="s">
        <v>138</v>
      </c>
    </row>
    <row r="53513" spans="23:23" x14ac:dyDescent="0.2">
      <c r="W53513" t="s">
        <v>138</v>
      </c>
    </row>
    <row r="53514" spans="23:23" x14ac:dyDescent="0.2">
      <c r="W53514" t="s">
        <v>138</v>
      </c>
    </row>
    <row r="53515" spans="23:23" x14ac:dyDescent="0.2">
      <c r="W53515" t="s">
        <v>138</v>
      </c>
    </row>
    <row r="53516" spans="23:23" x14ac:dyDescent="0.2">
      <c r="W53516" t="s">
        <v>138</v>
      </c>
    </row>
    <row r="53517" spans="23:23" x14ac:dyDescent="0.2">
      <c r="W53517" t="s">
        <v>138</v>
      </c>
    </row>
    <row r="53518" spans="23:23" x14ac:dyDescent="0.2">
      <c r="W53518" t="s">
        <v>138</v>
      </c>
    </row>
    <row r="53519" spans="23:23" x14ac:dyDescent="0.2">
      <c r="W53519" t="s">
        <v>138</v>
      </c>
    </row>
    <row r="53520" spans="23:23" x14ac:dyDescent="0.2">
      <c r="W53520" t="s">
        <v>138</v>
      </c>
    </row>
    <row r="53521" spans="23:23" x14ac:dyDescent="0.2">
      <c r="W53521" t="s">
        <v>138</v>
      </c>
    </row>
    <row r="53522" spans="23:23" x14ac:dyDescent="0.2">
      <c r="W53522" t="s">
        <v>138</v>
      </c>
    </row>
    <row r="53523" spans="23:23" x14ac:dyDescent="0.2">
      <c r="W53523" t="s">
        <v>138</v>
      </c>
    </row>
    <row r="53524" spans="23:23" x14ac:dyDescent="0.2">
      <c r="W53524" t="s">
        <v>138</v>
      </c>
    </row>
    <row r="53525" spans="23:23" x14ac:dyDescent="0.2">
      <c r="W53525" t="s">
        <v>138</v>
      </c>
    </row>
    <row r="53526" spans="23:23" x14ac:dyDescent="0.2">
      <c r="W53526" t="s">
        <v>138</v>
      </c>
    </row>
    <row r="53527" spans="23:23" x14ac:dyDescent="0.2">
      <c r="W53527" t="s">
        <v>138</v>
      </c>
    </row>
    <row r="53528" spans="23:23" x14ac:dyDescent="0.2">
      <c r="W53528" t="s">
        <v>138</v>
      </c>
    </row>
    <row r="53529" spans="23:23" x14ac:dyDescent="0.2">
      <c r="W53529" t="s">
        <v>138</v>
      </c>
    </row>
    <row r="53530" spans="23:23" x14ac:dyDescent="0.2">
      <c r="W53530" t="s">
        <v>138</v>
      </c>
    </row>
    <row r="53531" spans="23:23" x14ac:dyDescent="0.2">
      <c r="W53531" t="s">
        <v>138</v>
      </c>
    </row>
    <row r="53532" spans="23:23" x14ac:dyDescent="0.2">
      <c r="W53532" t="s">
        <v>138</v>
      </c>
    </row>
    <row r="53533" spans="23:23" x14ac:dyDescent="0.2">
      <c r="W53533" t="s">
        <v>138</v>
      </c>
    </row>
    <row r="53534" spans="23:23" x14ac:dyDescent="0.2">
      <c r="W53534" t="s">
        <v>138</v>
      </c>
    </row>
    <row r="53535" spans="23:23" x14ac:dyDescent="0.2">
      <c r="W53535" t="s">
        <v>138</v>
      </c>
    </row>
    <row r="53536" spans="23:23" x14ac:dyDescent="0.2">
      <c r="W53536" t="s">
        <v>138</v>
      </c>
    </row>
    <row r="53537" spans="23:23" x14ac:dyDescent="0.2">
      <c r="W53537" t="s">
        <v>138</v>
      </c>
    </row>
    <row r="53538" spans="23:23" x14ac:dyDescent="0.2">
      <c r="W53538" t="s">
        <v>138</v>
      </c>
    </row>
    <row r="53539" spans="23:23" x14ac:dyDescent="0.2">
      <c r="W53539" t="s">
        <v>138</v>
      </c>
    </row>
    <row r="53540" spans="23:23" x14ac:dyDescent="0.2">
      <c r="W53540" t="s">
        <v>138</v>
      </c>
    </row>
    <row r="53541" spans="23:23" x14ac:dyDescent="0.2">
      <c r="W53541" t="s">
        <v>138</v>
      </c>
    </row>
    <row r="53542" spans="23:23" x14ac:dyDescent="0.2">
      <c r="W53542" t="s">
        <v>138</v>
      </c>
    </row>
    <row r="53543" spans="23:23" x14ac:dyDescent="0.2">
      <c r="W53543" t="s">
        <v>138</v>
      </c>
    </row>
    <row r="53544" spans="23:23" x14ac:dyDescent="0.2">
      <c r="W53544" t="s">
        <v>138</v>
      </c>
    </row>
    <row r="53545" spans="23:23" x14ac:dyDescent="0.2">
      <c r="W53545" t="s">
        <v>138</v>
      </c>
    </row>
    <row r="53546" spans="23:23" x14ac:dyDescent="0.2">
      <c r="W53546" t="s">
        <v>138</v>
      </c>
    </row>
    <row r="53547" spans="23:23" x14ac:dyDescent="0.2">
      <c r="W53547" t="s">
        <v>138</v>
      </c>
    </row>
    <row r="53548" spans="23:23" x14ac:dyDescent="0.2">
      <c r="W53548" t="s">
        <v>138</v>
      </c>
    </row>
    <row r="53549" spans="23:23" x14ac:dyDescent="0.2">
      <c r="W53549" t="s">
        <v>138</v>
      </c>
    </row>
    <row r="53550" spans="23:23" x14ac:dyDescent="0.2">
      <c r="W53550" t="s">
        <v>138</v>
      </c>
    </row>
    <row r="53551" spans="23:23" x14ac:dyDescent="0.2">
      <c r="W53551" t="s">
        <v>138</v>
      </c>
    </row>
    <row r="53552" spans="23:23" x14ac:dyDescent="0.2">
      <c r="W53552" t="s">
        <v>138</v>
      </c>
    </row>
    <row r="53553" spans="23:23" x14ac:dyDescent="0.2">
      <c r="W53553" t="s">
        <v>138</v>
      </c>
    </row>
    <row r="53554" spans="23:23" x14ac:dyDescent="0.2">
      <c r="W53554" t="s">
        <v>138</v>
      </c>
    </row>
    <row r="53555" spans="23:23" x14ac:dyDescent="0.2">
      <c r="W53555" t="s">
        <v>138</v>
      </c>
    </row>
    <row r="53556" spans="23:23" x14ac:dyDescent="0.2">
      <c r="W53556" t="s">
        <v>138</v>
      </c>
    </row>
    <row r="53557" spans="23:23" x14ac:dyDescent="0.2">
      <c r="W53557" t="s">
        <v>138</v>
      </c>
    </row>
    <row r="53558" spans="23:23" x14ac:dyDescent="0.2">
      <c r="W53558" t="s">
        <v>138</v>
      </c>
    </row>
    <row r="53559" spans="23:23" x14ac:dyDescent="0.2">
      <c r="W53559" t="s">
        <v>138</v>
      </c>
    </row>
    <row r="53560" spans="23:23" x14ac:dyDescent="0.2">
      <c r="W53560" t="s">
        <v>138</v>
      </c>
    </row>
    <row r="53561" spans="23:23" x14ac:dyDescent="0.2">
      <c r="W53561" t="s">
        <v>138</v>
      </c>
    </row>
    <row r="53562" spans="23:23" x14ac:dyDescent="0.2">
      <c r="W53562" t="s">
        <v>138</v>
      </c>
    </row>
    <row r="53563" spans="23:23" x14ac:dyDescent="0.2">
      <c r="W53563" t="s">
        <v>138</v>
      </c>
    </row>
    <row r="53564" spans="23:23" x14ac:dyDescent="0.2">
      <c r="W53564" t="s">
        <v>138</v>
      </c>
    </row>
    <row r="53565" spans="23:23" x14ac:dyDescent="0.2">
      <c r="W53565" t="s">
        <v>138</v>
      </c>
    </row>
    <row r="53566" spans="23:23" x14ac:dyDescent="0.2">
      <c r="W53566" t="s">
        <v>138</v>
      </c>
    </row>
    <row r="53567" spans="23:23" x14ac:dyDescent="0.2">
      <c r="W53567" t="s">
        <v>138</v>
      </c>
    </row>
    <row r="53568" spans="23:23" x14ac:dyDescent="0.2">
      <c r="W53568" t="s">
        <v>138</v>
      </c>
    </row>
    <row r="53569" spans="23:23" x14ac:dyDescent="0.2">
      <c r="W53569" t="s">
        <v>138</v>
      </c>
    </row>
    <row r="53570" spans="23:23" x14ac:dyDescent="0.2">
      <c r="W53570" t="s">
        <v>138</v>
      </c>
    </row>
    <row r="53571" spans="23:23" x14ac:dyDescent="0.2">
      <c r="W53571" t="s">
        <v>138</v>
      </c>
    </row>
    <row r="53572" spans="23:23" x14ac:dyDescent="0.2">
      <c r="W53572" t="s">
        <v>138</v>
      </c>
    </row>
    <row r="53573" spans="23:23" x14ac:dyDescent="0.2">
      <c r="W53573" t="s">
        <v>138</v>
      </c>
    </row>
    <row r="53574" spans="23:23" x14ac:dyDescent="0.2">
      <c r="W53574" t="s">
        <v>138</v>
      </c>
    </row>
    <row r="53575" spans="23:23" x14ac:dyDescent="0.2">
      <c r="W53575" t="s">
        <v>138</v>
      </c>
    </row>
    <row r="53576" spans="23:23" x14ac:dyDescent="0.2">
      <c r="W53576" t="s">
        <v>138</v>
      </c>
    </row>
    <row r="53577" spans="23:23" x14ac:dyDescent="0.2">
      <c r="W53577" t="s">
        <v>138</v>
      </c>
    </row>
    <row r="53578" spans="23:23" x14ac:dyDescent="0.2">
      <c r="W53578" t="s">
        <v>138</v>
      </c>
    </row>
    <row r="53579" spans="23:23" x14ac:dyDescent="0.2">
      <c r="W53579" t="s">
        <v>138</v>
      </c>
    </row>
    <row r="53580" spans="23:23" x14ac:dyDescent="0.2">
      <c r="W53580" t="s">
        <v>138</v>
      </c>
    </row>
    <row r="53581" spans="23:23" x14ac:dyDescent="0.2">
      <c r="W53581" t="s">
        <v>138</v>
      </c>
    </row>
    <row r="53582" spans="23:23" x14ac:dyDescent="0.2">
      <c r="W53582" t="s">
        <v>138</v>
      </c>
    </row>
    <row r="53583" spans="23:23" x14ac:dyDescent="0.2">
      <c r="W53583" t="s">
        <v>138</v>
      </c>
    </row>
    <row r="53584" spans="23:23" x14ac:dyDescent="0.2">
      <c r="W53584" t="s">
        <v>138</v>
      </c>
    </row>
    <row r="53585" spans="23:23" x14ac:dyDescent="0.2">
      <c r="W53585" t="s">
        <v>138</v>
      </c>
    </row>
    <row r="53586" spans="23:23" x14ac:dyDescent="0.2">
      <c r="W53586" t="s">
        <v>138</v>
      </c>
    </row>
    <row r="53587" spans="23:23" x14ac:dyDescent="0.2">
      <c r="W53587" t="s">
        <v>138</v>
      </c>
    </row>
    <row r="53588" spans="23:23" x14ac:dyDescent="0.2">
      <c r="W53588" t="s">
        <v>138</v>
      </c>
    </row>
    <row r="53589" spans="23:23" x14ac:dyDescent="0.2">
      <c r="W53589" t="s">
        <v>138</v>
      </c>
    </row>
    <row r="53590" spans="23:23" x14ac:dyDescent="0.2">
      <c r="W53590" t="s">
        <v>138</v>
      </c>
    </row>
    <row r="53591" spans="23:23" x14ac:dyDescent="0.2">
      <c r="W53591" t="s">
        <v>138</v>
      </c>
    </row>
    <row r="53592" spans="23:23" x14ac:dyDescent="0.2">
      <c r="W53592" t="s">
        <v>138</v>
      </c>
    </row>
    <row r="53593" spans="23:23" x14ac:dyDescent="0.2">
      <c r="W53593" t="s">
        <v>138</v>
      </c>
    </row>
    <row r="53594" spans="23:23" x14ac:dyDescent="0.2">
      <c r="W53594" t="s">
        <v>138</v>
      </c>
    </row>
    <row r="53595" spans="23:23" x14ac:dyDescent="0.2">
      <c r="W53595" t="s">
        <v>138</v>
      </c>
    </row>
    <row r="53596" spans="23:23" x14ac:dyDescent="0.2">
      <c r="W53596" t="s">
        <v>138</v>
      </c>
    </row>
    <row r="53597" spans="23:23" x14ac:dyDescent="0.2">
      <c r="W53597" t="s">
        <v>138</v>
      </c>
    </row>
    <row r="53598" spans="23:23" x14ac:dyDescent="0.2">
      <c r="W53598" t="s">
        <v>138</v>
      </c>
    </row>
    <row r="53599" spans="23:23" x14ac:dyDescent="0.2">
      <c r="W53599" t="s">
        <v>138</v>
      </c>
    </row>
    <row r="53600" spans="23:23" x14ac:dyDescent="0.2">
      <c r="W53600" t="s">
        <v>138</v>
      </c>
    </row>
    <row r="53601" spans="23:23" x14ac:dyDescent="0.2">
      <c r="W53601" t="s">
        <v>138</v>
      </c>
    </row>
    <row r="53602" spans="23:23" x14ac:dyDescent="0.2">
      <c r="W53602" t="s">
        <v>138</v>
      </c>
    </row>
    <row r="53603" spans="23:23" x14ac:dyDescent="0.2">
      <c r="W53603" t="s">
        <v>138</v>
      </c>
    </row>
    <row r="53604" spans="23:23" x14ac:dyDescent="0.2">
      <c r="W53604" t="s">
        <v>138</v>
      </c>
    </row>
    <row r="53605" spans="23:23" x14ac:dyDescent="0.2">
      <c r="W53605" t="s">
        <v>138</v>
      </c>
    </row>
    <row r="53606" spans="23:23" x14ac:dyDescent="0.2">
      <c r="W53606" t="s">
        <v>138</v>
      </c>
    </row>
    <row r="53607" spans="23:23" x14ac:dyDescent="0.2">
      <c r="W53607" t="s">
        <v>138</v>
      </c>
    </row>
    <row r="53608" spans="23:23" x14ac:dyDescent="0.2">
      <c r="W53608" t="s">
        <v>138</v>
      </c>
    </row>
    <row r="53609" spans="23:23" x14ac:dyDescent="0.2">
      <c r="W53609" t="s">
        <v>138</v>
      </c>
    </row>
    <row r="53610" spans="23:23" x14ac:dyDescent="0.2">
      <c r="W53610" t="s">
        <v>138</v>
      </c>
    </row>
    <row r="53611" spans="23:23" x14ac:dyDescent="0.2">
      <c r="W53611" t="s">
        <v>138</v>
      </c>
    </row>
    <row r="53612" spans="23:23" x14ac:dyDescent="0.2">
      <c r="W53612" t="s">
        <v>138</v>
      </c>
    </row>
    <row r="53613" spans="23:23" x14ac:dyDescent="0.2">
      <c r="W53613" t="s">
        <v>138</v>
      </c>
    </row>
    <row r="53614" spans="23:23" x14ac:dyDescent="0.2">
      <c r="W53614" t="s">
        <v>138</v>
      </c>
    </row>
    <row r="53615" spans="23:23" x14ac:dyDescent="0.2">
      <c r="W53615" t="s">
        <v>138</v>
      </c>
    </row>
    <row r="53616" spans="23:23" x14ac:dyDescent="0.2">
      <c r="W53616" t="s">
        <v>138</v>
      </c>
    </row>
    <row r="53617" spans="23:23" x14ac:dyDescent="0.2">
      <c r="W53617" t="s">
        <v>138</v>
      </c>
    </row>
    <row r="53618" spans="23:23" x14ac:dyDescent="0.2">
      <c r="W53618" t="s">
        <v>138</v>
      </c>
    </row>
    <row r="53619" spans="23:23" x14ac:dyDescent="0.2">
      <c r="W53619" t="s">
        <v>138</v>
      </c>
    </row>
    <row r="53620" spans="23:23" x14ac:dyDescent="0.2">
      <c r="W53620" t="s">
        <v>138</v>
      </c>
    </row>
    <row r="53621" spans="23:23" x14ac:dyDescent="0.2">
      <c r="W53621" t="s">
        <v>138</v>
      </c>
    </row>
    <row r="53622" spans="23:23" x14ac:dyDescent="0.2">
      <c r="W53622" t="s">
        <v>138</v>
      </c>
    </row>
    <row r="53623" spans="23:23" x14ac:dyDescent="0.2">
      <c r="W53623" t="s">
        <v>138</v>
      </c>
    </row>
    <row r="53624" spans="23:23" x14ac:dyDescent="0.2">
      <c r="W53624" t="s">
        <v>138</v>
      </c>
    </row>
    <row r="53625" spans="23:23" x14ac:dyDescent="0.2">
      <c r="W53625" t="s">
        <v>138</v>
      </c>
    </row>
    <row r="53626" spans="23:23" x14ac:dyDescent="0.2">
      <c r="W53626" t="s">
        <v>138</v>
      </c>
    </row>
    <row r="53627" spans="23:23" x14ac:dyDescent="0.2">
      <c r="W53627" t="s">
        <v>138</v>
      </c>
    </row>
    <row r="53628" spans="23:23" x14ac:dyDescent="0.2">
      <c r="W53628" t="s">
        <v>138</v>
      </c>
    </row>
    <row r="53629" spans="23:23" x14ac:dyDescent="0.2">
      <c r="W53629" t="s">
        <v>138</v>
      </c>
    </row>
    <row r="53630" spans="23:23" x14ac:dyDescent="0.2">
      <c r="W53630" t="s">
        <v>138</v>
      </c>
    </row>
    <row r="53631" spans="23:23" x14ac:dyDescent="0.2">
      <c r="W53631" t="s">
        <v>138</v>
      </c>
    </row>
    <row r="53632" spans="23:23" x14ac:dyDescent="0.2">
      <c r="W53632" t="s">
        <v>138</v>
      </c>
    </row>
    <row r="53633" spans="23:23" x14ac:dyDescent="0.2">
      <c r="W53633" t="s">
        <v>138</v>
      </c>
    </row>
    <row r="53634" spans="23:23" x14ac:dyDescent="0.2">
      <c r="W53634" t="s">
        <v>138</v>
      </c>
    </row>
    <row r="53635" spans="23:23" x14ac:dyDescent="0.2">
      <c r="W53635" t="s">
        <v>138</v>
      </c>
    </row>
    <row r="53636" spans="23:23" x14ac:dyDescent="0.2">
      <c r="W53636" t="s">
        <v>138</v>
      </c>
    </row>
    <row r="53637" spans="23:23" x14ac:dyDescent="0.2">
      <c r="W53637" t="s">
        <v>138</v>
      </c>
    </row>
    <row r="53638" spans="23:23" x14ac:dyDescent="0.2">
      <c r="W53638" t="s">
        <v>138</v>
      </c>
    </row>
    <row r="53639" spans="23:23" x14ac:dyDescent="0.2">
      <c r="W53639" t="s">
        <v>138</v>
      </c>
    </row>
    <row r="53640" spans="23:23" x14ac:dyDescent="0.2">
      <c r="W53640" t="s">
        <v>138</v>
      </c>
    </row>
    <row r="53641" spans="23:23" x14ac:dyDescent="0.2">
      <c r="W53641" t="s">
        <v>138</v>
      </c>
    </row>
    <row r="53642" spans="23:23" x14ac:dyDescent="0.2">
      <c r="W53642" t="s">
        <v>138</v>
      </c>
    </row>
    <row r="53643" spans="23:23" x14ac:dyDescent="0.2">
      <c r="W53643" t="s">
        <v>138</v>
      </c>
    </row>
    <row r="53644" spans="23:23" x14ac:dyDescent="0.2">
      <c r="W53644" t="s">
        <v>138</v>
      </c>
    </row>
    <row r="53645" spans="23:23" x14ac:dyDescent="0.2">
      <c r="W53645" t="s">
        <v>138</v>
      </c>
    </row>
    <row r="53646" spans="23:23" x14ac:dyDescent="0.2">
      <c r="W53646" t="s">
        <v>138</v>
      </c>
    </row>
    <row r="53647" spans="23:23" x14ac:dyDescent="0.2">
      <c r="W53647" t="s">
        <v>138</v>
      </c>
    </row>
    <row r="53648" spans="23:23" x14ac:dyDescent="0.2">
      <c r="W53648" t="s">
        <v>138</v>
      </c>
    </row>
    <row r="53649" spans="23:23" x14ac:dyDescent="0.2">
      <c r="W53649" t="s">
        <v>138</v>
      </c>
    </row>
    <row r="53650" spans="23:23" x14ac:dyDescent="0.2">
      <c r="W53650" t="s">
        <v>138</v>
      </c>
    </row>
    <row r="53651" spans="23:23" x14ac:dyDescent="0.2">
      <c r="W53651" t="s">
        <v>138</v>
      </c>
    </row>
    <row r="53652" spans="23:23" x14ac:dyDescent="0.2">
      <c r="W53652" t="s">
        <v>138</v>
      </c>
    </row>
    <row r="53653" spans="23:23" x14ac:dyDescent="0.2">
      <c r="W53653" t="s">
        <v>138</v>
      </c>
    </row>
    <row r="53654" spans="23:23" x14ac:dyDescent="0.2">
      <c r="W53654" t="s">
        <v>138</v>
      </c>
    </row>
    <row r="53655" spans="23:23" x14ac:dyDescent="0.2">
      <c r="W53655" t="s">
        <v>138</v>
      </c>
    </row>
    <row r="53656" spans="23:23" x14ac:dyDescent="0.2">
      <c r="W53656" t="s">
        <v>138</v>
      </c>
    </row>
    <row r="53657" spans="23:23" x14ac:dyDescent="0.2">
      <c r="W53657" t="s">
        <v>138</v>
      </c>
    </row>
    <row r="53658" spans="23:23" x14ac:dyDescent="0.2">
      <c r="W53658" t="s">
        <v>138</v>
      </c>
    </row>
    <row r="53659" spans="23:23" x14ac:dyDescent="0.2">
      <c r="W53659" t="s">
        <v>138</v>
      </c>
    </row>
    <row r="53660" spans="23:23" x14ac:dyDescent="0.2">
      <c r="W53660" t="s">
        <v>138</v>
      </c>
    </row>
    <row r="53661" spans="23:23" x14ac:dyDescent="0.2">
      <c r="W53661" t="s">
        <v>138</v>
      </c>
    </row>
    <row r="53662" spans="23:23" x14ac:dyDescent="0.2">
      <c r="W53662" t="s">
        <v>138</v>
      </c>
    </row>
    <row r="53663" spans="23:23" x14ac:dyDescent="0.2">
      <c r="W53663" t="s">
        <v>138</v>
      </c>
    </row>
    <row r="53664" spans="23:23" x14ac:dyDescent="0.2">
      <c r="W53664" t="s">
        <v>138</v>
      </c>
    </row>
    <row r="53665" spans="23:23" x14ac:dyDescent="0.2">
      <c r="W53665" t="s">
        <v>138</v>
      </c>
    </row>
    <row r="53666" spans="23:23" x14ac:dyDescent="0.2">
      <c r="W53666" t="s">
        <v>138</v>
      </c>
    </row>
    <row r="53667" spans="23:23" x14ac:dyDescent="0.2">
      <c r="W53667" t="s">
        <v>138</v>
      </c>
    </row>
    <row r="53668" spans="23:23" x14ac:dyDescent="0.2">
      <c r="W53668" t="s">
        <v>138</v>
      </c>
    </row>
    <row r="53669" spans="23:23" x14ac:dyDescent="0.2">
      <c r="W53669" t="s">
        <v>138</v>
      </c>
    </row>
    <row r="53670" spans="23:23" x14ac:dyDescent="0.2">
      <c r="W53670" t="s">
        <v>138</v>
      </c>
    </row>
    <row r="53671" spans="23:23" x14ac:dyDescent="0.2">
      <c r="W53671" t="s">
        <v>138</v>
      </c>
    </row>
    <row r="53672" spans="23:23" x14ac:dyDescent="0.2">
      <c r="W53672" t="s">
        <v>138</v>
      </c>
    </row>
    <row r="53673" spans="23:23" x14ac:dyDescent="0.2">
      <c r="W53673" t="s">
        <v>138</v>
      </c>
    </row>
    <row r="53674" spans="23:23" x14ac:dyDescent="0.2">
      <c r="W53674" t="s">
        <v>138</v>
      </c>
    </row>
    <row r="53675" spans="23:23" x14ac:dyDescent="0.2">
      <c r="W53675" t="s">
        <v>138</v>
      </c>
    </row>
    <row r="53676" spans="23:23" x14ac:dyDescent="0.2">
      <c r="W53676" t="s">
        <v>138</v>
      </c>
    </row>
    <row r="53677" spans="23:23" x14ac:dyDescent="0.2">
      <c r="W53677" t="s">
        <v>138</v>
      </c>
    </row>
    <row r="53678" spans="23:23" x14ac:dyDescent="0.2">
      <c r="W53678" t="s">
        <v>138</v>
      </c>
    </row>
    <row r="53679" spans="23:23" x14ac:dyDescent="0.2">
      <c r="W53679" t="s">
        <v>138</v>
      </c>
    </row>
    <row r="53680" spans="23:23" x14ac:dyDescent="0.2">
      <c r="W53680" t="s">
        <v>138</v>
      </c>
    </row>
    <row r="53681" spans="23:23" x14ac:dyDescent="0.2">
      <c r="W53681" t="s">
        <v>138</v>
      </c>
    </row>
    <row r="53682" spans="23:23" x14ac:dyDescent="0.2">
      <c r="W53682" t="s">
        <v>138</v>
      </c>
    </row>
    <row r="53683" spans="23:23" x14ac:dyDescent="0.2">
      <c r="W53683" t="s">
        <v>138</v>
      </c>
    </row>
    <row r="53684" spans="23:23" x14ac:dyDescent="0.2">
      <c r="W53684" t="s">
        <v>138</v>
      </c>
    </row>
    <row r="53685" spans="23:23" x14ac:dyDescent="0.2">
      <c r="W53685" t="s">
        <v>138</v>
      </c>
    </row>
    <row r="53686" spans="23:23" x14ac:dyDescent="0.2">
      <c r="W53686" t="s">
        <v>138</v>
      </c>
    </row>
    <row r="53687" spans="23:23" x14ac:dyDescent="0.2">
      <c r="W53687" t="s">
        <v>138</v>
      </c>
    </row>
    <row r="53688" spans="23:23" x14ac:dyDescent="0.2">
      <c r="W53688" t="s">
        <v>138</v>
      </c>
    </row>
    <row r="53689" spans="23:23" x14ac:dyDescent="0.2">
      <c r="W53689" t="s">
        <v>138</v>
      </c>
    </row>
    <row r="53690" spans="23:23" x14ac:dyDescent="0.2">
      <c r="W53690" t="s">
        <v>138</v>
      </c>
    </row>
    <row r="53691" spans="23:23" x14ac:dyDescent="0.2">
      <c r="W53691" t="s">
        <v>138</v>
      </c>
    </row>
    <row r="53692" spans="23:23" x14ac:dyDescent="0.2">
      <c r="W53692" t="s">
        <v>138</v>
      </c>
    </row>
    <row r="53693" spans="23:23" x14ac:dyDescent="0.2">
      <c r="W53693" t="s">
        <v>138</v>
      </c>
    </row>
    <row r="53694" spans="23:23" x14ac:dyDescent="0.2">
      <c r="W53694" t="s">
        <v>138</v>
      </c>
    </row>
    <row r="53695" spans="23:23" x14ac:dyDescent="0.2">
      <c r="W53695" t="s">
        <v>138</v>
      </c>
    </row>
    <row r="53696" spans="23:23" x14ac:dyDescent="0.2">
      <c r="W53696" t="s">
        <v>138</v>
      </c>
    </row>
    <row r="53697" spans="23:23" x14ac:dyDescent="0.2">
      <c r="W53697" t="s">
        <v>138</v>
      </c>
    </row>
    <row r="53698" spans="23:23" x14ac:dyDescent="0.2">
      <c r="W53698" t="s">
        <v>138</v>
      </c>
    </row>
    <row r="53699" spans="23:23" x14ac:dyDescent="0.2">
      <c r="W53699" t="s">
        <v>138</v>
      </c>
    </row>
    <row r="53700" spans="23:23" x14ac:dyDescent="0.2">
      <c r="W53700" t="s">
        <v>138</v>
      </c>
    </row>
    <row r="53701" spans="23:23" x14ac:dyDescent="0.2">
      <c r="W53701" t="s">
        <v>138</v>
      </c>
    </row>
    <row r="53702" spans="23:23" x14ac:dyDescent="0.2">
      <c r="W53702" t="s">
        <v>138</v>
      </c>
    </row>
    <row r="53703" spans="23:23" x14ac:dyDescent="0.2">
      <c r="W53703" t="s">
        <v>138</v>
      </c>
    </row>
    <row r="53704" spans="23:23" x14ac:dyDescent="0.2">
      <c r="W53704" t="s">
        <v>138</v>
      </c>
    </row>
    <row r="53705" spans="23:23" x14ac:dyDescent="0.2">
      <c r="W53705" t="s">
        <v>138</v>
      </c>
    </row>
    <row r="53706" spans="23:23" x14ac:dyDescent="0.2">
      <c r="W53706" t="s">
        <v>138</v>
      </c>
    </row>
    <row r="53707" spans="23:23" x14ac:dyDescent="0.2">
      <c r="W53707" t="s">
        <v>138</v>
      </c>
    </row>
    <row r="53708" spans="23:23" x14ac:dyDescent="0.2">
      <c r="W53708" t="s">
        <v>138</v>
      </c>
    </row>
    <row r="53709" spans="23:23" x14ac:dyDescent="0.2">
      <c r="W53709" t="s">
        <v>138</v>
      </c>
    </row>
    <row r="53710" spans="23:23" x14ac:dyDescent="0.2">
      <c r="W53710" t="s">
        <v>138</v>
      </c>
    </row>
    <row r="53711" spans="23:23" x14ac:dyDescent="0.2">
      <c r="W53711" t="s">
        <v>138</v>
      </c>
    </row>
    <row r="53712" spans="23:23" x14ac:dyDescent="0.2">
      <c r="W53712" t="s">
        <v>138</v>
      </c>
    </row>
    <row r="53713" spans="23:23" x14ac:dyDescent="0.2">
      <c r="W53713" t="s">
        <v>138</v>
      </c>
    </row>
    <row r="53714" spans="23:23" x14ac:dyDescent="0.2">
      <c r="W53714" t="s">
        <v>138</v>
      </c>
    </row>
    <row r="53715" spans="23:23" x14ac:dyDescent="0.2">
      <c r="W53715" t="s">
        <v>138</v>
      </c>
    </row>
    <row r="53716" spans="23:23" x14ac:dyDescent="0.2">
      <c r="W53716" t="s">
        <v>138</v>
      </c>
    </row>
    <row r="53717" spans="23:23" x14ac:dyDescent="0.2">
      <c r="W53717" t="s">
        <v>138</v>
      </c>
    </row>
    <row r="53718" spans="23:23" x14ac:dyDescent="0.2">
      <c r="W53718" t="s">
        <v>138</v>
      </c>
    </row>
    <row r="53719" spans="23:23" x14ac:dyDescent="0.2">
      <c r="W53719" t="s">
        <v>138</v>
      </c>
    </row>
    <row r="53720" spans="23:23" x14ac:dyDescent="0.2">
      <c r="W53720" t="s">
        <v>138</v>
      </c>
    </row>
    <row r="53721" spans="23:23" x14ac:dyDescent="0.2">
      <c r="W53721" t="s">
        <v>138</v>
      </c>
    </row>
    <row r="53722" spans="23:23" x14ac:dyDescent="0.2">
      <c r="W53722" t="s">
        <v>138</v>
      </c>
    </row>
    <row r="53723" spans="23:23" x14ac:dyDescent="0.2">
      <c r="W53723" t="s">
        <v>138</v>
      </c>
    </row>
    <row r="53724" spans="23:23" x14ac:dyDescent="0.2">
      <c r="W53724" t="s">
        <v>138</v>
      </c>
    </row>
    <row r="53725" spans="23:23" x14ac:dyDescent="0.2">
      <c r="W53725" t="s">
        <v>138</v>
      </c>
    </row>
    <row r="53726" spans="23:23" x14ac:dyDescent="0.2">
      <c r="W53726" t="s">
        <v>138</v>
      </c>
    </row>
    <row r="53727" spans="23:23" x14ac:dyDescent="0.2">
      <c r="W53727" t="s">
        <v>138</v>
      </c>
    </row>
    <row r="53728" spans="23:23" x14ac:dyDescent="0.2">
      <c r="W53728" t="s">
        <v>138</v>
      </c>
    </row>
    <row r="53729" spans="23:23" x14ac:dyDescent="0.2">
      <c r="W53729" t="s">
        <v>138</v>
      </c>
    </row>
    <row r="53730" spans="23:23" x14ac:dyDescent="0.2">
      <c r="W53730" t="s">
        <v>138</v>
      </c>
    </row>
    <row r="53731" spans="23:23" x14ac:dyDescent="0.2">
      <c r="W53731" t="s">
        <v>138</v>
      </c>
    </row>
    <row r="53732" spans="23:23" x14ac:dyDescent="0.2">
      <c r="W53732" t="s">
        <v>138</v>
      </c>
    </row>
    <row r="53733" spans="23:23" x14ac:dyDescent="0.2">
      <c r="W53733" t="s">
        <v>138</v>
      </c>
    </row>
    <row r="53734" spans="23:23" x14ac:dyDescent="0.2">
      <c r="W53734" t="s">
        <v>138</v>
      </c>
    </row>
    <row r="53735" spans="23:23" x14ac:dyDescent="0.2">
      <c r="W53735" t="s">
        <v>138</v>
      </c>
    </row>
    <row r="53736" spans="23:23" x14ac:dyDescent="0.2">
      <c r="W53736" t="s">
        <v>138</v>
      </c>
    </row>
    <row r="53737" spans="23:23" x14ac:dyDescent="0.2">
      <c r="W53737" t="s">
        <v>138</v>
      </c>
    </row>
    <row r="53738" spans="23:23" x14ac:dyDescent="0.2">
      <c r="W53738" t="s">
        <v>138</v>
      </c>
    </row>
    <row r="53739" spans="23:23" x14ac:dyDescent="0.2">
      <c r="W53739" t="s">
        <v>138</v>
      </c>
    </row>
    <row r="53740" spans="23:23" x14ac:dyDescent="0.2">
      <c r="W53740" t="s">
        <v>138</v>
      </c>
    </row>
    <row r="53741" spans="23:23" x14ac:dyDescent="0.2">
      <c r="W53741" t="s">
        <v>138</v>
      </c>
    </row>
    <row r="53742" spans="23:23" x14ac:dyDescent="0.2">
      <c r="W53742" t="s">
        <v>138</v>
      </c>
    </row>
    <row r="53743" spans="23:23" x14ac:dyDescent="0.2">
      <c r="W53743" t="s">
        <v>138</v>
      </c>
    </row>
    <row r="53744" spans="23:23" x14ac:dyDescent="0.2">
      <c r="W53744" t="s">
        <v>138</v>
      </c>
    </row>
    <row r="53745" spans="23:23" x14ac:dyDescent="0.2">
      <c r="W53745" t="s">
        <v>138</v>
      </c>
    </row>
    <row r="53746" spans="23:23" x14ac:dyDescent="0.2">
      <c r="W53746" t="s">
        <v>138</v>
      </c>
    </row>
    <row r="53747" spans="23:23" x14ac:dyDescent="0.2">
      <c r="W53747" t="s">
        <v>138</v>
      </c>
    </row>
    <row r="53748" spans="23:23" x14ac:dyDescent="0.2">
      <c r="W53748" t="s">
        <v>138</v>
      </c>
    </row>
    <row r="53749" spans="23:23" x14ac:dyDescent="0.2">
      <c r="W53749" t="s">
        <v>138</v>
      </c>
    </row>
    <row r="53750" spans="23:23" x14ac:dyDescent="0.2">
      <c r="W53750" t="s">
        <v>138</v>
      </c>
    </row>
    <row r="53751" spans="23:23" x14ac:dyDescent="0.2">
      <c r="W53751" t="s">
        <v>138</v>
      </c>
    </row>
    <row r="53752" spans="23:23" x14ac:dyDescent="0.2">
      <c r="W53752" t="s">
        <v>138</v>
      </c>
    </row>
    <row r="53753" spans="23:23" x14ac:dyDescent="0.2">
      <c r="W53753" t="s">
        <v>138</v>
      </c>
    </row>
    <row r="53754" spans="23:23" x14ac:dyDescent="0.2">
      <c r="W53754" t="s">
        <v>138</v>
      </c>
    </row>
    <row r="53755" spans="23:23" x14ac:dyDescent="0.2">
      <c r="W53755" t="s">
        <v>138</v>
      </c>
    </row>
    <row r="53756" spans="23:23" x14ac:dyDescent="0.2">
      <c r="W53756" t="s">
        <v>138</v>
      </c>
    </row>
    <row r="53757" spans="23:23" x14ac:dyDescent="0.2">
      <c r="W53757" t="s">
        <v>138</v>
      </c>
    </row>
    <row r="53758" spans="23:23" x14ac:dyDescent="0.2">
      <c r="W53758" t="s">
        <v>138</v>
      </c>
    </row>
    <row r="53759" spans="23:23" x14ac:dyDescent="0.2">
      <c r="W53759" t="s">
        <v>138</v>
      </c>
    </row>
    <row r="53760" spans="23:23" x14ac:dyDescent="0.2">
      <c r="W53760" t="s">
        <v>138</v>
      </c>
    </row>
    <row r="53761" spans="23:23" x14ac:dyDescent="0.2">
      <c r="W53761" t="s">
        <v>138</v>
      </c>
    </row>
    <row r="53762" spans="23:23" x14ac:dyDescent="0.2">
      <c r="W53762" t="s">
        <v>138</v>
      </c>
    </row>
    <row r="53763" spans="23:23" x14ac:dyDescent="0.2">
      <c r="W53763" t="s">
        <v>138</v>
      </c>
    </row>
    <row r="53764" spans="23:23" x14ac:dyDescent="0.2">
      <c r="W53764" t="s">
        <v>138</v>
      </c>
    </row>
    <row r="53765" spans="23:23" x14ac:dyDescent="0.2">
      <c r="W53765" t="s">
        <v>138</v>
      </c>
    </row>
    <row r="53766" spans="23:23" x14ac:dyDescent="0.2">
      <c r="W53766" t="s">
        <v>138</v>
      </c>
    </row>
    <row r="53767" spans="23:23" x14ac:dyDescent="0.2">
      <c r="W53767" t="s">
        <v>138</v>
      </c>
    </row>
    <row r="53768" spans="23:23" x14ac:dyDescent="0.2">
      <c r="W53768" t="s">
        <v>138</v>
      </c>
    </row>
    <row r="53769" spans="23:23" x14ac:dyDescent="0.2">
      <c r="W53769" t="s">
        <v>138</v>
      </c>
    </row>
    <row r="53770" spans="23:23" x14ac:dyDescent="0.2">
      <c r="W53770" t="s">
        <v>138</v>
      </c>
    </row>
    <row r="53771" spans="23:23" x14ac:dyDescent="0.2">
      <c r="W53771" t="s">
        <v>138</v>
      </c>
    </row>
    <row r="53772" spans="23:23" x14ac:dyDescent="0.2">
      <c r="W53772" t="s">
        <v>138</v>
      </c>
    </row>
    <row r="53773" spans="23:23" x14ac:dyDescent="0.2">
      <c r="W53773" t="s">
        <v>138</v>
      </c>
    </row>
    <row r="53774" spans="23:23" x14ac:dyDescent="0.2">
      <c r="W53774" t="s">
        <v>138</v>
      </c>
    </row>
    <row r="53775" spans="23:23" x14ac:dyDescent="0.2">
      <c r="W53775" t="s">
        <v>138</v>
      </c>
    </row>
    <row r="53776" spans="23:23" x14ac:dyDescent="0.2">
      <c r="W53776" t="s">
        <v>138</v>
      </c>
    </row>
    <row r="53777" spans="23:23" x14ac:dyDescent="0.2">
      <c r="W53777" t="s">
        <v>138</v>
      </c>
    </row>
    <row r="53778" spans="23:23" x14ac:dyDescent="0.2">
      <c r="W53778" t="s">
        <v>138</v>
      </c>
    </row>
    <row r="53779" spans="23:23" x14ac:dyDescent="0.2">
      <c r="W53779" t="s">
        <v>138</v>
      </c>
    </row>
    <row r="53780" spans="23:23" x14ac:dyDescent="0.2">
      <c r="W53780" t="s">
        <v>138</v>
      </c>
    </row>
    <row r="53781" spans="23:23" x14ac:dyDescent="0.2">
      <c r="W53781" t="s">
        <v>138</v>
      </c>
    </row>
    <row r="53782" spans="23:23" x14ac:dyDescent="0.2">
      <c r="W53782" t="s">
        <v>138</v>
      </c>
    </row>
    <row r="53783" spans="23:23" x14ac:dyDescent="0.2">
      <c r="W53783" t="s">
        <v>138</v>
      </c>
    </row>
    <row r="53784" spans="23:23" x14ac:dyDescent="0.2">
      <c r="W53784" t="s">
        <v>138</v>
      </c>
    </row>
    <row r="53785" spans="23:23" x14ac:dyDescent="0.2">
      <c r="W53785" t="s">
        <v>138</v>
      </c>
    </row>
    <row r="53786" spans="23:23" x14ac:dyDescent="0.2">
      <c r="W53786" t="s">
        <v>138</v>
      </c>
    </row>
    <row r="53787" spans="23:23" x14ac:dyDescent="0.2">
      <c r="W53787" t="s">
        <v>138</v>
      </c>
    </row>
    <row r="53788" spans="23:23" x14ac:dyDescent="0.2">
      <c r="W53788" t="s">
        <v>138</v>
      </c>
    </row>
    <row r="53789" spans="23:23" x14ac:dyDescent="0.2">
      <c r="W53789" t="s">
        <v>138</v>
      </c>
    </row>
    <row r="53790" spans="23:23" x14ac:dyDescent="0.2">
      <c r="W53790" t="s">
        <v>138</v>
      </c>
    </row>
    <row r="53791" spans="23:23" x14ac:dyDescent="0.2">
      <c r="W53791" t="s">
        <v>138</v>
      </c>
    </row>
    <row r="53792" spans="23:23" x14ac:dyDescent="0.2">
      <c r="W53792" t="s">
        <v>138</v>
      </c>
    </row>
    <row r="53793" spans="23:23" x14ac:dyDescent="0.2">
      <c r="W53793" t="s">
        <v>138</v>
      </c>
    </row>
    <row r="53794" spans="23:23" x14ac:dyDescent="0.2">
      <c r="W53794" t="s">
        <v>138</v>
      </c>
    </row>
    <row r="53795" spans="23:23" x14ac:dyDescent="0.2">
      <c r="W53795" t="s">
        <v>138</v>
      </c>
    </row>
    <row r="53796" spans="23:23" x14ac:dyDescent="0.2">
      <c r="W53796" t="s">
        <v>138</v>
      </c>
    </row>
    <row r="53797" spans="23:23" x14ac:dyDescent="0.2">
      <c r="W53797" t="s">
        <v>138</v>
      </c>
    </row>
    <row r="53798" spans="23:23" x14ac:dyDescent="0.2">
      <c r="W53798" t="s">
        <v>138</v>
      </c>
    </row>
    <row r="53799" spans="23:23" x14ac:dyDescent="0.2">
      <c r="W53799" t="s">
        <v>138</v>
      </c>
    </row>
    <row r="53800" spans="23:23" x14ac:dyDescent="0.2">
      <c r="W53800" t="s">
        <v>138</v>
      </c>
    </row>
    <row r="53801" spans="23:23" x14ac:dyDescent="0.2">
      <c r="W53801" t="s">
        <v>138</v>
      </c>
    </row>
    <row r="53802" spans="23:23" x14ac:dyDescent="0.2">
      <c r="W53802" t="s">
        <v>138</v>
      </c>
    </row>
    <row r="53803" spans="23:23" x14ac:dyDescent="0.2">
      <c r="W53803" t="s">
        <v>138</v>
      </c>
    </row>
    <row r="53804" spans="23:23" x14ac:dyDescent="0.2">
      <c r="W53804" t="s">
        <v>138</v>
      </c>
    </row>
    <row r="53805" spans="23:23" x14ac:dyDescent="0.2">
      <c r="W53805" t="s">
        <v>138</v>
      </c>
    </row>
    <row r="53806" spans="23:23" x14ac:dyDescent="0.2">
      <c r="W53806" t="s">
        <v>138</v>
      </c>
    </row>
    <row r="53807" spans="23:23" x14ac:dyDescent="0.2">
      <c r="W53807" t="s">
        <v>138</v>
      </c>
    </row>
    <row r="53808" spans="23:23" x14ac:dyDescent="0.2">
      <c r="W53808" t="s">
        <v>138</v>
      </c>
    </row>
    <row r="53809" spans="23:23" x14ac:dyDescent="0.2">
      <c r="W53809" t="s">
        <v>138</v>
      </c>
    </row>
    <row r="53810" spans="23:23" x14ac:dyDescent="0.2">
      <c r="W53810" t="s">
        <v>138</v>
      </c>
    </row>
    <row r="53811" spans="23:23" x14ac:dyDescent="0.2">
      <c r="W53811" t="s">
        <v>138</v>
      </c>
    </row>
    <row r="53812" spans="23:23" x14ac:dyDescent="0.2">
      <c r="W53812" t="s">
        <v>138</v>
      </c>
    </row>
    <row r="53813" spans="23:23" x14ac:dyDescent="0.2">
      <c r="W53813" t="s">
        <v>138</v>
      </c>
    </row>
    <row r="53814" spans="23:23" x14ac:dyDescent="0.2">
      <c r="W53814" t="s">
        <v>138</v>
      </c>
    </row>
    <row r="53815" spans="23:23" x14ac:dyDescent="0.2">
      <c r="W53815" t="s">
        <v>138</v>
      </c>
    </row>
    <row r="53816" spans="23:23" x14ac:dyDescent="0.2">
      <c r="W53816" t="s">
        <v>138</v>
      </c>
    </row>
    <row r="53817" spans="23:23" x14ac:dyDescent="0.2">
      <c r="W53817" t="s">
        <v>138</v>
      </c>
    </row>
    <row r="53818" spans="23:23" x14ac:dyDescent="0.2">
      <c r="W53818" t="s">
        <v>138</v>
      </c>
    </row>
    <row r="53819" spans="23:23" x14ac:dyDescent="0.2">
      <c r="W53819" t="s">
        <v>138</v>
      </c>
    </row>
    <row r="53820" spans="23:23" x14ac:dyDescent="0.2">
      <c r="W53820" t="s">
        <v>138</v>
      </c>
    </row>
    <row r="53821" spans="23:23" x14ac:dyDescent="0.2">
      <c r="W53821" t="s">
        <v>138</v>
      </c>
    </row>
    <row r="53822" spans="23:23" x14ac:dyDescent="0.2">
      <c r="W53822" t="s">
        <v>138</v>
      </c>
    </row>
    <row r="53823" spans="23:23" x14ac:dyDescent="0.2">
      <c r="W53823" t="s">
        <v>138</v>
      </c>
    </row>
    <row r="53824" spans="23:23" x14ac:dyDescent="0.2">
      <c r="W53824" t="s">
        <v>138</v>
      </c>
    </row>
    <row r="53825" spans="23:23" x14ac:dyDescent="0.2">
      <c r="W53825" t="s">
        <v>138</v>
      </c>
    </row>
    <row r="53826" spans="23:23" x14ac:dyDescent="0.2">
      <c r="W53826" t="s">
        <v>138</v>
      </c>
    </row>
    <row r="53827" spans="23:23" x14ac:dyDescent="0.2">
      <c r="W53827" t="s">
        <v>138</v>
      </c>
    </row>
    <row r="53828" spans="23:23" x14ac:dyDescent="0.2">
      <c r="W53828" t="s">
        <v>138</v>
      </c>
    </row>
    <row r="53829" spans="23:23" x14ac:dyDescent="0.2">
      <c r="W53829" t="s">
        <v>138</v>
      </c>
    </row>
    <row r="53830" spans="23:23" x14ac:dyDescent="0.2">
      <c r="W53830" t="s">
        <v>138</v>
      </c>
    </row>
    <row r="53831" spans="23:23" x14ac:dyDescent="0.2">
      <c r="W53831" t="s">
        <v>138</v>
      </c>
    </row>
    <row r="53832" spans="23:23" x14ac:dyDescent="0.2">
      <c r="W53832" t="s">
        <v>138</v>
      </c>
    </row>
    <row r="53833" spans="23:23" x14ac:dyDescent="0.2">
      <c r="W53833" t="s">
        <v>138</v>
      </c>
    </row>
    <row r="53834" spans="23:23" x14ac:dyDescent="0.2">
      <c r="W53834" t="s">
        <v>138</v>
      </c>
    </row>
    <row r="53835" spans="23:23" x14ac:dyDescent="0.2">
      <c r="W53835" t="s">
        <v>138</v>
      </c>
    </row>
    <row r="53836" spans="23:23" x14ac:dyDescent="0.2">
      <c r="W53836" t="s">
        <v>138</v>
      </c>
    </row>
    <row r="53837" spans="23:23" x14ac:dyDescent="0.2">
      <c r="W53837" t="s">
        <v>138</v>
      </c>
    </row>
    <row r="53838" spans="23:23" x14ac:dyDescent="0.2">
      <c r="W53838" t="s">
        <v>138</v>
      </c>
    </row>
    <row r="53839" spans="23:23" x14ac:dyDescent="0.2">
      <c r="W53839" t="s">
        <v>138</v>
      </c>
    </row>
    <row r="53840" spans="23:23" x14ac:dyDescent="0.2">
      <c r="W53840" t="s">
        <v>138</v>
      </c>
    </row>
    <row r="53841" spans="23:23" x14ac:dyDescent="0.2">
      <c r="W53841" t="s">
        <v>138</v>
      </c>
    </row>
    <row r="53842" spans="23:23" x14ac:dyDescent="0.2">
      <c r="W53842" t="s">
        <v>138</v>
      </c>
    </row>
    <row r="53843" spans="23:23" x14ac:dyDescent="0.2">
      <c r="W53843" t="s">
        <v>138</v>
      </c>
    </row>
    <row r="53844" spans="23:23" x14ac:dyDescent="0.2">
      <c r="W53844" t="s">
        <v>138</v>
      </c>
    </row>
    <row r="53845" spans="23:23" x14ac:dyDescent="0.2">
      <c r="W53845" t="s">
        <v>138</v>
      </c>
    </row>
    <row r="53846" spans="23:23" x14ac:dyDescent="0.2">
      <c r="W53846" t="s">
        <v>138</v>
      </c>
    </row>
    <row r="53847" spans="23:23" x14ac:dyDescent="0.2">
      <c r="W53847" t="s">
        <v>138</v>
      </c>
    </row>
    <row r="53848" spans="23:23" x14ac:dyDescent="0.2">
      <c r="W53848" t="s">
        <v>138</v>
      </c>
    </row>
    <row r="53849" spans="23:23" x14ac:dyDescent="0.2">
      <c r="W53849" t="s">
        <v>138</v>
      </c>
    </row>
    <row r="53850" spans="23:23" x14ac:dyDescent="0.2">
      <c r="W53850" t="s">
        <v>138</v>
      </c>
    </row>
    <row r="53851" spans="23:23" x14ac:dyDescent="0.2">
      <c r="W53851" t="s">
        <v>138</v>
      </c>
    </row>
    <row r="53852" spans="23:23" x14ac:dyDescent="0.2">
      <c r="W53852" t="s">
        <v>138</v>
      </c>
    </row>
    <row r="53853" spans="23:23" x14ac:dyDescent="0.2">
      <c r="W53853" t="s">
        <v>138</v>
      </c>
    </row>
    <row r="53854" spans="23:23" x14ac:dyDescent="0.2">
      <c r="W53854" t="s">
        <v>138</v>
      </c>
    </row>
    <row r="53855" spans="23:23" x14ac:dyDescent="0.2">
      <c r="W53855" t="s">
        <v>138</v>
      </c>
    </row>
    <row r="53856" spans="23:23" x14ac:dyDescent="0.2">
      <c r="W53856" t="s">
        <v>138</v>
      </c>
    </row>
    <row r="53857" spans="23:23" x14ac:dyDescent="0.2">
      <c r="W53857" t="s">
        <v>138</v>
      </c>
    </row>
    <row r="53858" spans="23:23" x14ac:dyDescent="0.2">
      <c r="W53858" t="s">
        <v>138</v>
      </c>
    </row>
    <row r="53859" spans="23:23" x14ac:dyDescent="0.2">
      <c r="W53859" t="s">
        <v>138</v>
      </c>
    </row>
    <row r="53860" spans="23:23" x14ac:dyDescent="0.2">
      <c r="W53860" t="s">
        <v>138</v>
      </c>
    </row>
    <row r="53861" spans="23:23" x14ac:dyDescent="0.2">
      <c r="W53861" t="s">
        <v>138</v>
      </c>
    </row>
    <row r="53862" spans="23:23" x14ac:dyDescent="0.2">
      <c r="W53862" t="s">
        <v>138</v>
      </c>
    </row>
    <row r="53863" spans="23:23" x14ac:dyDescent="0.2">
      <c r="W53863" t="s">
        <v>138</v>
      </c>
    </row>
    <row r="53864" spans="23:23" x14ac:dyDescent="0.2">
      <c r="W53864" t="s">
        <v>138</v>
      </c>
    </row>
    <row r="53865" spans="23:23" x14ac:dyDescent="0.2">
      <c r="W53865" t="s">
        <v>138</v>
      </c>
    </row>
    <row r="53866" spans="23:23" x14ac:dyDescent="0.2">
      <c r="W53866" t="s">
        <v>138</v>
      </c>
    </row>
    <row r="53867" spans="23:23" x14ac:dyDescent="0.2">
      <c r="W53867" t="s">
        <v>138</v>
      </c>
    </row>
    <row r="53868" spans="23:23" x14ac:dyDescent="0.2">
      <c r="W53868" t="s">
        <v>138</v>
      </c>
    </row>
    <row r="53869" spans="23:23" x14ac:dyDescent="0.2">
      <c r="W53869" t="s">
        <v>138</v>
      </c>
    </row>
    <row r="53870" spans="23:23" x14ac:dyDescent="0.2">
      <c r="W53870" t="s">
        <v>138</v>
      </c>
    </row>
    <row r="53871" spans="23:23" x14ac:dyDescent="0.2">
      <c r="W53871" t="s">
        <v>138</v>
      </c>
    </row>
    <row r="53872" spans="23:23" x14ac:dyDescent="0.2">
      <c r="W53872" t="s">
        <v>138</v>
      </c>
    </row>
    <row r="53873" spans="23:23" x14ac:dyDescent="0.2">
      <c r="W53873" t="s">
        <v>138</v>
      </c>
    </row>
    <row r="53874" spans="23:23" x14ac:dyDescent="0.2">
      <c r="W53874" t="s">
        <v>138</v>
      </c>
    </row>
    <row r="53875" spans="23:23" x14ac:dyDescent="0.2">
      <c r="W53875" t="s">
        <v>138</v>
      </c>
    </row>
    <row r="53876" spans="23:23" x14ac:dyDescent="0.2">
      <c r="W53876" t="s">
        <v>138</v>
      </c>
    </row>
    <row r="53877" spans="23:23" x14ac:dyDescent="0.2">
      <c r="W53877" t="s">
        <v>138</v>
      </c>
    </row>
    <row r="53878" spans="23:23" x14ac:dyDescent="0.2">
      <c r="W53878" t="s">
        <v>138</v>
      </c>
    </row>
    <row r="53879" spans="23:23" x14ac:dyDescent="0.2">
      <c r="W53879" t="s">
        <v>138</v>
      </c>
    </row>
    <row r="53880" spans="23:23" x14ac:dyDescent="0.2">
      <c r="W53880" t="s">
        <v>138</v>
      </c>
    </row>
    <row r="53881" spans="23:23" x14ac:dyDescent="0.2">
      <c r="W53881" t="s">
        <v>138</v>
      </c>
    </row>
    <row r="53882" spans="23:23" x14ac:dyDescent="0.2">
      <c r="W53882" t="s">
        <v>138</v>
      </c>
    </row>
    <row r="53883" spans="23:23" x14ac:dyDescent="0.2">
      <c r="W53883" t="s">
        <v>138</v>
      </c>
    </row>
    <row r="53884" spans="23:23" x14ac:dyDescent="0.2">
      <c r="W53884" t="s">
        <v>138</v>
      </c>
    </row>
    <row r="53885" spans="23:23" x14ac:dyDescent="0.2">
      <c r="W53885" t="s">
        <v>138</v>
      </c>
    </row>
    <row r="53886" spans="23:23" x14ac:dyDescent="0.2">
      <c r="W53886" t="s">
        <v>138</v>
      </c>
    </row>
    <row r="53887" spans="23:23" x14ac:dyDescent="0.2">
      <c r="W53887" t="s">
        <v>138</v>
      </c>
    </row>
    <row r="53888" spans="23:23" x14ac:dyDescent="0.2">
      <c r="W53888" t="s">
        <v>138</v>
      </c>
    </row>
    <row r="53889" spans="23:23" x14ac:dyDescent="0.2">
      <c r="W53889" t="s">
        <v>138</v>
      </c>
    </row>
    <row r="53890" spans="23:23" x14ac:dyDescent="0.2">
      <c r="W53890" t="s">
        <v>138</v>
      </c>
    </row>
    <row r="53891" spans="23:23" x14ac:dyDescent="0.2">
      <c r="W53891" t="s">
        <v>138</v>
      </c>
    </row>
    <row r="53892" spans="23:23" x14ac:dyDescent="0.2">
      <c r="W53892" t="s">
        <v>138</v>
      </c>
    </row>
    <row r="53893" spans="23:23" x14ac:dyDescent="0.2">
      <c r="W53893" t="s">
        <v>138</v>
      </c>
    </row>
    <row r="53894" spans="23:23" x14ac:dyDescent="0.2">
      <c r="W53894" t="s">
        <v>138</v>
      </c>
    </row>
    <row r="53895" spans="23:23" x14ac:dyDescent="0.2">
      <c r="W53895" t="s">
        <v>138</v>
      </c>
    </row>
    <row r="53896" spans="23:23" x14ac:dyDescent="0.2">
      <c r="W53896" t="s">
        <v>138</v>
      </c>
    </row>
    <row r="53897" spans="23:23" x14ac:dyDescent="0.2">
      <c r="W53897" t="s">
        <v>138</v>
      </c>
    </row>
    <row r="53898" spans="23:23" x14ac:dyDescent="0.2">
      <c r="W53898" t="s">
        <v>138</v>
      </c>
    </row>
    <row r="53899" spans="23:23" x14ac:dyDescent="0.2">
      <c r="W53899" t="s">
        <v>138</v>
      </c>
    </row>
    <row r="53900" spans="23:23" x14ac:dyDescent="0.2">
      <c r="W53900" t="s">
        <v>138</v>
      </c>
    </row>
    <row r="53901" spans="23:23" x14ac:dyDescent="0.2">
      <c r="W53901" t="s">
        <v>138</v>
      </c>
    </row>
    <row r="53902" spans="23:23" x14ac:dyDescent="0.2">
      <c r="W53902" t="s">
        <v>138</v>
      </c>
    </row>
    <row r="53903" spans="23:23" x14ac:dyDescent="0.2">
      <c r="W53903" t="s">
        <v>138</v>
      </c>
    </row>
    <row r="53904" spans="23:23" x14ac:dyDescent="0.2">
      <c r="W53904" t="s">
        <v>138</v>
      </c>
    </row>
    <row r="53905" spans="23:23" x14ac:dyDescent="0.2">
      <c r="W53905" t="s">
        <v>138</v>
      </c>
    </row>
    <row r="53906" spans="23:23" x14ac:dyDescent="0.2">
      <c r="W53906" t="s">
        <v>138</v>
      </c>
    </row>
    <row r="53907" spans="23:23" x14ac:dyDescent="0.2">
      <c r="W53907" t="s">
        <v>138</v>
      </c>
    </row>
    <row r="53908" spans="23:23" x14ac:dyDescent="0.2">
      <c r="W53908" t="s">
        <v>138</v>
      </c>
    </row>
    <row r="53909" spans="23:23" x14ac:dyDescent="0.2">
      <c r="W53909" t="s">
        <v>138</v>
      </c>
    </row>
    <row r="53910" spans="23:23" x14ac:dyDescent="0.2">
      <c r="W53910" t="s">
        <v>138</v>
      </c>
    </row>
    <row r="53911" spans="23:23" x14ac:dyDescent="0.2">
      <c r="W53911" t="s">
        <v>138</v>
      </c>
    </row>
    <row r="53912" spans="23:23" x14ac:dyDescent="0.2">
      <c r="W53912" t="s">
        <v>138</v>
      </c>
    </row>
    <row r="53913" spans="23:23" x14ac:dyDescent="0.2">
      <c r="W53913" t="s">
        <v>138</v>
      </c>
    </row>
    <row r="53914" spans="23:23" x14ac:dyDescent="0.2">
      <c r="W53914" t="s">
        <v>138</v>
      </c>
    </row>
    <row r="53915" spans="23:23" x14ac:dyDescent="0.2">
      <c r="W53915" t="s">
        <v>138</v>
      </c>
    </row>
    <row r="53916" spans="23:23" x14ac:dyDescent="0.2">
      <c r="W53916" t="s">
        <v>138</v>
      </c>
    </row>
    <row r="53917" spans="23:23" x14ac:dyDescent="0.2">
      <c r="W53917" t="s">
        <v>138</v>
      </c>
    </row>
    <row r="53918" spans="23:23" x14ac:dyDescent="0.2">
      <c r="W53918" t="s">
        <v>138</v>
      </c>
    </row>
    <row r="53919" spans="23:23" x14ac:dyDescent="0.2">
      <c r="W53919" t="s">
        <v>138</v>
      </c>
    </row>
    <row r="53920" spans="23:23" x14ac:dyDescent="0.2">
      <c r="W53920" t="s">
        <v>138</v>
      </c>
    </row>
    <row r="53921" spans="23:23" x14ac:dyDescent="0.2">
      <c r="W53921" t="s">
        <v>138</v>
      </c>
    </row>
    <row r="53922" spans="23:23" x14ac:dyDescent="0.2">
      <c r="W53922" t="s">
        <v>138</v>
      </c>
    </row>
    <row r="53923" spans="23:23" x14ac:dyDescent="0.2">
      <c r="W53923" t="s">
        <v>138</v>
      </c>
    </row>
    <row r="53924" spans="23:23" x14ac:dyDescent="0.2">
      <c r="W53924" t="s">
        <v>138</v>
      </c>
    </row>
    <row r="53925" spans="23:23" x14ac:dyDescent="0.2">
      <c r="W53925" t="s">
        <v>138</v>
      </c>
    </row>
    <row r="53926" spans="23:23" x14ac:dyDescent="0.2">
      <c r="W53926" t="s">
        <v>138</v>
      </c>
    </row>
    <row r="53927" spans="23:23" x14ac:dyDescent="0.2">
      <c r="W53927" t="s">
        <v>138</v>
      </c>
    </row>
    <row r="53928" spans="23:23" x14ac:dyDescent="0.2">
      <c r="W53928" t="s">
        <v>138</v>
      </c>
    </row>
    <row r="53929" spans="23:23" x14ac:dyDescent="0.2">
      <c r="W53929" t="s">
        <v>138</v>
      </c>
    </row>
    <row r="53930" spans="23:23" x14ac:dyDescent="0.2">
      <c r="W53930" t="s">
        <v>138</v>
      </c>
    </row>
    <row r="53931" spans="23:23" x14ac:dyDescent="0.2">
      <c r="W53931" t="s">
        <v>138</v>
      </c>
    </row>
    <row r="53932" spans="23:23" x14ac:dyDescent="0.2">
      <c r="W53932" t="s">
        <v>138</v>
      </c>
    </row>
    <row r="53933" spans="23:23" x14ac:dyDescent="0.2">
      <c r="W53933" t="s">
        <v>138</v>
      </c>
    </row>
    <row r="53934" spans="23:23" x14ac:dyDescent="0.2">
      <c r="W53934" t="s">
        <v>138</v>
      </c>
    </row>
    <row r="53935" spans="23:23" x14ac:dyDescent="0.2">
      <c r="W53935" t="s">
        <v>138</v>
      </c>
    </row>
    <row r="53936" spans="23:23" x14ac:dyDescent="0.2">
      <c r="W53936" t="s">
        <v>138</v>
      </c>
    </row>
    <row r="53937" spans="23:23" x14ac:dyDescent="0.2">
      <c r="W53937" t="s">
        <v>138</v>
      </c>
    </row>
    <row r="53938" spans="23:23" x14ac:dyDescent="0.2">
      <c r="W53938" t="s">
        <v>138</v>
      </c>
    </row>
    <row r="53939" spans="23:23" x14ac:dyDescent="0.2">
      <c r="W53939" t="s">
        <v>138</v>
      </c>
    </row>
    <row r="53940" spans="23:23" x14ac:dyDescent="0.2">
      <c r="W53940" t="s">
        <v>138</v>
      </c>
    </row>
    <row r="53941" spans="23:23" x14ac:dyDescent="0.2">
      <c r="W53941" t="s">
        <v>138</v>
      </c>
    </row>
    <row r="53942" spans="23:23" x14ac:dyDescent="0.2">
      <c r="W53942" t="s">
        <v>138</v>
      </c>
    </row>
    <row r="53943" spans="23:23" x14ac:dyDescent="0.2">
      <c r="W53943" t="s">
        <v>138</v>
      </c>
    </row>
    <row r="53944" spans="23:23" x14ac:dyDescent="0.2">
      <c r="W53944" t="s">
        <v>138</v>
      </c>
    </row>
    <row r="53945" spans="23:23" x14ac:dyDescent="0.2">
      <c r="W53945" t="s">
        <v>138</v>
      </c>
    </row>
    <row r="53946" spans="23:23" x14ac:dyDescent="0.2">
      <c r="W53946" t="s">
        <v>138</v>
      </c>
    </row>
    <row r="53947" spans="23:23" x14ac:dyDescent="0.2">
      <c r="W53947" t="s">
        <v>138</v>
      </c>
    </row>
    <row r="53948" spans="23:23" x14ac:dyDescent="0.2">
      <c r="W53948" t="s">
        <v>138</v>
      </c>
    </row>
    <row r="53949" spans="23:23" x14ac:dyDescent="0.2">
      <c r="W53949" t="s">
        <v>138</v>
      </c>
    </row>
    <row r="53950" spans="23:23" x14ac:dyDescent="0.2">
      <c r="W53950" t="s">
        <v>138</v>
      </c>
    </row>
    <row r="53951" spans="23:23" x14ac:dyDescent="0.2">
      <c r="W53951" t="s">
        <v>138</v>
      </c>
    </row>
    <row r="53952" spans="23:23" x14ac:dyDescent="0.2">
      <c r="W53952" t="s">
        <v>138</v>
      </c>
    </row>
    <row r="53953" spans="23:23" x14ac:dyDescent="0.2">
      <c r="W53953" t="s">
        <v>138</v>
      </c>
    </row>
    <row r="53954" spans="23:23" x14ac:dyDescent="0.2">
      <c r="W53954" t="s">
        <v>138</v>
      </c>
    </row>
    <row r="53955" spans="23:23" x14ac:dyDescent="0.2">
      <c r="W53955" t="s">
        <v>138</v>
      </c>
    </row>
    <row r="53956" spans="23:23" x14ac:dyDescent="0.2">
      <c r="W53956" t="s">
        <v>138</v>
      </c>
    </row>
    <row r="53957" spans="23:23" x14ac:dyDescent="0.2">
      <c r="W53957" t="s">
        <v>138</v>
      </c>
    </row>
    <row r="53958" spans="23:23" x14ac:dyDescent="0.2">
      <c r="W53958" t="s">
        <v>138</v>
      </c>
    </row>
    <row r="53959" spans="23:23" x14ac:dyDescent="0.2">
      <c r="W53959" t="s">
        <v>138</v>
      </c>
    </row>
    <row r="53960" spans="23:23" x14ac:dyDescent="0.2">
      <c r="W53960" t="s">
        <v>138</v>
      </c>
    </row>
    <row r="53961" spans="23:23" x14ac:dyDescent="0.2">
      <c r="W53961" t="s">
        <v>138</v>
      </c>
    </row>
    <row r="53962" spans="23:23" x14ac:dyDescent="0.2">
      <c r="W53962" t="s">
        <v>138</v>
      </c>
    </row>
    <row r="53963" spans="23:23" x14ac:dyDescent="0.2">
      <c r="W53963" t="s">
        <v>138</v>
      </c>
    </row>
    <row r="53964" spans="23:23" x14ac:dyDescent="0.2">
      <c r="W53964" t="s">
        <v>138</v>
      </c>
    </row>
    <row r="53965" spans="23:23" x14ac:dyDescent="0.2">
      <c r="W53965" t="s">
        <v>138</v>
      </c>
    </row>
    <row r="53966" spans="23:23" x14ac:dyDescent="0.2">
      <c r="W53966" t="s">
        <v>138</v>
      </c>
    </row>
    <row r="53967" spans="23:23" x14ac:dyDescent="0.2">
      <c r="W53967" t="s">
        <v>138</v>
      </c>
    </row>
    <row r="53968" spans="23:23" x14ac:dyDescent="0.2">
      <c r="W53968" t="s">
        <v>138</v>
      </c>
    </row>
    <row r="53969" spans="23:23" x14ac:dyDescent="0.2">
      <c r="W53969" t="s">
        <v>138</v>
      </c>
    </row>
    <row r="53970" spans="23:23" x14ac:dyDescent="0.2">
      <c r="W53970" t="s">
        <v>138</v>
      </c>
    </row>
    <row r="53971" spans="23:23" x14ac:dyDescent="0.2">
      <c r="W53971" t="s">
        <v>138</v>
      </c>
    </row>
    <row r="53972" spans="23:23" x14ac:dyDescent="0.2">
      <c r="W53972" t="s">
        <v>138</v>
      </c>
    </row>
    <row r="53973" spans="23:23" x14ac:dyDescent="0.2">
      <c r="W53973" t="s">
        <v>138</v>
      </c>
    </row>
    <row r="53974" spans="23:23" x14ac:dyDescent="0.2">
      <c r="W53974" t="s">
        <v>138</v>
      </c>
    </row>
    <row r="53975" spans="23:23" x14ac:dyDescent="0.2">
      <c r="W53975" t="s">
        <v>138</v>
      </c>
    </row>
    <row r="53976" spans="23:23" x14ac:dyDescent="0.2">
      <c r="W53976" t="s">
        <v>138</v>
      </c>
    </row>
    <row r="53977" spans="23:23" x14ac:dyDescent="0.2">
      <c r="W53977" t="s">
        <v>138</v>
      </c>
    </row>
    <row r="53978" spans="23:23" x14ac:dyDescent="0.2">
      <c r="W53978" t="s">
        <v>138</v>
      </c>
    </row>
    <row r="53979" spans="23:23" x14ac:dyDescent="0.2">
      <c r="W53979" t="s">
        <v>138</v>
      </c>
    </row>
    <row r="53980" spans="23:23" x14ac:dyDescent="0.2">
      <c r="W53980" t="s">
        <v>138</v>
      </c>
    </row>
    <row r="53981" spans="23:23" x14ac:dyDescent="0.2">
      <c r="W53981" t="s">
        <v>138</v>
      </c>
    </row>
    <row r="53982" spans="23:23" x14ac:dyDescent="0.2">
      <c r="W53982" t="s">
        <v>138</v>
      </c>
    </row>
    <row r="53983" spans="23:23" x14ac:dyDescent="0.2">
      <c r="W53983" t="s">
        <v>138</v>
      </c>
    </row>
    <row r="53984" spans="23:23" x14ac:dyDescent="0.2">
      <c r="W53984" t="s">
        <v>138</v>
      </c>
    </row>
    <row r="53985" spans="23:23" x14ac:dyDescent="0.2">
      <c r="W53985" t="s">
        <v>138</v>
      </c>
    </row>
    <row r="53986" spans="23:23" x14ac:dyDescent="0.2">
      <c r="W53986" t="s">
        <v>138</v>
      </c>
    </row>
    <row r="53987" spans="23:23" x14ac:dyDescent="0.2">
      <c r="W53987" t="s">
        <v>138</v>
      </c>
    </row>
    <row r="53988" spans="23:23" x14ac:dyDescent="0.2">
      <c r="W53988" t="s">
        <v>138</v>
      </c>
    </row>
    <row r="53989" spans="23:23" x14ac:dyDescent="0.2">
      <c r="W53989" t="s">
        <v>138</v>
      </c>
    </row>
    <row r="53990" spans="23:23" x14ac:dyDescent="0.2">
      <c r="W53990" t="s">
        <v>138</v>
      </c>
    </row>
    <row r="53991" spans="23:23" x14ac:dyDescent="0.2">
      <c r="W53991" t="s">
        <v>138</v>
      </c>
    </row>
    <row r="53992" spans="23:23" x14ac:dyDescent="0.2">
      <c r="W53992" t="s">
        <v>138</v>
      </c>
    </row>
    <row r="53993" spans="23:23" x14ac:dyDescent="0.2">
      <c r="W53993" t="s">
        <v>138</v>
      </c>
    </row>
    <row r="53994" spans="23:23" x14ac:dyDescent="0.2">
      <c r="W53994" t="s">
        <v>138</v>
      </c>
    </row>
    <row r="53995" spans="23:23" x14ac:dyDescent="0.2">
      <c r="W53995" t="s">
        <v>138</v>
      </c>
    </row>
    <row r="53996" spans="23:23" x14ac:dyDescent="0.2">
      <c r="W53996" t="s">
        <v>138</v>
      </c>
    </row>
    <row r="53997" spans="23:23" x14ac:dyDescent="0.2">
      <c r="W53997" t="s">
        <v>138</v>
      </c>
    </row>
    <row r="53998" spans="23:23" x14ac:dyDescent="0.2">
      <c r="W53998" t="s">
        <v>138</v>
      </c>
    </row>
    <row r="53999" spans="23:23" x14ac:dyDescent="0.2">
      <c r="W53999" t="s">
        <v>138</v>
      </c>
    </row>
    <row r="54000" spans="23:23" x14ac:dyDescent="0.2">
      <c r="W54000" t="s">
        <v>138</v>
      </c>
    </row>
    <row r="54001" spans="23:23" x14ac:dyDescent="0.2">
      <c r="W54001" t="s">
        <v>138</v>
      </c>
    </row>
    <row r="54002" spans="23:23" x14ac:dyDescent="0.2">
      <c r="W54002" t="s">
        <v>138</v>
      </c>
    </row>
    <row r="54003" spans="23:23" x14ac:dyDescent="0.2">
      <c r="W54003" t="s">
        <v>138</v>
      </c>
    </row>
    <row r="54004" spans="23:23" x14ac:dyDescent="0.2">
      <c r="W54004" t="s">
        <v>138</v>
      </c>
    </row>
    <row r="54005" spans="23:23" x14ac:dyDescent="0.2">
      <c r="W54005" t="s">
        <v>138</v>
      </c>
    </row>
    <row r="54006" spans="23:23" x14ac:dyDescent="0.2">
      <c r="W54006" t="s">
        <v>138</v>
      </c>
    </row>
    <row r="54007" spans="23:23" x14ac:dyDescent="0.2">
      <c r="W54007" t="s">
        <v>138</v>
      </c>
    </row>
    <row r="54008" spans="23:23" x14ac:dyDescent="0.2">
      <c r="W54008" t="s">
        <v>138</v>
      </c>
    </row>
    <row r="54009" spans="23:23" x14ac:dyDescent="0.2">
      <c r="W54009" t="s">
        <v>138</v>
      </c>
    </row>
    <row r="54010" spans="23:23" x14ac:dyDescent="0.2">
      <c r="W54010" t="s">
        <v>138</v>
      </c>
    </row>
    <row r="54011" spans="23:23" x14ac:dyDescent="0.2">
      <c r="W54011" t="s">
        <v>138</v>
      </c>
    </row>
    <row r="54012" spans="23:23" x14ac:dyDescent="0.2">
      <c r="W54012" t="s">
        <v>138</v>
      </c>
    </row>
    <row r="54013" spans="23:23" x14ac:dyDescent="0.2">
      <c r="W54013" t="s">
        <v>138</v>
      </c>
    </row>
    <row r="54014" spans="23:23" x14ac:dyDescent="0.2">
      <c r="W54014" t="s">
        <v>138</v>
      </c>
    </row>
    <row r="54015" spans="23:23" x14ac:dyDescent="0.2">
      <c r="W54015" t="s">
        <v>138</v>
      </c>
    </row>
    <row r="54016" spans="23:23" x14ac:dyDescent="0.2">
      <c r="W54016" t="s">
        <v>138</v>
      </c>
    </row>
    <row r="54017" spans="23:23" x14ac:dyDescent="0.2">
      <c r="W54017" t="s">
        <v>138</v>
      </c>
    </row>
    <row r="54018" spans="23:23" x14ac:dyDescent="0.2">
      <c r="W54018" t="s">
        <v>138</v>
      </c>
    </row>
    <row r="54019" spans="23:23" x14ac:dyDescent="0.2">
      <c r="W54019" t="s">
        <v>138</v>
      </c>
    </row>
    <row r="54020" spans="23:23" x14ac:dyDescent="0.2">
      <c r="W54020" t="s">
        <v>138</v>
      </c>
    </row>
    <row r="54021" spans="23:23" x14ac:dyDescent="0.2">
      <c r="W54021" t="s">
        <v>138</v>
      </c>
    </row>
    <row r="54022" spans="23:23" x14ac:dyDescent="0.2">
      <c r="W54022" t="s">
        <v>138</v>
      </c>
    </row>
    <row r="54023" spans="23:23" x14ac:dyDescent="0.2">
      <c r="W54023" t="s">
        <v>138</v>
      </c>
    </row>
    <row r="54024" spans="23:23" x14ac:dyDescent="0.2">
      <c r="W54024" t="s">
        <v>138</v>
      </c>
    </row>
    <row r="54025" spans="23:23" x14ac:dyDescent="0.2">
      <c r="W54025" t="s">
        <v>138</v>
      </c>
    </row>
    <row r="54026" spans="23:23" x14ac:dyDescent="0.2">
      <c r="W54026" t="s">
        <v>138</v>
      </c>
    </row>
    <row r="54027" spans="23:23" x14ac:dyDescent="0.2">
      <c r="W54027" t="s">
        <v>138</v>
      </c>
    </row>
    <row r="54028" spans="23:23" x14ac:dyDescent="0.2">
      <c r="W54028" t="s">
        <v>138</v>
      </c>
    </row>
    <row r="54029" spans="23:23" x14ac:dyDescent="0.2">
      <c r="W54029" t="s">
        <v>138</v>
      </c>
    </row>
    <row r="54030" spans="23:23" x14ac:dyDescent="0.2">
      <c r="W54030" t="s">
        <v>138</v>
      </c>
    </row>
    <row r="54031" spans="23:23" x14ac:dyDescent="0.2">
      <c r="W54031" t="s">
        <v>138</v>
      </c>
    </row>
    <row r="54032" spans="23:23" x14ac:dyDescent="0.2">
      <c r="W54032" t="s">
        <v>138</v>
      </c>
    </row>
    <row r="54033" spans="23:23" x14ac:dyDescent="0.2">
      <c r="W54033" t="s">
        <v>138</v>
      </c>
    </row>
    <row r="54034" spans="23:23" x14ac:dyDescent="0.2">
      <c r="W54034" t="s">
        <v>138</v>
      </c>
    </row>
    <row r="54035" spans="23:23" x14ac:dyDescent="0.2">
      <c r="W54035" t="s">
        <v>138</v>
      </c>
    </row>
    <row r="54036" spans="23:23" x14ac:dyDescent="0.2">
      <c r="W54036" t="s">
        <v>138</v>
      </c>
    </row>
    <row r="54037" spans="23:23" x14ac:dyDescent="0.2">
      <c r="W54037" t="s">
        <v>138</v>
      </c>
    </row>
    <row r="54038" spans="23:23" x14ac:dyDescent="0.2">
      <c r="W54038" t="s">
        <v>138</v>
      </c>
    </row>
    <row r="54039" spans="23:23" x14ac:dyDescent="0.2">
      <c r="W54039" t="s">
        <v>138</v>
      </c>
    </row>
    <row r="54040" spans="23:23" x14ac:dyDescent="0.2">
      <c r="W54040" t="s">
        <v>138</v>
      </c>
    </row>
    <row r="54041" spans="23:23" x14ac:dyDescent="0.2">
      <c r="W54041" t="s">
        <v>138</v>
      </c>
    </row>
    <row r="54042" spans="23:23" x14ac:dyDescent="0.2">
      <c r="W54042" t="s">
        <v>138</v>
      </c>
    </row>
    <row r="54043" spans="23:23" x14ac:dyDescent="0.2">
      <c r="W54043" t="s">
        <v>138</v>
      </c>
    </row>
    <row r="54044" spans="23:23" x14ac:dyDescent="0.2">
      <c r="W54044" t="s">
        <v>138</v>
      </c>
    </row>
    <row r="54045" spans="23:23" x14ac:dyDescent="0.2">
      <c r="W54045" t="s">
        <v>138</v>
      </c>
    </row>
    <row r="54046" spans="23:23" x14ac:dyDescent="0.2">
      <c r="W54046" t="s">
        <v>138</v>
      </c>
    </row>
    <row r="54047" spans="23:23" x14ac:dyDescent="0.2">
      <c r="W54047" t="s">
        <v>138</v>
      </c>
    </row>
    <row r="54048" spans="23:23" x14ac:dyDescent="0.2">
      <c r="W54048" t="s">
        <v>138</v>
      </c>
    </row>
    <row r="54049" spans="23:23" x14ac:dyDescent="0.2">
      <c r="W54049" t="s">
        <v>138</v>
      </c>
    </row>
    <row r="54050" spans="23:23" x14ac:dyDescent="0.2">
      <c r="W54050" t="s">
        <v>138</v>
      </c>
    </row>
    <row r="54051" spans="23:23" x14ac:dyDescent="0.2">
      <c r="W54051" t="s">
        <v>138</v>
      </c>
    </row>
    <row r="54052" spans="23:23" x14ac:dyDescent="0.2">
      <c r="W54052" t="s">
        <v>138</v>
      </c>
    </row>
    <row r="54053" spans="23:23" x14ac:dyDescent="0.2">
      <c r="W54053" t="s">
        <v>138</v>
      </c>
    </row>
    <row r="54054" spans="23:23" x14ac:dyDescent="0.2">
      <c r="W54054" t="s">
        <v>138</v>
      </c>
    </row>
    <row r="54055" spans="23:23" x14ac:dyDescent="0.2">
      <c r="W54055" t="s">
        <v>138</v>
      </c>
    </row>
    <row r="54056" spans="23:23" x14ac:dyDescent="0.2">
      <c r="W54056" t="s">
        <v>138</v>
      </c>
    </row>
    <row r="54057" spans="23:23" x14ac:dyDescent="0.2">
      <c r="W54057" t="s">
        <v>138</v>
      </c>
    </row>
    <row r="54058" spans="23:23" x14ac:dyDescent="0.2">
      <c r="W54058" t="s">
        <v>138</v>
      </c>
    </row>
    <row r="54059" spans="23:23" x14ac:dyDescent="0.2">
      <c r="W54059" t="s">
        <v>138</v>
      </c>
    </row>
    <row r="54060" spans="23:23" x14ac:dyDescent="0.2">
      <c r="W54060" t="s">
        <v>138</v>
      </c>
    </row>
    <row r="54061" spans="23:23" x14ac:dyDescent="0.2">
      <c r="W54061" t="s">
        <v>138</v>
      </c>
    </row>
    <row r="54062" spans="23:23" x14ac:dyDescent="0.2">
      <c r="W54062" t="s">
        <v>138</v>
      </c>
    </row>
    <row r="54063" spans="23:23" x14ac:dyDescent="0.2">
      <c r="W54063" t="s">
        <v>138</v>
      </c>
    </row>
    <row r="54064" spans="23:23" x14ac:dyDescent="0.2">
      <c r="W54064" t="s">
        <v>138</v>
      </c>
    </row>
    <row r="54065" spans="23:23" x14ac:dyDescent="0.2">
      <c r="W54065" t="s">
        <v>138</v>
      </c>
    </row>
    <row r="54066" spans="23:23" x14ac:dyDescent="0.2">
      <c r="W54066" t="s">
        <v>138</v>
      </c>
    </row>
    <row r="54067" spans="23:23" x14ac:dyDescent="0.2">
      <c r="W54067" t="s">
        <v>138</v>
      </c>
    </row>
    <row r="54068" spans="23:23" x14ac:dyDescent="0.2">
      <c r="W54068" t="s">
        <v>138</v>
      </c>
    </row>
    <row r="54069" spans="23:23" x14ac:dyDescent="0.2">
      <c r="W54069" t="s">
        <v>138</v>
      </c>
    </row>
    <row r="54070" spans="23:23" x14ac:dyDescent="0.2">
      <c r="W54070" t="s">
        <v>138</v>
      </c>
    </row>
    <row r="54071" spans="23:23" x14ac:dyDescent="0.2">
      <c r="W54071" t="s">
        <v>138</v>
      </c>
    </row>
    <row r="54072" spans="23:23" x14ac:dyDescent="0.2">
      <c r="W54072" t="s">
        <v>138</v>
      </c>
    </row>
    <row r="54073" spans="23:23" x14ac:dyDescent="0.2">
      <c r="W54073" t="s">
        <v>138</v>
      </c>
    </row>
    <row r="54074" spans="23:23" x14ac:dyDescent="0.2">
      <c r="W54074" t="s">
        <v>138</v>
      </c>
    </row>
    <row r="54075" spans="23:23" x14ac:dyDescent="0.2">
      <c r="W54075" t="s">
        <v>138</v>
      </c>
    </row>
    <row r="54076" spans="23:23" x14ac:dyDescent="0.2">
      <c r="W54076" t="s">
        <v>138</v>
      </c>
    </row>
    <row r="54077" spans="23:23" x14ac:dyDescent="0.2">
      <c r="W54077" t="s">
        <v>138</v>
      </c>
    </row>
    <row r="54078" spans="23:23" x14ac:dyDescent="0.2">
      <c r="W54078" t="s">
        <v>138</v>
      </c>
    </row>
    <row r="54079" spans="23:23" x14ac:dyDescent="0.2">
      <c r="W54079" t="s">
        <v>138</v>
      </c>
    </row>
    <row r="54080" spans="23:23" x14ac:dyDescent="0.2">
      <c r="W54080" t="s">
        <v>138</v>
      </c>
    </row>
    <row r="54081" spans="23:23" x14ac:dyDescent="0.2">
      <c r="W54081" t="s">
        <v>138</v>
      </c>
    </row>
    <row r="54082" spans="23:23" x14ac:dyDescent="0.2">
      <c r="W54082" t="s">
        <v>138</v>
      </c>
    </row>
    <row r="54083" spans="23:23" x14ac:dyDescent="0.2">
      <c r="W54083" t="s">
        <v>138</v>
      </c>
    </row>
    <row r="54084" spans="23:23" x14ac:dyDescent="0.2">
      <c r="W54084" t="s">
        <v>138</v>
      </c>
    </row>
    <row r="54085" spans="23:23" x14ac:dyDescent="0.2">
      <c r="W54085" t="s">
        <v>138</v>
      </c>
    </row>
    <row r="54086" spans="23:23" x14ac:dyDescent="0.2">
      <c r="W54086" t="s">
        <v>138</v>
      </c>
    </row>
    <row r="54087" spans="23:23" x14ac:dyDescent="0.2">
      <c r="W54087" t="s">
        <v>138</v>
      </c>
    </row>
    <row r="54088" spans="23:23" x14ac:dyDescent="0.2">
      <c r="W54088" t="s">
        <v>138</v>
      </c>
    </row>
    <row r="54089" spans="23:23" x14ac:dyDescent="0.2">
      <c r="W54089" t="s">
        <v>138</v>
      </c>
    </row>
    <row r="54090" spans="23:23" x14ac:dyDescent="0.2">
      <c r="W54090" t="s">
        <v>138</v>
      </c>
    </row>
    <row r="54091" spans="23:23" x14ac:dyDescent="0.2">
      <c r="W54091" t="s">
        <v>138</v>
      </c>
    </row>
    <row r="54092" spans="23:23" x14ac:dyDescent="0.2">
      <c r="W54092" t="s">
        <v>138</v>
      </c>
    </row>
    <row r="54093" spans="23:23" x14ac:dyDescent="0.2">
      <c r="W54093" t="s">
        <v>138</v>
      </c>
    </row>
    <row r="54094" spans="23:23" x14ac:dyDescent="0.2">
      <c r="W54094" t="s">
        <v>138</v>
      </c>
    </row>
    <row r="54095" spans="23:23" x14ac:dyDescent="0.2">
      <c r="W54095" t="s">
        <v>138</v>
      </c>
    </row>
    <row r="54096" spans="23:23" x14ac:dyDescent="0.2">
      <c r="W54096" t="s">
        <v>138</v>
      </c>
    </row>
    <row r="54097" spans="23:23" x14ac:dyDescent="0.2">
      <c r="W54097" t="s">
        <v>138</v>
      </c>
    </row>
    <row r="54098" spans="23:23" x14ac:dyDescent="0.2">
      <c r="W54098" t="s">
        <v>138</v>
      </c>
    </row>
    <row r="54099" spans="23:23" x14ac:dyDescent="0.2">
      <c r="W54099" t="s">
        <v>138</v>
      </c>
    </row>
    <row r="54100" spans="23:23" x14ac:dyDescent="0.2">
      <c r="W54100" t="s">
        <v>138</v>
      </c>
    </row>
    <row r="54101" spans="23:23" x14ac:dyDescent="0.2">
      <c r="W54101" t="s">
        <v>138</v>
      </c>
    </row>
    <row r="54102" spans="23:23" x14ac:dyDescent="0.2">
      <c r="W54102" t="s">
        <v>138</v>
      </c>
    </row>
    <row r="54103" spans="23:23" x14ac:dyDescent="0.2">
      <c r="W54103" t="s">
        <v>138</v>
      </c>
    </row>
    <row r="54104" spans="23:23" x14ac:dyDescent="0.2">
      <c r="W54104" t="s">
        <v>138</v>
      </c>
    </row>
    <row r="54105" spans="23:23" x14ac:dyDescent="0.2">
      <c r="W54105" t="s">
        <v>138</v>
      </c>
    </row>
    <row r="54106" spans="23:23" x14ac:dyDescent="0.2">
      <c r="W54106" t="s">
        <v>138</v>
      </c>
    </row>
    <row r="54107" spans="23:23" x14ac:dyDescent="0.2">
      <c r="W54107" t="s">
        <v>138</v>
      </c>
    </row>
    <row r="54108" spans="23:23" x14ac:dyDescent="0.2">
      <c r="W54108" t="s">
        <v>138</v>
      </c>
    </row>
    <row r="54109" spans="23:23" x14ac:dyDescent="0.2">
      <c r="W54109" t="s">
        <v>138</v>
      </c>
    </row>
    <row r="54110" spans="23:23" x14ac:dyDescent="0.2">
      <c r="W54110" t="s">
        <v>138</v>
      </c>
    </row>
    <row r="54111" spans="23:23" x14ac:dyDescent="0.2">
      <c r="W54111" t="s">
        <v>138</v>
      </c>
    </row>
    <row r="54112" spans="23:23" x14ac:dyDescent="0.2">
      <c r="W54112" t="s">
        <v>138</v>
      </c>
    </row>
    <row r="54113" spans="23:23" x14ac:dyDescent="0.2">
      <c r="W54113" t="s">
        <v>138</v>
      </c>
    </row>
    <row r="54114" spans="23:23" x14ac:dyDescent="0.2">
      <c r="W54114" t="s">
        <v>138</v>
      </c>
    </row>
    <row r="54115" spans="23:23" x14ac:dyDescent="0.2">
      <c r="W54115" t="s">
        <v>138</v>
      </c>
    </row>
    <row r="54116" spans="23:23" x14ac:dyDescent="0.2">
      <c r="W54116" t="s">
        <v>138</v>
      </c>
    </row>
    <row r="54117" spans="23:23" x14ac:dyDescent="0.2">
      <c r="W54117" t="s">
        <v>138</v>
      </c>
    </row>
    <row r="54118" spans="23:23" x14ac:dyDescent="0.2">
      <c r="W54118" t="s">
        <v>138</v>
      </c>
    </row>
    <row r="54119" spans="23:23" x14ac:dyDescent="0.2">
      <c r="W54119" t="s">
        <v>138</v>
      </c>
    </row>
    <row r="54120" spans="23:23" x14ac:dyDescent="0.2">
      <c r="W54120" t="s">
        <v>138</v>
      </c>
    </row>
    <row r="54121" spans="23:23" x14ac:dyDescent="0.2">
      <c r="W54121" t="s">
        <v>138</v>
      </c>
    </row>
    <row r="54122" spans="23:23" x14ac:dyDescent="0.2">
      <c r="W54122" t="s">
        <v>138</v>
      </c>
    </row>
    <row r="54123" spans="23:23" x14ac:dyDescent="0.2">
      <c r="W54123" t="s">
        <v>138</v>
      </c>
    </row>
    <row r="54124" spans="23:23" x14ac:dyDescent="0.2">
      <c r="W54124" t="s">
        <v>138</v>
      </c>
    </row>
    <row r="54125" spans="23:23" x14ac:dyDescent="0.2">
      <c r="W54125" t="s">
        <v>138</v>
      </c>
    </row>
    <row r="54126" spans="23:23" x14ac:dyDescent="0.2">
      <c r="W54126" t="s">
        <v>138</v>
      </c>
    </row>
    <row r="54127" spans="23:23" x14ac:dyDescent="0.2">
      <c r="W54127" t="s">
        <v>138</v>
      </c>
    </row>
    <row r="54128" spans="23:23" x14ac:dyDescent="0.2">
      <c r="W54128" t="s">
        <v>138</v>
      </c>
    </row>
    <row r="54129" spans="23:23" x14ac:dyDescent="0.2">
      <c r="W54129" t="s">
        <v>138</v>
      </c>
    </row>
    <row r="54130" spans="23:23" x14ac:dyDescent="0.2">
      <c r="W54130" t="s">
        <v>138</v>
      </c>
    </row>
    <row r="54131" spans="23:23" x14ac:dyDescent="0.2">
      <c r="W54131" t="s">
        <v>138</v>
      </c>
    </row>
    <row r="54132" spans="23:23" x14ac:dyDescent="0.2">
      <c r="W54132" t="s">
        <v>138</v>
      </c>
    </row>
    <row r="54133" spans="23:23" x14ac:dyDescent="0.2">
      <c r="W54133" t="s">
        <v>138</v>
      </c>
    </row>
    <row r="54134" spans="23:23" x14ac:dyDescent="0.2">
      <c r="W54134" t="s">
        <v>138</v>
      </c>
    </row>
    <row r="54135" spans="23:23" x14ac:dyDescent="0.2">
      <c r="W54135" t="s">
        <v>138</v>
      </c>
    </row>
    <row r="54136" spans="23:23" x14ac:dyDescent="0.2">
      <c r="W54136" t="s">
        <v>138</v>
      </c>
    </row>
    <row r="54137" spans="23:23" x14ac:dyDescent="0.2">
      <c r="W54137" t="s">
        <v>138</v>
      </c>
    </row>
    <row r="54138" spans="23:23" x14ac:dyDescent="0.2">
      <c r="W54138" t="s">
        <v>138</v>
      </c>
    </row>
    <row r="54139" spans="23:23" x14ac:dyDescent="0.2">
      <c r="W54139" t="s">
        <v>138</v>
      </c>
    </row>
    <row r="54140" spans="23:23" x14ac:dyDescent="0.2">
      <c r="W54140" t="s">
        <v>138</v>
      </c>
    </row>
    <row r="54141" spans="23:23" x14ac:dyDescent="0.2">
      <c r="W54141" t="s">
        <v>138</v>
      </c>
    </row>
    <row r="54142" spans="23:23" x14ac:dyDescent="0.2">
      <c r="W54142" t="s">
        <v>138</v>
      </c>
    </row>
    <row r="54143" spans="23:23" x14ac:dyDescent="0.2">
      <c r="W54143" t="s">
        <v>138</v>
      </c>
    </row>
    <row r="54144" spans="23:23" x14ac:dyDescent="0.2">
      <c r="W54144" t="s">
        <v>138</v>
      </c>
    </row>
    <row r="54145" spans="23:23" x14ac:dyDescent="0.2">
      <c r="W54145" t="s">
        <v>138</v>
      </c>
    </row>
    <row r="54146" spans="23:23" x14ac:dyDescent="0.2">
      <c r="W54146" t="s">
        <v>138</v>
      </c>
    </row>
    <row r="54147" spans="23:23" x14ac:dyDescent="0.2">
      <c r="W54147" t="s">
        <v>138</v>
      </c>
    </row>
    <row r="54148" spans="23:23" x14ac:dyDescent="0.2">
      <c r="W54148" t="s">
        <v>138</v>
      </c>
    </row>
    <row r="54149" spans="23:23" x14ac:dyDescent="0.2">
      <c r="W54149" t="s">
        <v>138</v>
      </c>
    </row>
    <row r="54150" spans="23:23" x14ac:dyDescent="0.2">
      <c r="W54150" t="s">
        <v>138</v>
      </c>
    </row>
    <row r="54151" spans="23:23" x14ac:dyDescent="0.2">
      <c r="W54151" t="s">
        <v>138</v>
      </c>
    </row>
    <row r="54152" spans="23:23" x14ac:dyDescent="0.2">
      <c r="W54152" t="s">
        <v>138</v>
      </c>
    </row>
    <row r="54153" spans="23:23" x14ac:dyDescent="0.2">
      <c r="W54153" t="s">
        <v>138</v>
      </c>
    </row>
    <row r="54154" spans="23:23" x14ac:dyDescent="0.2">
      <c r="W54154" t="s">
        <v>138</v>
      </c>
    </row>
    <row r="54155" spans="23:23" x14ac:dyDescent="0.2">
      <c r="W54155" t="s">
        <v>138</v>
      </c>
    </row>
    <row r="54156" spans="23:23" x14ac:dyDescent="0.2">
      <c r="W54156" t="s">
        <v>138</v>
      </c>
    </row>
    <row r="54157" spans="23:23" x14ac:dyDescent="0.2">
      <c r="W54157" t="s">
        <v>138</v>
      </c>
    </row>
    <row r="54158" spans="23:23" x14ac:dyDescent="0.2">
      <c r="W54158" t="s">
        <v>138</v>
      </c>
    </row>
    <row r="54159" spans="23:23" x14ac:dyDescent="0.2">
      <c r="W54159" t="s">
        <v>138</v>
      </c>
    </row>
    <row r="54160" spans="23:23" x14ac:dyDescent="0.2">
      <c r="W54160" t="s">
        <v>138</v>
      </c>
    </row>
    <row r="54161" spans="23:23" x14ac:dyDescent="0.2">
      <c r="W54161" t="s">
        <v>138</v>
      </c>
    </row>
    <row r="54162" spans="23:23" x14ac:dyDescent="0.2">
      <c r="W54162" t="s">
        <v>138</v>
      </c>
    </row>
    <row r="54163" spans="23:23" x14ac:dyDescent="0.2">
      <c r="W54163" t="s">
        <v>138</v>
      </c>
    </row>
    <row r="54164" spans="23:23" x14ac:dyDescent="0.2">
      <c r="W54164" t="s">
        <v>138</v>
      </c>
    </row>
    <row r="54165" spans="23:23" x14ac:dyDescent="0.2">
      <c r="W54165" t="s">
        <v>138</v>
      </c>
    </row>
    <row r="54166" spans="23:23" x14ac:dyDescent="0.2">
      <c r="W54166" t="s">
        <v>138</v>
      </c>
    </row>
    <row r="54167" spans="23:23" x14ac:dyDescent="0.2">
      <c r="W54167" t="s">
        <v>138</v>
      </c>
    </row>
    <row r="54168" spans="23:23" x14ac:dyDescent="0.2">
      <c r="W54168" t="s">
        <v>138</v>
      </c>
    </row>
    <row r="54169" spans="23:23" x14ac:dyDescent="0.2">
      <c r="W54169" t="s">
        <v>138</v>
      </c>
    </row>
    <row r="54170" spans="23:23" x14ac:dyDescent="0.2">
      <c r="W54170" t="s">
        <v>138</v>
      </c>
    </row>
    <row r="54171" spans="23:23" x14ac:dyDescent="0.2">
      <c r="W54171" t="s">
        <v>138</v>
      </c>
    </row>
    <row r="54172" spans="23:23" x14ac:dyDescent="0.2">
      <c r="W54172" t="s">
        <v>138</v>
      </c>
    </row>
    <row r="54173" spans="23:23" x14ac:dyDescent="0.2">
      <c r="W54173" t="s">
        <v>138</v>
      </c>
    </row>
    <row r="54174" spans="23:23" x14ac:dyDescent="0.2">
      <c r="W54174" t="s">
        <v>138</v>
      </c>
    </row>
    <row r="54175" spans="23:23" x14ac:dyDescent="0.2">
      <c r="W54175" t="s">
        <v>138</v>
      </c>
    </row>
    <row r="54176" spans="23:23" x14ac:dyDescent="0.2">
      <c r="W54176" t="s">
        <v>138</v>
      </c>
    </row>
    <row r="54177" spans="23:23" x14ac:dyDescent="0.2">
      <c r="W54177" t="s">
        <v>138</v>
      </c>
    </row>
    <row r="54178" spans="23:23" x14ac:dyDescent="0.2">
      <c r="W54178" t="s">
        <v>138</v>
      </c>
    </row>
    <row r="54179" spans="23:23" x14ac:dyDescent="0.2">
      <c r="W54179" t="s">
        <v>138</v>
      </c>
    </row>
    <row r="54180" spans="23:23" x14ac:dyDescent="0.2">
      <c r="W54180" t="s">
        <v>138</v>
      </c>
    </row>
    <row r="54181" spans="23:23" x14ac:dyDescent="0.2">
      <c r="W54181" t="s">
        <v>138</v>
      </c>
    </row>
    <row r="54182" spans="23:23" x14ac:dyDescent="0.2">
      <c r="W54182" t="s">
        <v>138</v>
      </c>
    </row>
    <row r="54183" spans="23:23" x14ac:dyDescent="0.2">
      <c r="W54183" t="s">
        <v>138</v>
      </c>
    </row>
    <row r="54184" spans="23:23" x14ac:dyDescent="0.2">
      <c r="W54184" t="s">
        <v>138</v>
      </c>
    </row>
    <row r="54185" spans="23:23" x14ac:dyDescent="0.2">
      <c r="W54185" t="s">
        <v>138</v>
      </c>
    </row>
    <row r="54186" spans="23:23" x14ac:dyDescent="0.2">
      <c r="W54186" t="s">
        <v>138</v>
      </c>
    </row>
    <row r="54187" spans="23:23" x14ac:dyDescent="0.2">
      <c r="W54187" t="s">
        <v>138</v>
      </c>
    </row>
    <row r="54188" spans="23:23" x14ac:dyDescent="0.2">
      <c r="W54188" t="s">
        <v>138</v>
      </c>
    </row>
    <row r="54189" spans="23:23" x14ac:dyDescent="0.2">
      <c r="W54189" t="s">
        <v>138</v>
      </c>
    </row>
    <row r="54190" spans="23:23" x14ac:dyDescent="0.2">
      <c r="W54190" t="s">
        <v>138</v>
      </c>
    </row>
    <row r="54191" spans="23:23" x14ac:dyDescent="0.2">
      <c r="W54191" t="s">
        <v>138</v>
      </c>
    </row>
    <row r="54192" spans="23:23" x14ac:dyDescent="0.2">
      <c r="W54192" t="s">
        <v>138</v>
      </c>
    </row>
    <row r="54193" spans="23:23" x14ac:dyDescent="0.2">
      <c r="W54193" t="s">
        <v>138</v>
      </c>
    </row>
    <row r="54194" spans="23:23" x14ac:dyDescent="0.2">
      <c r="W54194" t="s">
        <v>138</v>
      </c>
    </row>
    <row r="54195" spans="23:23" x14ac:dyDescent="0.2">
      <c r="W54195" t="s">
        <v>138</v>
      </c>
    </row>
    <row r="54196" spans="23:23" x14ac:dyDescent="0.2">
      <c r="W54196" t="s">
        <v>138</v>
      </c>
    </row>
    <row r="54197" spans="23:23" x14ac:dyDescent="0.2">
      <c r="W54197" t="s">
        <v>138</v>
      </c>
    </row>
    <row r="54198" spans="23:23" x14ac:dyDescent="0.2">
      <c r="W54198" t="s">
        <v>138</v>
      </c>
    </row>
    <row r="54199" spans="23:23" x14ac:dyDescent="0.2">
      <c r="W54199" t="s">
        <v>138</v>
      </c>
    </row>
    <row r="54200" spans="23:23" x14ac:dyDescent="0.2">
      <c r="W54200" t="s">
        <v>138</v>
      </c>
    </row>
    <row r="54201" spans="23:23" x14ac:dyDescent="0.2">
      <c r="W54201" t="s">
        <v>138</v>
      </c>
    </row>
    <row r="54202" spans="23:23" x14ac:dyDescent="0.2">
      <c r="W54202" t="s">
        <v>138</v>
      </c>
    </row>
    <row r="54203" spans="23:23" x14ac:dyDescent="0.2">
      <c r="W54203" t="s">
        <v>138</v>
      </c>
    </row>
    <row r="54204" spans="23:23" x14ac:dyDescent="0.2">
      <c r="W54204" t="s">
        <v>138</v>
      </c>
    </row>
    <row r="54205" spans="23:23" x14ac:dyDescent="0.2">
      <c r="W54205" t="s">
        <v>138</v>
      </c>
    </row>
    <row r="54206" spans="23:23" x14ac:dyDescent="0.2">
      <c r="W54206" t="s">
        <v>138</v>
      </c>
    </row>
    <row r="54207" spans="23:23" x14ac:dyDescent="0.2">
      <c r="W54207" t="s">
        <v>138</v>
      </c>
    </row>
    <row r="54208" spans="23:23" x14ac:dyDescent="0.2">
      <c r="W54208" t="s">
        <v>138</v>
      </c>
    </row>
    <row r="54209" spans="23:23" x14ac:dyDescent="0.2">
      <c r="W54209" t="s">
        <v>138</v>
      </c>
    </row>
    <row r="54210" spans="23:23" x14ac:dyDescent="0.2">
      <c r="W54210" t="s">
        <v>138</v>
      </c>
    </row>
    <row r="54211" spans="23:23" x14ac:dyDescent="0.2">
      <c r="W54211" t="s">
        <v>138</v>
      </c>
    </row>
    <row r="54212" spans="23:23" x14ac:dyDescent="0.2">
      <c r="W54212" t="s">
        <v>138</v>
      </c>
    </row>
    <row r="54213" spans="23:23" x14ac:dyDescent="0.2">
      <c r="W54213" t="s">
        <v>138</v>
      </c>
    </row>
    <row r="54214" spans="23:23" x14ac:dyDescent="0.2">
      <c r="W54214" t="s">
        <v>138</v>
      </c>
    </row>
    <row r="54215" spans="23:23" x14ac:dyDescent="0.2">
      <c r="W54215" t="s">
        <v>138</v>
      </c>
    </row>
    <row r="54216" spans="23:23" x14ac:dyDescent="0.2">
      <c r="W54216" t="s">
        <v>138</v>
      </c>
    </row>
    <row r="54217" spans="23:23" x14ac:dyDescent="0.2">
      <c r="W54217" t="s">
        <v>138</v>
      </c>
    </row>
    <row r="54218" spans="23:23" x14ac:dyDescent="0.2">
      <c r="W54218" t="s">
        <v>138</v>
      </c>
    </row>
    <row r="54219" spans="23:23" x14ac:dyDescent="0.2">
      <c r="W54219" t="s">
        <v>138</v>
      </c>
    </row>
    <row r="54220" spans="23:23" x14ac:dyDescent="0.2">
      <c r="W54220" t="s">
        <v>138</v>
      </c>
    </row>
    <row r="54221" spans="23:23" x14ac:dyDescent="0.2">
      <c r="W54221" t="s">
        <v>138</v>
      </c>
    </row>
    <row r="54222" spans="23:23" x14ac:dyDescent="0.2">
      <c r="W54222" t="s">
        <v>138</v>
      </c>
    </row>
    <row r="54223" spans="23:23" x14ac:dyDescent="0.2">
      <c r="W54223" t="s">
        <v>138</v>
      </c>
    </row>
    <row r="54224" spans="23:23" x14ac:dyDescent="0.2">
      <c r="W54224" t="s">
        <v>138</v>
      </c>
    </row>
    <row r="54225" spans="23:23" x14ac:dyDescent="0.2">
      <c r="W54225" t="s">
        <v>138</v>
      </c>
    </row>
    <row r="54226" spans="23:23" x14ac:dyDescent="0.2">
      <c r="W54226" t="s">
        <v>138</v>
      </c>
    </row>
    <row r="54227" spans="23:23" x14ac:dyDescent="0.2">
      <c r="W54227" t="s">
        <v>138</v>
      </c>
    </row>
    <row r="54228" spans="23:23" x14ac:dyDescent="0.2">
      <c r="W54228" t="s">
        <v>138</v>
      </c>
    </row>
    <row r="54229" spans="23:23" x14ac:dyDescent="0.2">
      <c r="W54229" t="s">
        <v>138</v>
      </c>
    </row>
    <row r="54230" spans="23:23" x14ac:dyDescent="0.2">
      <c r="W54230" t="s">
        <v>138</v>
      </c>
    </row>
    <row r="54231" spans="23:23" x14ac:dyDescent="0.2">
      <c r="W54231" t="s">
        <v>138</v>
      </c>
    </row>
    <row r="54232" spans="23:23" x14ac:dyDescent="0.2">
      <c r="W54232" t="s">
        <v>138</v>
      </c>
    </row>
    <row r="54233" spans="23:23" x14ac:dyDescent="0.2">
      <c r="W54233" t="s">
        <v>138</v>
      </c>
    </row>
    <row r="54234" spans="23:23" x14ac:dyDescent="0.2">
      <c r="W54234" t="s">
        <v>138</v>
      </c>
    </row>
    <row r="54235" spans="23:23" x14ac:dyDescent="0.2">
      <c r="W54235" t="s">
        <v>138</v>
      </c>
    </row>
    <row r="54236" spans="23:23" x14ac:dyDescent="0.2">
      <c r="W54236" t="s">
        <v>138</v>
      </c>
    </row>
    <row r="54237" spans="23:23" x14ac:dyDescent="0.2">
      <c r="W54237" t="s">
        <v>138</v>
      </c>
    </row>
    <row r="54238" spans="23:23" x14ac:dyDescent="0.2">
      <c r="W54238" t="s">
        <v>138</v>
      </c>
    </row>
    <row r="54239" spans="23:23" x14ac:dyDescent="0.2">
      <c r="W54239" t="s">
        <v>138</v>
      </c>
    </row>
    <row r="54240" spans="23:23" x14ac:dyDescent="0.2">
      <c r="W54240" t="s">
        <v>138</v>
      </c>
    </row>
    <row r="54241" spans="23:23" x14ac:dyDescent="0.2">
      <c r="W54241" t="s">
        <v>138</v>
      </c>
    </row>
    <row r="54242" spans="23:23" x14ac:dyDescent="0.2">
      <c r="W54242" t="s">
        <v>138</v>
      </c>
    </row>
    <row r="54243" spans="23:23" x14ac:dyDescent="0.2">
      <c r="W54243" t="s">
        <v>138</v>
      </c>
    </row>
    <row r="54244" spans="23:23" x14ac:dyDescent="0.2">
      <c r="W54244" t="s">
        <v>138</v>
      </c>
    </row>
    <row r="54245" spans="23:23" x14ac:dyDescent="0.2">
      <c r="W54245" t="s">
        <v>138</v>
      </c>
    </row>
    <row r="54246" spans="23:23" x14ac:dyDescent="0.2">
      <c r="W54246" t="s">
        <v>138</v>
      </c>
    </row>
    <row r="54247" spans="23:23" x14ac:dyDescent="0.2">
      <c r="W54247" t="s">
        <v>138</v>
      </c>
    </row>
    <row r="54248" spans="23:23" x14ac:dyDescent="0.2">
      <c r="W54248" t="s">
        <v>138</v>
      </c>
    </row>
    <row r="54249" spans="23:23" x14ac:dyDescent="0.2">
      <c r="W54249" t="s">
        <v>138</v>
      </c>
    </row>
    <row r="54250" spans="23:23" x14ac:dyDescent="0.2">
      <c r="W54250" t="s">
        <v>138</v>
      </c>
    </row>
    <row r="54251" spans="23:23" x14ac:dyDescent="0.2">
      <c r="W54251" t="s">
        <v>138</v>
      </c>
    </row>
    <row r="54252" spans="23:23" x14ac:dyDescent="0.2">
      <c r="W54252" t="s">
        <v>138</v>
      </c>
    </row>
    <row r="54253" spans="23:23" x14ac:dyDescent="0.2">
      <c r="W54253" t="s">
        <v>138</v>
      </c>
    </row>
    <row r="54254" spans="23:23" x14ac:dyDescent="0.2">
      <c r="W54254" t="s">
        <v>138</v>
      </c>
    </row>
    <row r="54255" spans="23:23" x14ac:dyDescent="0.2">
      <c r="W54255" t="s">
        <v>138</v>
      </c>
    </row>
    <row r="54256" spans="23:23" x14ac:dyDescent="0.2">
      <c r="W54256" t="s">
        <v>138</v>
      </c>
    </row>
    <row r="54257" spans="23:23" x14ac:dyDescent="0.2">
      <c r="W54257" t="s">
        <v>138</v>
      </c>
    </row>
    <row r="54258" spans="23:23" x14ac:dyDescent="0.2">
      <c r="W54258" t="s">
        <v>138</v>
      </c>
    </row>
    <row r="54259" spans="23:23" x14ac:dyDescent="0.2">
      <c r="W54259" t="s">
        <v>138</v>
      </c>
    </row>
    <row r="54260" spans="23:23" x14ac:dyDescent="0.2">
      <c r="W54260" t="s">
        <v>138</v>
      </c>
    </row>
    <row r="54261" spans="23:23" x14ac:dyDescent="0.2">
      <c r="W54261" t="s">
        <v>138</v>
      </c>
    </row>
    <row r="54262" spans="23:23" x14ac:dyDescent="0.2">
      <c r="W54262" t="s">
        <v>138</v>
      </c>
    </row>
    <row r="54263" spans="23:23" x14ac:dyDescent="0.2">
      <c r="W54263" t="s">
        <v>138</v>
      </c>
    </row>
    <row r="54264" spans="23:23" x14ac:dyDescent="0.2">
      <c r="W54264" t="s">
        <v>138</v>
      </c>
    </row>
    <row r="54265" spans="23:23" x14ac:dyDescent="0.2">
      <c r="W54265" t="s">
        <v>138</v>
      </c>
    </row>
    <row r="54266" spans="23:23" x14ac:dyDescent="0.2">
      <c r="W54266" t="s">
        <v>138</v>
      </c>
    </row>
    <row r="54267" spans="23:23" x14ac:dyDescent="0.2">
      <c r="W54267" t="s">
        <v>138</v>
      </c>
    </row>
    <row r="54268" spans="23:23" x14ac:dyDescent="0.2">
      <c r="W54268" t="s">
        <v>138</v>
      </c>
    </row>
    <row r="54269" spans="23:23" x14ac:dyDescent="0.2">
      <c r="W54269" t="s">
        <v>138</v>
      </c>
    </row>
    <row r="54270" spans="23:23" x14ac:dyDescent="0.2">
      <c r="W54270" t="s">
        <v>138</v>
      </c>
    </row>
    <row r="54271" spans="23:23" x14ac:dyDescent="0.2">
      <c r="W54271" t="s">
        <v>138</v>
      </c>
    </row>
    <row r="54272" spans="23:23" x14ac:dyDescent="0.2">
      <c r="W54272" t="s">
        <v>138</v>
      </c>
    </row>
    <row r="54273" spans="23:23" x14ac:dyDescent="0.2">
      <c r="W54273" t="s">
        <v>138</v>
      </c>
    </row>
    <row r="54274" spans="23:23" x14ac:dyDescent="0.2">
      <c r="W54274" t="s">
        <v>138</v>
      </c>
    </row>
    <row r="54275" spans="23:23" x14ac:dyDescent="0.2">
      <c r="W54275" t="s">
        <v>138</v>
      </c>
    </row>
    <row r="54276" spans="23:23" x14ac:dyDescent="0.2">
      <c r="W54276" t="s">
        <v>138</v>
      </c>
    </row>
    <row r="54277" spans="23:23" x14ac:dyDescent="0.2">
      <c r="W54277" t="s">
        <v>138</v>
      </c>
    </row>
    <row r="54278" spans="23:23" x14ac:dyDescent="0.2">
      <c r="W54278" t="s">
        <v>138</v>
      </c>
    </row>
    <row r="54279" spans="23:23" x14ac:dyDescent="0.2">
      <c r="W54279" t="s">
        <v>138</v>
      </c>
    </row>
    <row r="54280" spans="23:23" x14ac:dyDescent="0.2">
      <c r="W54280" t="s">
        <v>138</v>
      </c>
    </row>
    <row r="54281" spans="23:23" x14ac:dyDescent="0.2">
      <c r="W54281" t="s">
        <v>138</v>
      </c>
    </row>
    <row r="54282" spans="23:23" x14ac:dyDescent="0.2">
      <c r="W54282" t="s">
        <v>138</v>
      </c>
    </row>
    <row r="54283" spans="23:23" x14ac:dyDescent="0.2">
      <c r="W54283" t="s">
        <v>138</v>
      </c>
    </row>
    <row r="54284" spans="23:23" x14ac:dyDescent="0.2">
      <c r="W54284" t="s">
        <v>138</v>
      </c>
    </row>
    <row r="54285" spans="23:23" x14ac:dyDescent="0.2">
      <c r="W54285" t="s">
        <v>138</v>
      </c>
    </row>
    <row r="54286" spans="23:23" x14ac:dyDescent="0.2">
      <c r="W54286" t="s">
        <v>138</v>
      </c>
    </row>
    <row r="54287" spans="23:23" x14ac:dyDescent="0.2">
      <c r="W54287" t="s">
        <v>138</v>
      </c>
    </row>
    <row r="54288" spans="23:23" x14ac:dyDescent="0.2">
      <c r="W54288" t="s">
        <v>138</v>
      </c>
    </row>
    <row r="54289" spans="23:23" x14ac:dyDescent="0.2">
      <c r="W54289" t="s">
        <v>138</v>
      </c>
    </row>
    <row r="54290" spans="23:23" x14ac:dyDescent="0.2">
      <c r="W54290" t="s">
        <v>138</v>
      </c>
    </row>
    <row r="54291" spans="23:23" x14ac:dyDescent="0.2">
      <c r="W54291" t="s">
        <v>138</v>
      </c>
    </row>
    <row r="54292" spans="23:23" x14ac:dyDescent="0.2">
      <c r="W54292" t="s">
        <v>138</v>
      </c>
    </row>
    <row r="54293" spans="23:23" x14ac:dyDescent="0.2">
      <c r="W54293" t="s">
        <v>138</v>
      </c>
    </row>
    <row r="54294" spans="23:23" x14ac:dyDescent="0.2">
      <c r="W54294" t="s">
        <v>138</v>
      </c>
    </row>
    <row r="54295" spans="23:23" x14ac:dyDescent="0.2">
      <c r="W54295" t="s">
        <v>138</v>
      </c>
    </row>
    <row r="54296" spans="23:23" x14ac:dyDescent="0.2">
      <c r="W54296" t="s">
        <v>138</v>
      </c>
    </row>
    <row r="54297" spans="23:23" x14ac:dyDescent="0.2">
      <c r="W54297" t="s">
        <v>138</v>
      </c>
    </row>
    <row r="54298" spans="23:23" x14ac:dyDescent="0.2">
      <c r="W54298" t="s">
        <v>138</v>
      </c>
    </row>
    <row r="54299" spans="23:23" x14ac:dyDescent="0.2">
      <c r="W54299" t="s">
        <v>138</v>
      </c>
    </row>
    <row r="54300" spans="23:23" x14ac:dyDescent="0.2">
      <c r="W54300" t="s">
        <v>138</v>
      </c>
    </row>
    <row r="54301" spans="23:23" x14ac:dyDescent="0.2">
      <c r="W54301" t="s">
        <v>138</v>
      </c>
    </row>
    <row r="54302" spans="23:23" x14ac:dyDescent="0.2">
      <c r="W54302" t="s">
        <v>138</v>
      </c>
    </row>
    <row r="54303" spans="23:23" x14ac:dyDescent="0.2">
      <c r="W54303" t="s">
        <v>138</v>
      </c>
    </row>
    <row r="54304" spans="23:23" x14ac:dyDescent="0.2">
      <c r="W54304" t="s">
        <v>138</v>
      </c>
    </row>
    <row r="54305" spans="23:23" x14ac:dyDescent="0.2">
      <c r="W54305" t="s">
        <v>138</v>
      </c>
    </row>
    <row r="54306" spans="23:23" x14ac:dyDescent="0.2">
      <c r="W54306" t="s">
        <v>138</v>
      </c>
    </row>
    <row r="54307" spans="23:23" x14ac:dyDescent="0.2">
      <c r="W54307" t="s">
        <v>138</v>
      </c>
    </row>
    <row r="54308" spans="23:23" x14ac:dyDescent="0.2">
      <c r="W54308" t="s">
        <v>138</v>
      </c>
    </row>
    <row r="54309" spans="23:23" x14ac:dyDescent="0.2">
      <c r="W54309" t="s">
        <v>138</v>
      </c>
    </row>
    <row r="54310" spans="23:23" x14ac:dyDescent="0.2">
      <c r="W54310" t="s">
        <v>138</v>
      </c>
    </row>
    <row r="54311" spans="23:23" x14ac:dyDescent="0.2">
      <c r="W54311" t="s">
        <v>138</v>
      </c>
    </row>
    <row r="54312" spans="23:23" x14ac:dyDescent="0.2">
      <c r="W54312" t="s">
        <v>138</v>
      </c>
    </row>
    <row r="54313" spans="23:23" x14ac:dyDescent="0.2">
      <c r="W54313" t="s">
        <v>138</v>
      </c>
    </row>
    <row r="54314" spans="23:23" x14ac:dyDescent="0.2">
      <c r="W54314" t="s">
        <v>138</v>
      </c>
    </row>
    <row r="54315" spans="23:23" x14ac:dyDescent="0.2">
      <c r="W54315" t="s">
        <v>138</v>
      </c>
    </row>
    <row r="54316" spans="23:23" x14ac:dyDescent="0.2">
      <c r="W54316" t="s">
        <v>138</v>
      </c>
    </row>
    <row r="54317" spans="23:23" x14ac:dyDescent="0.2">
      <c r="W54317" t="s">
        <v>138</v>
      </c>
    </row>
    <row r="54318" spans="23:23" x14ac:dyDescent="0.2">
      <c r="W54318" t="s">
        <v>138</v>
      </c>
    </row>
    <row r="54319" spans="23:23" x14ac:dyDescent="0.2">
      <c r="W54319" t="s">
        <v>138</v>
      </c>
    </row>
    <row r="54320" spans="23:23" x14ac:dyDescent="0.2">
      <c r="W54320" t="s">
        <v>138</v>
      </c>
    </row>
    <row r="54321" spans="23:23" x14ac:dyDescent="0.2">
      <c r="W54321" t="s">
        <v>138</v>
      </c>
    </row>
    <row r="54322" spans="23:23" x14ac:dyDescent="0.2">
      <c r="W54322" t="s">
        <v>138</v>
      </c>
    </row>
    <row r="54323" spans="23:23" x14ac:dyDescent="0.2">
      <c r="W54323" t="s">
        <v>138</v>
      </c>
    </row>
    <row r="54324" spans="23:23" x14ac:dyDescent="0.2">
      <c r="W54324" t="s">
        <v>138</v>
      </c>
    </row>
    <row r="54325" spans="23:23" x14ac:dyDescent="0.2">
      <c r="W54325" t="s">
        <v>138</v>
      </c>
    </row>
    <row r="54326" spans="23:23" x14ac:dyDescent="0.2">
      <c r="W54326" t="s">
        <v>138</v>
      </c>
    </row>
    <row r="54327" spans="23:23" x14ac:dyDescent="0.2">
      <c r="W54327" t="s">
        <v>138</v>
      </c>
    </row>
    <row r="54328" spans="23:23" x14ac:dyDescent="0.2">
      <c r="W54328" t="s">
        <v>138</v>
      </c>
    </row>
    <row r="54329" spans="23:23" x14ac:dyDescent="0.2">
      <c r="W54329" t="s">
        <v>138</v>
      </c>
    </row>
    <row r="54330" spans="23:23" x14ac:dyDescent="0.2">
      <c r="W54330" t="s">
        <v>138</v>
      </c>
    </row>
    <row r="54331" spans="23:23" x14ac:dyDescent="0.2">
      <c r="W54331" t="s">
        <v>138</v>
      </c>
    </row>
    <row r="54332" spans="23:23" x14ac:dyDescent="0.2">
      <c r="W54332" t="s">
        <v>138</v>
      </c>
    </row>
    <row r="54333" spans="23:23" x14ac:dyDescent="0.2">
      <c r="W54333" t="s">
        <v>138</v>
      </c>
    </row>
    <row r="54334" spans="23:23" x14ac:dyDescent="0.2">
      <c r="W54334" t="s">
        <v>138</v>
      </c>
    </row>
    <row r="54335" spans="23:23" x14ac:dyDescent="0.2">
      <c r="W54335" t="s">
        <v>138</v>
      </c>
    </row>
    <row r="54336" spans="23:23" x14ac:dyDescent="0.2">
      <c r="W54336" t="s">
        <v>138</v>
      </c>
    </row>
    <row r="54337" spans="23:23" x14ac:dyDescent="0.2">
      <c r="W54337" t="s">
        <v>138</v>
      </c>
    </row>
    <row r="54338" spans="23:23" x14ac:dyDescent="0.2">
      <c r="W54338" t="s">
        <v>138</v>
      </c>
    </row>
    <row r="54339" spans="23:23" x14ac:dyDescent="0.2">
      <c r="W54339" t="s">
        <v>138</v>
      </c>
    </row>
    <row r="54340" spans="23:23" x14ac:dyDescent="0.2">
      <c r="W54340" t="s">
        <v>138</v>
      </c>
    </row>
    <row r="54341" spans="23:23" x14ac:dyDescent="0.2">
      <c r="W54341" t="s">
        <v>138</v>
      </c>
    </row>
    <row r="54342" spans="23:23" x14ac:dyDescent="0.2">
      <c r="W54342" t="s">
        <v>138</v>
      </c>
    </row>
    <row r="54343" spans="23:23" x14ac:dyDescent="0.2">
      <c r="W54343" t="s">
        <v>138</v>
      </c>
    </row>
    <row r="54344" spans="23:23" x14ac:dyDescent="0.2">
      <c r="W54344" t="s">
        <v>138</v>
      </c>
    </row>
    <row r="54345" spans="23:23" x14ac:dyDescent="0.2">
      <c r="W54345" t="s">
        <v>138</v>
      </c>
    </row>
    <row r="54346" spans="23:23" x14ac:dyDescent="0.2">
      <c r="W54346" t="s">
        <v>138</v>
      </c>
    </row>
    <row r="54347" spans="23:23" x14ac:dyDescent="0.2">
      <c r="W54347" t="s">
        <v>138</v>
      </c>
    </row>
    <row r="54348" spans="23:23" x14ac:dyDescent="0.2">
      <c r="W54348" t="s">
        <v>138</v>
      </c>
    </row>
    <row r="54349" spans="23:23" x14ac:dyDescent="0.2">
      <c r="W54349" t="s">
        <v>138</v>
      </c>
    </row>
    <row r="54350" spans="23:23" x14ac:dyDescent="0.2">
      <c r="W54350" t="s">
        <v>138</v>
      </c>
    </row>
    <row r="54351" spans="23:23" x14ac:dyDescent="0.2">
      <c r="W54351" t="s">
        <v>138</v>
      </c>
    </row>
    <row r="54352" spans="23:23" x14ac:dyDescent="0.2">
      <c r="W54352" t="s">
        <v>138</v>
      </c>
    </row>
    <row r="54353" spans="23:23" x14ac:dyDescent="0.2">
      <c r="W54353" t="s">
        <v>138</v>
      </c>
    </row>
    <row r="54354" spans="23:23" x14ac:dyDescent="0.2">
      <c r="W54354" t="s">
        <v>138</v>
      </c>
    </row>
    <row r="54355" spans="23:23" x14ac:dyDescent="0.2">
      <c r="W54355" t="s">
        <v>138</v>
      </c>
    </row>
    <row r="54356" spans="23:23" x14ac:dyDescent="0.2">
      <c r="W54356" t="s">
        <v>138</v>
      </c>
    </row>
    <row r="54357" spans="23:23" x14ac:dyDescent="0.2">
      <c r="W54357" t="s">
        <v>138</v>
      </c>
    </row>
    <row r="54358" spans="23:23" x14ac:dyDescent="0.2">
      <c r="W54358" t="s">
        <v>138</v>
      </c>
    </row>
    <row r="54359" spans="23:23" x14ac:dyDescent="0.2">
      <c r="W54359" t="s">
        <v>138</v>
      </c>
    </row>
    <row r="54360" spans="23:23" x14ac:dyDescent="0.2">
      <c r="W54360" t="s">
        <v>138</v>
      </c>
    </row>
    <row r="54361" spans="23:23" x14ac:dyDescent="0.2">
      <c r="W54361" t="s">
        <v>138</v>
      </c>
    </row>
    <row r="54362" spans="23:23" x14ac:dyDescent="0.2">
      <c r="W54362" t="s">
        <v>138</v>
      </c>
    </row>
    <row r="54363" spans="23:23" x14ac:dyDescent="0.2">
      <c r="W54363" t="s">
        <v>138</v>
      </c>
    </row>
    <row r="54364" spans="23:23" x14ac:dyDescent="0.2">
      <c r="W54364" t="s">
        <v>138</v>
      </c>
    </row>
    <row r="54365" spans="23:23" x14ac:dyDescent="0.2">
      <c r="W54365" t="s">
        <v>138</v>
      </c>
    </row>
    <row r="54366" spans="23:23" x14ac:dyDescent="0.2">
      <c r="W54366" t="s">
        <v>138</v>
      </c>
    </row>
    <row r="54367" spans="23:23" x14ac:dyDescent="0.2">
      <c r="W54367" t="s">
        <v>138</v>
      </c>
    </row>
    <row r="54368" spans="23:23" x14ac:dyDescent="0.2">
      <c r="W54368" t="s">
        <v>138</v>
      </c>
    </row>
    <row r="54369" spans="23:23" x14ac:dyDescent="0.2">
      <c r="W54369" t="s">
        <v>138</v>
      </c>
    </row>
    <row r="54370" spans="23:23" x14ac:dyDescent="0.2">
      <c r="W54370" t="s">
        <v>138</v>
      </c>
    </row>
    <row r="54371" spans="23:23" x14ac:dyDescent="0.2">
      <c r="W54371" t="s">
        <v>138</v>
      </c>
    </row>
    <row r="54372" spans="23:23" x14ac:dyDescent="0.2">
      <c r="W54372" t="s">
        <v>138</v>
      </c>
    </row>
    <row r="54373" spans="23:23" x14ac:dyDescent="0.2">
      <c r="W54373" t="s">
        <v>138</v>
      </c>
    </row>
    <row r="54374" spans="23:23" x14ac:dyDescent="0.2">
      <c r="W54374" t="s">
        <v>138</v>
      </c>
    </row>
    <row r="54375" spans="23:23" x14ac:dyDescent="0.2">
      <c r="W54375" t="s">
        <v>138</v>
      </c>
    </row>
    <row r="54376" spans="23:23" x14ac:dyDescent="0.2">
      <c r="W54376" t="s">
        <v>138</v>
      </c>
    </row>
    <row r="54377" spans="23:23" x14ac:dyDescent="0.2">
      <c r="W54377" t="s">
        <v>138</v>
      </c>
    </row>
    <row r="54378" spans="23:23" x14ac:dyDescent="0.2">
      <c r="W54378" t="s">
        <v>138</v>
      </c>
    </row>
    <row r="54379" spans="23:23" x14ac:dyDescent="0.2">
      <c r="W54379" t="s">
        <v>138</v>
      </c>
    </row>
    <row r="54380" spans="23:23" x14ac:dyDescent="0.2">
      <c r="W54380" t="s">
        <v>138</v>
      </c>
    </row>
    <row r="54381" spans="23:23" x14ac:dyDescent="0.2">
      <c r="W54381" t="s">
        <v>138</v>
      </c>
    </row>
    <row r="54382" spans="23:23" x14ac:dyDescent="0.2">
      <c r="W54382" t="s">
        <v>138</v>
      </c>
    </row>
    <row r="54383" spans="23:23" x14ac:dyDescent="0.2">
      <c r="W54383" t="s">
        <v>138</v>
      </c>
    </row>
    <row r="54384" spans="23:23" x14ac:dyDescent="0.2">
      <c r="W54384" t="s">
        <v>138</v>
      </c>
    </row>
    <row r="54385" spans="23:23" x14ac:dyDescent="0.2">
      <c r="W54385" t="s">
        <v>138</v>
      </c>
    </row>
    <row r="54386" spans="23:23" x14ac:dyDescent="0.2">
      <c r="W54386" t="s">
        <v>138</v>
      </c>
    </row>
    <row r="54387" spans="23:23" x14ac:dyDescent="0.2">
      <c r="W54387" t="s">
        <v>138</v>
      </c>
    </row>
    <row r="54388" spans="23:23" x14ac:dyDescent="0.2">
      <c r="W54388" t="s">
        <v>138</v>
      </c>
    </row>
    <row r="54389" spans="23:23" x14ac:dyDescent="0.2">
      <c r="W54389" t="s">
        <v>138</v>
      </c>
    </row>
    <row r="54390" spans="23:23" x14ac:dyDescent="0.2">
      <c r="W54390" t="s">
        <v>138</v>
      </c>
    </row>
    <row r="54391" spans="23:23" x14ac:dyDescent="0.2">
      <c r="W54391" t="s">
        <v>138</v>
      </c>
    </row>
    <row r="54392" spans="23:23" x14ac:dyDescent="0.2">
      <c r="W54392" t="s">
        <v>138</v>
      </c>
    </row>
    <row r="54393" spans="23:23" x14ac:dyDescent="0.2">
      <c r="W54393" t="s">
        <v>138</v>
      </c>
    </row>
    <row r="54394" spans="23:23" x14ac:dyDescent="0.2">
      <c r="W54394" t="s">
        <v>138</v>
      </c>
    </row>
    <row r="54395" spans="23:23" x14ac:dyDescent="0.2">
      <c r="W54395" t="s">
        <v>138</v>
      </c>
    </row>
    <row r="54396" spans="23:23" x14ac:dyDescent="0.2">
      <c r="W54396" t="s">
        <v>138</v>
      </c>
    </row>
    <row r="54397" spans="23:23" x14ac:dyDescent="0.2">
      <c r="W54397" t="s">
        <v>138</v>
      </c>
    </row>
    <row r="54398" spans="23:23" x14ac:dyDescent="0.2">
      <c r="W54398" t="s">
        <v>138</v>
      </c>
    </row>
    <row r="54399" spans="23:23" x14ac:dyDescent="0.2">
      <c r="W54399" t="s">
        <v>138</v>
      </c>
    </row>
    <row r="54400" spans="23:23" x14ac:dyDescent="0.2">
      <c r="W54400" t="s">
        <v>138</v>
      </c>
    </row>
    <row r="54401" spans="23:23" x14ac:dyDescent="0.2">
      <c r="W54401" t="s">
        <v>138</v>
      </c>
    </row>
    <row r="54402" spans="23:23" x14ac:dyDescent="0.2">
      <c r="W54402" t="s">
        <v>138</v>
      </c>
    </row>
    <row r="54403" spans="23:23" x14ac:dyDescent="0.2">
      <c r="W54403" t="s">
        <v>138</v>
      </c>
    </row>
    <row r="54404" spans="23:23" x14ac:dyDescent="0.2">
      <c r="W54404" t="s">
        <v>138</v>
      </c>
    </row>
    <row r="54405" spans="23:23" x14ac:dyDescent="0.2">
      <c r="W54405" t="s">
        <v>138</v>
      </c>
    </row>
    <row r="54406" spans="23:23" x14ac:dyDescent="0.2">
      <c r="W54406" t="s">
        <v>138</v>
      </c>
    </row>
    <row r="54407" spans="23:23" x14ac:dyDescent="0.2">
      <c r="W54407" t="s">
        <v>138</v>
      </c>
    </row>
    <row r="54408" spans="23:23" x14ac:dyDescent="0.2">
      <c r="W54408" t="s">
        <v>138</v>
      </c>
    </row>
    <row r="54409" spans="23:23" x14ac:dyDescent="0.2">
      <c r="W54409" t="s">
        <v>138</v>
      </c>
    </row>
    <row r="54410" spans="23:23" x14ac:dyDescent="0.2">
      <c r="W54410" t="s">
        <v>138</v>
      </c>
    </row>
    <row r="54411" spans="23:23" x14ac:dyDescent="0.2">
      <c r="W54411" t="s">
        <v>138</v>
      </c>
    </row>
    <row r="54412" spans="23:23" x14ac:dyDescent="0.2">
      <c r="W54412" t="s">
        <v>138</v>
      </c>
    </row>
    <row r="54413" spans="23:23" x14ac:dyDescent="0.2">
      <c r="W54413" t="s">
        <v>138</v>
      </c>
    </row>
    <row r="54414" spans="23:23" x14ac:dyDescent="0.2">
      <c r="W54414" t="s">
        <v>138</v>
      </c>
    </row>
    <row r="54415" spans="23:23" x14ac:dyDescent="0.2">
      <c r="W54415" t="s">
        <v>138</v>
      </c>
    </row>
    <row r="54416" spans="23:23" x14ac:dyDescent="0.2">
      <c r="W54416" t="s">
        <v>138</v>
      </c>
    </row>
    <row r="54417" spans="23:23" x14ac:dyDescent="0.2">
      <c r="W54417" t="s">
        <v>138</v>
      </c>
    </row>
    <row r="54418" spans="23:23" x14ac:dyDescent="0.2">
      <c r="W54418" t="s">
        <v>138</v>
      </c>
    </row>
    <row r="54419" spans="23:23" x14ac:dyDescent="0.2">
      <c r="W54419" t="s">
        <v>138</v>
      </c>
    </row>
    <row r="54420" spans="23:23" x14ac:dyDescent="0.2">
      <c r="W54420" t="s">
        <v>138</v>
      </c>
    </row>
    <row r="54421" spans="23:23" x14ac:dyDescent="0.2">
      <c r="W54421" t="s">
        <v>138</v>
      </c>
    </row>
    <row r="54422" spans="23:23" x14ac:dyDescent="0.2">
      <c r="W54422" t="s">
        <v>138</v>
      </c>
    </row>
    <row r="54423" spans="23:23" x14ac:dyDescent="0.2">
      <c r="W54423" t="s">
        <v>138</v>
      </c>
    </row>
    <row r="54424" spans="23:23" x14ac:dyDescent="0.2">
      <c r="W54424" t="s">
        <v>138</v>
      </c>
    </row>
    <row r="54425" spans="23:23" x14ac:dyDescent="0.2">
      <c r="W54425" t="s">
        <v>138</v>
      </c>
    </row>
    <row r="54426" spans="23:23" x14ac:dyDescent="0.2">
      <c r="W54426" t="s">
        <v>138</v>
      </c>
    </row>
    <row r="54427" spans="23:23" x14ac:dyDescent="0.2">
      <c r="W54427" t="s">
        <v>138</v>
      </c>
    </row>
    <row r="54428" spans="23:23" x14ac:dyDescent="0.2">
      <c r="W54428" t="s">
        <v>138</v>
      </c>
    </row>
    <row r="54429" spans="23:23" x14ac:dyDescent="0.2">
      <c r="W54429" t="s">
        <v>138</v>
      </c>
    </row>
    <row r="54430" spans="23:23" x14ac:dyDescent="0.2">
      <c r="W54430" t="s">
        <v>138</v>
      </c>
    </row>
    <row r="54431" spans="23:23" x14ac:dyDescent="0.2">
      <c r="W54431" t="s">
        <v>138</v>
      </c>
    </row>
    <row r="54432" spans="23:23" x14ac:dyDescent="0.2">
      <c r="W54432" t="s">
        <v>138</v>
      </c>
    </row>
    <row r="54433" spans="23:23" x14ac:dyDescent="0.2">
      <c r="W54433" t="s">
        <v>138</v>
      </c>
    </row>
    <row r="54434" spans="23:23" x14ac:dyDescent="0.2">
      <c r="W54434" t="s">
        <v>138</v>
      </c>
    </row>
    <row r="54435" spans="23:23" x14ac:dyDescent="0.2">
      <c r="W54435" t="s">
        <v>138</v>
      </c>
    </row>
    <row r="54436" spans="23:23" x14ac:dyDescent="0.2">
      <c r="W54436" t="s">
        <v>138</v>
      </c>
    </row>
    <row r="54437" spans="23:23" x14ac:dyDescent="0.2">
      <c r="W54437" t="s">
        <v>138</v>
      </c>
    </row>
    <row r="54438" spans="23:23" x14ac:dyDescent="0.2">
      <c r="W54438" t="s">
        <v>138</v>
      </c>
    </row>
    <row r="54439" spans="23:23" x14ac:dyDescent="0.2">
      <c r="W54439" t="s">
        <v>138</v>
      </c>
    </row>
    <row r="54440" spans="23:23" x14ac:dyDescent="0.2">
      <c r="W54440" t="s">
        <v>138</v>
      </c>
    </row>
    <row r="54441" spans="23:23" x14ac:dyDescent="0.2">
      <c r="W54441" t="s">
        <v>138</v>
      </c>
    </row>
    <row r="54442" spans="23:23" x14ac:dyDescent="0.2">
      <c r="W54442" t="s">
        <v>138</v>
      </c>
    </row>
    <row r="54443" spans="23:23" x14ac:dyDescent="0.2">
      <c r="W54443" t="s">
        <v>138</v>
      </c>
    </row>
    <row r="54444" spans="23:23" x14ac:dyDescent="0.2">
      <c r="W54444" t="s">
        <v>138</v>
      </c>
    </row>
    <row r="54445" spans="23:23" x14ac:dyDescent="0.2">
      <c r="W54445" t="s">
        <v>138</v>
      </c>
    </row>
    <row r="54446" spans="23:23" x14ac:dyDescent="0.2">
      <c r="W54446" t="s">
        <v>138</v>
      </c>
    </row>
    <row r="54447" spans="23:23" x14ac:dyDescent="0.2">
      <c r="W54447" t="s">
        <v>138</v>
      </c>
    </row>
    <row r="54448" spans="23:23" x14ac:dyDescent="0.2">
      <c r="W54448" t="s">
        <v>138</v>
      </c>
    </row>
    <row r="54449" spans="23:23" x14ac:dyDescent="0.2">
      <c r="W54449" t="s">
        <v>138</v>
      </c>
    </row>
    <row r="54450" spans="23:23" x14ac:dyDescent="0.2">
      <c r="W54450" t="s">
        <v>138</v>
      </c>
    </row>
    <row r="54451" spans="23:23" x14ac:dyDescent="0.2">
      <c r="W54451" t="s">
        <v>138</v>
      </c>
    </row>
    <row r="54452" spans="23:23" x14ac:dyDescent="0.2">
      <c r="W54452" t="s">
        <v>138</v>
      </c>
    </row>
    <row r="54453" spans="23:23" x14ac:dyDescent="0.2">
      <c r="W54453" t="s">
        <v>138</v>
      </c>
    </row>
    <row r="54454" spans="23:23" x14ac:dyDescent="0.2">
      <c r="W54454" t="s">
        <v>138</v>
      </c>
    </row>
    <row r="54455" spans="23:23" x14ac:dyDescent="0.2">
      <c r="W54455" t="s">
        <v>138</v>
      </c>
    </row>
    <row r="54456" spans="23:23" x14ac:dyDescent="0.2">
      <c r="W54456" t="s">
        <v>138</v>
      </c>
    </row>
    <row r="54457" spans="23:23" x14ac:dyDescent="0.2">
      <c r="W54457" t="s">
        <v>138</v>
      </c>
    </row>
    <row r="54458" spans="23:23" x14ac:dyDescent="0.2">
      <c r="W54458" t="s">
        <v>138</v>
      </c>
    </row>
    <row r="54459" spans="23:23" x14ac:dyDescent="0.2">
      <c r="W54459" t="s">
        <v>138</v>
      </c>
    </row>
    <row r="54460" spans="23:23" x14ac:dyDescent="0.2">
      <c r="W54460" t="s">
        <v>138</v>
      </c>
    </row>
    <row r="54461" spans="23:23" x14ac:dyDescent="0.2">
      <c r="W54461" t="s">
        <v>138</v>
      </c>
    </row>
    <row r="54462" spans="23:23" x14ac:dyDescent="0.2">
      <c r="W54462" t="s">
        <v>138</v>
      </c>
    </row>
    <row r="54463" spans="23:23" x14ac:dyDescent="0.2">
      <c r="W54463" t="s">
        <v>138</v>
      </c>
    </row>
    <row r="54464" spans="23:23" x14ac:dyDescent="0.2">
      <c r="W54464" t="s">
        <v>138</v>
      </c>
    </row>
    <row r="54465" spans="23:23" x14ac:dyDescent="0.2">
      <c r="W54465" t="s">
        <v>138</v>
      </c>
    </row>
    <row r="54466" spans="23:23" x14ac:dyDescent="0.2">
      <c r="W54466" t="s">
        <v>138</v>
      </c>
    </row>
    <row r="54467" spans="23:23" x14ac:dyDescent="0.2">
      <c r="W54467" t="s">
        <v>138</v>
      </c>
    </row>
    <row r="54468" spans="23:23" x14ac:dyDescent="0.2">
      <c r="W54468" t="s">
        <v>138</v>
      </c>
    </row>
    <row r="54469" spans="23:23" x14ac:dyDescent="0.2">
      <c r="W54469" t="s">
        <v>138</v>
      </c>
    </row>
    <row r="54470" spans="23:23" x14ac:dyDescent="0.2">
      <c r="W54470" t="s">
        <v>138</v>
      </c>
    </row>
    <row r="54471" spans="23:23" x14ac:dyDescent="0.2">
      <c r="W54471" t="s">
        <v>138</v>
      </c>
    </row>
    <row r="54472" spans="23:23" x14ac:dyDescent="0.2">
      <c r="W54472" t="s">
        <v>138</v>
      </c>
    </row>
    <row r="54473" spans="23:23" x14ac:dyDescent="0.2">
      <c r="W54473" t="s">
        <v>138</v>
      </c>
    </row>
    <row r="54474" spans="23:23" x14ac:dyDescent="0.2">
      <c r="W54474" t="s">
        <v>138</v>
      </c>
    </row>
    <row r="54475" spans="23:23" x14ac:dyDescent="0.2">
      <c r="W54475" t="s">
        <v>138</v>
      </c>
    </row>
    <row r="54476" spans="23:23" x14ac:dyDescent="0.2">
      <c r="W54476" t="s">
        <v>138</v>
      </c>
    </row>
    <row r="54477" spans="23:23" x14ac:dyDescent="0.2">
      <c r="W54477" t="s">
        <v>138</v>
      </c>
    </row>
    <row r="54478" spans="23:23" x14ac:dyDescent="0.2">
      <c r="W54478" t="s">
        <v>138</v>
      </c>
    </row>
    <row r="54479" spans="23:23" x14ac:dyDescent="0.2">
      <c r="W54479" t="s">
        <v>138</v>
      </c>
    </row>
    <row r="54480" spans="23:23" x14ac:dyDescent="0.2">
      <c r="W54480" t="s">
        <v>138</v>
      </c>
    </row>
    <row r="54481" spans="23:23" x14ac:dyDescent="0.2">
      <c r="W54481" t="s">
        <v>138</v>
      </c>
    </row>
    <row r="54482" spans="23:23" x14ac:dyDescent="0.2">
      <c r="W54482" t="s">
        <v>138</v>
      </c>
    </row>
    <row r="54483" spans="23:23" x14ac:dyDescent="0.2">
      <c r="W54483" t="s">
        <v>138</v>
      </c>
    </row>
    <row r="54484" spans="23:23" x14ac:dyDescent="0.2">
      <c r="W54484" t="s">
        <v>138</v>
      </c>
    </row>
    <row r="54485" spans="23:23" x14ac:dyDescent="0.2">
      <c r="W54485" t="s">
        <v>138</v>
      </c>
    </row>
    <row r="54486" spans="23:23" x14ac:dyDescent="0.2">
      <c r="W54486" t="s">
        <v>138</v>
      </c>
    </row>
    <row r="54487" spans="23:23" x14ac:dyDescent="0.2">
      <c r="W54487" t="s">
        <v>138</v>
      </c>
    </row>
    <row r="54488" spans="23:23" x14ac:dyDescent="0.2">
      <c r="W54488" t="s">
        <v>138</v>
      </c>
    </row>
    <row r="54489" spans="23:23" x14ac:dyDescent="0.2">
      <c r="W54489" t="s">
        <v>138</v>
      </c>
    </row>
    <row r="54490" spans="23:23" x14ac:dyDescent="0.2">
      <c r="W54490" t="s">
        <v>138</v>
      </c>
    </row>
    <row r="54491" spans="23:23" x14ac:dyDescent="0.2">
      <c r="W54491" t="s">
        <v>138</v>
      </c>
    </row>
    <row r="54492" spans="23:23" x14ac:dyDescent="0.2">
      <c r="W54492" t="s">
        <v>138</v>
      </c>
    </row>
    <row r="54493" spans="23:23" x14ac:dyDescent="0.2">
      <c r="W54493" t="s">
        <v>138</v>
      </c>
    </row>
    <row r="54494" spans="23:23" x14ac:dyDescent="0.2">
      <c r="W54494" t="s">
        <v>138</v>
      </c>
    </row>
    <row r="54495" spans="23:23" x14ac:dyDescent="0.2">
      <c r="W54495" t="s">
        <v>138</v>
      </c>
    </row>
    <row r="54496" spans="23:23" x14ac:dyDescent="0.2">
      <c r="W54496" t="s">
        <v>138</v>
      </c>
    </row>
    <row r="54497" spans="23:23" x14ac:dyDescent="0.2">
      <c r="W54497" t="s">
        <v>138</v>
      </c>
    </row>
    <row r="54498" spans="23:23" x14ac:dyDescent="0.2">
      <c r="W54498" t="s">
        <v>138</v>
      </c>
    </row>
    <row r="54499" spans="23:23" x14ac:dyDescent="0.2">
      <c r="W54499" t="s">
        <v>138</v>
      </c>
    </row>
    <row r="54500" spans="23:23" x14ac:dyDescent="0.2">
      <c r="W54500" t="s">
        <v>138</v>
      </c>
    </row>
    <row r="54501" spans="23:23" x14ac:dyDescent="0.2">
      <c r="W54501" t="s">
        <v>138</v>
      </c>
    </row>
    <row r="54502" spans="23:23" x14ac:dyDescent="0.2">
      <c r="W54502" t="s">
        <v>138</v>
      </c>
    </row>
    <row r="54503" spans="23:23" x14ac:dyDescent="0.2">
      <c r="W54503" t="s">
        <v>138</v>
      </c>
    </row>
    <row r="54504" spans="23:23" x14ac:dyDescent="0.2">
      <c r="W54504" t="s">
        <v>138</v>
      </c>
    </row>
    <row r="54505" spans="23:23" x14ac:dyDescent="0.2">
      <c r="W54505" t="s">
        <v>138</v>
      </c>
    </row>
    <row r="54506" spans="23:23" x14ac:dyDescent="0.2">
      <c r="W54506" t="s">
        <v>138</v>
      </c>
    </row>
    <row r="54507" spans="23:23" x14ac:dyDescent="0.2">
      <c r="W54507" t="s">
        <v>138</v>
      </c>
    </row>
    <row r="54508" spans="23:23" x14ac:dyDescent="0.2">
      <c r="W54508" t="s">
        <v>138</v>
      </c>
    </row>
    <row r="54509" spans="23:23" x14ac:dyDescent="0.2">
      <c r="W54509" t="s">
        <v>138</v>
      </c>
    </row>
    <row r="54510" spans="23:23" x14ac:dyDescent="0.2">
      <c r="W54510" t="s">
        <v>138</v>
      </c>
    </row>
    <row r="54511" spans="23:23" x14ac:dyDescent="0.2">
      <c r="W54511" t="s">
        <v>138</v>
      </c>
    </row>
    <row r="54512" spans="23:23" x14ac:dyDescent="0.2">
      <c r="W54512" t="s">
        <v>138</v>
      </c>
    </row>
    <row r="54513" spans="23:23" x14ac:dyDescent="0.2">
      <c r="W54513" t="s">
        <v>138</v>
      </c>
    </row>
    <row r="54514" spans="23:23" x14ac:dyDescent="0.2">
      <c r="W54514" t="s">
        <v>138</v>
      </c>
    </row>
    <row r="54515" spans="23:23" x14ac:dyDescent="0.2">
      <c r="W54515" t="s">
        <v>138</v>
      </c>
    </row>
    <row r="54516" spans="23:23" x14ac:dyDescent="0.2">
      <c r="W54516" t="s">
        <v>138</v>
      </c>
    </row>
    <row r="54517" spans="23:23" x14ac:dyDescent="0.2">
      <c r="W54517" t="s">
        <v>138</v>
      </c>
    </row>
    <row r="54518" spans="23:23" x14ac:dyDescent="0.2">
      <c r="W54518" t="s">
        <v>138</v>
      </c>
    </row>
    <row r="54519" spans="23:23" x14ac:dyDescent="0.2">
      <c r="W54519" t="s">
        <v>138</v>
      </c>
    </row>
    <row r="54520" spans="23:23" x14ac:dyDescent="0.2">
      <c r="W54520" t="s">
        <v>138</v>
      </c>
    </row>
    <row r="54521" spans="23:23" x14ac:dyDescent="0.2">
      <c r="W54521" t="s">
        <v>138</v>
      </c>
    </row>
    <row r="54522" spans="23:23" x14ac:dyDescent="0.2">
      <c r="W54522" t="s">
        <v>138</v>
      </c>
    </row>
    <row r="54523" spans="23:23" x14ac:dyDescent="0.2">
      <c r="W54523" t="s">
        <v>138</v>
      </c>
    </row>
    <row r="54524" spans="23:23" x14ac:dyDescent="0.2">
      <c r="W54524" t="s">
        <v>138</v>
      </c>
    </row>
    <row r="54525" spans="23:23" x14ac:dyDescent="0.2">
      <c r="W54525" t="s">
        <v>138</v>
      </c>
    </row>
    <row r="54526" spans="23:23" x14ac:dyDescent="0.2">
      <c r="W54526" t="s">
        <v>138</v>
      </c>
    </row>
    <row r="54527" spans="23:23" x14ac:dyDescent="0.2">
      <c r="W54527" t="s">
        <v>138</v>
      </c>
    </row>
    <row r="54528" spans="23:23" x14ac:dyDescent="0.2">
      <c r="W54528" t="s">
        <v>138</v>
      </c>
    </row>
    <row r="54529" spans="23:23" x14ac:dyDescent="0.2">
      <c r="W54529" t="s">
        <v>138</v>
      </c>
    </row>
    <row r="54530" spans="23:23" x14ac:dyDescent="0.2">
      <c r="W54530" t="s">
        <v>138</v>
      </c>
    </row>
    <row r="54531" spans="23:23" x14ac:dyDescent="0.2">
      <c r="W54531" t="s">
        <v>138</v>
      </c>
    </row>
    <row r="54532" spans="23:23" x14ac:dyDescent="0.2">
      <c r="W54532" t="s">
        <v>138</v>
      </c>
    </row>
    <row r="54533" spans="23:23" x14ac:dyDescent="0.2">
      <c r="W54533" t="s">
        <v>138</v>
      </c>
    </row>
    <row r="54534" spans="23:23" x14ac:dyDescent="0.2">
      <c r="W54534" t="s">
        <v>138</v>
      </c>
    </row>
    <row r="54535" spans="23:23" x14ac:dyDescent="0.2">
      <c r="W54535" t="s">
        <v>138</v>
      </c>
    </row>
    <row r="54536" spans="23:23" x14ac:dyDescent="0.2">
      <c r="W54536" t="s">
        <v>138</v>
      </c>
    </row>
    <row r="54537" spans="23:23" x14ac:dyDescent="0.2">
      <c r="W54537" t="s">
        <v>138</v>
      </c>
    </row>
    <row r="54538" spans="23:23" x14ac:dyDescent="0.2">
      <c r="W54538" t="s">
        <v>138</v>
      </c>
    </row>
    <row r="54539" spans="23:23" x14ac:dyDescent="0.2">
      <c r="W54539" t="s">
        <v>138</v>
      </c>
    </row>
    <row r="54540" spans="23:23" x14ac:dyDescent="0.2">
      <c r="W54540" t="s">
        <v>138</v>
      </c>
    </row>
    <row r="54541" spans="23:23" x14ac:dyDescent="0.2">
      <c r="W54541" t="s">
        <v>138</v>
      </c>
    </row>
    <row r="54542" spans="23:23" x14ac:dyDescent="0.2">
      <c r="W54542" t="s">
        <v>138</v>
      </c>
    </row>
    <row r="54543" spans="23:23" x14ac:dyDescent="0.2">
      <c r="W54543" t="s">
        <v>138</v>
      </c>
    </row>
    <row r="54544" spans="23:23" x14ac:dyDescent="0.2">
      <c r="W54544" t="s">
        <v>138</v>
      </c>
    </row>
    <row r="54545" spans="23:23" x14ac:dyDescent="0.2">
      <c r="W54545" t="s">
        <v>138</v>
      </c>
    </row>
    <row r="54546" spans="23:23" x14ac:dyDescent="0.2">
      <c r="W54546" t="s">
        <v>138</v>
      </c>
    </row>
    <row r="54547" spans="23:23" x14ac:dyDescent="0.2">
      <c r="W54547" t="s">
        <v>138</v>
      </c>
    </row>
    <row r="54548" spans="23:23" x14ac:dyDescent="0.2">
      <c r="W54548" t="s">
        <v>138</v>
      </c>
    </row>
    <row r="54549" spans="23:23" x14ac:dyDescent="0.2">
      <c r="W54549" t="s">
        <v>138</v>
      </c>
    </row>
    <row r="54550" spans="23:23" x14ac:dyDescent="0.2">
      <c r="W54550" t="s">
        <v>138</v>
      </c>
    </row>
    <row r="54551" spans="23:23" x14ac:dyDescent="0.2">
      <c r="W54551" t="s">
        <v>138</v>
      </c>
    </row>
    <row r="54552" spans="23:23" x14ac:dyDescent="0.2">
      <c r="W54552" t="s">
        <v>138</v>
      </c>
    </row>
    <row r="54553" spans="23:23" x14ac:dyDescent="0.2">
      <c r="W54553" t="s">
        <v>138</v>
      </c>
    </row>
    <row r="54554" spans="23:23" x14ac:dyDescent="0.2">
      <c r="W54554" t="s">
        <v>138</v>
      </c>
    </row>
    <row r="54555" spans="23:23" x14ac:dyDescent="0.2">
      <c r="W54555" t="s">
        <v>138</v>
      </c>
    </row>
    <row r="54556" spans="23:23" x14ac:dyDescent="0.2">
      <c r="W54556" t="s">
        <v>138</v>
      </c>
    </row>
    <row r="54557" spans="23:23" x14ac:dyDescent="0.2">
      <c r="W54557" t="s">
        <v>138</v>
      </c>
    </row>
    <row r="54558" spans="23:23" x14ac:dyDescent="0.2">
      <c r="W54558" t="s">
        <v>138</v>
      </c>
    </row>
    <row r="54559" spans="23:23" x14ac:dyDescent="0.2">
      <c r="W54559" t="s">
        <v>138</v>
      </c>
    </row>
    <row r="54560" spans="23:23" x14ac:dyDescent="0.2">
      <c r="W54560" t="s">
        <v>138</v>
      </c>
    </row>
    <row r="54561" spans="23:23" x14ac:dyDescent="0.2">
      <c r="W54561" t="s">
        <v>138</v>
      </c>
    </row>
    <row r="54562" spans="23:23" x14ac:dyDescent="0.2">
      <c r="W54562" t="s">
        <v>138</v>
      </c>
    </row>
    <row r="54563" spans="23:23" x14ac:dyDescent="0.2">
      <c r="W54563" t="s">
        <v>138</v>
      </c>
    </row>
    <row r="54564" spans="23:23" x14ac:dyDescent="0.2">
      <c r="W54564" t="s">
        <v>138</v>
      </c>
    </row>
    <row r="54565" spans="23:23" x14ac:dyDescent="0.2">
      <c r="W54565" t="s">
        <v>138</v>
      </c>
    </row>
    <row r="54566" spans="23:23" x14ac:dyDescent="0.2">
      <c r="W54566" t="s">
        <v>138</v>
      </c>
    </row>
    <row r="54567" spans="23:23" x14ac:dyDescent="0.2">
      <c r="W54567" t="s">
        <v>138</v>
      </c>
    </row>
    <row r="54568" spans="23:23" x14ac:dyDescent="0.2">
      <c r="W54568" t="s">
        <v>138</v>
      </c>
    </row>
    <row r="54569" spans="23:23" x14ac:dyDescent="0.2">
      <c r="W54569" t="s">
        <v>138</v>
      </c>
    </row>
    <row r="54570" spans="23:23" x14ac:dyDescent="0.2">
      <c r="W54570" t="s">
        <v>138</v>
      </c>
    </row>
    <row r="54571" spans="23:23" x14ac:dyDescent="0.2">
      <c r="W54571" t="s">
        <v>138</v>
      </c>
    </row>
    <row r="54572" spans="23:23" x14ac:dyDescent="0.2">
      <c r="W54572" t="s">
        <v>138</v>
      </c>
    </row>
    <row r="54573" spans="23:23" x14ac:dyDescent="0.2">
      <c r="W54573" t="s">
        <v>138</v>
      </c>
    </row>
    <row r="54574" spans="23:23" x14ac:dyDescent="0.2">
      <c r="W54574" t="s">
        <v>138</v>
      </c>
    </row>
    <row r="54575" spans="23:23" x14ac:dyDescent="0.2">
      <c r="W54575" t="s">
        <v>138</v>
      </c>
    </row>
    <row r="54576" spans="23:23" x14ac:dyDescent="0.2">
      <c r="W54576" t="s">
        <v>138</v>
      </c>
    </row>
    <row r="54577" spans="23:23" x14ac:dyDescent="0.2">
      <c r="W54577" t="s">
        <v>138</v>
      </c>
    </row>
    <row r="54578" spans="23:23" x14ac:dyDescent="0.2">
      <c r="W54578" t="s">
        <v>138</v>
      </c>
    </row>
    <row r="54579" spans="23:23" x14ac:dyDescent="0.2">
      <c r="W54579" t="s">
        <v>138</v>
      </c>
    </row>
    <row r="54580" spans="23:23" x14ac:dyDescent="0.2">
      <c r="W54580" t="s">
        <v>138</v>
      </c>
    </row>
    <row r="54581" spans="23:23" x14ac:dyDescent="0.2">
      <c r="W54581" t="s">
        <v>138</v>
      </c>
    </row>
    <row r="54582" spans="23:23" x14ac:dyDescent="0.2">
      <c r="W54582" t="s">
        <v>138</v>
      </c>
    </row>
    <row r="54583" spans="23:23" x14ac:dyDescent="0.2">
      <c r="W54583" t="s">
        <v>138</v>
      </c>
    </row>
    <row r="54584" spans="23:23" x14ac:dyDescent="0.2">
      <c r="W54584" t="s">
        <v>138</v>
      </c>
    </row>
    <row r="54585" spans="23:23" x14ac:dyDescent="0.2">
      <c r="W54585" t="s">
        <v>138</v>
      </c>
    </row>
    <row r="54586" spans="23:23" x14ac:dyDescent="0.2">
      <c r="W54586" t="s">
        <v>138</v>
      </c>
    </row>
    <row r="54587" spans="23:23" x14ac:dyDescent="0.2">
      <c r="W54587" t="s">
        <v>138</v>
      </c>
    </row>
    <row r="54588" spans="23:23" x14ac:dyDescent="0.2">
      <c r="W54588" t="s">
        <v>138</v>
      </c>
    </row>
    <row r="54589" spans="23:23" x14ac:dyDescent="0.2">
      <c r="W54589" t="s">
        <v>138</v>
      </c>
    </row>
    <row r="54590" spans="23:23" x14ac:dyDescent="0.2">
      <c r="W54590" t="s">
        <v>138</v>
      </c>
    </row>
    <row r="54591" spans="23:23" x14ac:dyDescent="0.2">
      <c r="W54591" t="s">
        <v>138</v>
      </c>
    </row>
    <row r="54592" spans="23:23" x14ac:dyDescent="0.2">
      <c r="W54592" t="s">
        <v>138</v>
      </c>
    </row>
    <row r="54593" spans="23:23" x14ac:dyDescent="0.2">
      <c r="W54593" t="s">
        <v>138</v>
      </c>
    </row>
    <row r="54594" spans="23:23" x14ac:dyDescent="0.2">
      <c r="W54594" t="s">
        <v>138</v>
      </c>
    </row>
    <row r="54595" spans="23:23" x14ac:dyDescent="0.2">
      <c r="W54595" t="s">
        <v>138</v>
      </c>
    </row>
    <row r="54596" spans="23:23" x14ac:dyDescent="0.2">
      <c r="W54596" t="s">
        <v>138</v>
      </c>
    </row>
    <row r="54597" spans="23:23" x14ac:dyDescent="0.2">
      <c r="W54597" t="s">
        <v>138</v>
      </c>
    </row>
    <row r="54598" spans="23:23" x14ac:dyDescent="0.2">
      <c r="W54598" t="s">
        <v>138</v>
      </c>
    </row>
    <row r="54599" spans="23:23" x14ac:dyDescent="0.2">
      <c r="W54599" t="s">
        <v>138</v>
      </c>
    </row>
    <row r="54600" spans="23:23" x14ac:dyDescent="0.2">
      <c r="W54600" t="s">
        <v>138</v>
      </c>
    </row>
    <row r="54601" spans="23:23" x14ac:dyDescent="0.2">
      <c r="W54601" t="s">
        <v>138</v>
      </c>
    </row>
    <row r="54602" spans="23:23" x14ac:dyDescent="0.2">
      <c r="W54602" t="s">
        <v>138</v>
      </c>
    </row>
    <row r="54603" spans="23:23" x14ac:dyDescent="0.2">
      <c r="W54603" t="s">
        <v>138</v>
      </c>
    </row>
    <row r="54604" spans="23:23" x14ac:dyDescent="0.2">
      <c r="W54604" t="s">
        <v>138</v>
      </c>
    </row>
    <row r="54605" spans="23:23" x14ac:dyDescent="0.2">
      <c r="W54605" t="s">
        <v>138</v>
      </c>
    </row>
    <row r="54606" spans="23:23" x14ac:dyDescent="0.2">
      <c r="W54606" t="s">
        <v>138</v>
      </c>
    </row>
    <row r="54607" spans="23:23" x14ac:dyDescent="0.2">
      <c r="W54607" t="s">
        <v>138</v>
      </c>
    </row>
    <row r="54608" spans="23:23" x14ac:dyDescent="0.2">
      <c r="W54608" t="s">
        <v>138</v>
      </c>
    </row>
    <row r="54609" spans="23:23" x14ac:dyDescent="0.2">
      <c r="W54609" t="s">
        <v>138</v>
      </c>
    </row>
    <row r="54610" spans="23:23" x14ac:dyDescent="0.2">
      <c r="W54610" t="s">
        <v>138</v>
      </c>
    </row>
    <row r="54611" spans="23:23" x14ac:dyDescent="0.2">
      <c r="W54611" t="s">
        <v>138</v>
      </c>
    </row>
    <row r="54612" spans="23:23" x14ac:dyDescent="0.2">
      <c r="W54612" t="s">
        <v>138</v>
      </c>
    </row>
    <row r="54613" spans="23:23" x14ac:dyDescent="0.2">
      <c r="W54613" t="s">
        <v>138</v>
      </c>
    </row>
    <row r="54614" spans="23:23" x14ac:dyDescent="0.2">
      <c r="W54614" t="s">
        <v>138</v>
      </c>
    </row>
    <row r="54615" spans="23:23" x14ac:dyDescent="0.2">
      <c r="W54615" t="s">
        <v>138</v>
      </c>
    </row>
    <row r="54616" spans="23:23" x14ac:dyDescent="0.2">
      <c r="W54616" t="s">
        <v>138</v>
      </c>
    </row>
    <row r="54617" spans="23:23" x14ac:dyDescent="0.2">
      <c r="W54617" t="s">
        <v>138</v>
      </c>
    </row>
    <row r="54618" spans="23:23" x14ac:dyDescent="0.2">
      <c r="W54618" t="s">
        <v>138</v>
      </c>
    </row>
    <row r="54619" spans="23:23" x14ac:dyDescent="0.2">
      <c r="W54619" t="s">
        <v>138</v>
      </c>
    </row>
    <row r="54620" spans="23:23" x14ac:dyDescent="0.2">
      <c r="W54620" t="s">
        <v>138</v>
      </c>
    </row>
    <row r="54621" spans="23:23" x14ac:dyDescent="0.2">
      <c r="W54621" t="s">
        <v>138</v>
      </c>
    </row>
    <row r="54622" spans="23:23" x14ac:dyDescent="0.2">
      <c r="W54622" t="s">
        <v>138</v>
      </c>
    </row>
    <row r="54623" spans="23:23" x14ac:dyDescent="0.2">
      <c r="W54623" t="s">
        <v>138</v>
      </c>
    </row>
    <row r="54624" spans="23:23" x14ac:dyDescent="0.2">
      <c r="W54624" t="s">
        <v>138</v>
      </c>
    </row>
    <row r="54625" spans="23:23" x14ac:dyDescent="0.2">
      <c r="W54625" t="s">
        <v>138</v>
      </c>
    </row>
    <row r="54626" spans="23:23" x14ac:dyDescent="0.2">
      <c r="W54626" t="s">
        <v>138</v>
      </c>
    </row>
    <row r="54627" spans="23:23" x14ac:dyDescent="0.2">
      <c r="W54627" t="s">
        <v>138</v>
      </c>
    </row>
    <row r="54628" spans="23:23" x14ac:dyDescent="0.2">
      <c r="W54628" t="s">
        <v>138</v>
      </c>
    </row>
    <row r="54629" spans="23:23" x14ac:dyDescent="0.2">
      <c r="W54629" t="s">
        <v>138</v>
      </c>
    </row>
    <row r="54630" spans="23:23" x14ac:dyDescent="0.2">
      <c r="W54630" t="s">
        <v>138</v>
      </c>
    </row>
    <row r="54631" spans="23:23" x14ac:dyDescent="0.2">
      <c r="W54631" t="s">
        <v>138</v>
      </c>
    </row>
    <row r="54632" spans="23:23" x14ac:dyDescent="0.2">
      <c r="W54632" t="s">
        <v>138</v>
      </c>
    </row>
    <row r="54633" spans="23:23" x14ac:dyDescent="0.2">
      <c r="W54633" t="s">
        <v>138</v>
      </c>
    </row>
    <row r="54634" spans="23:23" x14ac:dyDescent="0.2">
      <c r="W54634" t="s">
        <v>138</v>
      </c>
    </row>
    <row r="54635" spans="23:23" x14ac:dyDescent="0.2">
      <c r="W54635" t="s">
        <v>138</v>
      </c>
    </row>
    <row r="54636" spans="23:23" x14ac:dyDescent="0.2">
      <c r="W54636" t="s">
        <v>138</v>
      </c>
    </row>
    <row r="54637" spans="23:23" x14ac:dyDescent="0.2">
      <c r="W54637" t="s">
        <v>138</v>
      </c>
    </row>
    <row r="54638" spans="23:23" x14ac:dyDescent="0.2">
      <c r="W54638" t="s">
        <v>138</v>
      </c>
    </row>
    <row r="54639" spans="23:23" x14ac:dyDescent="0.2">
      <c r="W54639" t="s">
        <v>138</v>
      </c>
    </row>
    <row r="54640" spans="23:23" x14ac:dyDescent="0.2">
      <c r="W54640" t="s">
        <v>138</v>
      </c>
    </row>
    <row r="54641" spans="23:23" x14ac:dyDescent="0.2">
      <c r="W54641" t="s">
        <v>138</v>
      </c>
    </row>
    <row r="54642" spans="23:23" x14ac:dyDescent="0.2">
      <c r="W54642" t="s">
        <v>138</v>
      </c>
    </row>
    <row r="54643" spans="23:23" x14ac:dyDescent="0.2">
      <c r="W54643" t="s">
        <v>138</v>
      </c>
    </row>
    <row r="54644" spans="23:23" x14ac:dyDescent="0.2">
      <c r="W54644" t="s">
        <v>138</v>
      </c>
    </row>
    <row r="54645" spans="23:23" x14ac:dyDescent="0.2">
      <c r="W54645" t="s">
        <v>138</v>
      </c>
    </row>
    <row r="54646" spans="23:23" x14ac:dyDescent="0.2">
      <c r="W54646" t="s">
        <v>138</v>
      </c>
    </row>
    <row r="54647" spans="23:23" x14ac:dyDescent="0.2">
      <c r="W54647" t="s">
        <v>138</v>
      </c>
    </row>
    <row r="54648" spans="23:23" x14ac:dyDescent="0.2">
      <c r="W54648" t="s">
        <v>138</v>
      </c>
    </row>
    <row r="54649" spans="23:23" x14ac:dyDescent="0.2">
      <c r="W54649" t="s">
        <v>138</v>
      </c>
    </row>
    <row r="54650" spans="23:23" x14ac:dyDescent="0.2">
      <c r="W54650" t="s">
        <v>138</v>
      </c>
    </row>
    <row r="54651" spans="23:23" x14ac:dyDescent="0.2">
      <c r="W54651" t="s">
        <v>138</v>
      </c>
    </row>
    <row r="54652" spans="23:23" x14ac:dyDescent="0.2">
      <c r="W54652" t="s">
        <v>138</v>
      </c>
    </row>
    <row r="54653" spans="23:23" x14ac:dyDescent="0.2">
      <c r="W54653" t="s">
        <v>138</v>
      </c>
    </row>
    <row r="54654" spans="23:23" x14ac:dyDescent="0.2">
      <c r="W54654" t="s">
        <v>138</v>
      </c>
    </row>
    <row r="54655" spans="23:23" x14ac:dyDescent="0.2">
      <c r="W54655" t="s">
        <v>138</v>
      </c>
    </row>
    <row r="54656" spans="23:23" x14ac:dyDescent="0.2">
      <c r="W54656" t="s">
        <v>138</v>
      </c>
    </row>
    <row r="54657" spans="23:23" x14ac:dyDescent="0.2">
      <c r="W54657" t="s">
        <v>138</v>
      </c>
    </row>
    <row r="54658" spans="23:23" x14ac:dyDescent="0.2">
      <c r="W54658" t="s">
        <v>138</v>
      </c>
    </row>
    <row r="54659" spans="23:23" x14ac:dyDescent="0.2">
      <c r="W54659" t="s">
        <v>138</v>
      </c>
    </row>
    <row r="54660" spans="23:23" x14ac:dyDescent="0.2">
      <c r="W54660" t="s">
        <v>138</v>
      </c>
    </row>
    <row r="54661" spans="23:23" x14ac:dyDescent="0.2">
      <c r="W54661" t="s">
        <v>138</v>
      </c>
    </row>
    <row r="54662" spans="23:23" x14ac:dyDescent="0.2">
      <c r="W54662" t="s">
        <v>138</v>
      </c>
    </row>
    <row r="54663" spans="23:23" x14ac:dyDescent="0.2">
      <c r="W54663" t="s">
        <v>138</v>
      </c>
    </row>
    <row r="54664" spans="23:23" x14ac:dyDescent="0.2">
      <c r="W54664" t="s">
        <v>138</v>
      </c>
    </row>
    <row r="54665" spans="23:23" x14ac:dyDescent="0.2">
      <c r="W54665" t="s">
        <v>138</v>
      </c>
    </row>
    <row r="54666" spans="23:23" x14ac:dyDescent="0.2">
      <c r="W54666" t="s">
        <v>138</v>
      </c>
    </row>
    <row r="54667" spans="23:23" x14ac:dyDescent="0.2">
      <c r="W54667" t="s">
        <v>138</v>
      </c>
    </row>
    <row r="54668" spans="23:23" x14ac:dyDescent="0.2">
      <c r="W54668" t="s">
        <v>138</v>
      </c>
    </row>
    <row r="54669" spans="23:23" x14ac:dyDescent="0.2">
      <c r="W54669" t="s">
        <v>138</v>
      </c>
    </row>
    <row r="54670" spans="23:23" x14ac:dyDescent="0.2">
      <c r="W54670" t="s">
        <v>138</v>
      </c>
    </row>
    <row r="54671" spans="23:23" x14ac:dyDescent="0.2">
      <c r="W54671" t="s">
        <v>138</v>
      </c>
    </row>
    <row r="54672" spans="23:23" x14ac:dyDescent="0.2">
      <c r="W54672" t="s">
        <v>138</v>
      </c>
    </row>
    <row r="54673" spans="23:23" x14ac:dyDescent="0.2">
      <c r="W54673" t="s">
        <v>138</v>
      </c>
    </row>
    <row r="54674" spans="23:23" x14ac:dyDescent="0.2">
      <c r="W54674" t="s">
        <v>138</v>
      </c>
    </row>
    <row r="54675" spans="23:23" x14ac:dyDescent="0.2">
      <c r="W54675" t="s">
        <v>138</v>
      </c>
    </row>
    <row r="54676" spans="23:23" x14ac:dyDescent="0.2">
      <c r="W54676" t="s">
        <v>138</v>
      </c>
    </row>
    <row r="54677" spans="23:23" x14ac:dyDescent="0.2">
      <c r="W54677" t="s">
        <v>138</v>
      </c>
    </row>
    <row r="54678" spans="23:23" x14ac:dyDescent="0.2">
      <c r="W54678" t="s">
        <v>138</v>
      </c>
    </row>
    <row r="54679" spans="23:23" x14ac:dyDescent="0.2">
      <c r="W54679" t="s">
        <v>138</v>
      </c>
    </row>
    <row r="54680" spans="23:23" x14ac:dyDescent="0.2">
      <c r="W54680" t="s">
        <v>138</v>
      </c>
    </row>
    <row r="54681" spans="23:23" x14ac:dyDescent="0.2">
      <c r="W54681" t="s">
        <v>138</v>
      </c>
    </row>
    <row r="54682" spans="23:23" x14ac:dyDescent="0.2">
      <c r="W54682" t="s">
        <v>138</v>
      </c>
    </row>
    <row r="54683" spans="23:23" x14ac:dyDescent="0.2">
      <c r="W54683" t="s">
        <v>138</v>
      </c>
    </row>
    <row r="54684" spans="23:23" x14ac:dyDescent="0.2">
      <c r="W54684" t="s">
        <v>138</v>
      </c>
    </row>
    <row r="54685" spans="23:23" x14ac:dyDescent="0.2">
      <c r="W54685" t="s">
        <v>138</v>
      </c>
    </row>
    <row r="54686" spans="23:23" x14ac:dyDescent="0.2">
      <c r="W54686" t="s">
        <v>138</v>
      </c>
    </row>
    <row r="54687" spans="23:23" x14ac:dyDescent="0.2">
      <c r="W54687" t="s">
        <v>138</v>
      </c>
    </row>
    <row r="54688" spans="23:23" x14ac:dyDescent="0.2">
      <c r="W54688" t="s">
        <v>138</v>
      </c>
    </row>
    <row r="54689" spans="23:23" x14ac:dyDescent="0.2">
      <c r="W54689" t="s">
        <v>138</v>
      </c>
    </row>
    <row r="54690" spans="23:23" x14ac:dyDescent="0.2">
      <c r="W54690" t="s">
        <v>138</v>
      </c>
    </row>
    <row r="54691" spans="23:23" x14ac:dyDescent="0.2">
      <c r="W54691" t="s">
        <v>138</v>
      </c>
    </row>
    <row r="54692" spans="23:23" x14ac:dyDescent="0.2">
      <c r="W54692" t="s">
        <v>138</v>
      </c>
    </row>
    <row r="54693" spans="23:23" x14ac:dyDescent="0.2">
      <c r="W54693" t="s">
        <v>138</v>
      </c>
    </row>
    <row r="54694" spans="23:23" x14ac:dyDescent="0.2">
      <c r="W54694" t="s">
        <v>138</v>
      </c>
    </row>
    <row r="54695" spans="23:23" x14ac:dyDescent="0.2">
      <c r="W54695" t="s">
        <v>138</v>
      </c>
    </row>
    <row r="54696" spans="23:23" x14ac:dyDescent="0.2">
      <c r="W54696" t="s">
        <v>138</v>
      </c>
    </row>
    <row r="54697" spans="23:23" x14ac:dyDescent="0.2">
      <c r="W54697" t="s">
        <v>138</v>
      </c>
    </row>
    <row r="54698" spans="23:23" x14ac:dyDescent="0.2">
      <c r="W54698" t="s">
        <v>138</v>
      </c>
    </row>
    <row r="54699" spans="23:23" x14ac:dyDescent="0.2">
      <c r="W54699" t="s">
        <v>138</v>
      </c>
    </row>
    <row r="54700" spans="23:23" x14ac:dyDescent="0.2">
      <c r="W54700" t="s">
        <v>138</v>
      </c>
    </row>
    <row r="54701" spans="23:23" x14ac:dyDescent="0.2">
      <c r="W54701" t="s">
        <v>138</v>
      </c>
    </row>
    <row r="54702" spans="23:23" x14ac:dyDescent="0.2">
      <c r="W54702" t="s">
        <v>138</v>
      </c>
    </row>
    <row r="54703" spans="23:23" x14ac:dyDescent="0.2">
      <c r="W54703" t="s">
        <v>138</v>
      </c>
    </row>
    <row r="54704" spans="23:23" x14ac:dyDescent="0.2">
      <c r="W54704" t="s">
        <v>138</v>
      </c>
    </row>
    <row r="54705" spans="23:23" x14ac:dyDescent="0.2">
      <c r="W54705" t="s">
        <v>138</v>
      </c>
    </row>
    <row r="54706" spans="23:23" x14ac:dyDescent="0.2">
      <c r="W54706" t="s">
        <v>138</v>
      </c>
    </row>
    <row r="54707" spans="23:23" x14ac:dyDescent="0.2">
      <c r="W54707" t="s">
        <v>138</v>
      </c>
    </row>
    <row r="54708" spans="23:23" x14ac:dyDescent="0.2">
      <c r="W54708" t="s">
        <v>138</v>
      </c>
    </row>
    <row r="54709" spans="23:23" x14ac:dyDescent="0.2">
      <c r="W54709" t="s">
        <v>138</v>
      </c>
    </row>
    <row r="54710" spans="23:23" x14ac:dyDescent="0.2">
      <c r="W54710" t="s">
        <v>138</v>
      </c>
    </row>
    <row r="54711" spans="23:23" x14ac:dyDescent="0.2">
      <c r="W54711" t="s">
        <v>138</v>
      </c>
    </row>
    <row r="54712" spans="23:23" x14ac:dyDescent="0.2">
      <c r="W54712" t="s">
        <v>138</v>
      </c>
    </row>
    <row r="54713" spans="23:23" x14ac:dyDescent="0.2">
      <c r="W54713" t="s">
        <v>138</v>
      </c>
    </row>
    <row r="54714" spans="23:23" x14ac:dyDescent="0.2">
      <c r="W54714" t="s">
        <v>138</v>
      </c>
    </row>
    <row r="54715" spans="23:23" x14ac:dyDescent="0.2">
      <c r="W54715" t="s">
        <v>138</v>
      </c>
    </row>
    <row r="54716" spans="23:23" x14ac:dyDescent="0.2">
      <c r="W54716" t="s">
        <v>138</v>
      </c>
    </row>
    <row r="54717" spans="23:23" x14ac:dyDescent="0.2">
      <c r="W54717" t="s">
        <v>138</v>
      </c>
    </row>
    <row r="54718" spans="23:23" x14ac:dyDescent="0.2">
      <c r="W54718" t="s">
        <v>138</v>
      </c>
    </row>
    <row r="54719" spans="23:23" x14ac:dyDescent="0.2">
      <c r="W54719" t="s">
        <v>138</v>
      </c>
    </row>
    <row r="54720" spans="23:23" x14ac:dyDescent="0.2">
      <c r="W54720" t="s">
        <v>138</v>
      </c>
    </row>
    <row r="54721" spans="23:23" x14ac:dyDescent="0.2">
      <c r="W54721" t="s">
        <v>138</v>
      </c>
    </row>
    <row r="54722" spans="23:23" x14ac:dyDescent="0.2">
      <c r="W54722" t="s">
        <v>138</v>
      </c>
    </row>
    <row r="54723" spans="23:23" x14ac:dyDescent="0.2">
      <c r="W54723" t="s">
        <v>138</v>
      </c>
    </row>
    <row r="54724" spans="23:23" x14ac:dyDescent="0.2">
      <c r="W54724" t="s">
        <v>138</v>
      </c>
    </row>
    <row r="54725" spans="23:23" x14ac:dyDescent="0.2">
      <c r="W54725" t="s">
        <v>138</v>
      </c>
    </row>
    <row r="54726" spans="23:23" x14ac:dyDescent="0.2">
      <c r="W54726" t="s">
        <v>138</v>
      </c>
    </row>
    <row r="54727" spans="23:23" x14ac:dyDescent="0.2">
      <c r="W54727" t="s">
        <v>138</v>
      </c>
    </row>
    <row r="54728" spans="23:23" x14ac:dyDescent="0.2">
      <c r="W54728" t="s">
        <v>138</v>
      </c>
    </row>
    <row r="54729" spans="23:23" x14ac:dyDescent="0.2">
      <c r="W54729" t="s">
        <v>138</v>
      </c>
    </row>
    <row r="54730" spans="23:23" x14ac:dyDescent="0.2">
      <c r="W54730" t="s">
        <v>138</v>
      </c>
    </row>
    <row r="54731" spans="23:23" x14ac:dyDescent="0.2">
      <c r="W54731" t="s">
        <v>138</v>
      </c>
    </row>
    <row r="54732" spans="23:23" x14ac:dyDescent="0.2">
      <c r="W54732" t="s">
        <v>138</v>
      </c>
    </row>
    <row r="54733" spans="23:23" x14ac:dyDescent="0.2">
      <c r="W54733" t="s">
        <v>138</v>
      </c>
    </row>
    <row r="54734" spans="23:23" x14ac:dyDescent="0.2">
      <c r="W54734" t="s">
        <v>138</v>
      </c>
    </row>
    <row r="54735" spans="23:23" x14ac:dyDescent="0.2">
      <c r="W54735" t="s">
        <v>138</v>
      </c>
    </row>
    <row r="54736" spans="23:23" x14ac:dyDescent="0.2">
      <c r="W54736" t="s">
        <v>138</v>
      </c>
    </row>
    <row r="54737" spans="23:23" x14ac:dyDescent="0.2">
      <c r="W54737" t="s">
        <v>138</v>
      </c>
    </row>
    <row r="54738" spans="23:23" x14ac:dyDescent="0.2">
      <c r="W54738" t="s">
        <v>138</v>
      </c>
    </row>
    <row r="54739" spans="23:23" x14ac:dyDescent="0.2">
      <c r="W54739" t="s">
        <v>138</v>
      </c>
    </row>
    <row r="54740" spans="23:23" x14ac:dyDescent="0.2">
      <c r="W54740" t="s">
        <v>138</v>
      </c>
    </row>
    <row r="54741" spans="23:23" x14ac:dyDescent="0.2">
      <c r="W54741" t="s">
        <v>138</v>
      </c>
    </row>
    <row r="54742" spans="23:23" x14ac:dyDescent="0.2">
      <c r="W54742" t="s">
        <v>138</v>
      </c>
    </row>
    <row r="54743" spans="23:23" x14ac:dyDescent="0.2">
      <c r="W54743" t="s">
        <v>138</v>
      </c>
    </row>
    <row r="54744" spans="23:23" x14ac:dyDescent="0.2">
      <c r="W54744" t="s">
        <v>138</v>
      </c>
    </row>
    <row r="54745" spans="23:23" x14ac:dyDescent="0.2">
      <c r="W54745" t="s">
        <v>138</v>
      </c>
    </row>
    <row r="54746" spans="23:23" x14ac:dyDescent="0.2">
      <c r="W54746" t="s">
        <v>138</v>
      </c>
    </row>
    <row r="54747" spans="23:23" x14ac:dyDescent="0.2">
      <c r="W54747" t="s">
        <v>138</v>
      </c>
    </row>
    <row r="54748" spans="23:23" x14ac:dyDescent="0.2">
      <c r="W54748" t="s">
        <v>138</v>
      </c>
    </row>
    <row r="54749" spans="23:23" x14ac:dyDescent="0.2">
      <c r="W54749" t="s">
        <v>138</v>
      </c>
    </row>
    <row r="54750" spans="23:23" x14ac:dyDescent="0.2">
      <c r="W54750" t="s">
        <v>138</v>
      </c>
    </row>
    <row r="54751" spans="23:23" x14ac:dyDescent="0.2">
      <c r="W54751" t="s">
        <v>138</v>
      </c>
    </row>
    <row r="54752" spans="23:23" x14ac:dyDescent="0.2">
      <c r="W54752" t="s">
        <v>138</v>
      </c>
    </row>
    <row r="54753" spans="23:23" x14ac:dyDescent="0.2">
      <c r="W54753" t="s">
        <v>138</v>
      </c>
    </row>
    <row r="54754" spans="23:23" x14ac:dyDescent="0.2">
      <c r="W54754" t="s">
        <v>138</v>
      </c>
    </row>
    <row r="54755" spans="23:23" x14ac:dyDescent="0.2">
      <c r="W54755" t="s">
        <v>138</v>
      </c>
    </row>
    <row r="54756" spans="23:23" x14ac:dyDescent="0.2">
      <c r="W54756" t="s">
        <v>138</v>
      </c>
    </row>
    <row r="54757" spans="23:23" x14ac:dyDescent="0.2">
      <c r="W54757" t="s">
        <v>138</v>
      </c>
    </row>
    <row r="54758" spans="23:23" x14ac:dyDescent="0.2">
      <c r="W54758" t="s">
        <v>138</v>
      </c>
    </row>
    <row r="54759" spans="23:23" x14ac:dyDescent="0.2">
      <c r="W54759" t="s">
        <v>138</v>
      </c>
    </row>
    <row r="54760" spans="23:23" x14ac:dyDescent="0.2">
      <c r="W54760" t="s">
        <v>138</v>
      </c>
    </row>
    <row r="54761" spans="23:23" x14ac:dyDescent="0.2">
      <c r="W54761" t="s">
        <v>138</v>
      </c>
    </row>
    <row r="54762" spans="23:23" x14ac:dyDescent="0.2">
      <c r="W54762" t="s">
        <v>138</v>
      </c>
    </row>
    <row r="54763" spans="23:23" x14ac:dyDescent="0.2">
      <c r="W54763" t="s">
        <v>138</v>
      </c>
    </row>
    <row r="54764" spans="23:23" x14ac:dyDescent="0.2">
      <c r="W54764" t="s">
        <v>138</v>
      </c>
    </row>
    <row r="54765" spans="23:23" x14ac:dyDescent="0.2">
      <c r="W54765" t="s">
        <v>138</v>
      </c>
    </row>
    <row r="54766" spans="23:23" x14ac:dyDescent="0.2">
      <c r="W54766" t="s">
        <v>138</v>
      </c>
    </row>
    <row r="54767" spans="23:23" x14ac:dyDescent="0.2">
      <c r="W54767" t="s">
        <v>138</v>
      </c>
    </row>
    <row r="54768" spans="23:23" x14ac:dyDescent="0.2">
      <c r="W54768" t="s">
        <v>138</v>
      </c>
    </row>
    <row r="54769" spans="23:23" x14ac:dyDescent="0.2">
      <c r="W54769" t="s">
        <v>138</v>
      </c>
    </row>
    <row r="54770" spans="23:23" x14ac:dyDescent="0.2">
      <c r="W54770" t="s">
        <v>138</v>
      </c>
    </row>
    <row r="54771" spans="23:23" x14ac:dyDescent="0.2">
      <c r="W54771" t="s">
        <v>138</v>
      </c>
    </row>
    <row r="54772" spans="23:23" x14ac:dyDescent="0.2">
      <c r="W54772" t="s">
        <v>138</v>
      </c>
    </row>
    <row r="54773" spans="23:23" x14ac:dyDescent="0.2">
      <c r="W54773" t="s">
        <v>138</v>
      </c>
    </row>
    <row r="54774" spans="23:23" x14ac:dyDescent="0.2">
      <c r="W54774" t="s">
        <v>138</v>
      </c>
    </row>
    <row r="54775" spans="23:23" x14ac:dyDescent="0.2">
      <c r="W54775" t="s">
        <v>138</v>
      </c>
    </row>
    <row r="54776" spans="23:23" x14ac:dyDescent="0.2">
      <c r="W54776" t="s">
        <v>138</v>
      </c>
    </row>
    <row r="54777" spans="23:23" x14ac:dyDescent="0.2">
      <c r="W54777" t="s">
        <v>138</v>
      </c>
    </row>
    <row r="54778" spans="23:23" x14ac:dyDescent="0.2">
      <c r="W54778" t="s">
        <v>138</v>
      </c>
    </row>
    <row r="54779" spans="23:23" x14ac:dyDescent="0.2">
      <c r="W54779" t="s">
        <v>138</v>
      </c>
    </row>
    <row r="54780" spans="23:23" x14ac:dyDescent="0.2">
      <c r="W54780" t="s">
        <v>138</v>
      </c>
    </row>
    <row r="54781" spans="23:23" x14ac:dyDescent="0.2">
      <c r="W54781" t="s">
        <v>138</v>
      </c>
    </row>
    <row r="54782" spans="23:23" x14ac:dyDescent="0.2">
      <c r="W54782" t="s">
        <v>138</v>
      </c>
    </row>
    <row r="54783" spans="23:23" x14ac:dyDescent="0.2">
      <c r="W54783" t="s">
        <v>138</v>
      </c>
    </row>
    <row r="54784" spans="23:23" x14ac:dyDescent="0.2">
      <c r="W54784" t="s">
        <v>138</v>
      </c>
    </row>
    <row r="54785" spans="23:23" x14ac:dyDescent="0.2">
      <c r="W54785" t="s">
        <v>138</v>
      </c>
    </row>
    <row r="54786" spans="23:23" x14ac:dyDescent="0.2">
      <c r="W54786" t="s">
        <v>138</v>
      </c>
    </row>
    <row r="54787" spans="23:23" x14ac:dyDescent="0.2">
      <c r="W54787" t="s">
        <v>138</v>
      </c>
    </row>
    <row r="54788" spans="23:23" x14ac:dyDescent="0.2">
      <c r="W54788" t="s">
        <v>138</v>
      </c>
    </row>
    <row r="54789" spans="23:23" x14ac:dyDescent="0.2">
      <c r="W54789" t="s">
        <v>138</v>
      </c>
    </row>
    <row r="54790" spans="23:23" x14ac:dyDescent="0.2">
      <c r="W54790" t="s">
        <v>138</v>
      </c>
    </row>
    <row r="54791" spans="23:23" x14ac:dyDescent="0.2">
      <c r="W54791" t="s">
        <v>138</v>
      </c>
    </row>
    <row r="54792" spans="23:23" x14ac:dyDescent="0.2">
      <c r="W54792" t="s">
        <v>138</v>
      </c>
    </row>
    <row r="54793" spans="23:23" x14ac:dyDescent="0.2">
      <c r="W54793" t="s">
        <v>138</v>
      </c>
    </row>
    <row r="54794" spans="23:23" x14ac:dyDescent="0.2">
      <c r="W54794" t="s">
        <v>138</v>
      </c>
    </row>
    <row r="54795" spans="23:23" x14ac:dyDescent="0.2">
      <c r="W54795" t="s">
        <v>138</v>
      </c>
    </row>
    <row r="54796" spans="23:23" x14ac:dyDescent="0.2">
      <c r="W54796" t="s">
        <v>138</v>
      </c>
    </row>
    <row r="54797" spans="23:23" x14ac:dyDescent="0.2">
      <c r="W54797" t="s">
        <v>138</v>
      </c>
    </row>
    <row r="54798" spans="23:23" x14ac:dyDescent="0.2">
      <c r="W54798" t="s">
        <v>138</v>
      </c>
    </row>
    <row r="54799" spans="23:23" x14ac:dyDescent="0.2">
      <c r="W54799" t="s">
        <v>138</v>
      </c>
    </row>
    <row r="54800" spans="23:23" x14ac:dyDescent="0.2">
      <c r="W54800" t="s">
        <v>138</v>
      </c>
    </row>
    <row r="54801" spans="23:23" x14ac:dyDescent="0.2">
      <c r="W54801" t="s">
        <v>138</v>
      </c>
    </row>
    <row r="54802" spans="23:23" x14ac:dyDescent="0.2">
      <c r="W54802" t="s">
        <v>138</v>
      </c>
    </row>
    <row r="54803" spans="23:23" x14ac:dyDescent="0.2">
      <c r="W54803" t="s">
        <v>138</v>
      </c>
    </row>
    <row r="54804" spans="23:23" x14ac:dyDescent="0.2">
      <c r="W54804" t="s">
        <v>138</v>
      </c>
    </row>
    <row r="54805" spans="23:23" x14ac:dyDescent="0.2">
      <c r="W54805" t="s">
        <v>138</v>
      </c>
    </row>
    <row r="54806" spans="23:23" x14ac:dyDescent="0.2">
      <c r="W54806" t="s">
        <v>138</v>
      </c>
    </row>
    <row r="54807" spans="23:23" x14ac:dyDescent="0.2">
      <c r="W54807" t="s">
        <v>138</v>
      </c>
    </row>
    <row r="54808" spans="23:23" x14ac:dyDescent="0.2">
      <c r="W54808" t="s">
        <v>138</v>
      </c>
    </row>
    <row r="54809" spans="23:23" x14ac:dyDescent="0.2">
      <c r="W54809" t="s">
        <v>138</v>
      </c>
    </row>
    <row r="54810" spans="23:23" x14ac:dyDescent="0.2">
      <c r="W54810" t="s">
        <v>138</v>
      </c>
    </row>
    <row r="54811" spans="23:23" x14ac:dyDescent="0.2">
      <c r="W54811" t="s">
        <v>138</v>
      </c>
    </row>
    <row r="54812" spans="23:23" x14ac:dyDescent="0.2">
      <c r="W54812" t="s">
        <v>138</v>
      </c>
    </row>
    <row r="54813" spans="23:23" x14ac:dyDescent="0.2">
      <c r="W54813" t="s">
        <v>138</v>
      </c>
    </row>
    <row r="54814" spans="23:23" x14ac:dyDescent="0.2">
      <c r="W54814" t="s">
        <v>138</v>
      </c>
    </row>
    <row r="54815" spans="23:23" x14ac:dyDescent="0.2">
      <c r="W54815" t="s">
        <v>138</v>
      </c>
    </row>
    <row r="54816" spans="23:23" x14ac:dyDescent="0.2">
      <c r="W54816" t="s">
        <v>138</v>
      </c>
    </row>
    <row r="54817" spans="23:23" x14ac:dyDescent="0.2">
      <c r="W54817" t="s">
        <v>138</v>
      </c>
    </row>
    <row r="54818" spans="23:23" x14ac:dyDescent="0.2">
      <c r="W54818" t="s">
        <v>138</v>
      </c>
    </row>
    <row r="54819" spans="23:23" x14ac:dyDescent="0.2">
      <c r="W54819" t="s">
        <v>138</v>
      </c>
    </row>
    <row r="54820" spans="23:23" x14ac:dyDescent="0.2">
      <c r="W54820" t="s">
        <v>138</v>
      </c>
    </row>
    <row r="54821" spans="23:23" x14ac:dyDescent="0.2">
      <c r="W54821" t="s">
        <v>138</v>
      </c>
    </row>
    <row r="54822" spans="23:23" x14ac:dyDescent="0.2">
      <c r="W54822" t="s">
        <v>138</v>
      </c>
    </row>
    <row r="54823" spans="23:23" x14ac:dyDescent="0.2">
      <c r="W54823" t="s">
        <v>138</v>
      </c>
    </row>
    <row r="54824" spans="23:23" x14ac:dyDescent="0.2">
      <c r="W54824" t="s">
        <v>138</v>
      </c>
    </row>
    <row r="54825" spans="23:23" x14ac:dyDescent="0.2">
      <c r="W54825" t="s">
        <v>138</v>
      </c>
    </row>
    <row r="54826" spans="23:23" x14ac:dyDescent="0.2">
      <c r="W54826" t="s">
        <v>138</v>
      </c>
    </row>
    <row r="54827" spans="23:23" x14ac:dyDescent="0.2">
      <c r="W54827" t="s">
        <v>138</v>
      </c>
    </row>
    <row r="54828" spans="23:23" x14ac:dyDescent="0.2">
      <c r="W54828" t="s">
        <v>138</v>
      </c>
    </row>
    <row r="54829" spans="23:23" x14ac:dyDescent="0.2">
      <c r="W54829" t="s">
        <v>138</v>
      </c>
    </row>
    <row r="54830" spans="23:23" x14ac:dyDescent="0.2">
      <c r="W54830" t="s">
        <v>138</v>
      </c>
    </row>
    <row r="54831" spans="23:23" x14ac:dyDescent="0.2">
      <c r="W54831" t="s">
        <v>138</v>
      </c>
    </row>
    <row r="54832" spans="23:23" x14ac:dyDescent="0.2">
      <c r="W54832" t="s">
        <v>138</v>
      </c>
    </row>
    <row r="54833" spans="23:23" x14ac:dyDescent="0.2">
      <c r="W54833" t="s">
        <v>138</v>
      </c>
    </row>
    <row r="54834" spans="23:23" x14ac:dyDescent="0.2">
      <c r="W54834" t="s">
        <v>138</v>
      </c>
    </row>
    <row r="54835" spans="23:23" x14ac:dyDescent="0.2">
      <c r="W54835" t="s">
        <v>138</v>
      </c>
    </row>
    <row r="54836" spans="23:23" x14ac:dyDescent="0.2">
      <c r="W54836" t="s">
        <v>138</v>
      </c>
    </row>
    <row r="54837" spans="23:23" x14ac:dyDescent="0.2">
      <c r="W54837" t="s">
        <v>138</v>
      </c>
    </row>
    <row r="54838" spans="23:23" x14ac:dyDescent="0.2">
      <c r="W54838" t="s">
        <v>138</v>
      </c>
    </row>
    <row r="54839" spans="23:23" x14ac:dyDescent="0.2">
      <c r="W54839" t="s">
        <v>138</v>
      </c>
    </row>
    <row r="54840" spans="23:23" x14ac:dyDescent="0.2">
      <c r="W54840" t="s">
        <v>138</v>
      </c>
    </row>
    <row r="54841" spans="23:23" x14ac:dyDescent="0.2">
      <c r="W54841" t="s">
        <v>138</v>
      </c>
    </row>
    <row r="54842" spans="23:23" x14ac:dyDescent="0.2">
      <c r="W54842" t="s">
        <v>138</v>
      </c>
    </row>
    <row r="54843" spans="23:23" x14ac:dyDescent="0.2">
      <c r="W54843" t="s">
        <v>138</v>
      </c>
    </row>
    <row r="54844" spans="23:23" x14ac:dyDescent="0.2">
      <c r="W54844" t="s">
        <v>138</v>
      </c>
    </row>
    <row r="54845" spans="23:23" x14ac:dyDescent="0.2">
      <c r="W54845" t="s">
        <v>138</v>
      </c>
    </row>
    <row r="54846" spans="23:23" x14ac:dyDescent="0.2">
      <c r="W54846" t="s">
        <v>138</v>
      </c>
    </row>
    <row r="54847" spans="23:23" x14ac:dyDescent="0.2">
      <c r="W54847" t="s">
        <v>138</v>
      </c>
    </row>
    <row r="54848" spans="23:23" x14ac:dyDescent="0.2">
      <c r="W54848" t="s">
        <v>138</v>
      </c>
    </row>
    <row r="54849" spans="23:23" x14ac:dyDescent="0.2">
      <c r="W54849" t="s">
        <v>138</v>
      </c>
    </row>
    <row r="54850" spans="23:23" x14ac:dyDescent="0.2">
      <c r="W54850" t="s">
        <v>138</v>
      </c>
    </row>
    <row r="54851" spans="23:23" x14ac:dyDescent="0.2">
      <c r="W54851" t="s">
        <v>138</v>
      </c>
    </row>
    <row r="54852" spans="23:23" x14ac:dyDescent="0.2">
      <c r="W54852" t="s">
        <v>138</v>
      </c>
    </row>
    <row r="54853" spans="23:23" x14ac:dyDescent="0.2">
      <c r="W54853" t="s">
        <v>138</v>
      </c>
    </row>
    <row r="54854" spans="23:23" x14ac:dyDescent="0.2">
      <c r="W54854" t="s">
        <v>138</v>
      </c>
    </row>
    <row r="54855" spans="23:23" x14ac:dyDescent="0.2">
      <c r="W54855" t="s">
        <v>138</v>
      </c>
    </row>
    <row r="54856" spans="23:23" x14ac:dyDescent="0.2">
      <c r="W54856" t="s">
        <v>138</v>
      </c>
    </row>
    <row r="54857" spans="23:23" x14ac:dyDescent="0.2">
      <c r="W54857" t="s">
        <v>138</v>
      </c>
    </row>
    <row r="54858" spans="23:23" x14ac:dyDescent="0.2">
      <c r="W54858" t="s">
        <v>138</v>
      </c>
    </row>
    <row r="54859" spans="23:23" x14ac:dyDescent="0.2">
      <c r="W54859" t="s">
        <v>138</v>
      </c>
    </row>
    <row r="54860" spans="23:23" x14ac:dyDescent="0.2">
      <c r="W54860" t="s">
        <v>138</v>
      </c>
    </row>
    <row r="54861" spans="23:23" x14ac:dyDescent="0.2">
      <c r="W54861" t="s">
        <v>138</v>
      </c>
    </row>
    <row r="54862" spans="23:23" x14ac:dyDescent="0.2">
      <c r="W54862" t="s">
        <v>138</v>
      </c>
    </row>
    <row r="54863" spans="23:23" x14ac:dyDescent="0.2">
      <c r="W54863" t="s">
        <v>138</v>
      </c>
    </row>
    <row r="54864" spans="23:23" x14ac:dyDescent="0.2">
      <c r="W54864" t="s">
        <v>138</v>
      </c>
    </row>
    <row r="54865" spans="23:23" x14ac:dyDescent="0.2">
      <c r="W54865" t="s">
        <v>138</v>
      </c>
    </row>
    <row r="54866" spans="23:23" x14ac:dyDescent="0.2">
      <c r="W54866" t="s">
        <v>138</v>
      </c>
    </row>
    <row r="54867" spans="23:23" x14ac:dyDescent="0.2">
      <c r="W54867" t="s">
        <v>138</v>
      </c>
    </row>
    <row r="54868" spans="23:23" x14ac:dyDescent="0.2">
      <c r="W54868" t="s">
        <v>138</v>
      </c>
    </row>
    <row r="54869" spans="23:23" x14ac:dyDescent="0.2">
      <c r="W54869" t="s">
        <v>138</v>
      </c>
    </row>
    <row r="54870" spans="23:23" x14ac:dyDescent="0.2">
      <c r="W54870" t="s">
        <v>138</v>
      </c>
    </row>
    <row r="54871" spans="23:23" x14ac:dyDescent="0.2">
      <c r="W54871" t="s">
        <v>138</v>
      </c>
    </row>
    <row r="54872" spans="23:23" x14ac:dyDescent="0.2">
      <c r="W54872" t="s">
        <v>138</v>
      </c>
    </row>
    <row r="54873" spans="23:23" x14ac:dyDescent="0.2">
      <c r="W54873" t="s">
        <v>138</v>
      </c>
    </row>
    <row r="54874" spans="23:23" x14ac:dyDescent="0.2">
      <c r="W54874" t="s">
        <v>138</v>
      </c>
    </row>
    <row r="54875" spans="23:23" x14ac:dyDescent="0.2">
      <c r="W54875" t="s">
        <v>138</v>
      </c>
    </row>
    <row r="54876" spans="23:23" x14ac:dyDescent="0.2">
      <c r="W54876" t="s">
        <v>138</v>
      </c>
    </row>
    <row r="54877" spans="23:23" x14ac:dyDescent="0.2">
      <c r="W54877" t="s">
        <v>138</v>
      </c>
    </row>
    <row r="54878" spans="23:23" x14ac:dyDescent="0.2">
      <c r="W54878" t="s">
        <v>138</v>
      </c>
    </row>
    <row r="54879" spans="23:23" x14ac:dyDescent="0.2">
      <c r="W54879" t="s">
        <v>138</v>
      </c>
    </row>
    <row r="54880" spans="23:23" x14ac:dyDescent="0.2">
      <c r="W54880" t="s">
        <v>138</v>
      </c>
    </row>
    <row r="54881" spans="23:23" x14ac:dyDescent="0.2">
      <c r="W54881" t="s">
        <v>138</v>
      </c>
    </row>
    <row r="54882" spans="23:23" x14ac:dyDescent="0.2">
      <c r="W54882" t="s">
        <v>138</v>
      </c>
    </row>
    <row r="54883" spans="23:23" x14ac:dyDescent="0.2">
      <c r="W54883" t="s">
        <v>138</v>
      </c>
    </row>
    <row r="54884" spans="23:23" x14ac:dyDescent="0.2">
      <c r="W54884" t="s">
        <v>138</v>
      </c>
    </row>
    <row r="54885" spans="23:23" x14ac:dyDescent="0.2">
      <c r="W54885" t="s">
        <v>138</v>
      </c>
    </row>
    <row r="54886" spans="23:23" x14ac:dyDescent="0.2">
      <c r="W54886" t="s">
        <v>138</v>
      </c>
    </row>
    <row r="54887" spans="23:23" x14ac:dyDescent="0.2">
      <c r="W54887" t="s">
        <v>138</v>
      </c>
    </row>
    <row r="54888" spans="23:23" x14ac:dyDescent="0.2">
      <c r="W54888" t="s">
        <v>138</v>
      </c>
    </row>
    <row r="54889" spans="23:23" x14ac:dyDescent="0.2">
      <c r="W54889" t="s">
        <v>138</v>
      </c>
    </row>
    <row r="54890" spans="23:23" x14ac:dyDescent="0.2">
      <c r="W54890" t="s">
        <v>138</v>
      </c>
    </row>
    <row r="54891" spans="23:23" x14ac:dyDescent="0.2">
      <c r="W54891" t="s">
        <v>138</v>
      </c>
    </row>
    <row r="54892" spans="23:23" x14ac:dyDescent="0.2">
      <c r="W54892" t="s">
        <v>138</v>
      </c>
    </row>
    <row r="54893" spans="23:23" x14ac:dyDescent="0.2">
      <c r="W54893" t="s">
        <v>138</v>
      </c>
    </row>
    <row r="54894" spans="23:23" x14ac:dyDescent="0.2">
      <c r="W54894" t="s">
        <v>138</v>
      </c>
    </row>
    <row r="54895" spans="23:23" x14ac:dyDescent="0.2">
      <c r="W54895" t="s">
        <v>138</v>
      </c>
    </row>
    <row r="54896" spans="23:23" x14ac:dyDescent="0.2">
      <c r="W54896" t="s">
        <v>138</v>
      </c>
    </row>
    <row r="54897" spans="23:23" x14ac:dyDescent="0.2">
      <c r="W54897" t="s">
        <v>138</v>
      </c>
    </row>
    <row r="54898" spans="23:23" x14ac:dyDescent="0.2">
      <c r="W54898" t="s">
        <v>138</v>
      </c>
    </row>
    <row r="54899" spans="23:23" x14ac:dyDescent="0.2">
      <c r="W54899" t="s">
        <v>138</v>
      </c>
    </row>
    <row r="54900" spans="23:23" x14ac:dyDescent="0.2">
      <c r="W54900" t="s">
        <v>138</v>
      </c>
    </row>
    <row r="54901" spans="23:23" x14ac:dyDescent="0.2">
      <c r="W54901" t="s">
        <v>138</v>
      </c>
    </row>
    <row r="54902" spans="23:23" x14ac:dyDescent="0.2">
      <c r="W54902" t="s">
        <v>138</v>
      </c>
    </row>
    <row r="54903" spans="23:23" x14ac:dyDescent="0.2">
      <c r="W54903" t="s">
        <v>138</v>
      </c>
    </row>
    <row r="54904" spans="23:23" x14ac:dyDescent="0.2">
      <c r="W54904" t="s">
        <v>138</v>
      </c>
    </row>
    <row r="54905" spans="23:23" x14ac:dyDescent="0.2">
      <c r="W54905" t="s">
        <v>138</v>
      </c>
    </row>
    <row r="54906" spans="23:23" x14ac:dyDescent="0.2">
      <c r="W54906" t="s">
        <v>138</v>
      </c>
    </row>
    <row r="54907" spans="23:23" x14ac:dyDescent="0.2">
      <c r="W54907" t="s">
        <v>138</v>
      </c>
    </row>
    <row r="54908" spans="23:23" x14ac:dyDescent="0.2">
      <c r="W54908" t="s">
        <v>138</v>
      </c>
    </row>
    <row r="54909" spans="23:23" x14ac:dyDescent="0.2">
      <c r="W54909" t="s">
        <v>138</v>
      </c>
    </row>
    <row r="54910" spans="23:23" x14ac:dyDescent="0.2">
      <c r="W54910" t="s">
        <v>138</v>
      </c>
    </row>
    <row r="54911" spans="23:23" x14ac:dyDescent="0.2">
      <c r="W54911" t="s">
        <v>138</v>
      </c>
    </row>
    <row r="54912" spans="23:23" x14ac:dyDescent="0.2">
      <c r="W54912" t="s">
        <v>138</v>
      </c>
    </row>
    <row r="54913" spans="23:23" x14ac:dyDescent="0.2">
      <c r="W54913" t="s">
        <v>138</v>
      </c>
    </row>
    <row r="54914" spans="23:23" x14ac:dyDescent="0.2">
      <c r="W54914" t="s">
        <v>138</v>
      </c>
    </row>
    <row r="54915" spans="23:23" x14ac:dyDescent="0.2">
      <c r="W54915" t="s">
        <v>138</v>
      </c>
    </row>
    <row r="54916" spans="23:23" x14ac:dyDescent="0.2">
      <c r="W54916" t="s">
        <v>138</v>
      </c>
    </row>
    <row r="54917" spans="23:23" x14ac:dyDescent="0.2">
      <c r="W54917" t="s">
        <v>138</v>
      </c>
    </row>
    <row r="54918" spans="23:23" x14ac:dyDescent="0.2">
      <c r="W54918" t="s">
        <v>138</v>
      </c>
    </row>
    <row r="54919" spans="23:23" x14ac:dyDescent="0.2">
      <c r="W54919" t="s">
        <v>138</v>
      </c>
    </row>
    <row r="54920" spans="23:23" x14ac:dyDescent="0.2">
      <c r="W54920" t="s">
        <v>138</v>
      </c>
    </row>
    <row r="54921" spans="23:23" x14ac:dyDescent="0.2">
      <c r="W54921" t="s">
        <v>138</v>
      </c>
    </row>
    <row r="54922" spans="23:23" x14ac:dyDescent="0.2">
      <c r="W54922" t="s">
        <v>138</v>
      </c>
    </row>
    <row r="54923" spans="23:23" x14ac:dyDescent="0.2">
      <c r="W54923" t="s">
        <v>138</v>
      </c>
    </row>
    <row r="54924" spans="23:23" x14ac:dyDescent="0.2">
      <c r="W54924" t="s">
        <v>138</v>
      </c>
    </row>
    <row r="54925" spans="23:23" x14ac:dyDescent="0.2">
      <c r="W54925" t="s">
        <v>138</v>
      </c>
    </row>
    <row r="54926" spans="23:23" x14ac:dyDescent="0.2">
      <c r="W54926" t="s">
        <v>138</v>
      </c>
    </row>
    <row r="54927" spans="23:23" x14ac:dyDescent="0.2">
      <c r="W54927" t="s">
        <v>138</v>
      </c>
    </row>
    <row r="54928" spans="23:23" x14ac:dyDescent="0.2">
      <c r="W54928" t="s">
        <v>138</v>
      </c>
    </row>
    <row r="54929" spans="23:23" x14ac:dyDescent="0.2">
      <c r="W54929" t="s">
        <v>138</v>
      </c>
    </row>
    <row r="54930" spans="23:23" x14ac:dyDescent="0.2">
      <c r="W54930" t="s">
        <v>138</v>
      </c>
    </row>
    <row r="54931" spans="23:23" x14ac:dyDescent="0.2">
      <c r="W54931" t="s">
        <v>138</v>
      </c>
    </row>
    <row r="54932" spans="23:23" x14ac:dyDescent="0.2">
      <c r="W54932" t="s">
        <v>138</v>
      </c>
    </row>
    <row r="54933" spans="23:23" x14ac:dyDescent="0.2">
      <c r="W54933" t="s">
        <v>138</v>
      </c>
    </row>
    <row r="54934" spans="23:23" x14ac:dyDescent="0.2">
      <c r="W54934" t="s">
        <v>138</v>
      </c>
    </row>
    <row r="54935" spans="23:23" x14ac:dyDescent="0.2">
      <c r="W54935" t="s">
        <v>138</v>
      </c>
    </row>
    <row r="54936" spans="23:23" x14ac:dyDescent="0.2">
      <c r="W54936" t="s">
        <v>138</v>
      </c>
    </row>
    <row r="54937" spans="23:23" x14ac:dyDescent="0.2">
      <c r="W54937" t="s">
        <v>138</v>
      </c>
    </row>
    <row r="54938" spans="23:23" x14ac:dyDescent="0.2">
      <c r="W54938" t="s">
        <v>138</v>
      </c>
    </row>
    <row r="54939" spans="23:23" x14ac:dyDescent="0.2">
      <c r="W54939" t="s">
        <v>138</v>
      </c>
    </row>
    <row r="54940" spans="23:23" x14ac:dyDescent="0.2">
      <c r="W54940" t="s">
        <v>138</v>
      </c>
    </row>
    <row r="54941" spans="23:23" x14ac:dyDescent="0.2">
      <c r="W54941" t="s">
        <v>138</v>
      </c>
    </row>
    <row r="54942" spans="23:23" x14ac:dyDescent="0.2">
      <c r="W54942" t="s">
        <v>138</v>
      </c>
    </row>
    <row r="54943" spans="23:23" x14ac:dyDescent="0.2">
      <c r="W54943" t="s">
        <v>138</v>
      </c>
    </row>
    <row r="54944" spans="23:23" x14ac:dyDescent="0.2">
      <c r="W54944" t="s">
        <v>138</v>
      </c>
    </row>
    <row r="54945" spans="23:23" x14ac:dyDescent="0.2">
      <c r="W54945" t="s">
        <v>138</v>
      </c>
    </row>
    <row r="54946" spans="23:23" x14ac:dyDescent="0.2">
      <c r="W54946" t="s">
        <v>138</v>
      </c>
    </row>
    <row r="54947" spans="23:23" x14ac:dyDescent="0.2">
      <c r="W54947" t="s">
        <v>138</v>
      </c>
    </row>
    <row r="54948" spans="23:23" x14ac:dyDescent="0.2">
      <c r="W54948" t="s">
        <v>138</v>
      </c>
    </row>
    <row r="54949" spans="23:23" x14ac:dyDescent="0.2">
      <c r="W54949" t="s">
        <v>138</v>
      </c>
    </row>
    <row r="54950" spans="23:23" x14ac:dyDescent="0.2">
      <c r="W54950" t="s">
        <v>138</v>
      </c>
    </row>
    <row r="54951" spans="23:23" x14ac:dyDescent="0.2">
      <c r="W54951" t="s">
        <v>138</v>
      </c>
    </row>
    <row r="54952" spans="23:23" x14ac:dyDescent="0.2">
      <c r="W54952" t="s">
        <v>138</v>
      </c>
    </row>
    <row r="54953" spans="23:23" x14ac:dyDescent="0.2">
      <c r="W54953" t="s">
        <v>138</v>
      </c>
    </row>
    <row r="54954" spans="23:23" x14ac:dyDescent="0.2">
      <c r="W54954" t="s">
        <v>138</v>
      </c>
    </row>
    <row r="54955" spans="23:23" x14ac:dyDescent="0.2">
      <c r="W54955" t="s">
        <v>138</v>
      </c>
    </row>
    <row r="54956" spans="23:23" x14ac:dyDescent="0.2">
      <c r="W54956" t="s">
        <v>138</v>
      </c>
    </row>
    <row r="54957" spans="23:23" x14ac:dyDescent="0.2">
      <c r="W54957" t="s">
        <v>138</v>
      </c>
    </row>
    <row r="54958" spans="23:23" x14ac:dyDescent="0.2">
      <c r="W54958" t="s">
        <v>138</v>
      </c>
    </row>
    <row r="54959" spans="23:23" x14ac:dyDescent="0.2">
      <c r="W54959" t="s">
        <v>138</v>
      </c>
    </row>
    <row r="54960" spans="23:23" x14ac:dyDescent="0.2">
      <c r="W54960" t="s">
        <v>138</v>
      </c>
    </row>
    <row r="54961" spans="23:23" x14ac:dyDescent="0.2">
      <c r="W54961" t="s">
        <v>138</v>
      </c>
    </row>
    <row r="54962" spans="23:23" x14ac:dyDescent="0.2">
      <c r="W54962" t="s">
        <v>138</v>
      </c>
    </row>
    <row r="54963" spans="23:23" x14ac:dyDescent="0.2">
      <c r="W54963" t="s">
        <v>138</v>
      </c>
    </row>
    <row r="54964" spans="23:23" x14ac:dyDescent="0.2">
      <c r="W54964" t="s">
        <v>138</v>
      </c>
    </row>
    <row r="54965" spans="23:23" x14ac:dyDescent="0.2">
      <c r="W54965" t="s">
        <v>138</v>
      </c>
    </row>
    <row r="54966" spans="23:23" x14ac:dyDescent="0.2">
      <c r="W54966" t="s">
        <v>138</v>
      </c>
    </row>
    <row r="54967" spans="23:23" x14ac:dyDescent="0.2">
      <c r="W54967" t="s">
        <v>138</v>
      </c>
    </row>
    <row r="54968" spans="23:23" x14ac:dyDescent="0.2">
      <c r="W54968" t="s">
        <v>138</v>
      </c>
    </row>
    <row r="54969" spans="23:23" x14ac:dyDescent="0.2">
      <c r="W54969" t="s">
        <v>138</v>
      </c>
    </row>
    <row r="54970" spans="23:23" x14ac:dyDescent="0.2">
      <c r="W54970" t="s">
        <v>138</v>
      </c>
    </row>
    <row r="54971" spans="23:23" x14ac:dyDescent="0.2">
      <c r="W54971" t="s">
        <v>138</v>
      </c>
    </row>
    <row r="54972" spans="23:23" x14ac:dyDescent="0.2">
      <c r="W54972" t="s">
        <v>138</v>
      </c>
    </row>
    <row r="54973" spans="23:23" x14ac:dyDescent="0.2">
      <c r="W54973" t="s">
        <v>138</v>
      </c>
    </row>
    <row r="54974" spans="23:23" x14ac:dyDescent="0.2">
      <c r="W54974" t="s">
        <v>138</v>
      </c>
    </row>
    <row r="54975" spans="23:23" x14ac:dyDescent="0.2">
      <c r="W54975" t="s">
        <v>138</v>
      </c>
    </row>
    <row r="54976" spans="23:23" x14ac:dyDescent="0.2">
      <c r="W54976" t="s">
        <v>138</v>
      </c>
    </row>
    <row r="54977" spans="23:23" x14ac:dyDescent="0.2">
      <c r="W54977" t="s">
        <v>138</v>
      </c>
    </row>
    <row r="54978" spans="23:23" x14ac:dyDescent="0.2">
      <c r="W54978" t="s">
        <v>138</v>
      </c>
    </row>
    <row r="54979" spans="23:23" x14ac:dyDescent="0.2">
      <c r="W54979" t="s">
        <v>138</v>
      </c>
    </row>
    <row r="54980" spans="23:23" x14ac:dyDescent="0.2">
      <c r="W54980" t="s">
        <v>138</v>
      </c>
    </row>
    <row r="54981" spans="23:23" x14ac:dyDescent="0.2">
      <c r="W54981" t="s">
        <v>138</v>
      </c>
    </row>
    <row r="54982" spans="23:23" x14ac:dyDescent="0.2">
      <c r="W54982" t="s">
        <v>138</v>
      </c>
    </row>
    <row r="54983" spans="23:23" x14ac:dyDescent="0.2">
      <c r="W54983" t="s">
        <v>138</v>
      </c>
    </row>
    <row r="54984" spans="23:23" x14ac:dyDescent="0.2">
      <c r="W54984" t="s">
        <v>138</v>
      </c>
    </row>
    <row r="54985" spans="23:23" x14ac:dyDescent="0.2">
      <c r="W54985" t="s">
        <v>138</v>
      </c>
    </row>
    <row r="54986" spans="23:23" x14ac:dyDescent="0.2">
      <c r="W54986" t="s">
        <v>138</v>
      </c>
    </row>
    <row r="54987" spans="23:23" x14ac:dyDescent="0.2">
      <c r="W54987" t="s">
        <v>138</v>
      </c>
    </row>
    <row r="54988" spans="23:23" x14ac:dyDescent="0.2">
      <c r="W54988" t="s">
        <v>138</v>
      </c>
    </row>
    <row r="54989" spans="23:23" x14ac:dyDescent="0.2">
      <c r="W54989" t="s">
        <v>138</v>
      </c>
    </row>
    <row r="54990" spans="23:23" x14ac:dyDescent="0.2">
      <c r="W54990" t="s">
        <v>138</v>
      </c>
    </row>
    <row r="54991" spans="23:23" x14ac:dyDescent="0.2">
      <c r="W54991" t="s">
        <v>138</v>
      </c>
    </row>
    <row r="54992" spans="23:23" x14ac:dyDescent="0.2">
      <c r="W54992" t="s">
        <v>138</v>
      </c>
    </row>
    <row r="54993" spans="23:23" x14ac:dyDescent="0.2">
      <c r="W54993" t="s">
        <v>138</v>
      </c>
    </row>
    <row r="54994" spans="23:23" x14ac:dyDescent="0.2">
      <c r="W54994" t="s">
        <v>138</v>
      </c>
    </row>
    <row r="54995" spans="23:23" x14ac:dyDescent="0.2">
      <c r="W54995" t="s">
        <v>138</v>
      </c>
    </row>
    <row r="54996" spans="23:23" x14ac:dyDescent="0.2">
      <c r="W54996" t="s">
        <v>138</v>
      </c>
    </row>
    <row r="54997" spans="23:23" x14ac:dyDescent="0.2">
      <c r="W54997" t="s">
        <v>138</v>
      </c>
    </row>
    <row r="54998" spans="23:23" x14ac:dyDescent="0.2">
      <c r="W54998" t="s">
        <v>138</v>
      </c>
    </row>
    <row r="54999" spans="23:23" x14ac:dyDescent="0.2">
      <c r="W54999" t="s">
        <v>138</v>
      </c>
    </row>
    <row r="55000" spans="23:23" x14ac:dyDescent="0.2">
      <c r="W55000" t="s">
        <v>138</v>
      </c>
    </row>
    <row r="55001" spans="23:23" x14ac:dyDescent="0.2">
      <c r="W55001" t="s">
        <v>138</v>
      </c>
    </row>
    <row r="55002" spans="23:23" x14ac:dyDescent="0.2">
      <c r="W55002" t="s">
        <v>138</v>
      </c>
    </row>
    <row r="55003" spans="23:23" x14ac:dyDescent="0.2">
      <c r="W55003" t="s">
        <v>138</v>
      </c>
    </row>
    <row r="55004" spans="23:23" x14ac:dyDescent="0.2">
      <c r="W55004" t="s">
        <v>138</v>
      </c>
    </row>
    <row r="55005" spans="23:23" x14ac:dyDescent="0.2">
      <c r="W55005" t="s">
        <v>138</v>
      </c>
    </row>
    <row r="55006" spans="23:23" x14ac:dyDescent="0.2">
      <c r="W55006" t="s">
        <v>138</v>
      </c>
    </row>
    <row r="55007" spans="23:23" x14ac:dyDescent="0.2">
      <c r="W55007" t="s">
        <v>138</v>
      </c>
    </row>
    <row r="55008" spans="23:23" x14ac:dyDescent="0.2">
      <c r="W55008" t="s">
        <v>138</v>
      </c>
    </row>
    <row r="55009" spans="23:23" x14ac:dyDescent="0.2">
      <c r="W55009" t="s">
        <v>138</v>
      </c>
    </row>
    <row r="55010" spans="23:23" x14ac:dyDescent="0.2">
      <c r="W55010" t="s">
        <v>138</v>
      </c>
    </row>
    <row r="55011" spans="23:23" x14ac:dyDescent="0.2">
      <c r="W55011" t="s">
        <v>138</v>
      </c>
    </row>
    <row r="55012" spans="23:23" x14ac:dyDescent="0.2">
      <c r="W55012" t="s">
        <v>138</v>
      </c>
    </row>
    <row r="55013" spans="23:23" x14ac:dyDescent="0.2">
      <c r="W55013" t="s">
        <v>138</v>
      </c>
    </row>
    <row r="55014" spans="23:23" x14ac:dyDescent="0.2">
      <c r="W55014" t="s">
        <v>138</v>
      </c>
    </row>
    <row r="55015" spans="23:23" x14ac:dyDescent="0.2">
      <c r="W55015" t="s">
        <v>138</v>
      </c>
    </row>
    <row r="55016" spans="23:23" x14ac:dyDescent="0.2">
      <c r="W55016" t="s">
        <v>138</v>
      </c>
    </row>
    <row r="55017" spans="23:23" x14ac:dyDescent="0.2">
      <c r="W55017" t="s">
        <v>138</v>
      </c>
    </row>
    <row r="55018" spans="23:23" x14ac:dyDescent="0.2">
      <c r="W55018" t="s">
        <v>138</v>
      </c>
    </row>
    <row r="55019" spans="23:23" x14ac:dyDescent="0.2">
      <c r="W55019" t="s">
        <v>138</v>
      </c>
    </row>
    <row r="55020" spans="23:23" x14ac:dyDescent="0.2">
      <c r="W55020" t="s">
        <v>138</v>
      </c>
    </row>
    <row r="55021" spans="23:23" x14ac:dyDescent="0.2">
      <c r="W55021" t="s">
        <v>138</v>
      </c>
    </row>
    <row r="55022" spans="23:23" x14ac:dyDescent="0.2">
      <c r="W55022" t="s">
        <v>138</v>
      </c>
    </row>
    <row r="55023" spans="23:23" x14ac:dyDescent="0.2">
      <c r="W55023" t="s">
        <v>138</v>
      </c>
    </row>
    <row r="55024" spans="23:23" x14ac:dyDescent="0.2">
      <c r="W55024" t="s">
        <v>138</v>
      </c>
    </row>
    <row r="55025" spans="23:23" x14ac:dyDescent="0.2">
      <c r="W55025" t="s">
        <v>138</v>
      </c>
    </row>
    <row r="55026" spans="23:23" x14ac:dyDescent="0.2">
      <c r="W55026" t="s">
        <v>138</v>
      </c>
    </row>
    <row r="55027" spans="23:23" x14ac:dyDescent="0.2">
      <c r="W55027" t="s">
        <v>138</v>
      </c>
    </row>
    <row r="55028" spans="23:23" x14ac:dyDescent="0.2">
      <c r="W55028" t="s">
        <v>138</v>
      </c>
    </row>
    <row r="55029" spans="23:23" x14ac:dyDescent="0.2">
      <c r="W55029" t="s">
        <v>138</v>
      </c>
    </row>
    <row r="55030" spans="23:23" x14ac:dyDescent="0.2">
      <c r="W55030" t="s">
        <v>138</v>
      </c>
    </row>
    <row r="55031" spans="23:23" x14ac:dyDescent="0.2">
      <c r="W55031" t="s">
        <v>138</v>
      </c>
    </row>
    <row r="55032" spans="23:23" x14ac:dyDescent="0.2">
      <c r="W55032" t="s">
        <v>138</v>
      </c>
    </row>
    <row r="55033" spans="23:23" x14ac:dyDescent="0.2">
      <c r="W55033" t="s">
        <v>138</v>
      </c>
    </row>
    <row r="55034" spans="23:23" x14ac:dyDescent="0.2">
      <c r="W55034" t="s">
        <v>138</v>
      </c>
    </row>
    <row r="55035" spans="23:23" x14ac:dyDescent="0.2">
      <c r="W55035" t="s">
        <v>138</v>
      </c>
    </row>
    <row r="55036" spans="23:23" x14ac:dyDescent="0.2">
      <c r="W55036" t="s">
        <v>138</v>
      </c>
    </row>
    <row r="55037" spans="23:23" x14ac:dyDescent="0.2">
      <c r="W55037" t="s">
        <v>138</v>
      </c>
    </row>
    <row r="55038" spans="23:23" x14ac:dyDescent="0.2">
      <c r="W55038" t="s">
        <v>138</v>
      </c>
    </row>
    <row r="55039" spans="23:23" x14ac:dyDescent="0.2">
      <c r="W55039" t="s">
        <v>138</v>
      </c>
    </row>
    <row r="55040" spans="23:23" x14ac:dyDescent="0.2">
      <c r="W55040" t="s">
        <v>138</v>
      </c>
    </row>
    <row r="55041" spans="23:23" x14ac:dyDescent="0.2">
      <c r="W55041" t="s">
        <v>138</v>
      </c>
    </row>
    <row r="55042" spans="23:23" x14ac:dyDescent="0.2">
      <c r="W55042" t="s">
        <v>138</v>
      </c>
    </row>
    <row r="55043" spans="23:23" x14ac:dyDescent="0.2">
      <c r="W55043" t="s">
        <v>138</v>
      </c>
    </row>
    <row r="55044" spans="23:23" x14ac:dyDescent="0.2">
      <c r="W55044" t="s">
        <v>138</v>
      </c>
    </row>
    <row r="55045" spans="23:23" x14ac:dyDescent="0.2">
      <c r="W55045" t="s">
        <v>138</v>
      </c>
    </row>
    <row r="55046" spans="23:23" x14ac:dyDescent="0.2">
      <c r="W55046" t="s">
        <v>138</v>
      </c>
    </row>
    <row r="55047" spans="23:23" x14ac:dyDescent="0.2">
      <c r="W55047" t="s">
        <v>138</v>
      </c>
    </row>
    <row r="55048" spans="23:23" x14ac:dyDescent="0.2">
      <c r="W55048" t="s">
        <v>138</v>
      </c>
    </row>
    <row r="55049" spans="23:23" x14ac:dyDescent="0.2">
      <c r="W55049" t="s">
        <v>138</v>
      </c>
    </row>
    <row r="55050" spans="23:23" x14ac:dyDescent="0.2">
      <c r="W55050" t="s">
        <v>138</v>
      </c>
    </row>
    <row r="55051" spans="23:23" x14ac:dyDescent="0.2">
      <c r="W55051" t="s">
        <v>138</v>
      </c>
    </row>
    <row r="55052" spans="23:23" x14ac:dyDescent="0.2">
      <c r="W55052" t="s">
        <v>138</v>
      </c>
    </row>
    <row r="55053" spans="23:23" x14ac:dyDescent="0.2">
      <c r="W55053" t="s">
        <v>138</v>
      </c>
    </row>
    <row r="55054" spans="23:23" x14ac:dyDescent="0.2">
      <c r="W55054" t="s">
        <v>138</v>
      </c>
    </row>
    <row r="55055" spans="23:23" x14ac:dyDescent="0.2">
      <c r="W55055" t="s">
        <v>138</v>
      </c>
    </row>
    <row r="55056" spans="23:23" x14ac:dyDescent="0.2">
      <c r="W55056" t="s">
        <v>138</v>
      </c>
    </row>
    <row r="55057" spans="23:23" x14ac:dyDescent="0.2">
      <c r="W55057" t="s">
        <v>138</v>
      </c>
    </row>
    <row r="55058" spans="23:23" x14ac:dyDescent="0.2">
      <c r="W55058" t="s">
        <v>138</v>
      </c>
    </row>
    <row r="55059" spans="23:23" x14ac:dyDescent="0.2">
      <c r="W55059" t="s">
        <v>138</v>
      </c>
    </row>
    <row r="55060" spans="23:23" x14ac:dyDescent="0.2">
      <c r="W55060" t="s">
        <v>138</v>
      </c>
    </row>
    <row r="55061" spans="23:23" x14ac:dyDescent="0.2">
      <c r="W55061" t="s">
        <v>138</v>
      </c>
    </row>
    <row r="55062" spans="23:23" x14ac:dyDescent="0.2">
      <c r="W55062" t="s">
        <v>138</v>
      </c>
    </row>
    <row r="55063" spans="23:23" x14ac:dyDescent="0.2">
      <c r="W55063" t="s">
        <v>138</v>
      </c>
    </row>
    <row r="55064" spans="23:23" x14ac:dyDescent="0.2">
      <c r="W55064" t="s">
        <v>138</v>
      </c>
    </row>
    <row r="55065" spans="23:23" x14ac:dyDescent="0.2">
      <c r="W55065" t="s">
        <v>138</v>
      </c>
    </row>
    <row r="55066" spans="23:23" x14ac:dyDescent="0.2">
      <c r="W55066" t="s">
        <v>138</v>
      </c>
    </row>
    <row r="55067" spans="23:23" x14ac:dyDescent="0.2">
      <c r="W55067" t="s">
        <v>138</v>
      </c>
    </row>
    <row r="55068" spans="23:23" x14ac:dyDescent="0.2">
      <c r="W55068" t="s">
        <v>138</v>
      </c>
    </row>
    <row r="55069" spans="23:23" x14ac:dyDescent="0.2">
      <c r="W55069" t="s">
        <v>138</v>
      </c>
    </row>
    <row r="55070" spans="23:23" x14ac:dyDescent="0.2">
      <c r="W55070" t="s">
        <v>138</v>
      </c>
    </row>
    <row r="55071" spans="23:23" x14ac:dyDescent="0.2">
      <c r="W55071" t="s">
        <v>138</v>
      </c>
    </row>
    <row r="55072" spans="23:23" x14ac:dyDescent="0.2">
      <c r="W55072" t="s">
        <v>138</v>
      </c>
    </row>
    <row r="55073" spans="23:23" x14ac:dyDescent="0.2">
      <c r="W55073" t="s">
        <v>138</v>
      </c>
    </row>
    <row r="55074" spans="23:23" x14ac:dyDescent="0.2">
      <c r="W55074" t="s">
        <v>138</v>
      </c>
    </row>
    <row r="55075" spans="23:23" x14ac:dyDescent="0.2">
      <c r="W55075" t="s">
        <v>138</v>
      </c>
    </row>
    <row r="55076" spans="23:23" x14ac:dyDescent="0.2">
      <c r="W55076" t="s">
        <v>138</v>
      </c>
    </row>
    <row r="55077" spans="23:23" x14ac:dyDescent="0.2">
      <c r="W55077" t="s">
        <v>138</v>
      </c>
    </row>
    <row r="55078" spans="23:23" x14ac:dyDescent="0.2">
      <c r="W55078" t="s">
        <v>138</v>
      </c>
    </row>
    <row r="55079" spans="23:23" x14ac:dyDescent="0.2">
      <c r="W55079" t="s">
        <v>138</v>
      </c>
    </row>
    <row r="55080" spans="23:23" x14ac:dyDescent="0.2">
      <c r="W55080" t="s">
        <v>138</v>
      </c>
    </row>
    <row r="55081" spans="23:23" x14ac:dyDescent="0.2">
      <c r="W55081" t="s">
        <v>138</v>
      </c>
    </row>
    <row r="55082" spans="23:23" x14ac:dyDescent="0.2">
      <c r="W55082" t="s">
        <v>138</v>
      </c>
    </row>
    <row r="55083" spans="23:23" x14ac:dyDescent="0.2">
      <c r="W55083" t="s">
        <v>138</v>
      </c>
    </row>
    <row r="55084" spans="23:23" x14ac:dyDescent="0.2">
      <c r="W55084" t="s">
        <v>138</v>
      </c>
    </row>
    <row r="55085" spans="23:23" x14ac:dyDescent="0.2">
      <c r="W55085" t="s">
        <v>138</v>
      </c>
    </row>
    <row r="55086" spans="23:23" x14ac:dyDescent="0.2">
      <c r="W55086" t="s">
        <v>138</v>
      </c>
    </row>
    <row r="55087" spans="23:23" x14ac:dyDescent="0.2">
      <c r="W55087" t="s">
        <v>138</v>
      </c>
    </row>
    <row r="55088" spans="23:23" x14ac:dyDescent="0.2">
      <c r="W55088" t="s">
        <v>138</v>
      </c>
    </row>
    <row r="55089" spans="23:23" x14ac:dyDescent="0.2">
      <c r="W55089" t="s">
        <v>138</v>
      </c>
    </row>
    <row r="55090" spans="23:23" x14ac:dyDescent="0.2">
      <c r="W55090" t="s">
        <v>138</v>
      </c>
    </row>
    <row r="55091" spans="23:23" x14ac:dyDescent="0.2">
      <c r="W55091" t="s">
        <v>138</v>
      </c>
    </row>
    <row r="55092" spans="23:23" x14ac:dyDescent="0.2">
      <c r="W55092" t="s">
        <v>138</v>
      </c>
    </row>
    <row r="55093" spans="23:23" x14ac:dyDescent="0.2">
      <c r="W55093" t="s">
        <v>138</v>
      </c>
    </row>
    <row r="55094" spans="23:23" x14ac:dyDescent="0.2">
      <c r="W55094" t="s">
        <v>138</v>
      </c>
    </row>
    <row r="55095" spans="23:23" x14ac:dyDescent="0.2">
      <c r="W55095" t="s">
        <v>138</v>
      </c>
    </row>
    <row r="55096" spans="23:23" x14ac:dyDescent="0.2">
      <c r="W55096" t="s">
        <v>138</v>
      </c>
    </row>
    <row r="55097" spans="23:23" x14ac:dyDescent="0.2">
      <c r="W55097" t="s">
        <v>138</v>
      </c>
    </row>
    <row r="55098" spans="23:23" x14ac:dyDescent="0.2">
      <c r="W55098" t="s">
        <v>138</v>
      </c>
    </row>
    <row r="55099" spans="23:23" x14ac:dyDescent="0.2">
      <c r="W55099" t="s">
        <v>138</v>
      </c>
    </row>
    <row r="55100" spans="23:23" x14ac:dyDescent="0.2">
      <c r="W55100" t="s">
        <v>138</v>
      </c>
    </row>
    <row r="55101" spans="23:23" x14ac:dyDescent="0.2">
      <c r="W55101" t="s">
        <v>138</v>
      </c>
    </row>
    <row r="55102" spans="23:23" x14ac:dyDescent="0.2">
      <c r="W55102" t="s">
        <v>138</v>
      </c>
    </row>
    <row r="55103" spans="23:23" x14ac:dyDescent="0.2">
      <c r="W55103" t="s">
        <v>138</v>
      </c>
    </row>
    <row r="55104" spans="23:23" x14ac:dyDescent="0.2">
      <c r="W55104" t="s">
        <v>138</v>
      </c>
    </row>
    <row r="55105" spans="23:23" x14ac:dyDescent="0.2">
      <c r="W55105" t="s">
        <v>138</v>
      </c>
    </row>
    <row r="55106" spans="23:23" x14ac:dyDescent="0.2">
      <c r="W55106" t="s">
        <v>138</v>
      </c>
    </row>
    <row r="55107" spans="23:23" x14ac:dyDescent="0.2">
      <c r="W55107" t="s">
        <v>138</v>
      </c>
    </row>
    <row r="55108" spans="23:23" x14ac:dyDescent="0.2">
      <c r="W55108" t="s">
        <v>138</v>
      </c>
    </row>
    <row r="55109" spans="23:23" x14ac:dyDescent="0.2">
      <c r="W55109" t="s">
        <v>138</v>
      </c>
    </row>
    <row r="55110" spans="23:23" x14ac:dyDescent="0.2">
      <c r="W55110" t="s">
        <v>138</v>
      </c>
    </row>
    <row r="55111" spans="23:23" x14ac:dyDescent="0.2">
      <c r="W55111" t="s">
        <v>138</v>
      </c>
    </row>
    <row r="55112" spans="23:23" x14ac:dyDescent="0.2">
      <c r="W55112" t="s">
        <v>138</v>
      </c>
    </row>
    <row r="55113" spans="23:23" x14ac:dyDescent="0.2">
      <c r="W55113" t="s">
        <v>138</v>
      </c>
    </row>
    <row r="55114" spans="23:23" x14ac:dyDescent="0.2">
      <c r="W55114" t="s">
        <v>138</v>
      </c>
    </row>
    <row r="55115" spans="23:23" x14ac:dyDescent="0.2">
      <c r="W55115" t="s">
        <v>138</v>
      </c>
    </row>
    <row r="55116" spans="23:23" x14ac:dyDescent="0.2">
      <c r="W55116" t="s">
        <v>138</v>
      </c>
    </row>
    <row r="55117" spans="23:23" x14ac:dyDescent="0.2">
      <c r="W55117" t="s">
        <v>138</v>
      </c>
    </row>
    <row r="55118" spans="23:23" x14ac:dyDescent="0.2">
      <c r="W55118" t="s">
        <v>138</v>
      </c>
    </row>
    <row r="55119" spans="23:23" x14ac:dyDescent="0.2">
      <c r="W55119" t="s">
        <v>138</v>
      </c>
    </row>
    <row r="55120" spans="23:23" x14ac:dyDescent="0.2">
      <c r="W55120" t="s">
        <v>138</v>
      </c>
    </row>
    <row r="55121" spans="23:23" x14ac:dyDescent="0.2">
      <c r="W55121" t="s">
        <v>138</v>
      </c>
    </row>
    <row r="55122" spans="23:23" x14ac:dyDescent="0.2">
      <c r="W55122" t="s">
        <v>138</v>
      </c>
    </row>
    <row r="55123" spans="23:23" x14ac:dyDescent="0.2">
      <c r="W55123" t="s">
        <v>138</v>
      </c>
    </row>
    <row r="55124" spans="23:23" x14ac:dyDescent="0.2">
      <c r="W55124" t="s">
        <v>138</v>
      </c>
    </row>
    <row r="55125" spans="23:23" x14ac:dyDescent="0.2">
      <c r="W55125" t="s">
        <v>138</v>
      </c>
    </row>
    <row r="55126" spans="23:23" x14ac:dyDescent="0.2">
      <c r="W55126" t="s">
        <v>138</v>
      </c>
    </row>
    <row r="55127" spans="23:23" x14ac:dyDescent="0.2">
      <c r="W55127" t="s">
        <v>138</v>
      </c>
    </row>
    <row r="55128" spans="23:23" x14ac:dyDescent="0.2">
      <c r="W55128" t="s">
        <v>138</v>
      </c>
    </row>
    <row r="55129" spans="23:23" x14ac:dyDescent="0.2">
      <c r="W55129" t="s">
        <v>138</v>
      </c>
    </row>
    <row r="55130" spans="23:23" x14ac:dyDescent="0.2">
      <c r="W55130" t="s">
        <v>138</v>
      </c>
    </row>
    <row r="55131" spans="23:23" x14ac:dyDescent="0.2">
      <c r="W55131" t="s">
        <v>138</v>
      </c>
    </row>
    <row r="55132" spans="23:23" x14ac:dyDescent="0.2">
      <c r="W55132" t="s">
        <v>138</v>
      </c>
    </row>
    <row r="55133" spans="23:23" x14ac:dyDescent="0.2">
      <c r="W55133" t="s">
        <v>138</v>
      </c>
    </row>
    <row r="55134" spans="23:23" x14ac:dyDescent="0.2">
      <c r="W55134" t="s">
        <v>138</v>
      </c>
    </row>
    <row r="55135" spans="23:23" x14ac:dyDescent="0.2">
      <c r="W55135" t="s">
        <v>138</v>
      </c>
    </row>
    <row r="55136" spans="23:23" x14ac:dyDescent="0.2">
      <c r="W55136" t="s">
        <v>138</v>
      </c>
    </row>
    <row r="55137" spans="23:23" x14ac:dyDescent="0.2">
      <c r="W55137" t="s">
        <v>138</v>
      </c>
    </row>
    <row r="55138" spans="23:23" x14ac:dyDescent="0.2">
      <c r="W55138" t="s">
        <v>138</v>
      </c>
    </row>
    <row r="55139" spans="23:23" x14ac:dyDescent="0.2">
      <c r="W55139" t="s">
        <v>138</v>
      </c>
    </row>
    <row r="55140" spans="23:23" x14ac:dyDescent="0.2">
      <c r="W55140" t="s">
        <v>138</v>
      </c>
    </row>
    <row r="55141" spans="23:23" x14ac:dyDescent="0.2">
      <c r="W55141" t="s">
        <v>138</v>
      </c>
    </row>
    <row r="55142" spans="23:23" x14ac:dyDescent="0.2">
      <c r="W55142" t="s">
        <v>138</v>
      </c>
    </row>
    <row r="55143" spans="23:23" x14ac:dyDescent="0.2">
      <c r="W55143" t="s">
        <v>138</v>
      </c>
    </row>
    <row r="55144" spans="23:23" x14ac:dyDescent="0.2">
      <c r="W55144" t="s">
        <v>138</v>
      </c>
    </row>
    <row r="55145" spans="23:23" x14ac:dyDescent="0.2">
      <c r="W55145" t="s">
        <v>138</v>
      </c>
    </row>
    <row r="55146" spans="23:23" x14ac:dyDescent="0.2">
      <c r="W55146" t="s">
        <v>138</v>
      </c>
    </row>
    <row r="55147" spans="23:23" x14ac:dyDescent="0.2">
      <c r="W55147" t="s">
        <v>138</v>
      </c>
    </row>
    <row r="55148" spans="23:23" x14ac:dyDescent="0.2">
      <c r="W55148" t="s">
        <v>138</v>
      </c>
    </row>
    <row r="55149" spans="23:23" x14ac:dyDescent="0.2">
      <c r="W55149" t="s">
        <v>138</v>
      </c>
    </row>
    <row r="55150" spans="23:23" x14ac:dyDescent="0.2">
      <c r="W55150" t="s">
        <v>138</v>
      </c>
    </row>
    <row r="55151" spans="23:23" x14ac:dyDescent="0.2">
      <c r="W55151" t="s">
        <v>138</v>
      </c>
    </row>
    <row r="55152" spans="23:23" x14ac:dyDescent="0.2">
      <c r="W55152" t="s">
        <v>138</v>
      </c>
    </row>
    <row r="55153" spans="23:23" x14ac:dyDescent="0.2">
      <c r="W55153" t="s">
        <v>138</v>
      </c>
    </row>
    <row r="55154" spans="23:23" x14ac:dyDescent="0.2">
      <c r="W55154" t="s">
        <v>138</v>
      </c>
    </row>
    <row r="55155" spans="23:23" x14ac:dyDescent="0.2">
      <c r="W55155" t="s">
        <v>138</v>
      </c>
    </row>
    <row r="55156" spans="23:23" x14ac:dyDescent="0.2">
      <c r="W55156" t="s">
        <v>138</v>
      </c>
    </row>
    <row r="55157" spans="23:23" x14ac:dyDescent="0.2">
      <c r="W55157" t="s">
        <v>138</v>
      </c>
    </row>
    <row r="55158" spans="23:23" x14ac:dyDescent="0.2">
      <c r="W55158" t="s">
        <v>138</v>
      </c>
    </row>
    <row r="55159" spans="23:23" x14ac:dyDescent="0.2">
      <c r="W55159" t="s">
        <v>138</v>
      </c>
    </row>
    <row r="55160" spans="23:23" x14ac:dyDescent="0.2">
      <c r="W55160" t="s">
        <v>138</v>
      </c>
    </row>
    <row r="55161" spans="23:23" x14ac:dyDescent="0.2">
      <c r="W55161" t="s">
        <v>138</v>
      </c>
    </row>
    <row r="55162" spans="23:23" x14ac:dyDescent="0.2">
      <c r="W55162" t="s">
        <v>138</v>
      </c>
    </row>
    <row r="55163" spans="23:23" x14ac:dyDescent="0.2">
      <c r="W55163" t="s">
        <v>138</v>
      </c>
    </row>
    <row r="55164" spans="23:23" x14ac:dyDescent="0.2">
      <c r="W55164" t="s">
        <v>138</v>
      </c>
    </row>
    <row r="55165" spans="23:23" x14ac:dyDescent="0.2">
      <c r="W55165" t="s">
        <v>138</v>
      </c>
    </row>
    <row r="55166" spans="23:23" x14ac:dyDescent="0.2">
      <c r="W55166" t="s">
        <v>138</v>
      </c>
    </row>
    <row r="55167" spans="23:23" x14ac:dyDescent="0.2">
      <c r="W55167" t="s">
        <v>138</v>
      </c>
    </row>
    <row r="55168" spans="23:23" x14ac:dyDescent="0.2">
      <c r="W55168" t="s">
        <v>138</v>
      </c>
    </row>
    <row r="55169" spans="23:23" x14ac:dyDescent="0.2">
      <c r="W55169" t="s">
        <v>138</v>
      </c>
    </row>
    <row r="55170" spans="23:23" x14ac:dyDescent="0.2">
      <c r="W55170" t="s">
        <v>138</v>
      </c>
    </row>
    <row r="55171" spans="23:23" x14ac:dyDescent="0.2">
      <c r="W55171" t="s">
        <v>138</v>
      </c>
    </row>
    <row r="55172" spans="23:23" x14ac:dyDescent="0.2">
      <c r="W55172" t="s">
        <v>138</v>
      </c>
    </row>
    <row r="55173" spans="23:23" x14ac:dyDescent="0.2">
      <c r="W55173" t="s">
        <v>138</v>
      </c>
    </row>
    <row r="55174" spans="23:23" x14ac:dyDescent="0.2">
      <c r="W55174" t="s">
        <v>138</v>
      </c>
    </row>
    <row r="55175" spans="23:23" x14ac:dyDescent="0.2">
      <c r="W55175" t="s">
        <v>138</v>
      </c>
    </row>
    <row r="55176" spans="23:23" x14ac:dyDescent="0.2">
      <c r="W55176" t="s">
        <v>138</v>
      </c>
    </row>
    <row r="55177" spans="23:23" x14ac:dyDescent="0.2">
      <c r="W55177" t="s">
        <v>138</v>
      </c>
    </row>
    <row r="55178" spans="23:23" x14ac:dyDescent="0.2">
      <c r="W55178" t="s">
        <v>138</v>
      </c>
    </row>
    <row r="55179" spans="23:23" x14ac:dyDescent="0.2">
      <c r="W55179" t="s">
        <v>138</v>
      </c>
    </row>
    <row r="55180" spans="23:23" x14ac:dyDescent="0.2">
      <c r="W55180" t="s">
        <v>138</v>
      </c>
    </row>
    <row r="55181" spans="23:23" x14ac:dyDescent="0.2">
      <c r="W55181" t="s">
        <v>138</v>
      </c>
    </row>
    <row r="55182" spans="23:23" x14ac:dyDescent="0.2">
      <c r="W55182" t="s">
        <v>138</v>
      </c>
    </row>
    <row r="55183" spans="23:23" x14ac:dyDescent="0.2">
      <c r="W55183" t="s">
        <v>138</v>
      </c>
    </row>
    <row r="55184" spans="23:23" x14ac:dyDescent="0.2">
      <c r="W55184" t="s">
        <v>138</v>
      </c>
    </row>
    <row r="55185" spans="23:23" x14ac:dyDescent="0.2">
      <c r="W55185" t="s">
        <v>138</v>
      </c>
    </row>
    <row r="55186" spans="23:23" x14ac:dyDescent="0.2">
      <c r="W55186" t="s">
        <v>138</v>
      </c>
    </row>
    <row r="55187" spans="23:23" x14ac:dyDescent="0.2">
      <c r="W55187" t="s">
        <v>138</v>
      </c>
    </row>
    <row r="55188" spans="23:23" x14ac:dyDescent="0.2">
      <c r="W55188" t="s">
        <v>138</v>
      </c>
    </row>
    <row r="55189" spans="23:23" x14ac:dyDescent="0.2">
      <c r="W55189" t="s">
        <v>138</v>
      </c>
    </row>
    <row r="55190" spans="23:23" x14ac:dyDescent="0.2">
      <c r="W55190" t="s">
        <v>138</v>
      </c>
    </row>
    <row r="55191" spans="23:23" x14ac:dyDescent="0.2">
      <c r="W55191" t="s">
        <v>138</v>
      </c>
    </row>
    <row r="55192" spans="23:23" x14ac:dyDescent="0.2">
      <c r="W55192" t="s">
        <v>138</v>
      </c>
    </row>
    <row r="55193" spans="23:23" x14ac:dyDescent="0.2">
      <c r="W55193" t="s">
        <v>138</v>
      </c>
    </row>
    <row r="55194" spans="23:23" x14ac:dyDescent="0.2">
      <c r="W55194" t="s">
        <v>138</v>
      </c>
    </row>
    <row r="55195" spans="23:23" x14ac:dyDescent="0.2">
      <c r="W55195" t="s">
        <v>138</v>
      </c>
    </row>
    <row r="55196" spans="23:23" x14ac:dyDescent="0.2">
      <c r="W55196" t="s">
        <v>138</v>
      </c>
    </row>
    <row r="55197" spans="23:23" x14ac:dyDescent="0.2">
      <c r="W55197" t="s">
        <v>138</v>
      </c>
    </row>
    <row r="55198" spans="23:23" x14ac:dyDescent="0.2">
      <c r="W55198" t="s">
        <v>138</v>
      </c>
    </row>
    <row r="55199" spans="23:23" x14ac:dyDescent="0.2">
      <c r="W55199" t="s">
        <v>138</v>
      </c>
    </row>
    <row r="55200" spans="23:23" x14ac:dyDescent="0.2">
      <c r="W55200" t="s">
        <v>138</v>
      </c>
    </row>
    <row r="55201" spans="23:23" x14ac:dyDescent="0.2">
      <c r="W55201" t="s">
        <v>138</v>
      </c>
    </row>
    <row r="55202" spans="23:23" x14ac:dyDescent="0.2">
      <c r="W55202" t="s">
        <v>138</v>
      </c>
    </row>
    <row r="55203" spans="23:23" x14ac:dyDescent="0.2">
      <c r="W55203" t="s">
        <v>138</v>
      </c>
    </row>
    <row r="55204" spans="23:23" x14ac:dyDescent="0.2">
      <c r="W55204" t="s">
        <v>138</v>
      </c>
    </row>
    <row r="55205" spans="23:23" x14ac:dyDescent="0.2">
      <c r="W55205" t="s">
        <v>138</v>
      </c>
    </row>
    <row r="55206" spans="23:23" x14ac:dyDescent="0.2">
      <c r="W55206" t="s">
        <v>138</v>
      </c>
    </row>
    <row r="55207" spans="23:23" x14ac:dyDescent="0.2">
      <c r="W55207" t="s">
        <v>138</v>
      </c>
    </row>
    <row r="55208" spans="23:23" x14ac:dyDescent="0.2">
      <c r="W55208" t="s">
        <v>138</v>
      </c>
    </row>
    <row r="55209" spans="23:23" x14ac:dyDescent="0.2">
      <c r="W55209" t="s">
        <v>138</v>
      </c>
    </row>
    <row r="55210" spans="23:23" x14ac:dyDescent="0.2">
      <c r="W55210" t="s">
        <v>138</v>
      </c>
    </row>
    <row r="55211" spans="23:23" x14ac:dyDescent="0.2">
      <c r="W55211" t="s">
        <v>138</v>
      </c>
    </row>
    <row r="55212" spans="23:23" x14ac:dyDescent="0.2">
      <c r="W55212" t="s">
        <v>138</v>
      </c>
    </row>
    <row r="55213" spans="23:23" x14ac:dyDescent="0.2">
      <c r="W55213" t="s">
        <v>138</v>
      </c>
    </row>
    <row r="55214" spans="23:23" x14ac:dyDescent="0.2">
      <c r="W55214" t="s">
        <v>138</v>
      </c>
    </row>
    <row r="55215" spans="23:23" x14ac:dyDescent="0.2">
      <c r="W55215" t="s">
        <v>138</v>
      </c>
    </row>
    <row r="55216" spans="23:23" x14ac:dyDescent="0.2">
      <c r="W55216" t="s">
        <v>138</v>
      </c>
    </row>
    <row r="55217" spans="23:23" x14ac:dyDescent="0.2">
      <c r="W55217" t="s">
        <v>138</v>
      </c>
    </row>
    <row r="55218" spans="23:23" x14ac:dyDescent="0.2">
      <c r="W55218" t="s">
        <v>138</v>
      </c>
    </row>
    <row r="55219" spans="23:23" x14ac:dyDescent="0.2">
      <c r="W55219" t="s">
        <v>138</v>
      </c>
    </row>
    <row r="55220" spans="23:23" x14ac:dyDescent="0.2">
      <c r="W55220" t="s">
        <v>138</v>
      </c>
    </row>
    <row r="55221" spans="23:23" x14ac:dyDescent="0.2">
      <c r="W55221" t="s">
        <v>138</v>
      </c>
    </row>
    <row r="55222" spans="23:23" x14ac:dyDescent="0.2">
      <c r="W55222" t="s">
        <v>138</v>
      </c>
    </row>
    <row r="55223" spans="23:23" x14ac:dyDescent="0.2">
      <c r="W55223" t="s">
        <v>138</v>
      </c>
    </row>
    <row r="55224" spans="23:23" x14ac:dyDescent="0.2">
      <c r="W55224" t="s">
        <v>138</v>
      </c>
    </row>
    <row r="55225" spans="23:23" x14ac:dyDescent="0.2">
      <c r="W55225" t="s">
        <v>138</v>
      </c>
    </row>
    <row r="55226" spans="23:23" x14ac:dyDescent="0.2">
      <c r="W55226" t="s">
        <v>138</v>
      </c>
    </row>
    <row r="55227" spans="23:23" x14ac:dyDescent="0.2">
      <c r="W55227" t="s">
        <v>138</v>
      </c>
    </row>
    <row r="55228" spans="23:23" x14ac:dyDescent="0.2">
      <c r="W55228" t="s">
        <v>138</v>
      </c>
    </row>
    <row r="55229" spans="23:23" x14ac:dyDescent="0.2">
      <c r="W55229" t="s">
        <v>138</v>
      </c>
    </row>
    <row r="55230" spans="23:23" x14ac:dyDescent="0.2">
      <c r="W55230" t="s">
        <v>138</v>
      </c>
    </row>
    <row r="55231" spans="23:23" x14ac:dyDescent="0.2">
      <c r="W55231" t="s">
        <v>138</v>
      </c>
    </row>
    <row r="55232" spans="23:23" x14ac:dyDescent="0.2">
      <c r="W55232" t="s">
        <v>138</v>
      </c>
    </row>
    <row r="55233" spans="23:23" x14ac:dyDescent="0.2">
      <c r="W55233" t="s">
        <v>138</v>
      </c>
    </row>
    <row r="55234" spans="23:23" x14ac:dyDescent="0.2">
      <c r="W55234" t="s">
        <v>138</v>
      </c>
    </row>
    <row r="55235" spans="23:23" x14ac:dyDescent="0.2">
      <c r="W55235" t="s">
        <v>138</v>
      </c>
    </row>
    <row r="55236" spans="23:23" x14ac:dyDescent="0.2">
      <c r="W55236" t="s">
        <v>138</v>
      </c>
    </row>
    <row r="55237" spans="23:23" x14ac:dyDescent="0.2">
      <c r="W55237" t="s">
        <v>138</v>
      </c>
    </row>
    <row r="55238" spans="23:23" x14ac:dyDescent="0.2">
      <c r="W55238" t="s">
        <v>138</v>
      </c>
    </row>
    <row r="55239" spans="23:23" x14ac:dyDescent="0.2">
      <c r="W55239" t="s">
        <v>138</v>
      </c>
    </row>
    <row r="55240" spans="23:23" x14ac:dyDescent="0.2">
      <c r="W55240" t="s">
        <v>138</v>
      </c>
    </row>
    <row r="55241" spans="23:23" x14ac:dyDescent="0.2">
      <c r="W55241" t="s">
        <v>138</v>
      </c>
    </row>
    <row r="55242" spans="23:23" x14ac:dyDescent="0.2">
      <c r="W55242" t="s">
        <v>138</v>
      </c>
    </row>
    <row r="55243" spans="23:23" x14ac:dyDescent="0.2">
      <c r="W55243" t="s">
        <v>138</v>
      </c>
    </row>
    <row r="55244" spans="23:23" x14ac:dyDescent="0.2">
      <c r="W55244" t="s">
        <v>138</v>
      </c>
    </row>
    <row r="55245" spans="23:23" x14ac:dyDescent="0.2">
      <c r="W55245" t="s">
        <v>138</v>
      </c>
    </row>
    <row r="55246" spans="23:23" x14ac:dyDescent="0.2">
      <c r="W55246" t="s">
        <v>138</v>
      </c>
    </row>
    <row r="55247" spans="23:23" x14ac:dyDescent="0.2">
      <c r="W55247" t="s">
        <v>138</v>
      </c>
    </row>
    <row r="55248" spans="23:23" x14ac:dyDescent="0.2">
      <c r="W55248" t="s">
        <v>138</v>
      </c>
    </row>
    <row r="55249" spans="23:23" x14ac:dyDescent="0.2">
      <c r="W55249" t="s">
        <v>138</v>
      </c>
    </row>
    <row r="55250" spans="23:23" x14ac:dyDescent="0.2">
      <c r="W55250" t="s">
        <v>138</v>
      </c>
    </row>
    <row r="55251" spans="23:23" x14ac:dyDescent="0.2">
      <c r="W55251" t="s">
        <v>138</v>
      </c>
    </row>
    <row r="55252" spans="23:23" x14ac:dyDescent="0.2">
      <c r="W55252" t="s">
        <v>138</v>
      </c>
    </row>
    <row r="55253" spans="23:23" x14ac:dyDescent="0.2">
      <c r="W55253" t="s">
        <v>138</v>
      </c>
    </row>
    <row r="55254" spans="23:23" x14ac:dyDescent="0.2">
      <c r="W55254" t="s">
        <v>138</v>
      </c>
    </row>
    <row r="55255" spans="23:23" x14ac:dyDescent="0.2">
      <c r="W55255" t="s">
        <v>138</v>
      </c>
    </row>
    <row r="55256" spans="23:23" x14ac:dyDescent="0.2">
      <c r="W55256" t="s">
        <v>138</v>
      </c>
    </row>
    <row r="55257" spans="23:23" x14ac:dyDescent="0.2">
      <c r="W55257" t="s">
        <v>138</v>
      </c>
    </row>
    <row r="55258" spans="23:23" x14ac:dyDescent="0.2">
      <c r="W55258" t="s">
        <v>138</v>
      </c>
    </row>
    <row r="55259" spans="23:23" x14ac:dyDescent="0.2">
      <c r="W55259" t="s">
        <v>138</v>
      </c>
    </row>
    <row r="55260" spans="23:23" x14ac:dyDescent="0.2">
      <c r="W55260" t="s">
        <v>138</v>
      </c>
    </row>
    <row r="55261" spans="23:23" x14ac:dyDescent="0.2">
      <c r="W55261" t="s">
        <v>138</v>
      </c>
    </row>
    <row r="55262" spans="23:23" x14ac:dyDescent="0.2">
      <c r="W55262" t="s">
        <v>138</v>
      </c>
    </row>
    <row r="55263" spans="23:23" x14ac:dyDescent="0.2">
      <c r="W55263" t="s">
        <v>138</v>
      </c>
    </row>
    <row r="55264" spans="23:23" x14ac:dyDescent="0.2">
      <c r="W55264" t="s">
        <v>138</v>
      </c>
    </row>
    <row r="55265" spans="23:23" x14ac:dyDescent="0.2">
      <c r="W55265" t="s">
        <v>138</v>
      </c>
    </row>
    <row r="55266" spans="23:23" x14ac:dyDescent="0.2">
      <c r="W55266" t="s">
        <v>138</v>
      </c>
    </row>
    <row r="55267" spans="23:23" x14ac:dyDescent="0.2">
      <c r="W55267" t="s">
        <v>138</v>
      </c>
    </row>
    <row r="55268" spans="23:23" x14ac:dyDescent="0.2">
      <c r="W55268" t="s">
        <v>138</v>
      </c>
    </row>
    <row r="55269" spans="23:23" x14ac:dyDescent="0.2">
      <c r="W55269" t="s">
        <v>138</v>
      </c>
    </row>
    <row r="55270" spans="23:23" x14ac:dyDescent="0.2">
      <c r="W55270" t="s">
        <v>138</v>
      </c>
    </row>
    <row r="55271" spans="23:23" x14ac:dyDescent="0.2">
      <c r="W55271" t="s">
        <v>138</v>
      </c>
    </row>
    <row r="55272" spans="23:23" x14ac:dyDescent="0.2">
      <c r="W55272" t="s">
        <v>138</v>
      </c>
    </row>
    <row r="55273" spans="23:23" x14ac:dyDescent="0.2">
      <c r="W55273" t="s">
        <v>138</v>
      </c>
    </row>
    <row r="55274" spans="23:23" x14ac:dyDescent="0.2">
      <c r="W55274" t="s">
        <v>138</v>
      </c>
    </row>
    <row r="55275" spans="23:23" x14ac:dyDescent="0.2">
      <c r="W55275" t="s">
        <v>138</v>
      </c>
    </row>
    <row r="55276" spans="23:23" x14ac:dyDescent="0.2">
      <c r="W55276" t="s">
        <v>138</v>
      </c>
    </row>
    <row r="55277" spans="23:23" x14ac:dyDescent="0.2">
      <c r="W55277" t="s">
        <v>138</v>
      </c>
    </row>
    <row r="55278" spans="23:23" x14ac:dyDescent="0.2">
      <c r="W55278" t="s">
        <v>138</v>
      </c>
    </row>
    <row r="55279" spans="23:23" x14ac:dyDescent="0.2">
      <c r="W55279" t="s">
        <v>138</v>
      </c>
    </row>
    <row r="55280" spans="23:23" x14ac:dyDescent="0.2">
      <c r="W55280" t="s">
        <v>138</v>
      </c>
    </row>
    <row r="55281" spans="23:23" x14ac:dyDescent="0.2">
      <c r="W55281" t="s">
        <v>138</v>
      </c>
    </row>
    <row r="55282" spans="23:23" x14ac:dyDescent="0.2">
      <c r="W55282" t="s">
        <v>138</v>
      </c>
    </row>
    <row r="55283" spans="23:23" x14ac:dyDescent="0.2">
      <c r="W55283" t="s">
        <v>138</v>
      </c>
    </row>
    <row r="55284" spans="23:23" x14ac:dyDescent="0.2">
      <c r="W55284" t="s">
        <v>138</v>
      </c>
    </row>
    <row r="55285" spans="23:23" x14ac:dyDescent="0.2">
      <c r="W55285" t="s">
        <v>138</v>
      </c>
    </row>
    <row r="55286" spans="23:23" x14ac:dyDescent="0.2">
      <c r="W55286" t="s">
        <v>138</v>
      </c>
    </row>
    <row r="55287" spans="23:23" x14ac:dyDescent="0.2">
      <c r="W55287" t="s">
        <v>138</v>
      </c>
    </row>
    <row r="55288" spans="23:23" x14ac:dyDescent="0.2">
      <c r="W55288" t="s">
        <v>138</v>
      </c>
    </row>
    <row r="55289" spans="23:23" x14ac:dyDescent="0.2">
      <c r="W55289" t="s">
        <v>138</v>
      </c>
    </row>
    <row r="55290" spans="23:23" x14ac:dyDescent="0.2">
      <c r="W55290" t="s">
        <v>138</v>
      </c>
    </row>
    <row r="55291" spans="23:23" x14ac:dyDescent="0.2">
      <c r="W55291" t="s">
        <v>138</v>
      </c>
    </row>
    <row r="55292" spans="23:23" x14ac:dyDescent="0.2">
      <c r="W55292" t="s">
        <v>138</v>
      </c>
    </row>
    <row r="55293" spans="23:23" x14ac:dyDescent="0.2">
      <c r="W55293" t="s">
        <v>138</v>
      </c>
    </row>
    <row r="55294" spans="23:23" x14ac:dyDescent="0.2">
      <c r="W55294" t="s">
        <v>138</v>
      </c>
    </row>
    <row r="55295" spans="23:23" x14ac:dyDescent="0.2">
      <c r="W55295" t="s">
        <v>138</v>
      </c>
    </row>
    <row r="55296" spans="23:23" x14ac:dyDescent="0.2">
      <c r="W55296" t="s">
        <v>138</v>
      </c>
    </row>
    <row r="55297" spans="23:23" x14ac:dyDescent="0.2">
      <c r="W55297" t="s">
        <v>138</v>
      </c>
    </row>
    <row r="55298" spans="23:23" x14ac:dyDescent="0.2">
      <c r="W55298" t="s">
        <v>138</v>
      </c>
    </row>
    <row r="55299" spans="23:23" x14ac:dyDescent="0.2">
      <c r="W55299" t="s">
        <v>138</v>
      </c>
    </row>
    <row r="55300" spans="23:23" x14ac:dyDescent="0.2">
      <c r="W55300" t="s">
        <v>138</v>
      </c>
    </row>
    <row r="55301" spans="23:23" x14ac:dyDescent="0.2">
      <c r="W55301" t="s">
        <v>138</v>
      </c>
    </row>
    <row r="55302" spans="23:23" x14ac:dyDescent="0.2">
      <c r="W55302" t="s">
        <v>138</v>
      </c>
    </row>
    <row r="55303" spans="23:23" x14ac:dyDescent="0.2">
      <c r="W55303" t="s">
        <v>138</v>
      </c>
    </row>
    <row r="55304" spans="23:23" x14ac:dyDescent="0.2">
      <c r="W55304" t="s">
        <v>138</v>
      </c>
    </row>
    <row r="55305" spans="23:23" x14ac:dyDescent="0.2">
      <c r="W55305" t="s">
        <v>138</v>
      </c>
    </row>
    <row r="55306" spans="23:23" x14ac:dyDescent="0.2">
      <c r="W55306" t="s">
        <v>138</v>
      </c>
    </row>
    <row r="55307" spans="23:23" x14ac:dyDescent="0.2">
      <c r="W55307" t="s">
        <v>138</v>
      </c>
    </row>
    <row r="55308" spans="23:23" x14ac:dyDescent="0.2">
      <c r="W55308" t="s">
        <v>138</v>
      </c>
    </row>
    <row r="55309" spans="23:23" x14ac:dyDescent="0.2">
      <c r="W55309" t="s">
        <v>138</v>
      </c>
    </row>
    <row r="55310" spans="23:23" x14ac:dyDescent="0.2">
      <c r="W55310" t="s">
        <v>138</v>
      </c>
    </row>
    <row r="55311" spans="23:23" x14ac:dyDescent="0.2">
      <c r="W55311" t="s">
        <v>138</v>
      </c>
    </row>
    <row r="55312" spans="23:23" x14ac:dyDescent="0.2">
      <c r="W55312" t="s">
        <v>138</v>
      </c>
    </row>
    <row r="55313" spans="23:23" x14ac:dyDescent="0.2">
      <c r="W55313" t="s">
        <v>138</v>
      </c>
    </row>
    <row r="55314" spans="23:23" x14ac:dyDescent="0.2">
      <c r="W55314" t="s">
        <v>138</v>
      </c>
    </row>
    <row r="55315" spans="23:23" x14ac:dyDescent="0.2">
      <c r="W55315" t="s">
        <v>138</v>
      </c>
    </row>
    <row r="55316" spans="23:23" x14ac:dyDescent="0.2">
      <c r="W55316" t="s">
        <v>138</v>
      </c>
    </row>
    <row r="55317" spans="23:23" x14ac:dyDescent="0.2">
      <c r="W55317" t="s">
        <v>138</v>
      </c>
    </row>
    <row r="55318" spans="23:23" x14ac:dyDescent="0.2">
      <c r="W55318" t="s">
        <v>138</v>
      </c>
    </row>
    <row r="55319" spans="23:23" x14ac:dyDescent="0.2">
      <c r="W55319" t="s">
        <v>138</v>
      </c>
    </row>
    <row r="55320" spans="23:23" x14ac:dyDescent="0.2">
      <c r="W55320" t="s">
        <v>138</v>
      </c>
    </row>
    <row r="55321" spans="23:23" x14ac:dyDescent="0.2">
      <c r="W55321" t="s">
        <v>138</v>
      </c>
    </row>
    <row r="55322" spans="23:23" x14ac:dyDescent="0.2">
      <c r="W55322" t="s">
        <v>138</v>
      </c>
    </row>
    <row r="55323" spans="23:23" x14ac:dyDescent="0.2">
      <c r="W55323" t="s">
        <v>138</v>
      </c>
    </row>
    <row r="55324" spans="23:23" x14ac:dyDescent="0.2">
      <c r="W55324" t="s">
        <v>138</v>
      </c>
    </row>
    <row r="55325" spans="23:23" x14ac:dyDescent="0.2">
      <c r="W55325" t="s">
        <v>138</v>
      </c>
    </row>
    <row r="55326" spans="23:23" x14ac:dyDescent="0.2">
      <c r="W55326" t="s">
        <v>138</v>
      </c>
    </row>
    <row r="55327" spans="23:23" x14ac:dyDescent="0.2">
      <c r="W55327" t="s">
        <v>138</v>
      </c>
    </row>
    <row r="55328" spans="23:23" x14ac:dyDescent="0.2">
      <c r="W55328" t="s">
        <v>138</v>
      </c>
    </row>
    <row r="55329" spans="23:23" x14ac:dyDescent="0.2">
      <c r="W55329" t="s">
        <v>138</v>
      </c>
    </row>
    <row r="55330" spans="23:23" x14ac:dyDescent="0.2">
      <c r="W55330" t="s">
        <v>138</v>
      </c>
    </row>
    <row r="55331" spans="23:23" x14ac:dyDescent="0.2">
      <c r="W55331" t="s">
        <v>138</v>
      </c>
    </row>
    <row r="55332" spans="23:23" x14ac:dyDescent="0.2">
      <c r="W55332" t="s">
        <v>138</v>
      </c>
    </row>
    <row r="55333" spans="23:23" x14ac:dyDescent="0.2">
      <c r="W55333" t="s">
        <v>138</v>
      </c>
    </row>
    <row r="55334" spans="23:23" x14ac:dyDescent="0.2">
      <c r="W55334" t="s">
        <v>138</v>
      </c>
    </row>
    <row r="55335" spans="23:23" x14ac:dyDescent="0.2">
      <c r="W55335" t="s">
        <v>138</v>
      </c>
    </row>
    <row r="55336" spans="23:23" x14ac:dyDescent="0.2">
      <c r="W55336" t="s">
        <v>138</v>
      </c>
    </row>
    <row r="55337" spans="23:23" x14ac:dyDescent="0.2">
      <c r="W55337" t="s">
        <v>138</v>
      </c>
    </row>
    <row r="55338" spans="23:23" x14ac:dyDescent="0.2">
      <c r="W55338" t="s">
        <v>138</v>
      </c>
    </row>
    <row r="55339" spans="23:23" x14ac:dyDescent="0.2">
      <c r="W55339" t="s">
        <v>138</v>
      </c>
    </row>
    <row r="55340" spans="23:23" x14ac:dyDescent="0.2">
      <c r="W55340" t="s">
        <v>138</v>
      </c>
    </row>
    <row r="55341" spans="23:23" x14ac:dyDescent="0.2">
      <c r="W55341" t="s">
        <v>138</v>
      </c>
    </row>
    <row r="55342" spans="23:23" x14ac:dyDescent="0.2">
      <c r="W55342" t="s">
        <v>138</v>
      </c>
    </row>
    <row r="55343" spans="23:23" x14ac:dyDescent="0.2">
      <c r="W55343" t="s">
        <v>138</v>
      </c>
    </row>
    <row r="55344" spans="23:23" x14ac:dyDescent="0.2">
      <c r="W55344" t="s">
        <v>138</v>
      </c>
    </row>
    <row r="55345" spans="23:23" x14ac:dyDescent="0.2">
      <c r="W55345" t="s">
        <v>138</v>
      </c>
    </row>
    <row r="55346" spans="23:23" x14ac:dyDescent="0.2">
      <c r="W55346" t="s">
        <v>138</v>
      </c>
    </row>
    <row r="55347" spans="23:23" x14ac:dyDescent="0.2">
      <c r="W55347" t="s">
        <v>138</v>
      </c>
    </row>
    <row r="55348" spans="23:23" x14ac:dyDescent="0.2">
      <c r="W55348" t="s">
        <v>138</v>
      </c>
    </row>
    <row r="55349" spans="23:23" x14ac:dyDescent="0.2">
      <c r="W55349" t="s">
        <v>138</v>
      </c>
    </row>
    <row r="55350" spans="23:23" x14ac:dyDescent="0.2">
      <c r="W55350" t="s">
        <v>138</v>
      </c>
    </row>
    <row r="55351" spans="23:23" x14ac:dyDescent="0.2">
      <c r="W55351" t="s">
        <v>138</v>
      </c>
    </row>
    <row r="55352" spans="23:23" x14ac:dyDescent="0.2">
      <c r="W55352" t="s">
        <v>138</v>
      </c>
    </row>
    <row r="55353" spans="23:23" x14ac:dyDescent="0.2">
      <c r="W55353" t="s">
        <v>138</v>
      </c>
    </row>
    <row r="55354" spans="23:23" x14ac:dyDescent="0.2">
      <c r="W55354" t="s">
        <v>138</v>
      </c>
    </row>
    <row r="55355" spans="23:23" x14ac:dyDescent="0.2">
      <c r="W55355" t="s">
        <v>138</v>
      </c>
    </row>
    <row r="55356" spans="23:23" x14ac:dyDescent="0.2">
      <c r="W55356" t="s">
        <v>138</v>
      </c>
    </row>
    <row r="55357" spans="23:23" x14ac:dyDescent="0.2">
      <c r="W55357" t="s">
        <v>138</v>
      </c>
    </row>
    <row r="55358" spans="23:23" x14ac:dyDescent="0.2">
      <c r="W55358" t="s">
        <v>138</v>
      </c>
    </row>
    <row r="55359" spans="23:23" x14ac:dyDescent="0.2">
      <c r="W55359" t="s">
        <v>138</v>
      </c>
    </row>
    <row r="55360" spans="23:23" x14ac:dyDescent="0.2">
      <c r="W55360" t="s">
        <v>138</v>
      </c>
    </row>
    <row r="55361" spans="23:23" x14ac:dyDescent="0.2">
      <c r="W55361" t="s">
        <v>138</v>
      </c>
    </row>
    <row r="55362" spans="23:23" x14ac:dyDescent="0.2">
      <c r="W55362" t="s">
        <v>138</v>
      </c>
    </row>
    <row r="55363" spans="23:23" x14ac:dyDescent="0.2">
      <c r="W55363" t="s">
        <v>138</v>
      </c>
    </row>
    <row r="55364" spans="23:23" x14ac:dyDescent="0.2">
      <c r="W55364" t="s">
        <v>138</v>
      </c>
    </row>
    <row r="55365" spans="23:23" x14ac:dyDescent="0.2">
      <c r="W55365" t="s">
        <v>138</v>
      </c>
    </row>
    <row r="55366" spans="23:23" x14ac:dyDescent="0.2">
      <c r="W55366" t="s">
        <v>138</v>
      </c>
    </row>
    <row r="55367" spans="23:23" x14ac:dyDescent="0.2">
      <c r="W55367" t="s">
        <v>138</v>
      </c>
    </row>
    <row r="55368" spans="23:23" x14ac:dyDescent="0.2">
      <c r="W55368" t="s">
        <v>138</v>
      </c>
    </row>
    <row r="55369" spans="23:23" x14ac:dyDescent="0.2">
      <c r="W55369" t="s">
        <v>138</v>
      </c>
    </row>
    <row r="55370" spans="23:23" x14ac:dyDescent="0.2">
      <c r="W55370" t="s">
        <v>138</v>
      </c>
    </row>
    <row r="55371" spans="23:23" x14ac:dyDescent="0.2">
      <c r="W55371" t="s">
        <v>138</v>
      </c>
    </row>
    <row r="55372" spans="23:23" x14ac:dyDescent="0.2">
      <c r="W55372" t="s">
        <v>138</v>
      </c>
    </row>
    <row r="55373" spans="23:23" x14ac:dyDescent="0.2">
      <c r="W55373" t="s">
        <v>138</v>
      </c>
    </row>
    <row r="55374" spans="23:23" x14ac:dyDescent="0.2">
      <c r="W55374" t="s">
        <v>138</v>
      </c>
    </row>
    <row r="55375" spans="23:23" x14ac:dyDescent="0.2">
      <c r="W55375" t="s">
        <v>138</v>
      </c>
    </row>
    <row r="55376" spans="23:23" x14ac:dyDescent="0.2">
      <c r="W55376" t="s">
        <v>138</v>
      </c>
    </row>
    <row r="55377" spans="23:23" x14ac:dyDescent="0.2">
      <c r="W55377" t="s">
        <v>138</v>
      </c>
    </row>
    <row r="55378" spans="23:23" x14ac:dyDescent="0.2">
      <c r="W55378" t="s">
        <v>138</v>
      </c>
    </row>
    <row r="55379" spans="23:23" x14ac:dyDescent="0.2">
      <c r="W55379" t="s">
        <v>138</v>
      </c>
    </row>
    <row r="55380" spans="23:23" x14ac:dyDescent="0.2">
      <c r="W55380" t="s">
        <v>138</v>
      </c>
    </row>
    <row r="55381" spans="23:23" x14ac:dyDescent="0.2">
      <c r="W55381" t="s">
        <v>138</v>
      </c>
    </row>
    <row r="55382" spans="23:23" x14ac:dyDescent="0.2">
      <c r="W55382" t="s">
        <v>138</v>
      </c>
    </row>
    <row r="55383" spans="23:23" x14ac:dyDescent="0.2">
      <c r="W55383" t="s">
        <v>138</v>
      </c>
    </row>
    <row r="55384" spans="23:23" x14ac:dyDescent="0.2">
      <c r="W55384" t="s">
        <v>138</v>
      </c>
    </row>
    <row r="55385" spans="23:23" x14ac:dyDescent="0.2">
      <c r="W55385" t="s">
        <v>138</v>
      </c>
    </row>
    <row r="55386" spans="23:23" x14ac:dyDescent="0.2">
      <c r="W55386" t="s">
        <v>138</v>
      </c>
    </row>
    <row r="55387" spans="23:23" x14ac:dyDescent="0.2">
      <c r="W55387" t="s">
        <v>138</v>
      </c>
    </row>
    <row r="55388" spans="23:23" x14ac:dyDescent="0.2">
      <c r="W55388" t="s">
        <v>138</v>
      </c>
    </row>
    <row r="55389" spans="23:23" x14ac:dyDescent="0.2">
      <c r="W55389" t="s">
        <v>138</v>
      </c>
    </row>
    <row r="55390" spans="23:23" x14ac:dyDescent="0.2">
      <c r="W55390" t="s">
        <v>138</v>
      </c>
    </row>
    <row r="55391" spans="23:23" x14ac:dyDescent="0.2">
      <c r="W55391" t="s">
        <v>138</v>
      </c>
    </row>
    <row r="55392" spans="23:23" x14ac:dyDescent="0.2">
      <c r="W55392" t="s">
        <v>138</v>
      </c>
    </row>
    <row r="55393" spans="23:23" x14ac:dyDescent="0.2">
      <c r="W55393" t="s">
        <v>138</v>
      </c>
    </row>
    <row r="55394" spans="23:23" x14ac:dyDescent="0.2">
      <c r="W55394" t="s">
        <v>138</v>
      </c>
    </row>
    <row r="55395" spans="23:23" x14ac:dyDescent="0.2">
      <c r="W55395" t="s">
        <v>138</v>
      </c>
    </row>
    <row r="55396" spans="23:23" x14ac:dyDescent="0.2">
      <c r="W55396" t="s">
        <v>138</v>
      </c>
    </row>
    <row r="55397" spans="23:23" x14ac:dyDescent="0.2">
      <c r="W55397" t="s">
        <v>138</v>
      </c>
    </row>
    <row r="55398" spans="23:23" x14ac:dyDescent="0.2">
      <c r="W55398" t="s">
        <v>138</v>
      </c>
    </row>
    <row r="55399" spans="23:23" x14ac:dyDescent="0.2">
      <c r="W55399" t="s">
        <v>138</v>
      </c>
    </row>
    <row r="55400" spans="23:23" x14ac:dyDescent="0.2">
      <c r="W55400" t="s">
        <v>138</v>
      </c>
    </row>
    <row r="55401" spans="23:23" x14ac:dyDescent="0.2">
      <c r="W55401" t="s">
        <v>138</v>
      </c>
    </row>
    <row r="55402" spans="23:23" x14ac:dyDescent="0.2">
      <c r="W55402" t="s">
        <v>138</v>
      </c>
    </row>
    <row r="55403" spans="23:23" x14ac:dyDescent="0.2">
      <c r="W55403" t="s">
        <v>138</v>
      </c>
    </row>
    <row r="55404" spans="23:23" x14ac:dyDescent="0.2">
      <c r="W55404" t="s">
        <v>138</v>
      </c>
    </row>
    <row r="55405" spans="23:23" x14ac:dyDescent="0.2">
      <c r="W55405" t="s">
        <v>138</v>
      </c>
    </row>
    <row r="55406" spans="23:23" x14ac:dyDescent="0.2">
      <c r="W55406" t="s">
        <v>138</v>
      </c>
    </row>
    <row r="55407" spans="23:23" x14ac:dyDescent="0.2">
      <c r="W55407" t="s">
        <v>138</v>
      </c>
    </row>
    <row r="55408" spans="23:23" x14ac:dyDescent="0.2">
      <c r="W55408" t="s">
        <v>138</v>
      </c>
    </row>
    <row r="55409" spans="23:23" x14ac:dyDescent="0.2">
      <c r="W55409" t="s">
        <v>138</v>
      </c>
    </row>
    <row r="55410" spans="23:23" x14ac:dyDescent="0.2">
      <c r="W55410" t="s">
        <v>138</v>
      </c>
    </row>
    <row r="55411" spans="23:23" x14ac:dyDescent="0.2">
      <c r="W55411" t="s">
        <v>138</v>
      </c>
    </row>
    <row r="55412" spans="23:23" x14ac:dyDescent="0.2">
      <c r="W55412" t="s">
        <v>138</v>
      </c>
    </row>
    <row r="55413" spans="23:23" x14ac:dyDescent="0.2">
      <c r="W55413" t="s">
        <v>138</v>
      </c>
    </row>
    <row r="55414" spans="23:23" x14ac:dyDescent="0.2">
      <c r="W55414" t="s">
        <v>138</v>
      </c>
    </row>
    <row r="55415" spans="23:23" x14ac:dyDescent="0.2">
      <c r="W55415" t="s">
        <v>138</v>
      </c>
    </row>
    <row r="55416" spans="23:23" x14ac:dyDescent="0.2">
      <c r="W55416" t="s">
        <v>138</v>
      </c>
    </row>
    <row r="55417" spans="23:23" x14ac:dyDescent="0.2">
      <c r="W55417" t="s">
        <v>138</v>
      </c>
    </row>
    <row r="55418" spans="23:23" x14ac:dyDescent="0.2">
      <c r="W55418" t="s">
        <v>138</v>
      </c>
    </row>
    <row r="55419" spans="23:23" x14ac:dyDescent="0.2">
      <c r="W55419" t="s">
        <v>138</v>
      </c>
    </row>
    <row r="55420" spans="23:23" x14ac:dyDescent="0.2">
      <c r="W55420" t="s">
        <v>138</v>
      </c>
    </row>
    <row r="55421" spans="23:23" x14ac:dyDescent="0.2">
      <c r="W55421" t="s">
        <v>138</v>
      </c>
    </row>
    <row r="55422" spans="23:23" x14ac:dyDescent="0.2">
      <c r="W55422" t="s">
        <v>138</v>
      </c>
    </row>
    <row r="55423" spans="23:23" x14ac:dyDescent="0.2">
      <c r="W55423" t="s">
        <v>138</v>
      </c>
    </row>
    <row r="55424" spans="23:23" x14ac:dyDescent="0.2">
      <c r="W55424" t="s">
        <v>138</v>
      </c>
    </row>
    <row r="55425" spans="23:23" x14ac:dyDescent="0.2">
      <c r="W55425" t="s">
        <v>138</v>
      </c>
    </row>
    <row r="55426" spans="23:23" x14ac:dyDescent="0.2">
      <c r="W55426" t="s">
        <v>138</v>
      </c>
    </row>
    <row r="55427" spans="23:23" x14ac:dyDescent="0.2">
      <c r="W55427" t="s">
        <v>138</v>
      </c>
    </row>
    <row r="55428" spans="23:23" x14ac:dyDescent="0.2">
      <c r="W55428" t="s">
        <v>138</v>
      </c>
    </row>
    <row r="55429" spans="23:23" x14ac:dyDescent="0.2">
      <c r="W55429" t="s">
        <v>138</v>
      </c>
    </row>
    <row r="55430" spans="23:23" x14ac:dyDescent="0.2">
      <c r="W55430" t="s">
        <v>138</v>
      </c>
    </row>
    <row r="55431" spans="23:23" x14ac:dyDescent="0.2">
      <c r="W55431" t="s">
        <v>138</v>
      </c>
    </row>
    <row r="55432" spans="23:23" x14ac:dyDescent="0.2">
      <c r="W55432" t="s">
        <v>138</v>
      </c>
    </row>
    <row r="55433" spans="23:23" x14ac:dyDescent="0.2">
      <c r="W55433" t="s">
        <v>138</v>
      </c>
    </row>
    <row r="55434" spans="23:23" x14ac:dyDescent="0.2">
      <c r="W55434" t="s">
        <v>138</v>
      </c>
    </row>
    <row r="55435" spans="23:23" x14ac:dyDescent="0.2">
      <c r="W55435" t="s">
        <v>138</v>
      </c>
    </row>
    <row r="55436" spans="23:23" x14ac:dyDescent="0.2">
      <c r="W55436" t="s">
        <v>138</v>
      </c>
    </row>
    <row r="55437" spans="23:23" x14ac:dyDescent="0.2">
      <c r="W55437" t="s">
        <v>138</v>
      </c>
    </row>
    <row r="55438" spans="23:23" x14ac:dyDescent="0.2">
      <c r="W55438" t="s">
        <v>138</v>
      </c>
    </row>
    <row r="55439" spans="23:23" x14ac:dyDescent="0.2">
      <c r="W55439" t="s">
        <v>138</v>
      </c>
    </row>
    <row r="55440" spans="23:23" x14ac:dyDescent="0.2">
      <c r="W55440" t="s">
        <v>138</v>
      </c>
    </row>
    <row r="55441" spans="23:23" x14ac:dyDescent="0.2">
      <c r="W55441" t="s">
        <v>138</v>
      </c>
    </row>
    <row r="55442" spans="23:23" x14ac:dyDescent="0.2">
      <c r="W55442" t="s">
        <v>138</v>
      </c>
    </row>
    <row r="55443" spans="23:23" x14ac:dyDescent="0.2">
      <c r="W55443" t="s">
        <v>138</v>
      </c>
    </row>
    <row r="55444" spans="23:23" x14ac:dyDescent="0.2">
      <c r="W55444" t="s">
        <v>138</v>
      </c>
    </row>
    <row r="55445" spans="23:23" x14ac:dyDescent="0.2">
      <c r="W55445" t="s">
        <v>138</v>
      </c>
    </row>
    <row r="55446" spans="23:23" x14ac:dyDescent="0.2">
      <c r="W55446" t="s">
        <v>138</v>
      </c>
    </row>
    <row r="55447" spans="23:23" x14ac:dyDescent="0.2">
      <c r="W55447" t="s">
        <v>138</v>
      </c>
    </row>
    <row r="55448" spans="23:23" x14ac:dyDescent="0.2">
      <c r="W55448" t="s">
        <v>138</v>
      </c>
    </row>
    <row r="55449" spans="23:23" x14ac:dyDescent="0.2">
      <c r="W55449" t="s">
        <v>138</v>
      </c>
    </row>
    <row r="55450" spans="23:23" x14ac:dyDescent="0.2">
      <c r="W55450" t="s">
        <v>138</v>
      </c>
    </row>
    <row r="55451" spans="23:23" x14ac:dyDescent="0.2">
      <c r="W55451" t="s">
        <v>138</v>
      </c>
    </row>
    <row r="55452" spans="23:23" x14ac:dyDescent="0.2">
      <c r="W55452" t="s">
        <v>138</v>
      </c>
    </row>
    <row r="55453" spans="23:23" x14ac:dyDescent="0.2">
      <c r="W55453" t="s">
        <v>138</v>
      </c>
    </row>
    <row r="55454" spans="23:23" x14ac:dyDescent="0.2">
      <c r="W55454" t="s">
        <v>138</v>
      </c>
    </row>
    <row r="55455" spans="23:23" x14ac:dyDescent="0.2">
      <c r="W55455" t="s">
        <v>138</v>
      </c>
    </row>
    <row r="55456" spans="23:23" x14ac:dyDescent="0.2">
      <c r="W55456" t="s">
        <v>138</v>
      </c>
    </row>
    <row r="55457" spans="23:23" x14ac:dyDescent="0.2">
      <c r="W55457" t="s">
        <v>138</v>
      </c>
    </row>
    <row r="55458" spans="23:23" x14ac:dyDescent="0.2">
      <c r="W55458" t="s">
        <v>138</v>
      </c>
    </row>
    <row r="55459" spans="23:23" x14ac:dyDescent="0.2">
      <c r="W55459" t="s">
        <v>138</v>
      </c>
    </row>
    <row r="55460" spans="23:23" x14ac:dyDescent="0.2">
      <c r="W55460" t="s">
        <v>138</v>
      </c>
    </row>
    <row r="55461" spans="23:23" x14ac:dyDescent="0.2">
      <c r="W55461" t="s">
        <v>138</v>
      </c>
    </row>
    <row r="55462" spans="23:23" x14ac:dyDescent="0.2">
      <c r="W55462" t="s">
        <v>138</v>
      </c>
    </row>
    <row r="55463" spans="23:23" x14ac:dyDescent="0.2">
      <c r="W55463" t="s">
        <v>138</v>
      </c>
    </row>
    <row r="55464" spans="23:23" x14ac:dyDescent="0.2">
      <c r="W55464" t="s">
        <v>138</v>
      </c>
    </row>
    <row r="55465" spans="23:23" x14ac:dyDescent="0.2">
      <c r="W55465" t="s">
        <v>138</v>
      </c>
    </row>
    <row r="55466" spans="23:23" x14ac:dyDescent="0.2">
      <c r="W55466" t="s">
        <v>138</v>
      </c>
    </row>
    <row r="55467" spans="23:23" x14ac:dyDescent="0.2">
      <c r="W55467" t="s">
        <v>138</v>
      </c>
    </row>
    <row r="55468" spans="23:23" x14ac:dyDescent="0.2">
      <c r="W55468" t="s">
        <v>138</v>
      </c>
    </row>
    <row r="55469" spans="23:23" x14ac:dyDescent="0.2">
      <c r="W55469" t="s">
        <v>138</v>
      </c>
    </row>
    <row r="55470" spans="23:23" x14ac:dyDescent="0.2">
      <c r="W55470" t="s">
        <v>138</v>
      </c>
    </row>
    <row r="55471" spans="23:23" x14ac:dyDescent="0.2">
      <c r="W55471" t="s">
        <v>138</v>
      </c>
    </row>
    <row r="55472" spans="23:23" x14ac:dyDescent="0.2">
      <c r="W55472" t="s">
        <v>138</v>
      </c>
    </row>
    <row r="55473" spans="23:23" x14ac:dyDescent="0.2">
      <c r="W55473" t="s">
        <v>138</v>
      </c>
    </row>
    <row r="55474" spans="23:23" x14ac:dyDescent="0.2">
      <c r="W55474" t="s">
        <v>138</v>
      </c>
    </row>
    <row r="55475" spans="23:23" x14ac:dyDescent="0.2">
      <c r="W55475" t="s">
        <v>138</v>
      </c>
    </row>
    <row r="55476" spans="23:23" x14ac:dyDescent="0.2">
      <c r="W55476" t="s">
        <v>138</v>
      </c>
    </row>
    <row r="55477" spans="23:23" x14ac:dyDescent="0.2">
      <c r="W55477" t="s">
        <v>138</v>
      </c>
    </row>
    <row r="55478" spans="23:23" x14ac:dyDescent="0.2">
      <c r="W55478" t="s">
        <v>138</v>
      </c>
    </row>
    <row r="55479" spans="23:23" x14ac:dyDescent="0.2">
      <c r="W55479" t="s">
        <v>138</v>
      </c>
    </row>
    <row r="55480" spans="23:23" x14ac:dyDescent="0.2">
      <c r="W55480" t="s">
        <v>138</v>
      </c>
    </row>
    <row r="55481" spans="23:23" x14ac:dyDescent="0.2">
      <c r="W55481" t="s">
        <v>138</v>
      </c>
    </row>
    <row r="55482" spans="23:23" x14ac:dyDescent="0.2">
      <c r="W55482" t="s">
        <v>138</v>
      </c>
    </row>
    <row r="55483" spans="23:23" x14ac:dyDescent="0.2">
      <c r="W55483" t="s">
        <v>138</v>
      </c>
    </row>
    <row r="55484" spans="23:23" x14ac:dyDescent="0.2">
      <c r="W55484" t="s">
        <v>138</v>
      </c>
    </row>
    <row r="55485" spans="23:23" x14ac:dyDescent="0.2">
      <c r="W55485" t="s">
        <v>138</v>
      </c>
    </row>
    <row r="55486" spans="23:23" x14ac:dyDescent="0.2">
      <c r="W55486" t="s">
        <v>138</v>
      </c>
    </row>
    <row r="55487" spans="23:23" x14ac:dyDescent="0.2">
      <c r="W55487" t="s">
        <v>138</v>
      </c>
    </row>
    <row r="55488" spans="23:23" x14ac:dyDescent="0.2">
      <c r="W55488" t="s">
        <v>138</v>
      </c>
    </row>
    <row r="55489" spans="23:23" x14ac:dyDescent="0.2">
      <c r="W55489" t="s">
        <v>138</v>
      </c>
    </row>
    <row r="55490" spans="23:23" x14ac:dyDescent="0.2">
      <c r="W55490" t="s">
        <v>138</v>
      </c>
    </row>
    <row r="55491" spans="23:23" x14ac:dyDescent="0.2">
      <c r="W55491" t="s">
        <v>138</v>
      </c>
    </row>
    <row r="55492" spans="23:23" x14ac:dyDescent="0.2">
      <c r="W55492" t="s">
        <v>138</v>
      </c>
    </row>
    <row r="55493" spans="23:23" x14ac:dyDescent="0.2">
      <c r="W55493" t="s">
        <v>138</v>
      </c>
    </row>
    <row r="55494" spans="23:23" x14ac:dyDescent="0.2">
      <c r="W55494" t="s">
        <v>138</v>
      </c>
    </row>
    <row r="55495" spans="23:23" x14ac:dyDescent="0.2">
      <c r="W55495" t="s">
        <v>138</v>
      </c>
    </row>
    <row r="55496" spans="23:23" x14ac:dyDescent="0.2">
      <c r="W55496" t="s">
        <v>138</v>
      </c>
    </row>
    <row r="55497" spans="23:23" x14ac:dyDescent="0.2">
      <c r="W55497" t="s">
        <v>138</v>
      </c>
    </row>
    <row r="55498" spans="23:23" x14ac:dyDescent="0.2">
      <c r="W55498" t="s">
        <v>138</v>
      </c>
    </row>
    <row r="55499" spans="23:23" x14ac:dyDescent="0.2">
      <c r="W55499" t="s">
        <v>138</v>
      </c>
    </row>
    <row r="55500" spans="23:23" x14ac:dyDescent="0.2">
      <c r="W55500" t="s">
        <v>138</v>
      </c>
    </row>
    <row r="55501" spans="23:23" x14ac:dyDescent="0.2">
      <c r="W55501" t="s">
        <v>138</v>
      </c>
    </row>
    <row r="55502" spans="23:23" x14ac:dyDescent="0.2">
      <c r="W55502" t="s">
        <v>138</v>
      </c>
    </row>
    <row r="55503" spans="23:23" x14ac:dyDescent="0.2">
      <c r="W55503" t="s">
        <v>138</v>
      </c>
    </row>
    <row r="55504" spans="23:23" x14ac:dyDescent="0.2">
      <c r="W55504" t="s">
        <v>138</v>
      </c>
    </row>
    <row r="55505" spans="23:23" x14ac:dyDescent="0.2">
      <c r="W55505" t="s">
        <v>138</v>
      </c>
    </row>
    <row r="55506" spans="23:23" x14ac:dyDescent="0.2">
      <c r="W55506" t="s">
        <v>138</v>
      </c>
    </row>
    <row r="55507" spans="23:23" x14ac:dyDescent="0.2">
      <c r="W55507" t="s">
        <v>138</v>
      </c>
    </row>
    <row r="55508" spans="23:23" x14ac:dyDescent="0.2">
      <c r="W55508" t="s">
        <v>138</v>
      </c>
    </row>
    <row r="55509" spans="23:23" x14ac:dyDescent="0.2">
      <c r="W55509" t="s">
        <v>138</v>
      </c>
    </row>
    <row r="55510" spans="23:23" x14ac:dyDescent="0.2">
      <c r="W55510" t="s">
        <v>138</v>
      </c>
    </row>
    <row r="55511" spans="23:23" x14ac:dyDescent="0.2">
      <c r="W55511" t="s">
        <v>138</v>
      </c>
    </row>
    <row r="55512" spans="23:23" x14ac:dyDescent="0.2">
      <c r="W55512" t="s">
        <v>138</v>
      </c>
    </row>
    <row r="55513" spans="23:23" x14ac:dyDescent="0.2">
      <c r="W55513" t="s">
        <v>138</v>
      </c>
    </row>
    <row r="55514" spans="23:23" x14ac:dyDescent="0.2">
      <c r="W55514" t="s">
        <v>138</v>
      </c>
    </row>
    <row r="55515" spans="23:23" x14ac:dyDescent="0.2">
      <c r="W55515" t="s">
        <v>138</v>
      </c>
    </row>
    <row r="55516" spans="23:23" x14ac:dyDescent="0.2">
      <c r="W55516" t="s">
        <v>138</v>
      </c>
    </row>
    <row r="55517" spans="23:23" x14ac:dyDescent="0.2">
      <c r="W55517" t="s">
        <v>138</v>
      </c>
    </row>
    <row r="55518" spans="23:23" x14ac:dyDescent="0.2">
      <c r="W55518" t="s">
        <v>138</v>
      </c>
    </row>
    <row r="55519" spans="23:23" x14ac:dyDescent="0.2">
      <c r="W55519" t="s">
        <v>138</v>
      </c>
    </row>
    <row r="55520" spans="23:23" x14ac:dyDescent="0.2">
      <c r="W55520" t="s">
        <v>138</v>
      </c>
    </row>
    <row r="55521" spans="23:23" x14ac:dyDescent="0.2">
      <c r="W55521" t="s">
        <v>138</v>
      </c>
    </row>
    <row r="55522" spans="23:23" x14ac:dyDescent="0.2">
      <c r="W55522" t="s">
        <v>138</v>
      </c>
    </row>
    <row r="55523" spans="23:23" x14ac:dyDescent="0.2">
      <c r="W55523" t="s">
        <v>138</v>
      </c>
    </row>
    <row r="55524" spans="23:23" x14ac:dyDescent="0.2">
      <c r="W55524" t="s">
        <v>138</v>
      </c>
    </row>
    <row r="55525" spans="23:23" x14ac:dyDescent="0.2">
      <c r="W55525" t="s">
        <v>138</v>
      </c>
    </row>
    <row r="55526" spans="23:23" x14ac:dyDescent="0.2">
      <c r="W55526" t="s">
        <v>138</v>
      </c>
    </row>
    <row r="55527" spans="23:23" x14ac:dyDescent="0.2">
      <c r="W55527" t="s">
        <v>138</v>
      </c>
    </row>
    <row r="55528" spans="23:23" x14ac:dyDescent="0.2">
      <c r="W55528" t="s">
        <v>138</v>
      </c>
    </row>
    <row r="55529" spans="23:23" x14ac:dyDescent="0.2">
      <c r="W55529" t="s">
        <v>138</v>
      </c>
    </row>
    <row r="55530" spans="23:23" x14ac:dyDescent="0.2">
      <c r="W55530" t="s">
        <v>138</v>
      </c>
    </row>
    <row r="55531" spans="23:23" x14ac:dyDescent="0.2">
      <c r="W55531" t="s">
        <v>138</v>
      </c>
    </row>
    <row r="55532" spans="23:23" x14ac:dyDescent="0.2">
      <c r="W55532" t="s">
        <v>138</v>
      </c>
    </row>
    <row r="55533" spans="23:23" x14ac:dyDescent="0.2">
      <c r="W55533" t="s">
        <v>138</v>
      </c>
    </row>
    <row r="55534" spans="23:23" x14ac:dyDescent="0.2">
      <c r="W55534" t="s">
        <v>138</v>
      </c>
    </row>
    <row r="55535" spans="23:23" x14ac:dyDescent="0.2">
      <c r="W55535" t="s">
        <v>138</v>
      </c>
    </row>
    <row r="55536" spans="23:23" x14ac:dyDescent="0.2">
      <c r="W55536" t="s">
        <v>138</v>
      </c>
    </row>
    <row r="55537" spans="23:23" x14ac:dyDescent="0.2">
      <c r="W55537" t="s">
        <v>138</v>
      </c>
    </row>
    <row r="55538" spans="23:23" x14ac:dyDescent="0.2">
      <c r="W55538" t="s">
        <v>138</v>
      </c>
    </row>
    <row r="55539" spans="23:23" x14ac:dyDescent="0.2">
      <c r="W55539" t="s">
        <v>138</v>
      </c>
    </row>
    <row r="55540" spans="23:23" x14ac:dyDescent="0.2">
      <c r="W55540" t="s">
        <v>138</v>
      </c>
    </row>
    <row r="55541" spans="23:23" x14ac:dyDescent="0.2">
      <c r="W55541" t="s">
        <v>138</v>
      </c>
    </row>
    <row r="55542" spans="23:23" x14ac:dyDescent="0.2">
      <c r="W55542" t="s">
        <v>138</v>
      </c>
    </row>
    <row r="55543" spans="23:23" x14ac:dyDescent="0.2">
      <c r="W55543" t="s">
        <v>138</v>
      </c>
    </row>
    <row r="55544" spans="23:23" x14ac:dyDescent="0.2">
      <c r="W55544" t="s">
        <v>138</v>
      </c>
    </row>
    <row r="55545" spans="23:23" x14ac:dyDescent="0.2">
      <c r="W55545" t="s">
        <v>138</v>
      </c>
    </row>
    <row r="55546" spans="23:23" x14ac:dyDescent="0.2">
      <c r="W55546" t="s">
        <v>138</v>
      </c>
    </row>
    <row r="55547" spans="23:23" x14ac:dyDescent="0.2">
      <c r="W55547" t="s">
        <v>138</v>
      </c>
    </row>
    <row r="55548" spans="23:23" x14ac:dyDescent="0.2">
      <c r="W55548" t="s">
        <v>138</v>
      </c>
    </row>
    <row r="55549" spans="23:23" x14ac:dyDescent="0.2">
      <c r="W55549" t="s">
        <v>138</v>
      </c>
    </row>
    <row r="55550" spans="23:23" x14ac:dyDescent="0.2">
      <c r="W55550" t="s">
        <v>138</v>
      </c>
    </row>
    <row r="55551" spans="23:23" x14ac:dyDescent="0.2">
      <c r="W55551" t="s">
        <v>138</v>
      </c>
    </row>
    <row r="55552" spans="23:23" x14ac:dyDescent="0.2">
      <c r="W55552" t="s">
        <v>138</v>
      </c>
    </row>
    <row r="55553" spans="23:23" x14ac:dyDescent="0.2">
      <c r="W55553" t="s">
        <v>138</v>
      </c>
    </row>
    <row r="55554" spans="23:23" x14ac:dyDescent="0.2">
      <c r="W55554" t="s">
        <v>138</v>
      </c>
    </row>
    <row r="55555" spans="23:23" x14ac:dyDescent="0.2">
      <c r="W55555" t="s">
        <v>138</v>
      </c>
    </row>
    <row r="55556" spans="23:23" x14ac:dyDescent="0.2">
      <c r="W55556" t="s">
        <v>138</v>
      </c>
    </row>
    <row r="55557" spans="23:23" x14ac:dyDescent="0.2">
      <c r="W55557" t="s">
        <v>138</v>
      </c>
    </row>
    <row r="55558" spans="23:23" x14ac:dyDescent="0.2">
      <c r="W55558" t="s">
        <v>138</v>
      </c>
    </row>
    <row r="55559" spans="23:23" x14ac:dyDescent="0.2">
      <c r="W55559" t="s">
        <v>138</v>
      </c>
    </row>
    <row r="55560" spans="23:23" x14ac:dyDescent="0.2">
      <c r="W55560" t="s">
        <v>138</v>
      </c>
    </row>
    <row r="55561" spans="23:23" x14ac:dyDescent="0.2">
      <c r="W55561" t="s">
        <v>138</v>
      </c>
    </row>
    <row r="55562" spans="23:23" x14ac:dyDescent="0.2">
      <c r="W55562" t="s">
        <v>138</v>
      </c>
    </row>
    <row r="55563" spans="23:23" x14ac:dyDescent="0.2">
      <c r="W55563" t="s">
        <v>138</v>
      </c>
    </row>
    <row r="55564" spans="23:23" x14ac:dyDescent="0.2">
      <c r="W55564" t="s">
        <v>138</v>
      </c>
    </row>
    <row r="55565" spans="23:23" x14ac:dyDescent="0.2">
      <c r="W55565" t="s">
        <v>138</v>
      </c>
    </row>
    <row r="55566" spans="23:23" x14ac:dyDescent="0.2">
      <c r="W55566" t="s">
        <v>138</v>
      </c>
    </row>
    <row r="55567" spans="23:23" x14ac:dyDescent="0.2">
      <c r="W55567" t="s">
        <v>138</v>
      </c>
    </row>
    <row r="55568" spans="23:23" x14ac:dyDescent="0.2">
      <c r="W55568" t="s">
        <v>138</v>
      </c>
    </row>
    <row r="55569" spans="23:23" x14ac:dyDescent="0.2">
      <c r="W55569" t="s">
        <v>138</v>
      </c>
    </row>
    <row r="55570" spans="23:23" x14ac:dyDescent="0.2">
      <c r="W55570" t="s">
        <v>138</v>
      </c>
    </row>
    <row r="55571" spans="23:23" x14ac:dyDescent="0.2">
      <c r="W55571" t="s">
        <v>138</v>
      </c>
    </row>
    <row r="55572" spans="23:23" x14ac:dyDescent="0.2">
      <c r="W55572" t="s">
        <v>138</v>
      </c>
    </row>
    <row r="55573" spans="23:23" x14ac:dyDescent="0.2">
      <c r="W55573" t="s">
        <v>138</v>
      </c>
    </row>
    <row r="55574" spans="23:23" x14ac:dyDescent="0.2">
      <c r="W55574" t="s">
        <v>138</v>
      </c>
    </row>
    <row r="55575" spans="23:23" x14ac:dyDescent="0.2">
      <c r="W55575" t="s">
        <v>138</v>
      </c>
    </row>
    <row r="55576" spans="23:23" x14ac:dyDescent="0.2">
      <c r="W55576" t="s">
        <v>138</v>
      </c>
    </row>
    <row r="55577" spans="23:23" x14ac:dyDescent="0.2">
      <c r="W55577" t="s">
        <v>138</v>
      </c>
    </row>
    <row r="55578" spans="23:23" x14ac:dyDescent="0.2">
      <c r="W55578" t="s">
        <v>138</v>
      </c>
    </row>
    <row r="55579" spans="23:23" x14ac:dyDescent="0.2">
      <c r="W55579" t="s">
        <v>138</v>
      </c>
    </row>
    <row r="55580" spans="23:23" x14ac:dyDescent="0.2">
      <c r="W55580" t="s">
        <v>138</v>
      </c>
    </row>
    <row r="55581" spans="23:23" x14ac:dyDescent="0.2">
      <c r="W55581" t="s">
        <v>138</v>
      </c>
    </row>
    <row r="55582" spans="23:23" x14ac:dyDescent="0.2">
      <c r="W55582" t="s">
        <v>138</v>
      </c>
    </row>
    <row r="55583" spans="23:23" x14ac:dyDescent="0.2">
      <c r="W55583" t="s">
        <v>138</v>
      </c>
    </row>
    <row r="55584" spans="23:23" x14ac:dyDescent="0.2">
      <c r="W55584" t="s">
        <v>138</v>
      </c>
    </row>
    <row r="55585" spans="23:23" x14ac:dyDescent="0.2">
      <c r="W55585" t="s">
        <v>138</v>
      </c>
    </row>
    <row r="55586" spans="23:23" x14ac:dyDescent="0.2">
      <c r="W55586" t="s">
        <v>138</v>
      </c>
    </row>
    <row r="55587" spans="23:23" x14ac:dyDescent="0.2">
      <c r="W55587" t="s">
        <v>138</v>
      </c>
    </row>
    <row r="55588" spans="23:23" x14ac:dyDescent="0.2">
      <c r="W55588" t="s">
        <v>138</v>
      </c>
    </row>
    <row r="55589" spans="23:23" x14ac:dyDescent="0.2">
      <c r="W55589" t="s">
        <v>138</v>
      </c>
    </row>
    <row r="55590" spans="23:23" x14ac:dyDescent="0.2">
      <c r="W55590" t="s">
        <v>138</v>
      </c>
    </row>
    <row r="55591" spans="23:23" x14ac:dyDescent="0.2">
      <c r="W55591" t="s">
        <v>138</v>
      </c>
    </row>
    <row r="55592" spans="23:23" x14ac:dyDescent="0.2">
      <c r="W55592" t="s">
        <v>138</v>
      </c>
    </row>
    <row r="55593" spans="23:23" x14ac:dyDescent="0.2">
      <c r="W55593" t="s">
        <v>138</v>
      </c>
    </row>
    <row r="55594" spans="23:23" x14ac:dyDescent="0.2">
      <c r="W55594" t="s">
        <v>138</v>
      </c>
    </row>
    <row r="55595" spans="23:23" x14ac:dyDescent="0.2">
      <c r="W55595" t="s">
        <v>138</v>
      </c>
    </row>
    <row r="55596" spans="23:23" x14ac:dyDescent="0.2">
      <c r="W55596" t="s">
        <v>138</v>
      </c>
    </row>
    <row r="55597" spans="23:23" x14ac:dyDescent="0.2">
      <c r="W55597" t="s">
        <v>138</v>
      </c>
    </row>
    <row r="55598" spans="23:23" x14ac:dyDescent="0.2">
      <c r="W55598" t="s">
        <v>138</v>
      </c>
    </row>
    <row r="55599" spans="23:23" x14ac:dyDescent="0.2">
      <c r="W55599" t="s">
        <v>138</v>
      </c>
    </row>
    <row r="55600" spans="23:23" x14ac:dyDescent="0.2">
      <c r="W55600" t="s">
        <v>138</v>
      </c>
    </row>
    <row r="55601" spans="23:23" x14ac:dyDescent="0.2">
      <c r="W55601" t="s">
        <v>138</v>
      </c>
    </row>
    <row r="55602" spans="23:23" x14ac:dyDescent="0.2">
      <c r="W55602" t="s">
        <v>138</v>
      </c>
    </row>
    <row r="55603" spans="23:23" x14ac:dyDescent="0.2">
      <c r="W55603" t="s">
        <v>138</v>
      </c>
    </row>
    <row r="55604" spans="23:23" x14ac:dyDescent="0.2">
      <c r="W55604" t="s">
        <v>138</v>
      </c>
    </row>
    <row r="55605" spans="23:23" x14ac:dyDescent="0.2">
      <c r="W55605" t="s">
        <v>138</v>
      </c>
    </row>
    <row r="55606" spans="23:23" x14ac:dyDescent="0.2">
      <c r="W55606" t="s">
        <v>138</v>
      </c>
    </row>
    <row r="55607" spans="23:23" x14ac:dyDescent="0.2">
      <c r="W55607" t="s">
        <v>138</v>
      </c>
    </row>
    <row r="55608" spans="23:23" x14ac:dyDescent="0.2">
      <c r="W55608" t="s">
        <v>138</v>
      </c>
    </row>
    <row r="55609" spans="23:23" x14ac:dyDescent="0.2">
      <c r="W55609" t="s">
        <v>138</v>
      </c>
    </row>
    <row r="55610" spans="23:23" x14ac:dyDescent="0.2">
      <c r="W55610" t="s">
        <v>138</v>
      </c>
    </row>
    <row r="55611" spans="23:23" x14ac:dyDescent="0.2">
      <c r="W55611" t="s">
        <v>138</v>
      </c>
    </row>
    <row r="55612" spans="23:23" x14ac:dyDescent="0.2">
      <c r="W55612" t="s">
        <v>138</v>
      </c>
    </row>
    <row r="55613" spans="23:23" x14ac:dyDescent="0.2">
      <c r="W55613" t="s">
        <v>138</v>
      </c>
    </row>
    <row r="55614" spans="23:23" x14ac:dyDescent="0.2">
      <c r="W55614" t="s">
        <v>138</v>
      </c>
    </row>
    <row r="55615" spans="23:23" x14ac:dyDescent="0.2">
      <c r="W55615" t="s">
        <v>138</v>
      </c>
    </row>
    <row r="55616" spans="23:23" x14ac:dyDescent="0.2">
      <c r="W55616" t="s">
        <v>138</v>
      </c>
    </row>
    <row r="55617" spans="23:23" x14ac:dyDescent="0.2">
      <c r="W55617" t="s">
        <v>138</v>
      </c>
    </row>
    <row r="55618" spans="23:23" x14ac:dyDescent="0.2">
      <c r="W55618" t="s">
        <v>138</v>
      </c>
    </row>
    <row r="55619" spans="23:23" x14ac:dyDescent="0.2">
      <c r="W55619" t="s">
        <v>138</v>
      </c>
    </row>
    <row r="55620" spans="23:23" x14ac:dyDescent="0.2">
      <c r="W55620" t="s">
        <v>138</v>
      </c>
    </row>
    <row r="55621" spans="23:23" x14ac:dyDescent="0.2">
      <c r="W55621" t="s">
        <v>138</v>
      </c>
    </row>
    <row r="55622" spans="23:23" x14ac:dyDescent="0.2">
      <c r="W55622" t="s">
        <v>138</v>
      </c>
    </row>
    <row r="55623" spans="23:23" x14ac:dyDescent="0.2">
      <c r="W55623" t="s">
        <v>138</v>
      </c>
    </row>
    <row r="55624" spans="23:23" x14ac:dyDescent="0.2">
      <c r="W55624" t="s">
        <v>138</v>
      </c>
    </row>
    <row r="55625" spans="23:23" x14ac:dyDescent="0.2">
      <c r="W55625" t="s">
        <v>138</v>
      </c>
    </row>
    <row r="55626" spans="23:23" x14ac:dyDescent="0.2">
      <c r="W55626" t="s">
        <v>138</v>
      </c>
    </row>
    <row r="55627" spans="23:23" x14ac:dyDescent="0.2">
      <c r="W55627" t="s">
        <v>138</v>
      </c>
    </row>
    <row r="55628" spans="23:23" x14ac:dyDescent="0.2">
      <c r="W55628" t="s">
        <v>138</v>
      </c>
    </row>
    <row r="55629" spans="23:23" x14ac:dyDescent="0.2">
      <c r="W55629" t="s">
        <v>138</v>
      </c>
    </row>
    <row r="55630" spans="23:23" x14ac:dyDescent="0.2">
      <c r="W55630" t="s">
        <v>138</v>
      </c>
    </row>
    <row r="55631" spans="23:23" x14ac:dyDescent="0.2">
      <c r="W55631" t="s">
        <v>138</v>
      </c>
    </row>
    <row r="55632" spans="23:23" x14ac:dyDescent="0.2">
      <c r="W55632" t="s">
        <v>138</v>
      </c>
    </row>
    <row r="55633" spans="23:23" x14ac:dyDescent="0.2">
      <c r="W55633" t="s">
        <v>138</v>
      </c>
    </row>
    <row r="55634" spans="23:23" x14ac:dyDescent="0.2">
      <c r="W55634" t="s">
        <v>138</v>
      </c>
    </row>
    <row r="55635" spans="23:23" x14ac:dyDescent="0.2">
      <c r="W55635" t="s">
        <v>138</v>
      </c>
    </row>
    <row r="55636" spans="23:23" x14ac:dyDescent="0.2">
      <c r="W55636" t="s">
        <v>138</v>
      </c>
    </row>
    <row r="55637" spans="23:23" x14ac:dyDescent="0.2">
      <c r="W55637" t="s">
        <v>138</v>
      </c>
    </row>
    <row r="55638" spans="23:23" x14ac:dyDescent="0.2">
      <c r="W55638" t="s">
        <v>138</v>
      </c>
    </row>
    <row r="55639" spans="23:23" x14ac:dyDescent="0.2">
      <c r="W55639" t="s">
        <v>138</v>
      </c>
    </row>
    <row r="55640" spans="23:23" x14ac:dyDescent="0.2">
      <c r="W55640" t="s">
        <v>138</v>
      </c>
    </row>
    <row r="55641" spans="23:23" x14ac:dyDescent="0.2">
      <c r="W55641" t="s">
        <v>138</v>
      </c>
    </row>
    <row r="55642" spans="23:23" x14ac:dyDescent="0.2">
      <c r="W55642" t="s">
        <v>138</v>
      </c>
    </row>
    <row r="55643" spans="23:23" x14ac:dyDescent="0.2">
      <c r="W55643" t="s">
        <v>138</v>
      </c>
    </row>
    <row r="55644" spans="23:23" x14ac:dyDescent="0.2">
      <c r="W55644" t="s">
        <v>138</v>
      </c>
    </row>
    <row r="55645" spans="23:23" x14ac:dyDescent="0.2">
      <c r="W55645" t="s">
        <v>138</v>
      </c>
    </row>
    <row r="55646" spans="23:23" x14ac:dyDescent="0.2">
      <c r="W55646" t="s">
        <v>138</v>
      </c>
    </row>
    <row r="55647" spans="23:23" x14ac:dyDescent="0.2">
      <c r="W55647" t="s">
        <v>138</v>
      </c>
    </row>
    <row r="55648" spans="23:23" x14ac:dyDescent="0.2">
      <c r="W55648" t="s">
        <v>138</v>
      </c>
    </row>
    <row r="55649" spans="23:23" x14ac:dyDescent="0.2">
      <c r="W55649" t="s">
        <v>138</v>
      </c>
    </row>
    <row r="55650" spans="23:23" x14ac:dyDescent="0.2">
      <c r="W55650" t="s">
        <v>138</v>
      </c>
    </row>
    <row r="55651" spans="23:23" x14ac:dyDescent="0.2">
      <c r="W55651" t="s">
        <v>138</v>
      </c>
    </row>
    <row r="55652" spans="23:23" x14ac:dyDescent="0.2">
      <c r="W55652" t="s">
        <v>138</v>
      </c>
    </row>
    <row r="55653" spans="23:23" x14ac:dyDescent="0.2">
      <c r="W55653" t="s">
        <v>138</v>
      </c>
    </row>
    <row r="55654" spans="23:23" x14ac:dyDescent="0.2">
      <c r="W55654" t="s">
        <v>138</v>
      </c>
    </row>
    <row r="55655" spans="23:23" x14ac:dyDescent="0.2">
      <c r="W55655" t="s">
        <v>138</v>
      </c>
    </row>
    <row r="55656" spans="23:23" x14ac:dyDescent="0.2">
      <c r="W55656" t="s">
        <v>138</v>
      </c>
    </row>
    <row r="55657" spans="23:23" x14ac:dyDescent="0.2">
      <c r="W55657" t="s">
        <v>138</v>
      </c>
    </row>
    <row r="55658" spans="23:23" x14ac:dyDescent="0.2">
      <c r="W55658" t="s">
        <v>138</v>
      </c>
    </row>
    <row r="55659" spans="23:23" x14ac:dyDescent="0.2">
      <c r="W55659" t="s">
        <v>138</v>
      </c>
    </row>
    <row r="55660" spans="23:23" x14ac:dyDescent="0.2">
      <c r="W55660" t="s">
        <v>138</v>
      </c>
    </row>
    <row r="55661" spans="23:23" x14ac:dyDescent="0.2">
      <c r="W55661" t="s">
        <v>138</v>
      </c>
    </row>
    <row r="55662" spans="23:23" x14ac:dyDescent="0.2">
      <c r="W55662" t="s">
        <v>138</v>
      </c>
    </row>
    <row r="55663" spans="23:23" x14ac:dyDescent="0.2">
      <c r="W55663" t="s">
        <v>138</v>
      </c>
    </row>
    <row r="55664" spans="23:23" x14ac:dyDescent="0.2">
      <c r="W55664" t="s">
        <v>138</v>
      </c>
    </row>
    <row r="55665" spans="23:23" x14ac:dyDescent="0.2">
      <c r="W55665" t="s">
        <v>138</v>
      </c>
    </row>
    <row r="55666" spans="23:23" x14ac:dyDescent="0.2">
      <c r="W55666" t="s">
        <v>138</v>
      </c>
    </row>
    <row r="55667" spans="23:23" x14ac:dyDescent="0.2">
      <c r="W55667" t="s">
        <v>138</v>
      </c>
    </row>
    <row r="55668" spans="23:23" x14ac:dyDescent="0.2">
      <c r="W55668" t="s">
        <v>138</v>
      </c>
    </row>
    <row r="55669" spans="23:23" x14ac:dyDescent="0.2">
      <c r="W55669" t="s">
        <v>138</v>
      </c>
    </row>
    <row r="55670" spans="23:23" x14ac:dyDescent="0.2">
      <c r="W55670" t="s">
        <v>138</v>
      </c>
    </row>
    <row r="55671" spans="23:23" x14ac:dyDescent="0.2">
      <c r="W55671" t="s">
        <v>138</v>
      </c>
    </row>
    <row r="55672" spans="23:23" x14ac:dyDescent="0.2">
      <c r="W55672" t="s">
        <v>138</v>
      </c>
    </row>
    <row r="55673" spans="23:23" x14ac:dyDescent="0.2">
      <c r="W55673" t="s">
        <v>138</v>
      </c>
    </row>
    <row r="55674" spans="23:23" x14ac:dyDescent="0.2">
      <c r="W55674" t="s">
        <v>138</v>
      </c>
    </row>
    <row r="55675" spans="23:23" x14ac:dyDescent="0.2">
      <c r="W55675" t="s">
        <v>138</v>
      </c>
    </row>
    <row r="55676" spans="23:23" x14ac:dyDescent="0.2">
      <c r="W55676" t="s">
        <v>138</v>
      </c>
    </row>
    <row r="55677" spans="23:23" x14ac:dyDescent="0.2">
      <c r="W55677" t="s">
        <v>138</v>
      </c>
    </row>
    <row r="55678" spans="23:23" x14ac:dyDescent="0.2">
      <c r="W55678" t="s">
        <v>138</v>
      </c>
    </row>
    <row r="55679" spans="23:23" x14ac:dyDescent="0.2">
      <c r="W55679" t="s">
        <v>138</v>
      </c>
    </row>
    <row r="55680" spans="23:23" x14ac:dyDescent="0.2">
      <c r="W55680" t="s">
        <v>138</v>
      </c>
    </row>
    <row r="55681" spans="23:23" x14ac:dyDescent="0.2">
      <c r="W55681" t="s">
        <v>138</v>
      </c>
    </row>
    <row r="55682" spans="23:23" x14ac:dyDescent="0.2">
      <c r="W55682" t="s">
        <v>138</v>
      </c>
    </row>
    <row r="55683" spans="23:23" x14ac:dyDescent="0.2">
      <c r="W55683" t="s">
        <v>138</v>
      </c>
    </row>
    <row r="55684" spans="23:23" x14ac:dyDescent="0.2">
      <c r="W55684" t="s">
        <v>138</v>
      </c>
    </row>
    <row r="55685" spans="23:23" x14ac:dyDescent="0.2">
      <c r="W55685" t="s">
        <v>138</v>
      </c>
    </row>
    <row r="55686" spans="23:23" x14ac:dyDescent="0.2">
      <c r="W55686" t="s">
        <v>138</v>
      </c>
    </row>
    <row r="55687" spans="23:23" x14ac:dyDescent="0.2">
      <c r="W55687" t="s">
        <v>138</v>
      </c>
    </row>
    <row r="55688" spans="23:23" x14ac:dyDescent="0.2">
      <c r="W55688" t="s">
        <v>138</v>
      </c>
    </row>
    <row r="55689" spans="23:23" x14ac:dyDescent="0.2">
      <c r="W55689" t="s">
        <v>138</v>
      </c>
    </row>
    <row r="55690" spans="23:23" x14ac:dyDescent="0.2">
      <c r="W55690" t="s">
        <v>138</v>
      </c>
    </row>
    <row r="55691" spans="23:23" x14ac:dyDescent="0.2">
      <c r="W55691" t="s">
        <v>138</v>
      </c>
    </row>
    <row r="55692" spans="23:23" x14ac:dyDescent="0.2">
      <c r="W55692" t="s">
        <v>138</v>
      </c>
    </row>
    <row r="55693" spans="23:23" x14ac:dyDescent="0.2">
      <c r="W55693" t="s">
        <v>138</v>
      </c>
    </row>
    <row r="55694" spans="23:23" x14ac:dyDescent="0.2">
      <c r="W55694" t="s">
        <v>138</v>
      </c>
    </row>
    <row r="55695" spans="23:23" x14ac:dyDescent="0.2">
      <c r="W55695" t="s">
        <v>138</v>
      </c>
    </row>
    <row r="55696" spans="23:23" x14ac:dyDescent="0.2">
      <c r="W55696" t="s">
        <v>138</v>
      </c>
    </row>
    <row r="55697" spans="23:23" x14ac:dyDescent="0.2">
      <c r="W55697" t="s">
        <v>138</v>
      </c>
    </row>
    <row r="55698" spans="23:23" x14ac:dyDescent="0.2">
      <c r="W55698" t="s">
        <v>138</v>
      </c>
    </row>
    <row r="55699" spans="23:23" x14ac:dyDescent="0.2">
      <c r="W55699" t="s">
        <v>138</v>
      </c>
    </row>
    <row r="55700" spans="23:23" x14ac:dyDescent="0.2">
      <c r="W55700" t="s">
        <v>138</v>
      </c>
    </row>
    <row r="55701" spans="23:23" x14ac:dyDescent="0.2">
      <c r="W55701" t="s">
        <v>138</v>
      </c>
    </row>
    <row r="55702" spans="23:23" x14ac:dyDescent="0.2">
      <c r="W55702" t="s">
        <v>138</v>
      </c>
    </row>
    <row r="55703" spans="23:23" x14ac:dyDescent="0.2">
      <c r="W55703" t="s">
        <v>138</v>
      </c>
    </row>
    <row r="55704" spans="23:23" x14ac:dyDescent="0.2">
      <c r="W55704" t="s">
        <v>138</v>
      </c>
    </row>
    <row r="55705" spans="23:23" x14ac:dyDescent="0.2">
      <c r="W55705" t="s">
        <v>138</v>
      </c>
    </row>
    <row r="55706" spans="23:23" x14ac:dyDescent="0.2">
      <c r="W55706" t="s">
        <v>138</v>
      </c>
    </row>
    <row r="55707" spans="23:23" x14ac:dyDescent="0.2">
      <c r="W55707" t="s">
        <v>138</v>
      </c>
    </row>
    <row r="55708" spans="23:23" x14ac:dyDescent="0.2">
      <c r="W55708" t="s">
        <v>138</v>
      </c>
    </row>
    <row r="55709" spans="23:23" x14ac:dyDescent="0.2">
      <c r="W55709" t="s">
        <v>138</v>
      </c>
    </row>
    <row r="55710" spans="23:23" x14ac:dyDescent="0.2">
      <c r="W55710" t="s">
        <v>138</v>
      </c>
    </row>
    <row r="55711" spans="23:23" x14ac:dyDescent="0.2">
      <c r="W55711" t="s">
        <v>138</v>
      </c>
    </row>
    <row r="55712" spans="23:23" x14ac:dyDescent="0.2">
      <c r="W55712" t="s">
        <v>138</v>
      </c>
    </row>
    <row r="55713" spans="23:23" x14ac:dyDescent="0.2">
      <c r="W55713" t="s">
        <v>138</v>
      </c>
    </row>
    <row r="55714" spans="23:23" x14ac:dyDescent="0.2">
      <c r="W55714" t="s">
        <v>138</v>
      </c>
    </row>
    <row r="55715" spans="23:23" x14ac:dyDescent="0.2">
      <c r="W55715" t="s">
        <v>138</v>
      </c>
    </row>
    <row r="55716" spans="23:23" x14ac:dyDescent="0.2">
      <c r="W55716" t="s">
        <v>138</v>
      </c>
    </row>
    <row r="55717" spans="23:23" x14ac:dyDescent="0.2">
      <c r="W55717" t="s">
        <v>138</v>
      </c>
    </row>
    <row r="55718" spans="23:23" x14ac:dyDescent="0.2">
      <c r="W55718" t="s">
        <v>138</v>
      </c>
    </row>
    <row r="55719" spans="23:23" x14ac:dyDescent="0.2">
      <c r="W55719" t="s">
        <v>138</v>
      </c>
    </row>
    <row r="55720" spans="23:23" x14ac:dyDescent="0.2">
      <c r="W55720" t="s">
        <v>138</v>
      </c>
    </row>
    <row r="55721" spans="23:23" x14ac:dyDescent="0.2">
      <c r="W55721" t="s">
        <v>138</v>
      </c>
    </row>
    <row r="55722" spans="23:23" x14ac:dyDescent="0.2">
      <c r="W55722" t="s">
        <v>138</v>
      </c>
    </row>
    <row r="55723" spans="23:23" x14ac:dyDescent="0.2">
      <c r="W55723" t="s">
        <v>138</v>
      </c>
    </row>
    <row r="55724" spans="23:23" x14ac:dyDescent="0.2">
      <c r="W55724" t="s">
        <v>138</v>
      </c>
    </row>
    <row r="55725" spans="23:23" x14ac:dyDescent="0.2">
      <c r="W55725" t="s">
        <v>138</v>
      </c>
    </row>
    <row r="55726" spans="23:23" x14ac:dyDescent="0.2">
      <c r="W55726" t="s">
        <v>138</v>
      </c>
    </row>
    <row r="55727" spans="23:23" x14ac:dyDescent="0.2">
      <c r="W55727" t="s">
        <v>138</v>
      </c>
    </row>
    <row r="55728" spans="23:23" x14ac:dyDescent="0.2">
      <c r="W55728" t="s">
        <v>138</v>
      </c>
    </row>
    <row r="55729" spans="23:23" x14ac:dyDescent="0.2">
      <c r="W55729" t="s">
        <v>138</v>
      </c>
    </row>
    <row r="55730" spans="23:23" x14ac:dyDescent="0.2">
      <c r="W55730" t="s">
        <v>138</v>
      </c>
    </row>
    <row r="55731" spans="23:23" x14ac:dyDescent="0.2">
      <c r="W55731" t="s">
        <v>138</v>
      </c>
    </row>
    <row r="55732" spans="23:23" x14ac:dyDescent="0.2">
      <c r="W55732" t="s">
        <v>138</v>
      </c>
    </row>
    <row r="55733" spans="23:23" x14ac:dyDescent="0.2">
      <c r="W55733" t="s">
        <v>138</v>
      </c>
    </row>
    <row r="55734" spans="23:23" x14ac:dyDescent="0.2">
      <c r="W55734" t="s">
        <v>138</v>
      </c>
    </row>
    <row r="55735" spans="23:23" x14ac:dyDescent="0.2">
      <c r="W55735" t="s">
        <v>138</v>
      </c>
    </row>
    <row r="55736" spans="23:23" x14ac:dyDescent="0.2">
      <c r="W55736" t="s">
        <v>138</v>
      </c>
    </row>
    <row r="55737" spans="23:23" x14ac:dyDescent="0.2">
      <c r="W55737" t="s">
        <v>138</v>
      </c>
    </row>
    <row r="55738" spans="23:23" x14ac:dyDescent="0.2">
      <c r="W55738" t="s">
        <v>138</v>
      </c>
    </row>
    <row r="55739" spans="23:23" x14ac:dyDescent="0.2">
      <c r="W55739" t="s">
        <v>138</v>
      </c>
    </row>
    <row r="55740" spans="23:23" x14ac:dyDescent="0.2">
      <c r="W55740" t="s">
        <v>138</v>
      </c>
    </row>
    <row r="55741" spans="23:23" x14ac:dyDescent="0.2">
      <c r="W55741" t="s">
        <v>138</v>
      </c>
    </row>
    <row r="55742" spans="23:23" x14ac:dyDescent="0.2">
      <c r="W55742" t="s">
        <v>138</v>
      </c>
    </row>
    <row r="55743" spans="23:23" x14ac:dyDescent="0.2">
      <c r="W55743" t="s">
        <v>138</v>
      </c>
    </row>
    <row r="55744" spans="23:23" x14ac:dyDescent="0.2">
      <c r="W55744" t="s">
        <v>138</v>
      </c>
    </row>
    <row r="55745" spans="23:23" x14ac:dyDescent="0.2">
      <c r="W55745" t="s">
        <v>138</v>
      </c>
    </row>
    <row r="55746" spans="23:23" x14ac:dyDescent="0.2">
      <c r="W55746" t="s">
        <v>138</v>
      </c>
    </row>
    <row r="55747" spans="23:23" x14ac:dyDescent="0.2">
      <c r="W55747" t="s">
        <v>138</v>
      </c>
    </row>
    <row r="55748" spans="23:23" x14ac:dyDescent="0.2">
      <c r="W55748" t="s">
        <v>138</v>
      </c>
    </row>
    <row r="55749" spans="23:23" x14ac:dyDescent="0.2">
      <c r="W55749" t="s">
        <v>138</v>
      </c>
    </row>
    <row r="55750" spans="23:23" x14ac:dyDescent="0.2">
      <c r="W55750" t="s">
        <v>138</v>
      </c>
    </row>
    <row r="55751" spans="23:23" x14ac:dyDescent="0.2">
      <c r="W55751" t="s">
        <v>138</v>
      </c>
    </row>
    <row r="55752" spans="23:23" x14ac:dyDescent="0.2">
      <c r="W55752" t="s">
        <v>138</v>
      </c>
    </row>
    <row r="55753" spans="23:23" x14ac:dyDescent="0.2">
      <c r="W55753" t="s">
        <v>138</v>
      </c>
    </row>
    <row r="55754" spans="23:23" x14ac:dyDescent="0.2">
      <c r="W55754" t="s">
        <v>138</v>
      </c>
    </row>
    <row r="55755" spans="23:23" x14ac:dyDescent="0.2">
      <c r="W55755" t="s">
        <v>138</v>
      </c>
    </row>
    <row r="55756" spans="23:23" x14ac:dyDescent="0.2">
      <c r="W55756" t="s">
        <v>138</v>
      </c>
    </row>
    <row r="55757" spans="23:23" x14ac:dyDescent="0.2">
      <c r="W55757" t="s">
        <v>138</v>
      </c>
    </row>
    <row r="55758" spans="23:23" x14ac:dyDescent="0.2">
      <c r="W55758" t="s">
        <v>138</v>
      </c>
    </row>
    <row r="55759" spans="23:23" x14ac:dyDescent="0.2">
      <c r="W55759" t="s">
        <v>138</v>
      </c>
    </row>
    <row r="55760" spans="23:23" x14ac:dyDescent="0.2">
      <c r="W55760" t="s">
        <v>138</v>
      </c>
    </row>
    <row r="55761" spans="23:23" x14ac:dyDescent="0.2">
      <c r="W55761" t="s">
        <v>138</v>
      </c>
    </row>
    <row r="55762" spans="23:23" x14ac:dyDescent="0.2">
      <c r="W55762" t="s">
        <v>138</v>
      </c>
    </row>
    <row r="55763" spans="23:23" x14ac:dyDescent="0.2">
      <c r="W55763" t="s">
        <v>138</v>
      </c>
    </row>
    <row r="55764" spans="23:23" x14ac:dyDescent="0.2">
      <c r="W55764" t="s">
        <v>138</v>
      </c>
    </row>
    <row r="55765" spans="23:23" x14ac:dyDescent="0.2">
      <c r="W55765" t="s">
        <v>138</v>
      </c>
    </row>
    <row r="55766" spans="23:23" x14ac:dyDescent="0.2">
      <c r="W55766" t="s">
        <v>138</v>
      </c>
    </row>
    <row r="55767" spans="23:23" x14ac:dyDescent="0.2">
      <c r="W55767" t="s">
        <v>138</v>
      </c>
    </row>
    <row r="55768" spans="23:23" x14ac:dyDescent="0.2">
      <c r="W55768" t="s">
        <v>138</v>
      </c>
    </row>
    <row r="55769" spans="23:23" x14ac:dyDescent="0.2">
      <c r="W55769" t="s">
        <v>138</v>
      </c>
    </row>
    <row r="55770" spans="23:23" x14ac:dyDescent="0.2">
      <c r="W55770" t="s">
        <v>138</v>
      </c>
    </row>
    <row r="55771" spans="23:23" x14ac:dyDescent="0.2">
      <c r="W55771" t="s">
        <v>138</v>
      </c>
    </row>
    <row r="55772" spans="23:23" x14ac:dyDescent="0.2">
      <c r="W55772" t="s">
        <v>138</v>
      </c>
    </row>
    <row r="55773" spans="23:23" x14ac:dyDescent="0.2">
      <c r="W55773" t="s">
        <v>138</v>
      </c>
    </row>
    <row r="55774" spans="23:23" x14ac:dyDescent="0.2">
      <c r="W55774" t="s">
        <v>138</v>
      </c>
    </row>
    <row r="55775" spans="23:23" x14ac:dyDescent="0.2">
      <c r="W55775" t="s">
        <v>138</v>
      </c>
    </row>
    <row r="55776" spans="23:23" x14ac:dyDescent="0.2">
      <c r="W55776" t="s">
        <v>138</v>
      </c>
    </row>
    <row r="55777" spans="23:23" x14ac:dyDescent="0.2">
      <c r="W55777" t="s">
        <v>138</v>
      </c>
    </row>
    <row r="55778" spans="23:23" x14ac:dyDescent="0.2">
      <c r="W55778" t="s">
        <v>138</v>
      </c>
    </row>
    <row r="55779" spans="23:23" x14ac:dyDescent="0.2">
      <c r="W55779" t="s">
        <v>138</v>
      </c>
    </row>
    <row r="55780" spans="23:23" x14ac:dyDescent="0.2">
      <c r="W55780" t="s">
        <v>138</v>
      </c>
    </row>
    <row r="55781" spans="23:23" x14ac:dyDescent="0.2">
      <c r="W55781" t="s">
        <v>138</v>
      </c>
    </row>
    <row r="55782" spans="23:23" x14ac:dyDescent="0.2">
      <c r="W55782" t="s">
        <v>138</v>
      </c>
    </row>
    <row r="55783" spans="23:23" x14ac:dyDescent="0.2">
      <c r="W55783" t="s">
        <v>138</v>
      </c>
    </row>
    <row r="55784" spans="23:23" x14ac:dyDescent="0.2">
      <c r="W55784" t="s">
        <v>138</v>
      </c>
    </row>
    <row r="55785" spans="23:23" x14ac:dyDescent="0.2">
      <c r="W55785" t="s">
        <v>138</v>
      </c>
    </row>
    <row r="55786" spans="23:23" x14ac:dyDescent="0.2">
      <c r="W55786" t="s">
        <v>138</v>
      </c>
    </row>
    <row r="55787" spans="23:23" x14ac:dyDescent="0.2">
      <c r="W55787" t="s">
        <v>138</v>
      </c>
    </row>
    <row r="55788" spans="23:23" x14ac:dyDescent="0.2">
      <c r="W55788" t="s">
        <v>138</v>
      </c>
    </row>
    <row r="55789" spans="23:23" x14ac:dyDescent="0.2">
      <c r="W55789" t="s">
        <v>138</v>
      </c>
    </row>
    <row r="55790" spans="23:23" x14ac:dyDescent="0.2">
      <c r="W55790" t="s">
        <v>138</v>
      </c>
    </row>
    <row r="55791" spans="23:23" x14ac:dyDescent="0.2">
      <c r="W55791" t="s">
        <v>138</v>
      </c>
    </row>
    <row r="55792" spans="23:23" x14ac:dyDescent="0.2">
      <c r="W55792" t="s">
        <v>138</v>
      </c>
    </row>
    <row r="55793" spans="23:23" x14ac:dyDescent="0.2">
      <c r="W55793" t="s">
        <v>138</v>
      </c>
    </row>
    <row r="55794" spans="23:23" x14ac:dyDescent="0.2">
      <c r="W55794" t="s">
        <v>138</v>
      </c>
    </row>
    <row r="55795" spans="23:23" x14ac:dyDescent="0.2">
      <c r="W55795" t="s">
        <v>138</v>
      </c>
    </row>
    <row r="55796" spans="23:23" x14ac:dyDescent="0.2">
      <c r="W55796" t="s">
        <v>138</v>
      </c>
    </row>
    <row r="55797" spans="23:23" x14ac:dyDescent="0.2">
      <c r="W55797" t="s">
        <v>138</v>
      </c>
    </row>
    <row r="55798" spans="23:23" x14ac:dyDescent="0.2">
      <c r="W55798" t="s">
        <v>138</v>
      </c>
    </row>
    <row r="55799" spans="23:23" x14ac:dyDescent="0.2">
      <c r="W55799" t="s">
        <v>138</v>
      </c>
    </row>
    <row r="55800" spans="23:23" x14ac:dyDescent="0.2">
      <c r="W55800" t="s">
        <v>138</v>
      </c>
    </row>
    <row r="55801" spans="23:23" x14ac:dyDescent="0.2">
      <c r="W55801" t="s">
        <v>138</v>
      </c>
    </row>
    <row r="55802" spans="23:23" x14ac:dyDescent="0.2">
      <c r="W55802" t="s">
        <v>138</v>
      </c>
    </row>
    <row r="55803" spans="23:23" x14ac:dyDescent="0.2">
      <c r="W55803" t="s">
        <v>138</v>
      </c>
    </row>
    <row r="55804" spans="23:23" x14ac:dyDescent="0.2">
      <c r="W55804" t="s">
        <v>138</v>
      </c>
    </row>
    <row r="55805" spans="23:23" x14ac:dyDescent="0.2">
      <c r="W55805" t="s">
        <v>138</v>
      </c>
    </row>
    <row r="55806" spans="23:23" x14ac:dyDescent="0.2">
      <c r="W55806" t="s">
        <v>138</v>
      </c>
    </row>
    <row r="55807" spans="23:23" x14ac:dyDescent="0.2">
      <c r="W55807" t="s">
        <v>138</v>
      </c>
    </row>
    <row r="55808" spans="23:23" x14ac:dyDescent="0.2">
      <c r="W55808" t="s">
        <v>138</v>
      </c>
    </row>
    <row r="55809" spans="23:23" x14ac:dyDescent="0.2">
      <c r="W55809" t="s">
        <v>138</v>
      </c>
    </row>
    <row r="55810" spans="23:23" x14ac:dyDescent="0.2">
      <c r="W55810" t="s">
        <v>138</v>
      </c>
    </row>
    <row r="55811" spans="23:23" x14ac:dyDescent="0.2">
      <c r="W55811" t="s">
        <v>138</v>
      </c>
    </row>
    <row r="55812" spans="23:23" x14ac:dyDescent="0.2">
      <c r="W55812" t="s">
        <v>138</v>
      </c>
    </row>
    <row r="55813" spans="23:23" x14ac:dyDescent="0.2">
      <c r="W55813" t="s">
        <v>138</v>
      </c>
    </row>
    <row r="55814" spans="23:23" x14ac:dyDescent="0.2">
      <c r="W55814" t="s">
        <v>138</v>
      </c>
    </row>
    <row r="55815" spans="23:23" x14ac:dyDescent="0.2">
      <c r="W55815" t="s">
        <v>138</v>
      </c>
    </row>
    <row r="55816" spans="23:23" x14ac:dyDescent="0.2">
      <c r="W55816" t="s">
        <v>138</v>
      </c>
    </row>
    <row r="55817" spans="23:23" x14ac:dyDescent="0.2">
      <c r="W55817" t="s">
        <v>138</v>
      </c>
    </row>
    <row r="55818" spans="23:23" x14ac:dyDescent="0.2">
      <c r="W55818" t="s">
        <v>138</v>
      </c>
    </row>
    <row r="55819" spans="23:23" x14ac:dyDescent="0.2">
      <c r="W55819" t="s">
        <v>138</v>
      </c>
    </row>
    <row r="55820" spans="23:23" x14ac:dyDescent="0.2">
      <c r="W55820" t="s">
        <v>138</v>
      </c>
    </row>
    <row r="55821" spans="23:23" x14ac:dyDescent="0.2">
      <c r="W55821" t="s">
        <v>138</v>
      </c>
    </row>
    <row r="55822" spans="23:23" x14ac:dyDescent="0.2">
      <c r="W55822" t="s">
        <v>138</v>
      </c>
    </row>
    <row r="55823" spans="23:23" x14ac:dyDescent="0.2">
      <c r="W55823" t="s">
        <v>138</v>
      </c>
    </row>
    <row r="55824" spans="23:23" x14ac:dyDescent="0.2">
      <c r="W55824" t="s">
        <v>138</v>
      </c>
    </row>
    <row r="55825" spans="23:23" x14ac:dyDescent="0.2">
      <c r="W55825" t="s">
        <v>138</v>
      </c>
    </row>
    <row r="55826" spans="23:23" x14ac:dyDescent="0.2">
      <c r="W55826" t="s">
        <v>138</v>
      </c>
    </row>
    <row r="55827" spans="23:23" x14ac:dyDescent="0.2">
      <c r="W55827" t="s">
        <v>138</v>
      </c>
    </row>
    <row r="55828" spans="23:23" x14ac:dyDescent="0.2">
      <c r="W55828" t="s">
        <v>138</v>
      </c>
    </row>
    <row r="55829" spans="23:23" x14ac:dyDescent="0.2">
      <c r="W55829" t="s">
        <v>138</v>
      </c>
    </row>
    <row r="55830" spans="23:23" x14ac:dyDescent="0.2">
      <c r="W55830" t="s">
        <v>138</v>
      </c>
    </row>
    <row r="55831" spans="23:23" x14ac:dyDescent="0.2">
      <c r="W55831" t="s">
        <v>138</v>
      </c>
    </row>
    <row r="55832" spans="23:23" x14ac:dyDescent="0.2">
      <c r="W55832" t="s">
        <v>138</v>
      </c>
    </row>
    <row r="55833" spans="23:23" x14ac:dyDescent="0.2">
      <c r="W55833" t="s">
        <v>138</v>
      </c>
    </row>
    <row r="55834" spans="23:23" x14ac:dyDescent="0.2">
      <c r="W55834" t="s">
        <v>138</v>
      </c>
    </row>
    <row r="55835" spans="23:23" x14ac:dyDescent="0.2">
      <c r="W55835" t="s">
        <v>138</v>
      </c>
    </row>
    <row r="55836" spans="23:23" x14ac:dyDescent="0.2">
      <c r="W55836" t="s">
        <v>138</v>
      </c>
    </row>
    <row r="55837" spans="23:23" x14ac:dyDescent="0.2">
      <c r="W55837" t="s">
        <v>138</v>
      </c>
    </row>
    <row r="55838" spans="23:23" x14ac:dyDescent="0.2">
      <c r="W55838" t="s">
        <v>138</v>
      </c>
    </row>
    <row r="55839" spans="23:23" x14ac:dyDescent="0.2">
      <c r="W55839" t="s">
        <v>138</v>
      </c>
    </row>
    <row r="55840" spans="23:23" x14ac:dyDescent="0.2">
      <c r="W55840" t="s">
        <v>138</v>
      </c>
    </row>
    <row r="55841" spans="23:23" x14ac:dyDescent="0.2">
      <c r="W55841" t="s">
        <v>138</v>
      </c>
    </row>
    <row r="55842" spans="23:23" x14ac:dyDescent="0.2">
      <c r="W55842" t="s">
        <v>138</v>
      </c>
    </row>
    <row r="55843" spans="23:23" x14ac:dyDescent="0.2">
      <c r="W55843" t="s">
        <v>138</v>
      </c>
    </row>
    <row r="55844" spans="23:23" x14ac:dyDescent="0.2">
      <c r="W55844" t="s">
        <v>138</v>
      </c>
    </row>
    <row r="55845" spans="23:23" x14ac:dyDescent="0.2">
      <c r="W55845" t="s">
        <v>138</v>
      </c>
    </row>
    <row r="55846" spans="23:23" x14ac:dyDescent="0.2">
      <c r="W55846" t="s">
        <v>138</v>
      </c>
    </row>
    <row r="55847" spans="23:23" x14ac:dyDescent="0.2">
      <c r="W55847" t="s">
        <v>138</v>
      </c>
    </row>
    <row r="55848" spans="23:23" x14ac:dyDescent="0.2">
      <c r="W55848" t="s">
        <v>138</v>
      </c>
    </row>
    <row r="55849" spans="23:23" x14ac:dyDescent="0.2">
      <c r="W55849" t="s">
        <v>138</v>
      </c>
    </row>
    <row r="55850" spans="23:23" x14ac:dyDescent="0.2">
      <c r="W55850" t="s">
        <v>138</v>
      </c>
    </row>
    <row r="55851" spans="23:23" x14ac:dyDescent="0.2">
      <c r="W55851" t="s">
        <v>138</v>
      </c>
    </row>
    <row r="55852" spans="23:23" x14ac:dyDescent="0.2">
      <c r="W55852" t="s">
        <v>138</v>
      </c>
    </row>
    <row r="55853" spans="23:23" x14ac:dyDescent="0.2">
      <c r="W55853" t="s">
        <v>138</v>
      </c>
    </row>
    <row r="55854" spans="23:23" x14ac:dyDescent="0.2">
      <c r="W55854" t="s">
        <v>138</v>
      </c>
    </row>
    <row r="55855" spans="23:23" x14ac:dyDescent="0.2">
      <c r="W55855" t="s">
        <v>138</v>
      </c>
    </row>
    <row r="55856" spans="23:23" x14ac:dyDescent="0.2">
      <c r="W55856" t="s">
        <v>138</v>
      </c>
    </row>
    <row r="55857" spans="23:23" x14ac:dyDescent="0.2">
      <c r="W55857" t="s">
        <v>138</v>
      </c>
    </row>
    <row r="55858" spans="23:23" x14ac:dyDescent="0.2">
      <c r="W55858" t="s">
        <v>138</v>
      </c>
    </row>
    <row r="55859" spans="23:23" x14ac:dyDescent="0.2">
      <c r="W55859" t="s">
        <v>138</v>
      </c>
    </row>
    <row r="55860" spans="23:23" x14ac:dyDescent="0.2">
      <c r="W55860" t="s">
        <v>138</v>
      </c>
    </row>
    <row r="55861" spans="23:23" x14ac:dyDescent="0.2">
      <c r="W55861" t="s">
        <v>138</v>
      </c>
    </row>
    <row r="55862" spans="23:23" x14ac:dyDescent="0.2">
      <c r="W55862" t="s">
        <v>138</v>
      </c>
    </row>
    <row r="55863" spans="23:23" x14ac:dyDescent="0.2">
      <c r="W55863" t="s">
        <v>138</v>
      </c>
    </row>
    <row r="55864" spans="23:23" x14ac:dyDescent="0.2">
      <c r="W55864" t="s">
        <v>138</v>
      </c>
    </row>
    <row r="55865" spans="23:23" x14ac:dyDescent="0.2">
      <c r="W55865" t="s">
        <v>138</v>
      </c>
    </row>
    <row r="55866" spans="23:23" x14ac:dyDescent="0.2">
      <c r="W55866" t="s">
        <v>138</v>
      </c>
    </row>
    <row r="55867" spans="23:23" x14ac:dyDescent="0.2">
      <c r="W55867" t="s">
        <v>138</v>
      </c>
    </row>
    <row r="55868" spans="23:23" x14ac:dyDescent="0.2">
      <c r="W55868" t="s">
        <v>138</v>
      </c>
    </row>
    <row r="55869" spans="23:23" x14ac:dyDescent="0.2">
      <c r="W55869" t="s">
        <v>138</v>
      </c>
    </row>
    <row r="55870" spans="23:23" x14ac:dyDescent="0.2">
      <c r="W55870" t="s">
        <v>138</v>
      </c>
    </row>
    <row r="55871" spans="23:23" x14ac:dyDescent="0.2">
      <c r="W55871" t="s">
        <v>138</v>
      </c>
    </row>
    <row r="55872" spans="23:23" x14ac:dyDescent="0.2">
      <c r="W55872" t="s">
        <v>138</v>
      </c>
    </row>
    <row r="55873" spans="23:23" x14ac:dyDescent="0.2">
      <c r="W55873" t="s">
        <v>138</v>
      </c>
    </row>
    <row r="55874" spans="23:23" x14ac:dyDescent="0.2">
      <c r="W55874" t="s">
        <v>138</v>
      </c>
    </row>
    <row r="55875" spans="23:23" x14ac:dyDescent="0.2">
      <c r="W55875" t="s">
        <v>138</v>
      </c>
    </row>
    <row r="55876" spans="23:23" x14ac:dyDescent="0.2">
      <c r="W55876" t="s">
        <v>138</v>
      </c>
    </row>
    <row r="55877" spans="23:23" x14ac:dyDescent="0.2">
      <c r="W55877" t="s">
        <v>138</v>
      </c>
    </row>
    <row r="55878" spans="23:23" x14ac:dyDescent="0.2">
      <c r="W55878" t="s">
        <v>138</v>
      </c>
    </row>
    <row r="55879" spans="23:23" x14ac:dyDescent="0.2">
      <c r="W55879" t="s">
        <v>138</v>
      </c>
    </row>
    <row r="55880" spans="23:23" x14ac:dyDescent="0.2">
      <c r="W55880" t="s">
        <v>138</v>
      </c>
    </row>
    <row r="55881" spans="23:23" x14ac:dyDescent="0.2">
      <c r="W55881" t="s">
        <v>138</v>
      </c>
    </row>
    <row r="55882" spans="23:23" x14ac:dyDescent="0.2">
      <c r="W55882" t="s">
        <v>138</v>
      </c>
    </row>
    <row r="55883" spans="23:23" x14ac:dyDescent="0.2">
      <c r="W55883" t="s">
        <v>138</v>
      </c>
    </row>
    <row r="55884" spans="23:23" x14ac:dyDescent="0.2">
      <c r="W55884" t="s">
        <v>138</v>
      </c>
    </row>
    <row r="55885" spans="23:23" x14ac:dyDescent="0.2">
      <c r="W55885" t="s">
        <v>138</v>
      </c>
    </row>
    <row r="55886" spans="23:23" x14ac:dyDescent="0.2">
      <c r="W55886" t="s">
        <v>138</v>
      </c>
    </row>
    <row r="55887" spans="23:23" x14ac:dyDescent="0.2">
      <c r="W55887" t="s">
        <v>138</v>
      </c>
    </row>
    <row r="55888" spans="23:23" x14ac:dyDescent="0.2">
      <c r="W55888" t="s">
        <v>138</v>
      </c>
    </row>
    <row r="55889" spans="23:23" x14ac:dyDescent="0.2">
      <c r="W55889" t="s">
        <v>138</v>
      </c>
    </row>
    <row r="55890" spans="23:23" x14ac:dyDescent="0.2">
      <c r="W55890" t="s">
        <v>138</v>
      </c>
    </row>
    <row r="55891" spans="23:23" x14ac:dyDescent="0.2">
      <c r="W55891" t="s">
        <v>138</v>
      </c>
    </row>
    <row r="55892" spans="23:23" x14ac:dyDescent="0.2">
      <c r="W55892" t="s">
        <v>138</v>
      </c>
    </row>
    <row r="55893" spans="23:23" x14ac:dyDescent="0.2">
      <c r="W55893" t="s">
        <v>138</v>
      </c>
    </row>
    <row r="55894" spans="23:23" x14ac:dyDescent="0.2">
      <c r="W55894" t="s">
        <v>138</v>
      </c>
    </row>
    <row r="55895" spans="23:23" x14ac:dyDescent="0.2">
      <c r="W55895" t="s">
        <v>138</v>
      </c>
    </row>
    <row r="55896" spans="23:23" x14ac:dyDescent="0.2">
      <c r="W55896" t="s">
        <v>138</v>
      </c>
    </row>
    <row r="55897" spans="23:23" x14ac:dyDescent="0.2">
      <c r="W55897" t="s">
        <v>138</v>
      </c>
    </row>
    <row r="55898" spans="23:23" x14ac:dyDescent="0.2">
      <c r="W55898" t="s">
        <v>138</v>
      </c>
    </row>
    <row r="55899" spans="23:23" x14ac:dyDescent="0.2">
      <c r="W55899" t="s">
        <v>138</v>
      </c>
    </row>
    <row r="55900" spans="23:23" x14ac:dyDescent="0.2">
      <c r="W55900" t="s">
        <v>138</v>
      </c>
    </row>
    <row r="55901" spans="23:23" x14ac:dyDescent="0.2">
      <c r="W55901" t="s">
        <v>138</v>
      </c>
    </row>
    <row r="55902" spans="23:23" x14ac:dyDescent="0.2">
      <c r="W55902" t="s">
        <v>138</v>
      </c>
    </row>
    <row r="55903" spans="23:23" x14ac:dyDescent="0.2">
      <c r="W55903" t="s">
        <v>138</v>
      </c>
    </row>
    <row r="55904" spans="23:23" x14ac:dyDescent="0.2">
      <c r="W55904" t="s">
        <v>138</v>
      </c>
    </row>
    <row r="55905" spans="23:23" x14ac:dyDescent="0.2">
      <c r="W55905" t="s">
        <v>138</v>
      </c>
    </row>
    <row r="55906" spans="23:23" x14ac:dyDescent="0.2">
      <c r="W55906" t="s">
        <v>138</v>
      </c>
    </row>
    <row r="55907" spans="23:23" x14ac:dyDescent="0.2">
      <c r="W55907" t="s">
        <v>138</v>
      </c>
    </row>
    <row r="55908" spans="23:23" x14ac:dyDescent="0.2">
      <c r="W55908" t="s">
        <v>138</v>
      </c>
    </row>
    <row r="55909" spans="23:23" x14ac:dyDescent="0.2">
      <c r="W55909" t="s">
        <v>138</v>
      </c>
    </row>
    <row r="55910" spans="23:23" x14ac:dyDescent="0.2">
      <c r="W55910" t="s">
        <v>138</v>
      </c>
    </row>
    <row r="55911" spans="23:23" x14ac:dyDescent="0.2">
      <c r="W55911" t="s">
        <v>138</v>
      </c>
    </row>
    <row r="55912" spans="23:23" x14ac:dyDescent="0.2">
      <c r="W55912" t="s">
        <v>138</v>
      </c>
    </row>
    <row r="55913" spans="23:23" x14ac:dyDescent="0.2">
      <c r="W55913" t="s">
        <v>138</v>
      </c>
    </row>
    <row r="55914" spans="23:23" x14ac:dyDescent="0.2">
      <c r="W55914" t="s">
        <v>138</v>
      </c>
    </row>
    <row r="55915" spans="23:23" x14ac:dyDescent="0.2">
      <c r="W55915" t="s">
        <v>138</v>
      </c>
    </row>
    <row r="55916" spans="23:23" x14ac:dyDescent="0.2">
      <c r="W55916" t="s">
        <v>138</v>
      </c>
    </row>
    <row r="55917" spans="23:23" x14ac:dyDescent="0.2">
      <c r="W55917" t="s">
        <v>138</v>
      </c>
    </row>
    <row r="55918" spans="23:23" x14ac:dyDescent="0.2">
      <c r="W55918" t="s">
        <v>138</v>
      </c>
    </row>
    <row r="55919" spans="23:23" x14ac:dyDescent="0.2">
      <c r="W55919" t="s">
        <v>138</v>
      </c>
    </row>
    <row r="55920" spans="23:23" x14ac:dyDescent="0.2">
      <c r="W55920" t="s">
        <v>138</v>
      </c>
    </row>
    <row r="55921" spans="23:23" x14ac:dyDescent="0.2">
      <c r="W55921" t="s">
        <v>138</v>
      </c>
    </row>
    <row r="55922" spans="23:23" x14ac:dyDescent="0.2">
      <c r="W55922" t="s">
        <v>138</v>
      </c>
    </row>
    <row r="55923" spans="23:23" x14ac:dyDescent="0.2">
      <c r="W55923" t="s">
        <v>138</v>
      </c>
    </row>
    <row r="55924" spans="23:23" x14ac:dyDescent="0.2">
      <c r="W55924" t="s">
        <v>138</v>
      </c>
    </row>
    <row r="55925" spans="23:23" x14ac:dyDescent="0.2">
      <c r="W55925" t="s">
        <v>138</v>
      </c>
    </row>
    <row r="55926" spans="23:23" x14ac:dyDescent="0.2">
      <c r="W55926" t="s">
        <v>138</v>
      </c>
    </row>
    <row r="55927" spans="23:23" x14ac:dyDescent="0.2">
      <c r="W55927" t="s">
        <v>138</v>
      </c>
    </row>
    <row r="55928" spans="23:23" x14ac:dyDescent="0.2">
      <c r="W55928" t="s">
        <v>138</v>
      </c>
    </row>
    <row r="55929" spans="23:23" x14ac:dyDescent="0.2">
      <c r="W55929" t="s">
        <v>138</v>
      </c>
    </row>
    <row r="55930" spans="23:23" x14ac:dyDescent="0.2">
      <c r="W55930" t="s">
        <v>138</v>
      </c>
    </row>
    <row r="55931" spans="23:23" x14ac:dyDescent="0.2">
      <c r="W55931" t="s">
        <v>138</v>
      </c>
    </row>
    <row r="55932" spans="23:23" x14ac:dyDescent="0.2">
      <c r="W55932" t="s">
        <v>138</v>
      </c>
    </row>
    <row r="55933" spans="23:23" x14ac:dyDescent="0.2">
      <c r="W55933" t="s">
        <v>138</v>
      </c>
    </row>
    <row r="55934" spans="23:23" x14ac:dyDescent="0.2">
      <c r="W55934" t="s">
        <v>138</v>
      </c>
    </row>
    <row r="55935" spans="23:23" x14ac:dyDescent="0.2">
      <c r="W55935" t="s">
        <v>138</v>
      </c>
    </row>
    <row r="55936" spans="23:23" x14ac:dyDescent="0.2">
      <c r="W55936" t="s">
        <v>138</v>
      </c>
    </row>
    <row r="55937" spans="23:23" x14ac:dyDescent="0.2">
      <c r="W55937" t="s">
        <v>138</v>
      </c>
    </row>
    <row r="55938" spans="23:23" x14ac:dyDescent="0.2">
      <c r="W55938" t="s">
        <v>138</v>
      </c>
    </row>
    <row r="55939" spans="23:23" x14ac:dyDescent="0.2">
      <c r="W55939" t="s">
        <v>138</v>
      </c>
    </row>
    <row r="55940" spans="23:23" x14ac:dyDescent="0.2">
      <c r="W55940" t="s">
        <v>138</v>
      </c>
    </row>
    <row r="55941" spans="23:23" x14ac:dyDescent="0.2">
      <c r="W55941" t="s">
        <v>138</v>
      </c>
    </row>
    <row r="55942" spans="23:23" x14ac:dyDescent="0.2">
      <c r="W55942" t="s">
        <v>138</v>
      </c>
    </row>
    <row r="55943" spans="23:23" x14ac:dyDescent="0.2">
      <c r="W55943" t="s">
        <v>138</v>
      </c>
    </row>
    <row r="55944" spans="23:23" x14ac:dyDescent="0.2">
      <c r="W55944" t="s">
        <v>138</v>
      </c>
    </row>
    <row r="55945" spans="23:23" x14ac:dyDescent="0.2">
      <c r="W55945" t="s">
        <v>138</v>
      </c>
    </row>
    <row r="55946" spans="23:23" x14ac:dyDescent="0.2">
      <c r="W55946" t="s">
        <v>138</v>
      </c>
    </row>
    <row r="55947" spans="23:23" x14ac:dyDescent="0.2">
      <c r="W55947" t="s">
        <v>138</v>
      </c>
    </row>
    <row r="55948" spans="23:23" x14ac:dyDescent="0.2">
      <c r="W55948" t="s">
        <v>138</v>
      </c>
    </row>
    <row r="55949" spans="23:23" x14ac:dyDescent="0.2">
      <c r="W55949" t="s">
        <v>138</v>
      </c>
    </row>
    <row r="55950" spans="23:23" x14ac:dyDescent="0.2">
      <c r="W55950" t="s">
        <v>138</v>
      </c>
    </row>
    <row r="55951" spans="23:23" x14ac:dyDescent="0.2">
      <c r="W55951" t="s">
        <v>138</v>
      </c>
    </row>
    <row r="55952" spans="23:23" x14ac:dyDescent="0.2">
      <c r="W55952" t="s">
        <v>138</v>
      </c>
    </row>
    <row r="55953" spans="23:23" x14ac:dyDescent="0.2">
      <c r="W55953" t="s">
        <v>138</v>
      </c>
    </row>
    <row r="55954" spans="23:23" x14ac:dyDescent="0.2">
      <c r="W55954" t="s">
        <v>138</v>
      </c>
    </row>
    <row r="55955" spans="23:23" x14ac:dyDescent="0.2">
      <c r="W55955" t="s">
        <v>138</v>
      </c>
    </row>
    <row r="55956" spans="23:23" x14ac:dyDescent="0.2">
      <c r="W55956" t="s">
        <v>138</v>
      </c>
    </row>
    <row r="55957" spans="23:23" x14ac:dyDescent="0.2">
      <c r="W55957" t="s">
        <v>138</v>
      </c>
    </row>
    <row r="55958" spans="23:23" x14ac:dyDescent="0.2">
      <c r="W55958" t="s">
        <v>138</v>
      </c>
    </row>
    <row r="55959" spans="23:23" x14ac:dyDescent="0.2">
      <c r="W55959" t="s">
        <v>138</v>
      </c>
    </row>
    <row r="55960" spans="23:23" x14ac:dyDescent="0.2">
      <c r="W55960" t="s">
        <v>138</v>
      </c>
    </row>
    <row r="55961" spans="23:23" x14ac:dyDescent="0.2">
      <c r="W55961" t="s">
        <v>138</v>
      </c>
    </row>
    <row r="55962" spans="23:23" x14ac:dyDescent="0.2">
      <c r="W55962" t="s">
        <v>138</v>
      </c>
    </row>
    <row r="55963" spans="23:23" x14ac:dyDescent="0.2">
      <c r="W55963" t="s">
        <v>138</v>
      </c>
    </row>
    <row r="55964" spans="23:23" x14ac:dyDescent="0.2">
      <c r="W55964" t="s">
        <v>138</v>
      </c>
    </row>
    <row r="55965" spans="23:23" x14ac:dyDescent="0.2">
      <c r="W55965" t="s">
        <v>138</v>
      </c>
    </row>
    <row r="55966" spans="23:23" x14ac:dyDescent="0.2">
      <c r="W55966" t="s">
        <v>138</v>
      </c>
    </row>
    <row r="55967" spans="23:23" x14ac:dyDescent="0.2">
      <c r="W55967" t="s">
        <v>138</v>
      </c>
    </row>
    <row r="55968" spans="23:23" x14ac:dyDescent="0.2">
      <c r="W55968" t="s">
        <v>138</v>
      </c>
    </row>
    <row r="55969" spans="23:23" x14ac:dyDescent="0.2">
      <c r="W55969" t="s">
        <v>138</v>
      </c>
    </row>
    <row r="55970" spans="23:23" x14ac:dyDescent="0.2">
      <c r="W55970" t="s">
        <v>138</v>
      </c>
    </row>
    <row r="55971" spans="23:23" x14ac:dyDescent="0.2">
      <c r="W55971" t="s">
        <v>138</v>
      </c>
    </row>
    <row r="55972" spans="23:23" x14ac:dyDescent="0.2">
      <c r="W55972" t="s">
        <v>138</v>
      </c>
    </row>
    <row r="55973" spans="23:23" x14ac:dyDescent="0.2">
      <c r="W55973" t="s">
        <v>138</v>
      </c>
    </row>
    <row r="55974" spans="23:23" x14ac:dyDescent="0.2">
      <c r="W55974" t="s">
        <v>138</v>
      </c>
    </row>
    <row r="55975" spans="23:23" x14ac:dyDescent="0.2">
      <c r="W55975" t="s">
        <v>138</v>
      </c>
    </row>
    <row r="55976" spans="23:23" x14ac:dyDescent="0.2">
      <c r="W55976" t="s">
        <v>138</v>
      </c>
    </row>
    <row r="55977" spans="23:23" x14ac:dyDescent="0.2">
      <c r="W55977" t="s">
        <v>138</v>
      </c>
    </row>
    <row r="55978" spans="23:23" x14ac:dyDescent="0.2">
      <c r="W55978" t="s">
        <v>138</v>
      </c>
    </row>
    <row r="55979" spans="23:23" x14ac:dyDescent="0.2">
      <c r="W55979" t="s">
        <v>138</v>
      </c>
    </row>
    <row r="55980" spans="23:23" x14ac:dyDescent="0.2">
      <c r="W55980" t="s">
        <v>138</v>
      </c>
    </row>
    <row r="55981" spans="23:23" x14ac:dyDescent="0.2">
      <c r="W55981" t="s">
        <v>138</v>
      </c>
    </row>
    <row r="55982" spans="23:23" x14ac:dyDescent="0.2">
      <c r="W55982" t="s">
        <v>138</v>
      </c>
    </row>
    <row r="55983" spans="23:23" x14ac:dyDescent="0.2">
      <c r="W55983" t="s">
        <v>138</v>
      </c>
    </row>
    <row r="55984" spans="23:23" x14ac:dyDescent="0.2">
      <c r="W55984" t="s">
        <v>138</v>
      </c>
    </row>
    <row r="55985" spans="23:23" x14ac:dyDescent="0.2">
      <c r="W55985" t="s">
        <v>138</v>
      </c>
    </row>
    <row r="55986" spans="23:23" x14ac:dyDescent="0.2">
      <c r="W55986" t="s">
        <v>138</v>
      </c>
    </row>
    <row r="55987" spans="23:23" x14ac:dyDescent="0.2">
      <c r="W55987" t="s">
        <v>138</v>
      </c>
    </row>
    <row r="55988" spans="23:23" x14ac:dyDescent="0.2">
      <c r="W55988" t="s">
        <v>138</v>
      </c>
    </row>
    <row r="55989" spans="23:23" x14ac:dyDescent="0.2">
      <c r="W55989" t="s">
        <v>138</v>
      </c>
    </row>
    <row r="55990" spans="23:23" x14ac:dyDescent="0.2">
      <c r="W55990" t="s">
        <v>138</v>
      </c>
    </row>
    <row r="55991" spans="23:23" x14ac:dyDescent="0.2">
      <c r="W55991" t="s">
        <v>138</v>
      </c>
    </row>
    <row r="55992" spans="23:23" x14ac:dyDescent="0.2">
      <c r="W55992" t="s">
        <v>138</v>
      </c>
    </row>
    <row r="55993" spans="23:23" x14ac:dyDescent="0.2">
      <c r="W55993" t="s">
        <v>138</v>
      </c>
    </row>
    <row r="55994" spans="23:23" x14ac:dyDescent="0.2">
      <c r="W55994" t="s">
        <v>138</v>
      </c>
    </row>
    <row r="55995" spans="23:23" x14ac:dyDescent="0.2">
      <c r="W55995" t="s">
        <v>138</v>
      </c>
    </row>
    <row r="55996" spans="23:23" x14ac:dyDescent="0.2">
      <c r="W55996" t="s">
        <v>138</v>
      </c>
    </row>
    <row r="55997" spans="23:23" x14ac:dyDescent="0.2">
      <c r="W55997" t="s">
        <v>138</v>
      </c>
    </row>
    <row r="55998" spans="23:23" x14ac:dyDescent="0.2">
      <c r="W55998" t="s">
        <v>138</v>
      </c>
    </row>
    <row r="55999" spans="23:23" x14ac:dyDescent="0.2">
      <c r="W55999" t="s">
        <v>138</v>
      </c>
    </row>
    <row r="56000" spans="23:23" x14ac:dyDescent="0.2">
      <c r="W56000" t="s">
        <v>138</v>
      </c>
    </row>
    <row r="56001" spans="23:23" x14ac:dyDescent="0.2">
      <c r="W56001" t="s">
        <v>138</v>
      </c>
    </row>
    <row r="56002" spans="23:23" x14ac:dyDescent="0.2">
      <c r="W56002" t="s">
        <v>138</v>
      </c>
    </row>
    <row r="56003" spans="23:23" x14ac:dyDescent="0.2">
      <c r="W56003" t="s">
        <v>138</v>
      </c>
    </row>
    <row r="56004" spans="23:23" x14ac:dyDescent="0.2">
      <c r="W56004" t="s">
        <v>138</v>
      </c>
    </row>
    <row r="56005" spans="23:23" x14ac:dyDescent="0.2">
      <c r="W56005" t="s">
        <v>138</v>
      </c>
    </row>
    <row r="56006" spans="23:23" x14ac:dyDescent="0.2">
      <c r="W56006" t="s">
        <v>138</v>
      </c>
    </row>
    <row r="56007" spans="23:23" x14ac:dyDescent="0.2">
      <c r="W56007" t="s">
        <v>138</v>
      </c>
    </row>
    <row r="56008" spans="23:23" x14ac:dyDescent="0.2">
      <c r="W56008" t="s">
        <v>138</v>
      </c>
    </row>
    <row r="56009" spans="23:23" x14ac:dyDescent="0.2">
      <c r="W56009" t="s">
        <v>138</v>
      </c>
    </row>
    <row r="56010" spans="23:23" x14ac:dyDescent="0.2">
      <c r="W56010" t="s">
        <v>138</v>
      </c>
    </row>
    <row r="56011" spans="23:23" x14ac:dyDescent="0.2">
      <c r="W56011" t="s">
        <v>138</v>
      </c>
    </row>
    <row r="56012" spans="23:23" x14ac:dyDescent="0.2">
      <c r="W56012" t="s">
        <v>138</v>
      </c>
    </row>
    <row r="56013" spans="23:23" x14ac:dyDescent="0.2">
      <c r="W56013" t="s">
        <v>138</v>
      </c>
    </row>
    <row r="56014" spans="23:23" x14ac:dyDescent="0.2">
      <c r="W56014" t="s">
        <v>138</v>
      </c>
    </row>
    <row r="56015" spans="23:23" x14ac:dyDescent="0.2">
      <c r="W56015" t="s">
        <v>138</v>
      </c>
    </row>
    <row r="56016" spans="23:23" x14ac:dyDescent="0.2">
      <c r="W56016" t="s">
        <v>138</v>
      </c>
    </row>
    <row r="56017" spans="23:23" x14ac:dyDescent="0.2">
      <c r="W56017" t="s">
        <v>138</v>
      </c>
    </row>
    <row r="56018" spans="23:23" x14ac:dyDescent="0.2">
      <c r="W56018" t="s">
        <v>138</v>
      </c>
    </row>
    <row r="56019" spans="23:23" x14ac:dyDescent="0.2">
      <c r="W56019" t="s">
        <v>138</v>
      </c>
    </row>
    <row r="56020" spans="23:23" x14ac:dyDescent="0.2">
      <c r="W56020" t="s">
        <v>138</v>
      </c>
    </row>
    <row r="56021" spans="23:23" x14ac:dyDescent="0.2">
      <c r="W56021" t="s">
        <v>138</v>
      </c>
    </row>
    <row r="56022" spans="23:23" x14ac:dyDescent="0.2">
      <c r="W56022" t="s">
        <v>138</v>
      </c>
    </row>
    <row r="56023" spans="23:23" x14ac:dyDescent="0.2">
      <c r="W56023" t="s">
        <v>138</v>
      </c>
    </row>
    <row r="56024" spans="23:23" x14ac:dyDescent="0.2">
      <c r="W56024" t="s">
        <v>138</v>
      </c>
    </row>
    <row r="56025" spans="23:23" x14ac:dyDescent="0.2">
      <c r="W56025" t="s">
        <v>138</v>
      </c>
    </row>
    <row r="56026" spans="23:23" x14ac:dyDescent="0.2">
      <c r="W56026" t="s">
        <v>138</v>
      </c>
    </row>
    <row r="56027" spans="23:23" x14ac:dyDescent="0.2">
      <c r="W56027" t="s">
        <v>138</v>
      </c>
    </row>
    <row r="56028" spans="23:23" x14ac:dyDescent="0.2">
      <c r="W56028" t="s">
        <v>138</v>
      </c>
    </row>
    <row r="56029" spans="23:23" x14ac:dyDescent="0.2">
      <c r="W56029" t="s">
        <v>138</v>
      </c>
    </row>
    <row r="56030" spans="23:23" x14ac:dyDescent="0.2">
      <c r="W56030" t="s">
        <v>138</v>
      </c>
    </row>
    <row r="56031" spans="23:23" x14ac:dyDescent="0.2">
      <c r="W56031" t="s">
        <v>138</v>
      </c>
    </row>
    <row r="56032" spans="23:23" x14ac:dyDescent="0.2">
      <c r="W56032" t="s">
        <v>138</v>
      </c>
    </row>
    <row r="56033" spans="23:23" x14ac:dyDescent="0.2">
      <c r="W56033" t="s">
        <v>138</v>
      </c>
    </row>
    <row r="56034" spans="23:23" x14ac:dyDescent="0.2">
      <c r="W56034" t="s">
        <v>138</v>
      </c>
    </row>
    <row r="56035" spans="23:23" x14ac:dyDescent="0.2">
      <c r="W56035" t="s">
        <v>138</v>
      </c>
    </row>
    <row r="56036" spans="23:23" x14ac:dyDescent="0.2">
      <c r="W56036" t="s">
        <v>138</v>
      </c>
    </row>
    <row r="56037" spans="23:23" x14ac:dyDescent="0.2">
      <c r="W56037" t="s">
        <v>138</v>
      </c>
    </row>
    <row r="56038" spans="23:23" x14ac:dyDescent="0.2">
      <c r="W56038" t="s">
        <v>138</v>
      </c>
    </row>
    <row r="56039" spans="23:23" x14ac:dyDescent="0.2">
      <c r="W56039" t="s">
        <v>138</v>
      </c>
    </row>
    <row r="56040" spans="23:23" x14ac:dyDescent="0.2">
      <c r="W56040" t="s">
        <v>138</v>
      </c>
    </row>
    <row r="56041" spans="23:23" x14ac:dyDescent="0.2">
      <c r="W56041" t="s">
        <v>138</v>
      </c>
    </row>
    <row r="56042" spans="23:23" x14ac:dyDescent="0.2">
      <c r="W56042" t="s">
        <v>138</v>
      </c>
    </row>
    <row r="56043" spans="23:23" x14ac:dyDescent="0.2">
      <c r="W56043" t="s">
        <v>138</v>
      </c>
    </row>
    <row r="56044" spans="23:23" x14ac:dyDescent="0.2">
      <c r="W56044" t="s">
        <v>138</v>
      </c>
    </row>
    <row r="56045" spans="23:23" x14ac:dyDescent="0.2">
      <c r="W56045" t="s">
        <v>138</v>
      </c>
    </row>
    <row r="56046" spans="23:23" x14ac:dyDescent="0.2">
      <c r="W56046" t="s">
        <v>138</v>
      </c>
    </row>
    <row r="56047" spans="23:23" x14ac:dyDescent="0.2">
      <c r="W56047" t="s">
        <v>138</v>
      </c>
    </row>
    <row r="56048" spans="23:23" x14ac:dyDescent="0.2">
      <c r="W56048" t="s">
        <v>138</v>
      </c>
    </row>
    <row r="56049" spans="23:23" x14ac:dyDescent="0.2">
      <c r="W56049" t="s">
        <v>138</v>
      </c>
    </row>
    <row r="56050" spans="23:23" x14ac:dyDescent="0.2">
      <c r="W56050" t="s">
        <v>138</v>
      </c>
    </row>
    <row r="56051" spans="23:23" x14ac:dyDescent="0.2">
      <c r="W56051" t="s">
        <v>138</v>
      </c>
    </row>
    <row r="56052" spans="23:23" x14ac:dyDescent="0.2">
      <c r="W56052" t="s">
        <v>138</v>
      </c>
    </row>
    <row r="56053" spans="23:23" x14ac:dyDescent="0.2">
      <c r="W56053" t="s">
        <v>138</v>
      </c>
    </row>
    <row r="56054" spans="23:23" x14ac:dyDescent="0.2">
      <c r="W56054" t="s">
        <v>138</v>
      </c>
    </row>
    <row r="56055" spans="23:23" x14ac:dyDescent="0.2">
      <c r="W56055" t="s">
        <v>138</v>
      </c>
    </row>
    <row r="56056" spans="23:23" x14ac:dyDescent="0.2">
      <c r="W56056" t="s">
        <v>138</v>
      </c>
    </row>
    <row r="56057" spans="23:23" x14ac:dyDescent="0.2">
      <c r="W56057" t="s">
        <v>138</v>
      </c>
    </row>
    <row r="56058" spans="23:23" x14ac:dyDescent="0.2">
      <c r="W56058" t="s">
        <v>138</v>
      </c>
    </row>
    <row r="56059" spans="23:23" x14ac:dyDescent="0.2">
      <c r="W56059" t="s">
        <v>138</v>
      </c>
    </row>
    <row r="56060" spans="23:23" x14ac:dyDescent="0.2">
      <c r="W56060" t="s">
        <v>138</v>
      </c>
    </row>
    <row r="56061" spans="23:23" x14ac:dyDescent="0.2">
      <c r="W56061" t="s">
        <v>138</v>
      </c>
    </row>
    <row r="56062" spans="23:23" x14ac:dyDescent="0.2">
      <c r="W56062" t="s">
        <v>138</v>
      </c>
    </row>
    <row r="56063" spans="23:23" x14ac:dyDescent="0.2">
      <c r="W56063" t="s">
        <v>138</v>
      </c>
    </row>
    <row r="56064" spans="23:23" x14ac:dyDescent="0.2">
      <c r="W56064" t="s">
        <v>138</v>
      </c>
    </row>
    <row r="56065" spans="23:23" x14ac:dyDescent="0.2">
      <c r="W56065" t="s">
        <v>138</v>
      </c>
    </row>
    <row r="56066" spans="23:23" x14ac:dyDescent="0.2">
      <c r="W56066" t="s">
        <v>138</v>
      </c>
    </row>
    <row r="56067" spans="23:23" x14ac:dyDescent="0.2">
      <c r="W56067" t="s">
        <v>138</v>
      </c>
    </row>
    <row r="56068" spans="23:23" x14ac:dyDescent="0.2">
      <c r="W56068" t="s">
        <v>138</v>
      </c>
    </row>
    <row r="56069" spans="23:23" x14ac:dyDescent="0.2">
      <c r="W56069" t="s">
        <v>138</v>
      </c>
    </row>
    <row r="56070" spans="23:23" x14ac:dyDescent="0.2">
      <c r="W56070" t="s">
        <v>138</v>
      </c>
    </row>
    <row r="56071" spans="23:23" x14ac:dyDescent="0.2">
      <c r="W56071" t="s">
        <v>138</v>
      </c>
    </row>
    <row r="56072" spans="23:23" x14ac:dyDescent="0.2">
      <c r="W56072" t="s">
        <v>138</v>
      </c>
    </row>
    <row r="56073" spans="23:23" x14ac:dyDescent="0.2">
      <c r="W56073" t="s">
        <v>138</v>
      </c>
    </row>
    <row r="56074" spans="23:23" x14ac:dyDescent="0.2">
      <c r="W56074" t="s">
        <v>138</v>
      </c>
    </row>
    <row r="56075" spans="23:23" x14ac:dyDescent="0.2">
      <c r="W56075" t="s">
        <v>138</v>
      </c>
    </row>
    <row r="56076" spans="23:23" x14ac:dyDescent="0.2">
      <c r="W56076" t="s">
        <v>138</v>
      </c>
    </row>
    <row r="56077" spans="23:23" x14ac:dyDescent="0.2">
      <c r="W56077" t="s">
        <v>138</v>
      </c>
    </row>
    <row r="56078" spans="23:23" x14ac:dyDescent="0.2">
      <c r="W56078" t="s">
        <v>138</v>
      </c>
    </row>
    <row r="56079" spans="23:23" x14ac:dyDescent="0.2">
      <c r="W56079" t="s">
        <v>138</v>
      </c>
    </row>
    <row r="56080" spans="23:23" x14ac:dyDescent="0.2">
      <c r="W56080" t="s">
        <v>138</v>
      </c>
    </row>
    <row r="56081" spans="23:23" x14ac:dyDescent="0.2">
      <c r="W56081" t="s">
        <v>138</v>
      </c>
    </row>
    <row r="56082" spans="23:23" x14ac:dyDescent="0.2">
      <c r="W56082" t="s">
        <v>138</v>
      </c>
    </row>
    <row r="56083" spans="23:23" x14ac:dyDescent="0.2">
      <c r="W56083" t="s">
        <v>138</v>
      </c>
    </row>
    <row r="56084" spans="23:23" x14ac:dyDescent="0.2">
      <c r="W56084" t="s">
        <v>138</v>
      </c>
    </row>
    <row r="56085" spans="23:23" x14ac:dyDescent="0.2">
      <c r="W56085" t="s">
        <v>138</v>
      </c>
    </row>
    <row r="56086" spans="23:23" x14ac:dyDescent="0.2">
      <c r="W56086" t="s">
        <v>138</v>
      </c>
    </row>
    <row r="56087" spans="23:23" x14ac:dyDescent="0.2">
      <c r="W56087" t="s">
        <v>138</v>
      </c>
    </row>
    <row r="56088" spans="23:23" x14ac:dyDescent="0.2">
      <c r="W56088" t="s">
        <v>138</v>
      </c>
    </row>
    <row r="56089" spans="23:23" x14ac:dyDescent="0.2">
      <c r="W56089" t="s">
        <v>138</v>
      </c>
    </row>
    <row r="56090" spans="23:23" x14ac:dyDescent="0.2">
      <c r="W56090" t="s">
        <v>138</v>
      </c>
    </row>
    <row r="56091" spans="23:23" x14ac:dyDescent="0.2">
      <c r="W56091" t="s">
        <v>138</v>
      </c>
    </row>
    <row r="56092" spans="23:23" x14ac:dyDescent="0.2">
      <c r="W56092" t="s">
        <v>138</v>
      </c>
    </row>
    <row r="56093" spans="23:23" x14ac:dyDescent="0.2">
      <c r="W56093" t="s">
        <v>138</v>
      </c>
    </row>
    <row r="56094" spans="23:23" x14ac:dyDescent="0.2">
      <c r="W56094" t="s">
        <v>138</v>
      </c>
    </row>
    <row r="56095" spans="23:23" x14ac:dyDescent="0.2">
      <c r="W56095" t="s">
        <v>138</v>
      </c>
    </row>
    <row r="56096" spans="23:23" x14ac:dyDescent="0.2">
      <c r="W56096" t="s">
        <v>138</v>
      </c>
    </row>
    <row r="56097" spans="23:23" x14ac:dyDescent="0.2">
      <c r="W56097" t="s">
        <v>138</v>
      </c>
    </row>
    <row r="56098" spans="23:23" x14ac:dyDescent="0.2">
      <c r="W56098" t="s">
        <v>138</v>
      </c>
    </row>
    <row r="56099" spans="23:23" x14ac:dyDescent="0.2">
      <c r="W56099" t="s">
        <v>138</v>
      </c>
    </row>
    <row r="56100" spans="23:23" x14ac:dyDescent="0.2">
      <c r="W56100" t="s">
        <v>138</v>
      </c>
    </row>
    <row r="56101" spans="23:23" x14ac:dyDescent="0.2">
      <c r="W56101" t="s">
        <v>138</v>
      </c>
    </row>
    <row r="56102" spans="23:23" x14ac:dyDescent="0.2">
      <c r="W56102" t="s">
        <v>138</v>
      </c>
    </row>
    <row r="56103" spans="23:23" x14ac:dyDescent="0.2">
      <c r="W56103" t="s">
        <v>138</v>
      </c>
    </row>
    <row r="56104" spans="23:23" x14ac:dyDescent="0.2">
      <c r="W56104" t="s">
        <v>138</v>
      </c>
    </row>
    <row r="56105" spans="23:23" x14ac:dyDescent="0.2">
      <c r="W56105" t="s">
        <v>138</v>
      </c>
    </row>
    <row r="56106" spans="23:23" x14ac:dyDescent="0.2">
      <c r="W56106" t="s">
        <v>138</v>
      </c>
    </row>
    <row r="56107" spans="23:23" x14ac:dyDescent="0.2">
      <c r="W56107" t="s">
        <v>138</v>
      </c>
    </row>
    <row r="56108" spans="23:23" x14ac:dyDescent="0.2">
      <c r="W56108" t="s">
        <v>138</v>
      </c>
    </row>
    <row r="56109" spans="23:23" x14ac:dyDescent="0.2">
      <c r="W56109" t="s">
        <v>138</v>
      </c>
    </row>
    <row r="56110" spans="23:23" x14ac:dyDescent="0.2">
      <c r="W56110" t="s">
        <v>138</v>
      </c>
    </row>
    <row r="56111" spans="23:23" x14ac:dyDescent="0.2">
      <c r="W56111" t="s">
        <v>138</v>
      </c>
    </row>
    <row r="56112" spans="23:23" x14ac:dyDescent="0.2">
      <c r="W56112" t="s">
        <v>138</v>
      </c>
    </row>
    <row r="56113" spans="23:23" x14ac:dyDescent="0.2">
      <c r="W56113" t="s">
        <v>138</v>
      </c>
    </row>
    <row r="56114" spans="23:23" x14ac:dyDescent="0.2">
      <c r="W56114" t="s">
        <v>138</v>
      </c>
    </row>
    <row r="56115" spans="23:23" x14ac:dyDescent="0.2">
      <c r="W56115" t="s">
        <v>138</v>
      </c>
    </row>
    <row r="56116" spans="23:23" x14ac:dyDescent="0.2">
      <c r="W56116" t="s">
        <v>138</v>
      </c>
    </row>
    <row r="56117" spans="23:23" x14ac:dyDescent="0.2">
      <c r="W56117" t="s">
        <v>138</v>
      </c>
    </row>
    <row r="56118" spans="23:23" x14ac:dyDescent="0.2">
      <c r="W56118" t="s">
        <v>138</v>
      </c>
    </row>
    <row r="56119" spans="23:23" x14ac:dyDescent="0.2">
      <c r="W56119" t="s">
        <v>138</v>
      </c>
    </row>
    <row r="56120" spans="23:23" x14ac:dyDescent="0.2">
      <c r="W56120" t="s">
        <v>138</v>
      </c>
    </row>
    <row r="56121" spans="23:23" x14ac:dyDescent="0.2">
      <c r="W56121" t="s">
        <v>138</v>
      </c>
    </row>
    <row r="56122" spans="23:23" x14ac:dyDescent="0.2">
      <c r="W56122" t="s">
        <v>138</v>
      </c>
    </row>
    <row r="56123" spans="23:23" x14ac:dyDescent="0.2">
      <c r="W56123" t="s">
        <v>138</v>
      </c>
    </row>
    <row r="56124" spans="23:23" x14ac:dyDescent="0.2">
      <c r="W56124" t="s">
        <v>138</v>
      </c>
    </row>
    <row r="56125" spans="23:23" x14ac:dyDescent="0.2">
      <c r="W56125" t="s">
        <v>138</v>
      </c>
    </row>
    <row r="56126" spans="23:23" x14ac:dyDescent="0.2">
      <c r="W56126" t="s">
        <v>138</v>
      </c>
    </row>
    <row r="56127" spans="23:23" x14ac:dyDescent="0.2">
      <c r="W56127" t="s">
        <v>138</v>
      </c>
    </row>
    <row r="56128" spans="23:23" x14ac:dyDescent="0.2">
      <c r="W56128" t="s">
        <v>138</v>
      </c>
    </row>
    <row r="56129" spans="23:23" x14ac:dyDescent="0.2">
      <c r="W56129" t="s">
        <v>138</v>
      </c>
    </row>
    <row r="56130" spans="23:23" x14ac:dyDescent="0.2">
      <c r="W56130" t="s">
        <v>138</v>
      </c>
    </row>
    <row r="56131" spans="23:23" x14ac:dyDescent="0.2">
      <c r="W56131" t="s">
        <v>138</v>
      </c>
    </row>
    <row r="56132" spans="23:23" x14ac:dyDescent="0.2">
      <c r="W56132" t="s">
        <v>138</v>
      </c>
    </row>
    <row r="56133" spans="23:23" x14ac:dyDescent="0.2">
      <c r="W56133" t="s">
        <v>138</v>
      </c>
    </row>
    <row r="56134" spans="23:23" x14ac:dyDescent="0.2">
      <c r="W56134" t="s">
        <v>138</v>
      </c>
    </row>
    <row r="56135" spans="23:23" x14ac:dyDescent="0.2">
      <c r="W56135" t="s">
        <v>138</v>
      </c>
    </row>
    <row r="56136" spans="23:23" x14ac:dyDescent="0.2">
      <c r="W56136" t="s">
        <v>138</v>
      </c>
    </row>
    <row r="56137" spans="23:23" x14ac:dyDescent="0.2">
      <c r="W56137" t="s">
        <v>138</v>
      </c>
    </row>
    <row r="56138" spans="23:23" x14ac:dyDescent="0.2">
      <c r="W56138" t="s">
        <v>138</v>
      </c>
    </row>
    <row r="56139" spans="23:23" x14ac:dyDescent="0.2">
      <c r="W56139" t="s">
        <v>138</v>
      </c>
    </row>
    <row r="56140" spans="23:23" x14ac:dyDescent="0.2">
      <c r="W56140" t="s">
        <v>138</v>
      </c>
    </row>
    <row r="56141" spans="23:23" x14ac:dyDescent="0.2">
      <c r="W56141" t="s">
        <v>138</v>
      </c>
    </row>
    <row r="56142" spans="23:23" x14ac:dyDescent="0.2">
      <c r="W56142" t="s">
        <v>138</v>
      </c>
    </row>
    <row r="56143" spans="23:23" x14ac:dyDescent="0.2">
      <c r="W56143" t="s">
        <v>138</v>
      </c>
    </row>
    <row r="56144" spans="23:23" x14ac:dyDescent="0.2">
      <c r="W56144" t="s">
        <v>138</v>
      </c>
    </row>
    <row r="56145" spans="23:23" x14ac:dyDescent="0.2">
      <c r="W56145" t="s">
        <v>138</v>
      </c>
    </row>
    <row r="56146" spans="23:23" x14ac:dyDescent="0.2">
      <c r="W56146" t="s">
        <v>138</v>
      </c>
    </row>
    <row r="56147" spans="23:23" x14ac:dyDescent="0.2">
      <c r="W56147" t="s">
        <v>138</v>
      </c>
    </row>
    <row r="56148" spans="23:23" x14ac:dyDescent="0.2">
      <c r="W56148" t="s">
        <v>138</v>
      </c>
    </row>
    <row r="56149" spans="23:23" x14ac:dyDescent="0.2">
      <c r="W56149" t="s">
        <v>138</v>
      </c>
    </row>
    <row r="56150" spans="23:23" x14ac:dyDescent="0.2">
      <c r="W56150" t="s">
        <v>138</v>
      </c>
    </row>
    <row r="56151" spans="23:23" x14ac:dyDescent="0.2">
      <c r="W56151" t="s">
        <v>138</v>
      </c>
    </row>
    <row r="56152" spans="23:23" x14ac:dyDescent="0.2">
      <c r="W56152" t="s">
        <v>138</v>
      </c>
    </row>
    <row r="56153" spans="23:23" x14ac:dyDescent="0.2">
      <c r="W56153" t="s">
        <v>138</v>
      </c>
    </row>
    <row r="56154" spans="23:23" x14ac:dyDescent="0.2">
      <c r="W56154" t="s">
        <v>138</v>
      </c>
    </row>
    <row r="56155" spans="23:23" x14ac:dyDescent="0.2">
      <c r="W56155" t="s">
        <v>138</v>
      </c>
    </row>
    <row r="56156" spans="23:23" x14ac:dyDescent="0.2">
      <c r="W56156" t="s">
        <v>138</v>
      </c>
    </row>
    <row r="56157" spans="23:23" x14ac:dyDescent="0.2">
      <c r="W56157" t="s">
        <v>138</v>
      </c>
    </row>
    <row r="56158" spans="23:23" x14ac:dyDescent="0.2">
      <c r="W56158" t="s">
        <v>138</v>
      </c>
    </row>
    <row r="56159" spans="23:23" x14ac:dyDescent="0.2">
      <c r="W56159" t="s">
        <v>138</v>
      </c>
    </row>
    <row r="56160" spans="23:23" x14ac:dyDescent="0.2">
      <c r="W56160" t="s">
        <v>138</v>
      </c>
    </row>
    <row r="56161" spans="23:23" x14ac:dyDescent="0.2">
      <c r="W56161" t="s">
        <v>138</v>
      </c>
    </row>
    <row r="56162" spans="23:23" x14ac:dyDescent="0.2">
      <c r="W56162" t="s">
        <v>138</v>
      </c>
    </row>
    <row r="56163" spans="23:23" x14ac:dyDescent="0.2">
      <c r="W56163" t="s">
        <v>138</v>
      </c>
    </row>
    <row r="56164" spans="23:23" x14ac:dyDescent="0.2">
      <c r="W56164" t="s">
        <v>138</v>
      </c>
    </row>
    <row r="56165" spans="23:23" x14ac:dyDescent="0.2">
      <c r="W56165" t="s">
        <v>138</v>
      </c>
    </row>
    <row r="56166" spans="23:23" x14ac:dyDescent="0.2">
      <c r="W56166" t="s">
        <v>138</v>
      </c>
    </row>
    <row r="56167" spans="23:23" x14ac:dyDescent="0.2">
      <c r="W56167" t="s">
        <v>138</v>
      </c>
    </row>
    <row r="56168" spans="23:23" x14ac:dyDescent="0.2">
      <c r="W56168" t="s">
        <v>138</v>
      </c>
    </row>
    <row r="56169" spans="23:23" x14ac:dyDescent="0.2">
      <c r="W56169" t="s">
        <v>138</v>
      </c>
    </row>
    <row r="56170" spans="23:23" x14ac:dyDescent="0.2">
      <c r="W56170" t="s">
        <v>138</v>
      </c>
    </row>
    <row r="56171" spans="23:23" x14ac:dyDescent="0.2">
      <c r="W56171" t="s">
        <v>138</v>
      </c>
    </row>
    <row r="56172" spans="23:23" x14ac:dyDescent="0.2">
      <c r="W56172" t="s">
        <v>138</v>
      </c>
    </row>
    <row r="56173" spans="23:23" x14ac:dyDescent="0.2">
      <c r="W56173" t="s">
        <v>138</v>
      </c>
    </row>
    <row r="56174" spans="23:23" x14ac:dyDescent="0.2">
      <c r="W56174" t="s">
        <v>138</v>
      </c>
    </row>
    <row r="56175" spans="23:23" x14ac:dyDescent="0.2">
      <c r="W56175" t="s">
        <v>138</v>
      </c>
    </row>
    <row r="56176" spans="23:23" x14ac:dyDescent="0.2">
      <c r="W56176" t="s">
        <v>138</v>
      </c>
    </row>
    <row r="56177" spans="23:23" x14ac:dyDescent="0.2">
      <c r="W56177" t="s">
        <v>138</v>
      </c>
    </row>
    <row r="56178" spans="23:23" x14ac:dyDescent="0.2">
      <c r="W56178" t="s">
        <v>138</v>
      </c>
    </row>
    <row r="56179" spans="23:23" x14ac:dyDescent="0.2">
      <c r="W56179" t="s">
        <v>138</v>
      </c>
    </row>
    <row r="56180" spans="23:23" x14ac:dyDescent="0.2">
      <c r="W56180" t="s">
        <v>138</v>
      </c>
    </row>
    <row r="56181" spans="23:23" x14ac:dyDescent="0.2">
      <c r="W56181" t="s">
        <v>138</v>
      </c>
    </row>
    <row r="56182" spans="23:23" x14ac:dyDescent="0.2">
      <c r="W56182" t="s">
        <v>138</v>
      </c>
    </row>
    <row r="56183" spans="23:23" x14ac:dyDescent="0.2">
      <c r="W56183" t="s">
        <v>138</v>
      </c>
    </row>
    <row r="56184" spans="23:23" x14ac:dyDescent="0.2">
      <c r="W56184" t="s">
        <v>138</v>
      </c>
    </row>
    <row r="56185" spans="23:23" x14ac:dyDescent="0.2">
      <c r="W56185" t="s">
        <v>138</v>
      </c>
    </row>
    <row r="56186" spans="23:23" x14ac:dyDescent="0.2">
      <c r="W56186" t="s">
        <v>138</v>
      </c>
    </row>
    <row r="56187" spans="23:23" x14ac:dyDescent="0.2">
      <c r="W56187" t="s">
        <v>138</v>
      </c>
    </row>
    <row r="56188" spans="23:23" x14ac:dyDescent="0.2">
      <c r="W56188" t="s">
        <v>138</v>
      </c>
    </row>
    <row r="56189" spans="23:23" x14ac:dyDescent="0.2">
      <c r="W56189" t="s">
        <v>138</v>
      </c>
    </row>
    <row r="56190" spans="23:23" x14ac:dyDescent="0.2">
      <c r="W56190" t="s">
        <v>138</v>
      </c>
    </row>
    <row r="56191" spans="23:23" x14ac:dyDescent="0.2">
      <c r="W56191" t="s">
        <v>138</v>
      </c>
    </row>
    <row r="56192" spans="23:23" x14ac:dyDescent="0.2">
      <c r="W56192" t="s">
        <v>138</v>
      </c>
    </row>
    <row r="56193" spans="23:23" x14ac:dyDescent="0.2">
      <c r="W56193" t="s">
        <v>138</v>
      </c>
    </row>
    <row r="56194" spans="23:23" x14ac:dyDescent="0.2">
      <c r="W56194" t="s">
        <v>138</v>
      </c>
    </row>
    <row r="56195" spans="23:23" x14ac:dyDescent="0.2">
      <c r="W56195" t="s">
        <v>138</v>
      </c>
    </row>
    <row r="56196" spans="23:23" x14ac:dyDescent="0.2">
      <c r="W56196" t="s">
        <v>138</v>
      </c>
    </row>
    <row r="56197" spans="23:23" x14ac:dyDescent="0.2">
      <c r="W56197" t="s">
        <v>138</v>
      </c>
    </row>
    <row r="56198" spans="23:23" x14ac:dyDescent="0.2">
      <c r="W56198" t="s">
        <v>138</v>
      </c>
    </row>
    <row r="56199" spans="23:23" x14ac:dyDescent="0.2">
      <c r="W56199" t="s">
        <v>138</v>
      </c>
    </row>
    <row r="56200" spans="23:23" x14ac:dyDescent="0.2">
      <c r="W56200" t="s">
        <v>138</v>
      </c>
    </row>
    <row r="56201" spans="23:23" x14ac:dyDescent="0.2">
      <c r="W56201" t="s">
        <v>138</v>
      </c>
    </row>
    <row r="56202" spans="23:23" x14ac:dyDescent="0.2">
      <c r="W56202" t="s">
        <v>138</v>
      </c>
    </row>
    <row r="56203" spans="23:23" x14ac:dyDescent="0.2">
      <c r="W56203" t="s">
        <v>138</v>
      </c>
    </row>
    <row r="56204" spans="23:23" x14ac:dyDescent="0.2">
      <c r="W56204" t="s">
        <v>138</v>
      </c>
    </row>
    <row r="56205" spans="23:23" x14ac:dyDescent="0.2">
      <c r="W56205" t="s">
        <v>138</v>
      </c>
    </row>
    <row r="56206" spans="23:23" x14ac:dyDescent="0.2">
      <c r="W56206" t="s">
        <v>138</v>
      </c>
    </row>
    <row r="56207" spans="23:23" x14ac:dyDescent="0.2">
      <c r="W56207" t="s">
        <v>138</v>
      </c>
    </row>
    <row r="56208" spans="23:23" x14ac:dyDescent="0.2">
      <c r="W56208" t="s">
        <v>138</v>
      </c>
    </row>
    <row r="56209" spans="23:23" x14ac:dyDescent="0.2">
      <c r="W56209" t="s">
        <v>138</v>
      </c>
    </row>
    <row r="56210" spans="23:23" x14ac:dyDescent="0.2">
      <c r="W56210" t="s">
        <v>138</v>
      </c>
    </row>
    <row r="56211" spans="23:23" x14ac:dyDescent="0.2">
      <c r="W56211" t="s">
        <v>138</v>
      </c>
    </row>
    <row r="56212" spans="23:23" x14ac:dyDescent="0.2">
      <c r="W56212" t="s">
        <v>138</v>
      </c>
    </row>
    <row r="56213" spans="23:23" x14ac:dyDescent="0.2">
      <c r="W56213" t="s">
        <v>138</v>
      </c>
    </row>
    <row r="56214" spans="23:23" x14ac:dyDescent="0.2">
      <c r="W56214" t="s">
        <v>138</v>
      </c>
    </row>
    <row r="56215" spans="23:23" x14ac:dyDescent="0.2">
      <c r="W56215" t="s">
        <v>138</v>
      </c>
    </row>
    <row r="56216" spans="23:23" x14ac:dyDescent="0.2">
      <c r="W56216" t="s">
        <v>138</v>
      </c>
    </row>
    <row r="56217" spans="23:23" x14ac:dyDescent="0.2">
      <c r="W56217" t="s">
        <v>138</v>
      </c>
    </row>
    <row r="56218" spans="23:23" x14ac:dyDescent="0.2">
      <c r="W56218" t="s">
        <v>138</v>
      </c>
    </row>
    <row r="56219" spans="23:23" x14ac:dyDescent="0.2">
      <c r="W56219" t="s">
        <v>138</v>
      </c>
    </row>
    <row r="56220" spans="23:23" x14ac:dyDescent="0.2">
      <c r="W56220" t="s">
        <v>138</v>
      </c>
    </row>
    <row r="56221" spans="23:23" x14ac:dyDescent="0.2">
      <c r="W56221" t="s">
        <v>138</v>
      </c>
    </row>
    <row r="56222" spans="23:23" x14ac:dyDescent="0.2">
      <c r="W56222" t="s">
        <v>138</v>
      </c>
    </row>
    <row r="56223" spans="23:23" x14ac:dyDescent="0.2">
      <c r="W56223" t="s">
        <v>138</v>
      </c>
    </row>
    <row r="56224" spans="23:23" x14ac:dyDescent="0.2">
      <c r="W56224" t="s">
        <v>138</v>
      </c>
    </row>
    <row r="56225" spans="23:23" x14ac:dyDescent="0.2">
      <c r="W56225" t="s">
        <v>138</v>
      </c>
    </row>
    <row r="56226" spans="23:23" x14ac:dyDescent="0.2">
      <c r="W56226" t="s">
        <v>138</v>
      </c>
    </row>
    <row r="56227" spans="23:23" x14ac:dyDescent="0.2">
      <c r="W56227" t="s">
        <v>138</v>
      </c>
    </row>
    <row r="56228" spans="23:23" x14ac:dyDescent="0.2">
      <c r="W56228" t="s">
        <v>138</v>
      </c>
    </row>
    <row r="56229" spans="23:23" x14ac:dyDescent="0.2">
      <c r="W56229" t="s">
        <v>138</v>
      </c>
    </row>
    <row r="56230" spans="23:23" x14ac:dyDescent="0.2">
      <c r="W56230" t="s">
        <v>138</v>
      </c>
    </row>
    <row r="56231" spans="23:23" x14ac:dyDescent="0.2">
      <c r="W56231" t="s">
        <v>138</v>
      </c>
    </row>
    <row r="56232" spans="23:23" x14ac:dyDescent="0.2">
      <c r="W56232" t="s">
        <v>138</v>
      </c>
    </row>
    <row r="56233" spans="23:23" x14ac:dyDescent="0.2">
      <c r="W56233" t="s">
        <v>138</v>
      </c>
    </row>
    <row r="56234" spans="23:23" x14ac:dyDescent="0.2">
      <c r="W56234" t="s">
        <v>138</v>
      </c>
    </row>
    <row r="56235" spans="23:23" x14ac:dyDescent="0.2">
      <c r="W56235" t="s">
        <v>138</v>
      </c>
    </row>
    <row r="56236" spans="23:23" x14ac:dyDescent="0.2">
      <c r="W56236" t="s">
        <v>138</v>
      </c>
    </row>
    <row r="56237" spans="23:23" x14ac:dyDescent="0.2">
      <c r="W56237" t="s">
        <v>138</v>
      </c>
    </row>
    <row r="56238" spans="23:23" x14ac:dyDescent="0.2">
      <c r="W56238" t="s">
        <v>138</v>
      </c>
    </row>
    <row r="56239" spans="23:23" x14ac:dyDescent="0.2">
      <c r="W56239" t="s">
        <v>138</v>
      </c>
    </row>
    <row r="56240" spans="23:23" x14ac:dyDescent="0.2">
      <c r="W56240" t="s">
        <v>138</v>
      </c>
    </row>
    <row r="56241" spans="23:23" x14ac:dyDescent="0.2">
      <c r="W56241" t="s">
        <v>138</v>
      </c>
    </row>
    <row r="56242" spans="23:23" x14ac:dyDescent="0.2">
      <c r="W56242" t="s">
        <v>138</v>
      </c>
    </row>
    <row r="56243" spans="23:23" x14ac:dyDescent="0.2">
      <c r="W56243" t="s">
        <v>138</v>
      </c>
    </row>
    <row r="56244" spans="23:23" x14ac:dyDescent="0.2">
      <c r="W56244" t="s">
        <v>138</v>
      </c>
    </row>
    <row r="56245" spans="23:23" x14ac:dyDescent="0.2">
      <c r="W56245" t="s">
        <v>138</v>
      </c>
    </row>
    <row r="56246" spans="23:23" x14ac:dyDescent="0.2">
      <c r="W56246" t="s">
        <v>138</v>
      </c>
    </row>
    <row r="56247" spans="23:23" x14ac:dyDescent="0.2">
      <c r="W56247" t="s">
        <v>138</v>
      </c>
    </row>
    <row r="56248" spans="23:23" x14ac:dyDescent="0.2">
      <c r="W56248" t="s">
        <v>138</v>
      </c>
    </row>
    <row r="56249" spans="23:23" x14ac:dyDescent="0.2">
      <c r="W56249" t="s">
        <v>138</v>
      </c>
    </row>
    <row r="56250" spans="23:23" x14ac:dyDescent="0.2">
      <c r="W56250" t="s">
        <v>138</v>
      </c>
    </row>
    <row r="56251" spans="23:23" x14ac:dyDescent="0.2">
      <c r="W56251" t="s">
        <v>138</v>
      </c>
    </row>
    <row r="56252" spans="23:23" x14ac:dyDescent="0.2">
      <c r="W56252" t="s">
        <v>138</v>
      </c>
    </row>
    <row r="56253" spans="23:23" x14ac:dyDescent="0.2">
      <c r="W56253" t="s">
        <v>138</v>
      </c>
    </row>
    <row r="56254" spans="23:23" x14ac:dyDescent="0.2">
      <c r="W56254" t="s">
        <v>138</v>
      </c>
    </row>
    <row r="56255" spans="23:23" x14ac:dyDescent="0.2">
      <c r="W56255" t="s">
        <v>138</v>
      </c>
    </row>
    <row r="56256" spans="23:23" x14ac:dyDescent="0.2">
      <c r="W56256" t="s">
        <v>138</v>
      </c>
    </row>
    <row r="56257" spans="23:23" x14ac:dyDescent="0.2">
      <c r="W56257" t="s">
        <v>138</v>
      </c>
    </row>
    <row r="56258" spans="23:23" x14ac:dyDescent="0.2">
      <c r="W56258" t="s">
        <v>138</v>
      </c>
    </row>
    <row r="56259" spans="23:23" x14ac:dyDescent="0.2">
      <c r="W56259" t="s">
        <v>138</v>
      </c>
    </row>
    <row r="56260" spans="23:23" x14ac:dyDescent="0.2">
      <c r="W56260" t="s">
        <v>138</v>
      </c>
    </row>
    <row r="56261" spans="23:23" x14ac:dyDescent="0.2">
      <c r="W56261" t="s">
        <v>138</v>
      </c>
    </row>
    <row r="56262" spans="23:23" x14ac:dyDescent="0.2">
      <c r="W56262" t="s">
        <v>138</v>
      </c>
    </row>
    <row r="56263" spans="23:23" x14ac:dyDescent="0.2">
      <c r="W56263" t="s">
        <v>138</v>
      </c>
    </row>
    <row r="56264" spans="23:23" x14ac:dyDescent="0.2">
      <c r="W56264" t="s">
        <v>138</v>
      </c>
    </row>
    <row r="56265" spans="23:23" x14ac:dyDescent="0.2">
      <c r="W56265" t="s">
        <v>138</v>
      </c>
    </row>
    <row r="56266" spans="23:23" x14ac:dyDescent="0.2">
      <c r="W56266" t="s">
        <v>138</v>
      </c>
    </row>
    <row r="56267" spans="23:23" x14ac:dyDescent="0.2">
      <c r="W56267" t="s">
        <v>138</v>
      </c>
    </row>
    <row r="56268" spans="23:23" x14ac:dyDescent="0.2">
      <c r="W56268" t="s">
        <v>138</v>
      </c>
    </row>
    <row r="56269" spans="23:23" x14ac:dyDescent="0.2">
      <c r="W56269" t="s">
        <v>138</v>
      </c>
    </row>
    <row r="56270" spans="23:23" x14ac:dyDescent="0.2">
      <c r="W56270" t="s">
        <v>138</v>
      </c>
    </row>
    <row r="56271" spans="23:23" x14ac:dyDescent="0.2">
      <c r="W56271" t="s">
        <v>138</v>
      </c>
    </row>
    <row r="56272" spans="23:23" x14ac:dyDescent="0.2">
      <c r="W56272" t="s">
        <v>138</v>
      </c>
    </row>
    <row r="56273" spans="23:23" x14ac:dyDescent="0.2">
      <c r="W56273" t="s">
        <v>138</v>
      </c>
    </row>
    <row r="56274" spans="23:23" x14ac:dyDescent="0.2">
      <c r="W56274" t="s">
        <v>138</v>
      </c>
    </row>
    <row r="56275" spans="23:23" x14ac:dyDescent="0.2">
      <c r="W56275" t="s">
        <v>138</v>
      </c>
    </row>
    <row r="56276" spans="23:23" x14ac:dyDescent="0.2">
      <c r="W56276" t="s">
        <v>138</v>
      </c>
    </row>
    <row r="56277" spans="23:23" x14ac:dyDescent="0.2">
      <c r="W56277" t="s">
        <v>138</v>
      </c>
    </row>
    <row r="56278" spans="23:23" x14ac:dyDescent="0.2">
      <c r="W56278" t="s">
        <v>138</v>
      </c>
    </row>
    <row r="56279" spans="23:23" x14ac:dyDescent="0.2">
      <c r="W56279" t="s">
        <v>138</v>
      </c>
    </row>
    <row r="56280" spans="23:23" x14ac:dyDescent="0.2">
      <c r="W56280" t="s">
        <v>138</v>
      </c>
    </row>
    <row r="56281" spans="23:23" x14ac:dyDescent="0.2">
      <c r="W56281" t="s">
        <v>138</v>
      </c>
    </row>
    <row r="56282" spans="23:23" x14ac:dyDescent="0.2">
      <c r="W56282" t="s">
        <v>138</v>
      </c>
    </row>
    <row r="56283" spans="23:23" x14ac:dyDescent="0.2">
      <c r="W56283" t="s">
        <v>138</v>
      </c>
    </row>
    <row r="56284" spans="23:23" x14ac:dyDescent="0.2">
      <c r="W56284" t="s">
        <v>138</v>
      </c>
    </row>
    <row r="56285" spans="23:23" x14ac:dyDescent="0.2">
      <c r="W56285" t="s">
        <v>138</v>
      </c>
    </row>
    <row r="56286" spans="23:23" x14ac:dyDescent="0.2">
      <c r="W56286" t="s">
        <v>138</v>
      </c>
    </row>
    <row r="56287" spans="23:23" x14ac:dyDescent="0.2">
      <c r="W56287" t="s">
        <v>138</v>
      </c>
    </row>
    <row r="56288" spans="23:23" x14ac:dyDescent="0.2">
      <c r="W56288" t="s">
        <v>138</v>
      </c>
    </row>
    <row r="56289" spans="23:23" x14ac:dyDescent="0.2">
      <c r="W56289" t="s">
        <v>138</v>
      </c>
    </row>
    <row r="56290" spans="23:23" x14ac:dyDescent="0.2">
      <c r="W56290" t="s">
        <v>138</v>
      </c>
    </row>
    <row r="56291" spans="23:23" x14ac:dyDescent="0.2">
      <c r="W56291" t="s">
        <v>138</v>
      </c>
    </row>
    <row r="56292" spans="23:23" x14ac:dyDescent="0.2">
      <c r="W56292" t="s">
        <v>138</v>
      </c>
    </row>
    <row r="56293" spans="23:23" x14ac:dyDescent="0.2">
      <c r="W56293" t="s">
        <v>138</v>
      </c>
    </row>
    <row r="56294" spans="23:23" x14ac:dyDescent="0.2">
      <c r="W56294" t="s">
        <v>138</v>
      </c>
    </row>
    <row r="56295" spans="23:23" x14ac:dyDescent="0.2">
      <c r="W56295" t="s">
        <v>138</v>
      </c>
    </row>
    <row r="56296" spans="23:23" x14ac:dyDescent="0.2">
      <c r="W56296" t="s">
        <v>138</v>
      </c>
    </row>
    <row r="56297" spans="23:23" x14ac:dyDescent="0.2">
      <c r="W56297" t="s">
        <v>138</v>
      </c>
    </row>
    <row r="56298" spans="23:23" x14ac:dyDescent="0.2">
      <c r="W56298" t="s">
        <v>138</v>
      </c>
    </row>
    <row r="56299" spans="23:23" x14ac:dyDescent="0.2">
      <c r="W56299" t="s">
        <v>138</v>
      </c>
    </row>
    <row r="56300" spans="23:23" x14ac:dyDescent="0.2">
      <c r="W56300" t="s">
        <v>138</v>
      </c>
    </row>
    <row r="56301" spans="23:23" x14ac:dyDescent="0.2">
      <c r="W56301" t="s">
        <v>138</v>
      </c>
    </row>
    <row r="56302" spans="23:23" x14ac:dyDescent="0.2">
      <c r="W56302" t="s">
        <v>138</v>
      </c>
    </row>
    <row r="56303" spans="23:23" x14ac:dyDescent="0.2">
      <c r="W56303" t="s">
        <v>138</v>
      </c>
    </row>
    <row r="56304" spans="23:23" x14ac:dyDescent="0.2">
      <c r="W56304" t="s">
        <v>138</v>
      </c>
    </row>
    <row r="56305" spans="23:23" x14ac:dyDescent="0.2">
      <c r="W56305" t="s">
        <v>138</v>
      </c>
    </row>
    <row r="56306" spans="23:23" x14ac:dyDescent="0.2">
      <c r="W56306" t="s">
        <v>138</v>
      </c>
    </row>
    <row r="56307" spans="23:23" x14ac:dyDescent="0.2">
      <c r="W56307" t="s">
        <v>138</v>
      </c>
    </row>
    <row r="56308" spans="23:23" x14ac:dyDescent="0.2">
      <c r="W56308" t="s">
        <v>138</v>
      </c>
    </row>
    <row r="56309" spans="23:23" x14ac:dyDescent="0.2">
      <c r="W56309" t="s">
        <v>138</v>
      </c>
    </row>
    <row r="56310" spans="23:23" x14ac:dyDescent="0.2">
      <c r="W56310" t="s">
        <v>138</v>
      </c>
    </row>
    <row r="56311" spans="23:23" x14ac:dyDescent="0.2">
      <c r="W56311" t="s">
        <v>138</v>
      </c>
    </row>
    <row r="56312" spans="23:23" x14ac:dyDescent="0.2">
      <c r="W56312" t="s">
        <v>138</v>
      </c>
    </row>
    <row r="56313" spans="23:23" x14ac:dyDescent="0.2">
      <c r="W56313" t="s">
        <v>138</v>
      </c>
    </row>
    <row r="56314" spans="23:23" x14ac:dyDescent="0.2">
      <c r="W56314" t="s">
        <v>138</v>
      </c>
    </row>
    <row r="56315" spans="23:23" x14ac:dyDescent="0.2">
      <c r="W56315" t="s">
        <v>138</v>
      </c>
    </row>
    <row r="56316" spans="23:23" x14ac:dyDescent="0.2">
      <c r="W56316" t="s">
        <v>138</v>
      </c>
    </row>
    <row r="56317" spans="23:23" x14ac:dyDescent="0.2">
      <c r="W56317" t="s">
        <v>138</v>
      </c>
    </row>
    <row r="56318" spans="23:23" x14ac:dyDescent="0.2">
      <c r="W56318" t="s">
        <v>138</v>
      </c>
    </row>
    <row r="56319" spans="23:23" x14ac:dyDescent="0.2">
      <c r="W56319" t="s">
        <v>138</v>
      </c>
    </row>
    <row r="56320" spans="23:23" x14ac:dyDescent="0.2">
      <c r="W56320" t="s">
        <v>138</v>
      </c>
    </row>
    <row r="56321" spans="23:23" x14ac:dyDescent="0.2">
      <c r="W56321" t="s">
        <v>138</v>
      </c>
    </row>
    <row r="56322" spans="23:23" x14ac:dyDescent="0.2">
      <c r="W56322" t="s">
        <v>138</v>
      </c>
    </row>
    <row r="56323" spans="23:23" x14ac:dyDescent="0.2">
      <c r="W56323" t="s">
        <v>138</v>
      </c>
    </row>
    <row r="56324" spans="23:23" x14ac:dyDescent="0.2">
      <c r="W56324" t="s">
        <v>138</v>
      </c>
    </row>
    <row r="56325" spans="23:23" x14ac:dyDescent="0.2">
      <c r="W56325" t="s">
        <v>138</v>
      </c>
    </row>
    <row r="56326" spans="23:23" x14ac:dyDescent="0.2">
      <c r="W56326" t="s">
        <v>138</v>
      </c>
    </row>
    <row r="56327" spans="23:23" x14ac:dyDescent="0.2">
      <c r="W56327" t="s">
        <v>138</v>
      </c>
    </row>
    <row r="56328" spans="23:23" x14ac:dyDescent="0.2">
      <c r="W56328" t="s">
        <v>138</v>
      </c>
    </row>
    <row r="56329" spans="23:23" x14ac:dyDescent="0.2">
      <c r="W56329" t="s">
        <v>138</v>
      </c>
    </row>
    <row r="56330" spans="23:23" x14ac:dyDescent="0.2">
      <c r="W56330" t="s">
        <v>138</v>
      </c>
    </row>
    <row r="56331" spans="23:23" x14ac:dyDescent="0.2">
      <c r="W56331" t="s">
        <v>138</v>
      </c>
    </row>
    <row r="56332" spans="23:23" x14ac:dyDescent="0.2">
      <c r="W56332" t="s">
        <v>138</v>
      </c>
    </row>
    <row r="56333" spans="23:23" x14ac:dyDescent="0.2">
      <c r="W56333" t="s">
        <v>138</v>
      </c>
    </row>
    <row r="56334" spans="23:23" x14ac:dyDescent="0.2">
      <c r="W56334" t="s">
        <v>138</v>
      </c>
    </row>
    <row r="56335" spans="23:23" x14ac:dyDescent="0.2">
      <c r="W56335" t="s">
        <v>138</v>
      </c>
    </row>
    <row r="56336" spans="23:23" x14ac:dyDescent="0.2">
      <c r="W56336" t="s">
        <v>138</v>
      </c>
    </row>
    <row r="56337" spans="23:23" x14ac:dyDescent="0.2">
      <c r="W56337" t="s">
        <v>138</v>
      </c>
    </row>
    <row r="56338" spans="23:23" x14ac:dyDescent="0.2">
      <c r="W56338" t="s">
        <v>138</v>
      </c>
    </row>
    <row r="56339" spans="23:23" x14ac:dyDescent="0.2">
      <c r="W56339" t="s">
        <v>138</v>
      </c>
    </row>
    <row r="56340" spans="23:23" x14ac:dyDescent="0.2">
      <c r="W56340" t="s">
        <v>138</v>
      </c>
    </row>
    <row r="56341" spans="23:23" x14ac:dyDescent="0.2">
      <c r="W56341" t="s">
        <v>138</v>
      </c>
    </row>
    <row r="56342" spans="23:23" x14ac:dyDescent="0.2">
      <c r="W56342" t="s">
        <v>138</v>
      </c>
    </row>
    <row r="56343" spans="23:23" x14ac:dyDescent="0.2">
      <c r="W56343" t="s">
        <v>138</v>
      </c>
    </row>
    <row r="56344" spans="23:23" x14ac:dyDescent="0.2">
      <c r="W56344" t="s">
        <v>138</v>
      </c>
    </row>
    <row r="56345" spans="23:23" x14ac:dyDescent="0.2">
      <c r="W56345" t="s">
        <v>138</v>
      </c>
    </row>
    <row r="56346" spans="23:23" x14ac:dyDescent="0.2">
      <c r="W56346" t="s">
        <v>138</v>
      </c>
    </row>
    <row r="56347" spans="23:23" x14ac:dyDescent="0.2">
      <c r="W56347" t="s">
        <v>138</v>
      </c>
    </row>
    <row r="56348" spans="23:23" x14ac:dyDescent="0.2">
      <c r="W56348" t="s">
        <v>138</v>
      </c>
    </row>
    <row r="56349" spans="23:23" x14ac:dyDescent="0.2">
      <c r="W56349" t="s">
        <v>138</v>
      </c>
    </row>
    <row r="56350" spans="23:23" x14ac:dyDescent="0.2">
      <c r="W56350" t="s">
        <v>138</v>
      </c>
    </row>
    <row r="56351" spans="23:23" x14ac:dyDescent="0.2">
      <c r="W56351" t="s">
        <v>138</v>
      </c>
    </row>
    <row r="56352" spans="23:23" x14ac:dyDescent="0.2">
      <c r="W56352" t="s">
        <v>138</v>
      </c>
    </row>
    <row r="56353" spans="23:23" x14ac:dyDescent="0.2">
      <c r="W56353" t="s">
        <v>138</v>
      </c>
    </row>
    <row r="56354" spans="23:23" x14ac:dyDescent="0.2">
      <c r="W56354" t="s">
        <v>138</v>
      </c>
    </row>
    <row r="56355" spans="23:23" x14ac:dyDescent="0.2">
      <c r="W56355" t="s">
        <v>138</v>
      </c>
    </row>
    <row r="56356" spans="23:23" x14ac:dyDescent="0.2">
      <c r="W56356" t="s">
        <v>138</v>
      </c>
    </row>
    <row r="56357" spans="23:23" x14ac:dyDescent="0.2">
      <c r="W56357" t="s">
        <v>138</v>
      </c>
    </row>
    <row r="56358" spans="23:23" x14ac:dyDescent="0.2">
      <c r="W56358" t="s">
        <v>138</v>
      </c>
    </row>
    <row r="56359" spans="23:23" x14ac:dyDescent="0.2">
      <c r="W56359" t="s">
        <v>138</v>
      </c>
    </row>
    <row r="56360" spans="23:23" x14ac:dyDescent="0.2">
      <c r="W56360" t="s">
        <v>138</v>
      </c>
    </row>
    <row r="56361" spans="23:23" x14ac:dyDescent="0.2">
      <c r="W56361" t="s">
        <v>138</v>
      </c>
    </row>
    <row r="56362" spans="23:23" x14ac:dyDescent="0.2">
      <c r="W56362" t="s">
        <v>138</v>
      </c>
    </row>
    <row r="56363" spans="23:23" x14ac:dyDescent="0.2">
      <c r="W56363" t="s">
        <v>138</v>
      </c>
    </row>
    <row r="56364" spans="23:23" x14ac:dyDescent="0.2">
      <c r="W56364" t="s">
        <v>138</v>
      </c>
    </row>
    <row r="56365" spans="23:23" x14ac:dyDescent="0.2">
      <c r="W56365" t="s">
        <v>138</v>
      </c>
    </row>
    <row r="56366" spans="23:23" x14ac:dyDescent="0.2">
      <c r="W56366" t="s">
        <v>138</v>
      </c>
    </row>
    <row r="56367" spans="23:23" x14ac:dyDescent="0.2">
      <c r="W56367" t="s">
        <v>138</v>
      </c>
    </row>
    <row r="56368" spans="23:23" x14ac:dyDescent="0.2">
      <c r="W56368" t="s">
        <v>138</v>
      </c>
    </row>
    <row r="56369" spans="23:23" x14ac:dyDescent="0.2">
      <c r="W56369" t="s">
        <v>138</v>
      </c>
    </row>
    <row r="56370" spans="23:23" x14ac:dyDescent="0.2">
      <c r="W56370" t="s">
        <v>138</v>
      </c>
    </row>
    <row r="56371" spans="23:23" x14ac:dyDescent="0.2">
      <c r="W56371" t="s">
        <v>138</v>
      </c>
    </row>
    <row r="56372" spans="23:23" x14ac:dyDescent="0.2">
      <c r="W56372" t="s">
        <v>138</v>
      </c>
    </row>
    <row r="56373" spans="23:23" x14ac:dyDescent="0.2">
      <c r="W56373" t="s">
        <v>138</v>
      </c>
    </row>
    <row r="56374" spans="23:23" x14ac:dyDescent="0.2">
      <c r="W56374" t="s">
        <v>138</v>
      </c>
    </row>
    <row r="56375" spans="23:23" x14ac:dyDescent="0.2">
      <c r="W56375" t="s">
        <v>138</v>
      </c>
    </row>
    <row r="56376" spans="23:23" x14ac:dyDescent="0.2">
      <c r="W56376" t="s">
        <v>138</v>
      </c>
    </row>
    <row r="56377" spans="23:23" x14ac:dyDescent="0.2">
      <c r="W56377" t="s">
        <v>138</v>
      </c>
    </row>
    <row r="56378" spans="23:23" x14ac:dyDescent="0.2">
      <c r="W56378" t="s">
        <v>138</v>
      </c>
    </row>
    <row r="56379" spans="23:23" x14ac:dyDescent="0.2">
      <c r="W56379" t="s">
        <v>138</v>
      </c>
    </row>
    <row r="56380" spans="23:23" x14ac:dyDescent="0.2">
      <c r="W56380" t="s">
        <v>138</v>
      </c>
    </row>
    <row r="56381" spans="23:23" x14ac:dyDescent="0.2">
      <c r="W56381" t="s">
        <v>138</v>
      </c>
    </row>
    <row r="56382" spans="23:23" x14ac:dyDescent="0.2">
      <c r="W56382" t="s">
        <v>138</v>
      </c>
    </row>
    <row r="56383" spans="23:23" x14ac:dyDescent="0.2">
      <c r="W56383" t="s">
        <v>138</v>
      </c>
    </row>
    <row r="56384" spans="23:23" x14ac:dyDescent="0.2">
      <c r="W56384" t="s">
        <v>138</v>
      </c>
    </row>
    <row r="56385" spans="23:23" x14ac:dyDescent="0.2">
      <c r="W56385" t="s">
        <v>138</v>
      </c>
    </row>
    <row r="56386" spans="23:23" x14ac:dyDescent="0.2">
      <c r="W56386" t="s">
        <v>138</v>
      </c>
    </row>
    <row r="56387" spans="23:23" x14ac:dyDescent="0.2">
      <c r="W56387" t="s">
        <v>138</v>
      </c>
    </row>
    <row r="56388" spans="23:23" x14ac:dyDescent="0.2">
      <c r="W56388" t="s">
        <v>138</v>
      </c>
    </row>
    <row r="56389" spans="23:23" x14ac:dyDescent="0.2">
      <c r="W56389" t="s">
        <v>138</v>
      </c>
    </row>
    <row r="56390" spans="23:23" x14ac:dyDescent="0.2">
      <c r="W56390" t="s">
        <v>138</v>
      </c>
    </row>
    <row r="56391" spans="23:23" x14ac:dyDescent="0.2">
      <c r="W56391" t="s">
        <v>138</v>
      </c>
    </row>
    <row r="56392" spans="23:23" x14ac:dyDescent="0.2">
      <c r="W56392" t="s">
        <v>138</v>
      </c>
    </row>
    <row r="56393" spans="23:23" x14ac:dyDescent="0.2">
      <c r="W56393" t="s">
        <v>138</v>
      </c>
    </row>
    <row r="56394" spans="23:23" x14ac:dyDescent="0.2">
      <c r="W56394" t="s">
        <v>138</v>
      </c>
    </row>
    <row r="56395" spans="23:23" x14ac:dyDescent="0.2">
      <c r="W56395" t="s">
        <v>138</v>
      </c>
    </row>
    <row r="56396" spans="23:23" x14ac:dyDescent="0.2">
      <c r="W56396" t="s">
        <v>138</v>
      </c>
    </row>
    <row r="56397" spans="23:23" x14ac:dyDescent="0.2">
      <c r="W56397" t="s">
        <v>138</v>
      </c>
    </row>
    <row r="56398" spans="23:23" x14ac:dyDescent="0.2">
      <c r="W56398" t="s">
        <v>138</v>
      </c>
    </row>
    <row r="56399" spans="23:23" x14ac:dyDescent="0.2">
      <c r="W56399" t="s">
        <v>138</v>
      </c>
    </row>
    <row r="56400" spans="23:23" x14ac:dyDescent="0.2">
      <c r="W56400" t="s">
        <v>138</v>
      </c>
    </row>
    <row r="56401" spans="23:23" x14ac:dyDescent="0.2">
      <c r="W56401" t="s">
        <v>138</v>
      </c>
    </row>
    <row r="56402" spans="23:23" x14ac:dyDescent="0.2">
      <c r="W56402" t="s">
        <v>138</v>
      </c>
    </row>
    <row r="56403" spans="23:23" x14ac:dyDescent="0.2">
      <c r="W56403" t="s">
        <v>138</v>
      </c>
    </row>
    <row r="56404" spans="23:23" x14ac:dyDescent="0.2">
      <c r="W56404" t="s">
        <v>138</v>
      </c>
    </row>
    <row r="56405" spans="23:23" x14ac:dyDescent="0.2">
      <c r="W56405" t="s">
        <v>138</v>
      </c>
    </row>
    <row r="56406" spans="23:23" x14ac:dyDescent="0.2">
      <c r="W56406" t="s">
        <v>138</v>
      </c>
    </row>
    <row r="56407" spans="23:23" x14ac:dyDescent="0.2">
      <c r="W56407" t="s">
        <v>138</v>
      </c>
    </row>
    <row r="56408" spans="23:23" x14ac:dyDescent="0.2">
      <c r="W56408" t="s">
        <v>138</v>
      </c>
    </row>
    <row r="56409" spans="23:23" x14ac:dyDescent="0.2">
      <c r="W56409" t="s">
        <v>138</v>
      </c>
    </row>
    <row r="56410" spans="23:23" x14ac:dyDescent="0.2">
      <c r="W56410" t="s">
        <v>138</v>
      </c>
    </row>
    <row r="56411" spans="23:23" x14ac:dyDescent="0.2">
      <c r="W56411" t="s">
        <v>138</v>
      </c>
    </row>
    <row r="56412" spans="23:23" x14ac:dyDescent="0.2">
      <c r="W56412" t="s">
        <v>138</v>
      </c>
    </row>
    <row r="56413" spans="23:23" x14ac:dyDescent="0.2">
      <c r="W56413" t="s">
        <v>138</v>
      </c>
    </row>
    <row r="56414" spans="23:23" x14ac:dyDescent="0.2">
      <c r="W56414" t="s">
        <v>138</v>
      </c>
    </row>
    <row r="56415" spans="23:23" x14ac:dyDescent="0.2">
      <c r="W56415" t="s">
        <v>138</v>
      </c>
    </row>
    <row r="56416" spans="23:23" x14ac:dyDescent="0.2">
      <c r="W56416" t="s">
        <v>138</v>
      </c>
    </row>
    <row r="56417" spans="23:23" x14ac:dyDescent="0.2">
      <c r="W56417" t="s">
        <v>138</v>
      </c>
    </row>
    <row r="56418" spans="23:23" x14ac:dyDescent="0.2">
      <c r="W56418" t="s">
        <v>138</v>
      </c>
    </row>
    <row r="56419" spans="23:23" x14ac:dyDescent="0.2">
      <c r="W56419" t="s">
        <v>138</v>
      </c>
    </row>
    <row r="56420" spans="23:23" x14ac:dyDescent="0.2">
      <c r="W56420" t="s">
        <v>138</v>
      </c>
    </row>
    <row r="56421" spans="23:23" x14ac:dyDescent="0.2">
      <c r="W56421" t="s">
        <v>138</v>
      </c>
    </row>
    <row r="56422" spans="23:23" x14ac:dyDescent="0.2">
      <c r="W56422" t="s">
        <v>138</v>
      </c>
    </row>
    <row r="56423" spans="23:23" x14ac:dyDescent="0.2">
      <c r="W56423" t="s">
        <v>138</v>
      </c>
    </row>
    <row r="56424" spans="23:23" x14ac:dyDescent="0.2">
      <c r="W56424" t="s">
        <v>138</v>
      </c>
    </row>
    <row r="56425" spans="23:23" x14ac:dyDescent="0.2">
      <c r="W56425" t="s">
        <v>138</v>
      </c>
    </row>
    <row r="56426" spans="23:23" x14ac:dyDescent="0.2">
      <c r="W56426" t="s">
        <v>138</v>
      </c>
    </row>
    <row r="56427" spans="23:23" x14ac:dyDescent="0.2">
      <c r="W56427" t="s">
        <v>138</v>
      </c>
    </row>
    <row r="56428" spans="23:23" x14ac:dyDescent="0.2">
      <c r="W56428" t="s">
        <v>138</v>
      </c>
    </row>
    <row r="56429" spans="23:23" x14ac:dyDescent="0.2">
      <c r="W56429" t="s">
        <v>138</v>
      </c>
    </row>
    <row r="56430" spans="23:23" x14ac:dyDescent="0.2">
      <c r="W56430" t="s">
        <v>138</v>
      </c>
    </row>
    <row r="56431" spans="23:23" x14ac:dyDescent="0.2">
      <c r="W56431" t="s">
        <v>138</v>
      </c>
    </row>
    <row r="56432" spans="23:23" x14ac:dyDescent="0.2">
      <c r="W56432" t="s">
        <v>138</v>
      </c>
    </row>
    <row r="56433" spans="23:23" x14ac:dyDescent="0.2">
      <c r="W56433" t="s">
        <v>138</v>
      </c>
    </row>
    <row r="56434" spans="23:23" x14ac:dyDescent="0.2">
      <c r="W56434" t="s">
        <v>138</v>
      </c>
    </row>
    <row r="56435" spans="23:23" x14ac:dyDescent="0.2">
      <c r="W56435" t="s">
        <v>138</v>
      </c>
    </row>
    <row r="56436" spans="23:23" x14ac:dyDescent="0.2">
      <c r="W56436" t="s">
        <v>138</v>
      </c>
    </row>
    <row r="56437" spans="23:23" x14ac:dyDescent="0.2">
      <c r="W56437" t="s">
        <v>138</v>
      </c>
    </row>
    <row r="56438" spans="23:23" x14ac:dyDescent="0.2">
      <c r="W56438" t="s">
        <v>138</v>
      </c>
    </row>
    <row r="56439" spans="23:23" x14ac:dyDescent="0.2">
      <c r="W56439" t="s">
        <v>138</v>
      </c>
    </row>
    <row r="56440" spans="23:23" x14ac:dyDescent="0.2">
      <c r="W56440" t="s">
        <v>138</v>
      </c>
    </row>
    <row r="56441" spans="23:23" x14ac:dyDescent="0.2">
      <c r="W56441" t="s">
        <v>138</v>
      </c>
    </row>
    <row r="56442" spans="23:23" x14ac:dyDescent="0.2">
      <c r="W56442" t="s">
        <v>138</v>
      </c>
    </row>
    <row r="56443" spans="23:23" x14ac:dyDescent="0.2">
      <c r="W56443" t="s">
        <v>138</v>
      </c>
    </row>
    <row r="56444" spans="23:23" x14ac:dyDescent="0.2">
      <c r="W56444" t="s">
        <v>138</v>
      </c>
    </row>
    <row r="56445" spans="23:23" x14ac:dyDescent="0.2">
      <c r="W56445" t="s">
        <v>138</v>
      </c>
    </row>
    <row r="56446" spans="23:23" x14ac:dyDescent="0.2">
      <c r="W56446" t="s">
        <v>138</v>
      </c>
    </row>
    <row r="56447" spans="23:23" x14ac:dyDescent="0.2">
      <c r="W56447" t="s">
        <v>138</v>
      </c>
    </row>
    <row r="56448" spans="23:23" x14ac:dyDescent="0.2">
      <c r="W56448" t="s">
        <v>138</v>
      </c>
    </row>
    <row r="56449" spans="23:23" x14ac:dyDescent="0.2">
      <c r="W56449" t="s">
        <v>138</v>
      </c>
    </row>
    <row r="56450" spans="23:23" x14ac:dyDescent="0.2">
      <c r="W56450" t="s">
        <v>138</v>
      </c>
    </row>
    <row r="56451" spans="23:23" x14ac:dyDescent="0.2">
      <c r="W56451" t="s">
        <v>138</v>
      </c>
    </row>
    <row r="56452" spans="23:23" x14ac:dyDescent="0.2">
      <c r="W56452" t="s">
        <v>138</v>
      </c>
    </row>
    <row r="56453" spans="23:23" x14ac:dyDescent="0.2">
      <c r="W56453" t="s">
        <v>138</v>
      </c>
    </row>
    <row r="56454" spans="23:23" x14ac:dyDescent="0.2">
      <c r="W56454" t="s">
        <v>138</v>
      </c>
    </row>
    <row r="56455" spans="23:23" x14ac:dyDescent="0.2">
      <c r="W56455" t="s">
        <v>138</v>
      </c>
    </row>
    <row r="56456" spans="23:23" x14ac:dyDescent="0.2">
      <c r="W56456" t="s">
        <v>138</v>
      </c>
    </row>
    <row r="56457" spans="23:23" x14ac:dyDescent="0.2">
      <c r="W56457" t="s">
        <v>138</v>
      </c>
    </row>
    <row r="56458" spans="23:23" x14ac:dyDescent="0.2">
      <c r="W56458" t="s">
        <v>138</v>
      </c>
    </row>
    <row r="56459" spans="23:23" x14ac:dyDescent="0.2">
      <c r="W56459" t="s">
        <v>138</v>
      </c>
    </row>
    <row r="56460" spans="23:23" x14ac:dyDescent="0.2">
      <c r="W56460" t="s">
        <v>138</v>
      </c>
    </row>
    <row r="56461" spans="23:23" x14ac:dyDescent="0.2">
      <c r="W56461" t="s">
        <v>138</v>
      </c>
    </row>
    <row r="56462" spans="23:23" x14ac:dyDescent="0.2">
      <c r="W56462" t="s">
        <v>138</v>
      </c>
    </row>
    <row r="56463" spans="23:23" x14ac:dyDescent="0.2">
      <c r="W56463" t="s">
        <v>138</v>
      </c>
    </row>
    <row r="56464" spans="23:23" x14ac:dyDescent="0.2">
      <c r="W56464" t="s">
        <v>138</v>
      </c>
    </row>
    <row r="56465" spans="23:23" x14ac:dyDescent="0.2">
      <c r="W56465" t="s">
        <v>138</v>
      </c>
    </row>
    <row r="56466" spans="23:23" x14ac:dyDescent="0.2">
      <c r="W56466" t="s">
        <v>138</v>
      </c>
    </row>
    <row r="56467" spans="23:23" x14ac:dyDescent="0.2">
      <c r="W56467" t="s">
        <v>138</v>
      </c>
    </row>
    <row r="56468" spans="23:23" x14ac:dyDescent="0.2">
      <c r="W56468" t="s">
        <v>138</v>
      </c>
    </row>
    <row r="56469" spans="23:23" x14ac:dyDescent="0.2">
      <c r="W56469" t="s">
        <v>138</v>
      </c>
    </row>
    <row r="56470" spans="23:23" x14ac:dyDescent="0.2">
      <c r="W56470" t="s">
        <v>138</v>
      </c>
    </row>
    <row r="56471" spans="23:23" x14ac:dyDescent="0.2">
      <c r="W56471" t="s">
        <v>138</v>
      </c>
    </row>
    <row r="56472" spans="23:23" x14ac:dyDescent="0.2">
      <c r="W56472" t="s">
        <v>138</v>
      </c>
    </row>
    <row r="56473" spans="23:23" x14ac:dyDescent="0.2">
      <c r="W56473" t="s">
        <v>138</v>
      </c>
    </row>
    <row r="56474" spans="23:23" x14ac:dyDescent="0.2">
      <c r="W56474" t="s">
        <v>138</v>
      </c>
    </row>
    <row r="56475" spans="23:23" x14ac:dyDescent="0.2">
      <c r="W56475" t="s">
        <v>138</v>
      </c>
    </row>
    <row r="56476" spans="23:23" x14ac:dyDescent="0.2">
      <c r="W56476" t="s">
        <v>138</v>
      </c>
    </row>
    <row r="56477" spans="23:23" x14ac:dyDescent="0.2">
      <c r="W56477" t="s">
        <v>138</v>
      </c>
    </row>
    <row r="56478" spans="23:23" x14ac:dyDescent="0.2">
      <c r="W56478" t="s">
        <v>138</v>
      </c>
    </row>
    <row r="56479" spans="23:23" x14ac:dyDescent="0.2">
      <c r="W56479" t="s">
        <v>138</v>
      </c>
    </row>
    <row r="56480" spans="23:23" x14ac:dyDescent="0.2">
      <c r="W56480" t="s">
        <v>138</v>
      </c>
    </row>
    <row r="56481" spans="23:23" x14ac:dyDescent="0.2">
      <c r="W56481" t="s">
        <v>138</v>
      </c>
    </row>
    <row r="56482" spans="23:23" x14ac:dyDescent="0.2">
      <c r="W56482" t="s">
        <v>138</v>
      </c>
    </row>
    <row r="56483" spans="23:23" x14ac:dyDescent="0.2">
      <c r="W56483" t="s">
        <v>138</v>
      </c>
    </row>
    <row r="56484" spans="23:23" x14ac:dyDescent="0.2">
      <c r="W56484" t="s">
        <v>138</v>
      </c>
    </row>
    <row r="56485" spans="23:23" x14ac:dyDescent="0.2">
      <c r="W56485" t="s">
        <v>138</v>
      </c>
    </row>
    <row r="56486" spans="23:23" x14ac:dyDescent="0.2">
      <c r="W56486" t="s">
        <v>138</v>
      </c>
    </row>
    <row r="56487" spans="23:23" x14ac:dyDescent="0.2">
      <c r="W56487" t="s">
        <v>138</v>
      </c>
    </row>
    <row r="56488" spans="23:23" x14ac:dyDescent="0.2">
      <c r="W56488" t="s">
        <v>138</v>
      </c>
    </row>
    <row r="56489" spans="23:23" x14ac:dyDescent="0.2">
      <c r="W56489" t="s">
        <v>138</v>
      </c>
    </row>
    <row r="56490" spans="23:23" x14ac:dyDescent="0.2">
      <c r="W56490" t="s">
        <v>138</v>
      </c>
    </row>
    <row r="56491" spans="23:23" x14ac:dyDescent="0.2">
      <c r="W56491" t="s">
        <v>138</v>
      </c>
    </row>
    <row r="56492" spans="23:23" x14ac:dyDescent="0.2">
      <c r="W56492" t="s">
        <v>138</v>
      </c>
    </row>
    <row r="56493" spans="23:23" x14ac:dyDescent="0.2">
      <c r="W56493" t="s">
        <v>138</v>
      </c>
    </row>
    <row r="56494" spans="23:23" x14ac:dyDescent="0.2">
      <c r="W56494" t="s">
        <v>138</v>
      </c>
    </row>
    <row r="56495" spans="23:23" x14ac:dyDescent="0.2">
      <c r="W56495" t="s">
        <v>138</v>
      </c>
    </row>
    <row r="56496" spans="23:23" x14ac:dyDescent="0.2">
      <c r="W56496" t="s">
        <v>138</v>
      </c>
    </row>
    <row r="56497" spans="23:23" x14ac:dyDescent="0.2">
      <c r="W56497" t="s">
        <v>138</v>
      </c>
    </row>
    <row r="56498" spans="23:23" x14ac:dyDescent="0.2">
      <c r="W56498" t="s">
        <v>138</v>
      </c>
    </row>
    <row r="56499" spans="23:23" x14ac:dyDescent="0.2">
      <c r="W56499" t="s">
        <v>138</v>
      </c>
    </row>
    <row r="56500" spans="23:23" x14ac:dyDescent="0.2">
      <c r="W56500" t="s">
        <v>138</v>
      </c>
    </row>
    <row r="56501" spans="23:23" x14ac:dyDescent="0.2">
      <c r="W56501" t="s">
        <v>138</v>
      </c>
    </row>
    <row r="56502" spans="23:23" x14ac:dyDescent="0.2">
      <c r="W56502" t="s">
        <v>138</v>
      </c>
    </row>
    <row r="56503" spans="23:23" x14ac:dyDescent="0.2">
      <c r="W56503" t="s">
        <v>138</v>
      </c>
    </row>
    <row r="56504" spans="23:23" x14ac:dyDescent="0.2">
      <c r="W56504" t="s">
        <v>138</v>
      </c>
    </row>
    <row r="56505" spans="23:23" x14ac:dyDescent="0.2">
      <c r="W56505" t="s">
        <v>138</v>
      </c>
    </row>
    <row r="56506" spans="23:23" x14ac:dyDescent="0.2">
      <c r="W56506" t="s">
        <v>138</v>
      </c>
    </row>
    <row r="56507" spans="23:23" x14ac:dyDescent="0.2">
      <c r="W56507" t="s">
        <v>138</v>
      </c>
    </row>
    <row r="56508" spans="23:23" x14ac:dyDescent="0.2">
      <c r="W56508" t="s">
        <v>138</v>
      </c>
    </row>
    <row r="56509" spans="23:23" x14ac:dyDescent="0.2">
      <c r="W56509" t="s">
        <v>138</v>
      </c>
    </row>
    <row r="56510" spans="23:23" x14ac:dyDescent="0.2">
      <c r="W56510" t="s">
        <v>138</v>
      </c>
    </row>
    <row r="56511" spans="23:23" x14ac:dyDescent="0.2">
      <c r="W56511" t="s">
        <v>138</v>
      </c>
    </row>
    <row r="56512" spans="23:23" x14ac:dyDescent="0.2">
      <c r="W56512" t="s">
        <v>138</v>
      </c>
    </row>
    <row r="56513" spans="23:23" x14ac:dyDescent="0.2">
      <c r="W56513" t="s">
        <v>138</v>
      </c>
    </row>
    <row r="56514" spans="23:23" x14ac:dyDescent="0.2">
      <c r="W56514" t="s">
        <v>138</v>
      </c>
    </row>
    <row r="56515" spans="23:23" x14ac:dyDescent="0.2">
      <c r="W56515" t="s">
        <v>138</v>
      </c>
    </row>
    <row r="56516" spans="23:23" x14ac:dyDescent="0.2">
      <c r="W56516" t="s">
        <v>138</v>
      </c>
    </row>
    <row r="56517" spans="23:23" x14ac:dyDescent="0.2">
      <c r="W56517" t="s">
        <v>138</v>
      </c>
    </row>
    <row r="56518" spans="23:23" x14ac:dyDescent="0.2">
      <c r="W56518" t="s">
        <v>138</v>
      </c>
    </row>
    <row r="56519" spans="23:23" x14ac:dyDescent="0.2">
      <c r="W56519" t="s">
        <v>138</v>
      </c>
    </row>
    <row r="56520" spans="23:23" x14ac:dyDescent="0.2">
      <c r="W56520" t="s">
        <v>138</v>
      </c>
    </row>
    <row r="56521" spans="23:23" x14ac:dyDescent="0.2">
      <c r="W56521" t="s">
        <v>138</v>
      </c>
    </row>
    <row r="56522" spans="23:23" x14ac:dyDescent="0.2">
      <c r="W56522" t="s">
        <v>138</v>
      </c>
    </row>
    <row r="56523" spans="23:23" x14ac:dyDescent="0.2">
      <c r="W56523" t="s">
        <v>138</v>
      </c>
    </row>
    <row r="56524" spans="23:23" x14ac:dyDescent="0.2">
      <c r="W56524" t="s">
        <v>138</v>
      </c>
    </row>
    <row r="56525" spans="23:23" x14ac:dyDescent="0.2">
      <c r="W56525" t="s">
        <v>138</v>
      </c>
    </row>
    <row r="56526" spans="23:23" x14ac:dyDescent="0.2">
      <c r="W56526" t="s">
        <v>138</v>
      </c>
    </row>
    <row r="56527" spans="23:23" x14ac:dyDescent="0.2">
      <c r="W56527" t="s">
        <v>138</v>
      </c>
    </row>
    <row r="56528" spans="23:23" x14ac:dyDescent="0.2">
      <c r="W56528" t="s">
        <v>138</v>
      </c>
    </row>
    <row r="56529" spans="23:23" x14ac:dyDescent="0.2">
      <c r="W56529" t="s">
        <v>138</v>
      </c>
    </row>
    <row r="56530" spans="23:23" x14ac:dyDescent="0.2">
      <c r="W56530" t="s">
        <v>138</v>
      </c>
    </row>
    <row r="56531" spans="23:23" x14ac:dyDescent="0.2">
      <c r="W56531" t="s">
        <v>138</v>
      </c>
    </row>
    <row r="56532" spans="23:23" x14ac:dyDescent="0.2">
      <c r="W56532" t="s">
        <v>138</v>
      </c>
    </row>
    <row r="56533" spans="23:23" x14ac:dyDescent="0.2">
      <c r="W56533" t="s">
        <v>138</v>
      </c>
    </row>
    <row r="56534" spans="23:23" x14ac:dyDescent="0.2">
      <c r="W56534" t="s">
        <v>138</v>
      </c>
    </row>
    <row r="56535" spans="23:23" x14ac:dyDescent="0.2">
      <c r="W56535" t="s">
        <v>138</v>
      </c>
    </row>
    <row r="56536" spans="23:23" x14ac:dyDescent="0.2">
      <c r="W56536" t="s">
        <v>138</v>
      </c>
    </row>
    <row r="56537" spans="23:23" x14ac:dyDescent="0.2">
      <c r="W56537" t="s">
        <v>138</v>
      </c>
    </row>
    <row r="56538" spans="23:23" x14ac:dyDescent="0.2">
      <c r="W56538" t="s">
        <v>138</v>
      </c>
    </row>
    <row r="56539" spans="23:23" x14ac:dyDescent="0.2">
      <c r="W56539" t="s">
        <v>138</v>
      </c>
    </row>
    <row r="56540" spans="23:23" x14ac:dyDescent="0.2">
      <c r="W56540" t="s">
        <v>138</v>
      </c>
    </row>
    <row r="56541" spans="23:23" x14ac:dyDescent="0.2">
      <c r="W56541" t="s">
        <v>138</v>
      </c>
    </row>
    <row r="56542" spans="23:23" x14ac:dyDescent="0.2">
      <c r="W56542" t="s">
        <v>138</v>
      </c>
    </row>
    <row r="56543" spans="23:23" x14ac:dyDescent="0.2">
      <c r="W56543" t="s">
        <v>138</v>
      </c>
    </row>
    <row r="56544" spans="23:23" x14ac:dyDescent="0.2">
      <c r="W56544" t="s">
        <v>138</v>
      </c>
    </row>
    <row r="56545" spans="23:23" x14ac:dyDescent="0.2">
      <c r="W56545" t="s">
        <v>138</v>
      </c>
    </row>
    <row r="56546" spans="23:23" x14ac:dyDescent="0.2">
      <c r="W56546" t="s">
        <v>138</v>
      </c>
    </row>
    <row r="56547" spans="23:23" x14ac:dyDescent="0.2">
      <c r="W56547" t="s">
        <v>138</v>
      </c>
    </row>
    <row r="56548" spans="23:23" x14ac:dyDescent="0.2">
      <c r="W56548" t="s">
        <v>138</v>
      </c>
    </row>
    <row r="56549" spans="23:23" x14ac:dyDescent="0.2">
      <c r="W56549" t="s">
        <v>138</v>
      </c>
    </row>
    <row r="56550" spans="23:23" x14ac:dyDescent="0.2">
      <c r="W56550" t="s">
        <v>138</v>
      </c>
    </row>
    <row r="56551" spans="23:23" x14ac:dyDescent="0.2">
      <c r="W56551" t="s">
        <v>138</v>
      </c>
    </row>
    <row r="56552" spans="23:23" x14ac:dyDescent="0.2">
      <c r="W56552" t="s">
        <v>138</v>
      </c>
    </row>
    <row r="56553" spans="23:23" x14ac:dyDescent="0.2">
      <c r="W56553" t="s">
        <v>138</v>
      </c>
    </row>
    <row r="56554" spans="23:23" x14ac:dyDescent="0.2">
      <c r="W56554" t="s">
        <v>138</v>
      </c>
    </row>
    <row r="56555" spans="23:23" x14ac:dyDescent="0.2">
      <c r="W56555" t="s">
        <v>138</v>
      </c>
    </row>
    <row r="56556" spans="23:23" x14ac:dyDescent="0.2">
      <c r="W56556" t="s">
        <v>138</v>
      </c>
    </row>
    <row r="56557" spans="23:23" x14ac:dyDescent="0.2">
      <c r="W56557" t="s">
        <v>138</v>
      </c>
    </row>
    <row r="56558" spans="23:23" x14ac:dyDescent="0.2">
      <c r="W56558" t="s">
        <v>138</v>
      </c>
    </row>
    <row r="56559" spans="23:23" x14ac:dyDescent="0.2">
      <c r="W56559" t="s">
        <v>138</v>
      </c>
    </row>
    <row r="56560" spans="23:23" x14ac:dyDescent="0.2">
      <c r="W56560" t="s">
        <v>138</v>
      </c>
    </row>
    <row r="56561" spans="23:23" x14ac:dyDescent="0.2">
      <c r="W56561" t="s">
        <v>138</v>
      </c>
    </row>
    <row r="56562" spans="23:23" x14ac:dyDescent="0.2">
      <c r="W56562" t="s">
        <v>138</v>
      </c>
    </row>
    <row r="56563" spans="23:23" x14ac:dyDescent="0.2">
      <c r="W56563" t="s">
        <v>138</v>
      </c>
    </row>
    <row r="56564" spans="23:23" x14ac:dyDescent="0.2">
      <c r="W56564" t="s">
        <v>138</v>
      </c>
    </row>
    <row r="56565" spans="23:23" x14ac:dyDescent="0.2">
      <c r="W56565" t="s">
        <v>138</v>
      </c>
    </row>
    <row r="56566" spans="23:23" x14ac:dyDescent="0.2">
      <c r="W56566" t="s">
        <v>138</v>
      </c>
    </row>
    <row r="56567" spans="23:23" x14ac:dyDescent="0.2">
      <c r="W56567" t="s">
        <v>138</v>
      </c>
    </row>
    <row r="56568" spans="23:23" x14ac:dyDescent="0.2">
      <c r="W56568" t="s">
        <v>138</v>
      </c>
    </row>
    <row r="56569" spans="23:23" x14ac:dyDescent="0.2">
      <c r="W56569" t="s">
        <v>138</v>
      </c>
    </row>
    <row r="56570" spans="23:23" x14ac:dyDescent="0.2">
      <c r="W56570" t="s">
        <v>138</v>
      </c>
    </row>
    <row r="56571" spans="23:23" x14ac:dyDescent="0.2">
      <c r="W56571" t="s">
        <v>138</v>
      </c>
    </row>
    <row r="56572" spans="23:23" x14ac:dyDescent="0.2">
      <c r="W56572" t="s">
        <v>138</v>
      </c>
    </row>
    <row r="56573" spans="23:23" x14ac:dyDescent="0.2">
      <c r="W56573" t="s">
        <v>138</v>
      </c>
    </row>
    <row r="56574" spans="23:23" x14ac:dyDescent="0.2">
      <c r="W56574" t="s">
        <v>138</v>
      </c>
    </row>
    <row r="56575" spans="23:23" x14ac:dyDescent="0.2">
      <c r="W56575" t="s">
        <v>138</v>
      </c>
    </row>
    <row r="56576" spans="23:23" x14ac:dyDescent="0.2">
      <c r="W56576" t="s">
        <v>138</v>
      </c>
    </row>
    <row r="56577" spans="23:23" x14ac:dyDescent="0.2">
      <c r="W56577" t="s">
        <v>138</v>
      </c>
    </row>
    <row r="56578" spans="23:23" x14ac:dyDescent="0.2">
      <c r="W56578" t="s">
        <v>138</v>
      </c>
    </row>
    <row r="56579" spans="23:23" x14ac:dyDescent="0.2">
      <c r="W56579" t="s">
        <v>138</v>
      </c>
    </row>
    <row r="56580" spans="23:23" x14ac:dyDescent="0.2">
      <c r="W56580" t="s">
        <v>138</v>
      </c>
    </row>
    <row r="56581" spans="23:23" x14ac:dyDescent="0.2">
      <c r="W56581" t="s">
        <v>138</v>
      </c>
    </row>
    <row r="56582" spans="23:23" x14ac:dyDescent="0.2">
      <c r="W56582" t="s">
        <v>138</v>
      </c>
    </row>
    <row r="56583" spans="23:23" x14ac:dyDescent="0.2">
      <c r="W56583" t="s">
        <v>138</v>
      </c>
    </row>
    <row r="56584" spans="23:23" x14ac:dyDescent="0.2">
      <c r="W56584" t="s">
        <v>138</v>
      </c>
    </row>
    <row r="56585" spans="23:23" x14ac:dyDescent="0.2">
      <c r="W56585" t="s">
        <v>138</v>
      </c>
    </row>
    <row r="56586" spans="23:23" x14ac:dyDescent="0.2">
      <c r="W56586" t="s">
        <v>138</v>
      </c>
    </row>
    <row r="56587" spans="23:23" x14ac:dyDescent="0.2">
      <c r="W56587" t="s">
        <v>138</v>
      </c>
    </row>
    <row r="56588" spans="23:23" x14ac:dyDescent="0.2">
      <c r="W56588" t="s">
        <v>138</v>
      </c>
    </row>
    <row r="56589" spans="23:23" x14ac:dyDescent="0.2">
      <c r="W56589" t="s">
        <v>138</v>
      </c>
    </row>
    <row r="56590" spans="23:23" x14ac:dyDescent="0.2">
      <c r="W56590" t="s">
        <v>138</v>
      </c>
    </row>
    <row r="56591" spans="23:23" x14ac:dyDescent="0.2">
      <c r="W56591" t="s">
        <v>138</v>
      </c>
    </row>
    <row r="56592" spans="23:23" x14ac:dyDescent="0.2">
      <c r="W56592" t="s">
        <v>138</v>
      </c>
    </row>
    <row r="56593" spans="23:23" x14ac:dyDescent="0.2">
      <c r="W56593" t="s">
        <v>138</v>
      </c>
    </row>
    <row r="56594" spans="23:23" x14ac:dyDescent="0.2">
      <c r="W56594" t="s">
        <v>138</v>
      </c>
    </row>
    <row r="56595" spans="23:23" x14ac:dyDescent="0.2">
      <c r="W56595" t="s">
        <v>138</v>
      </c>
    </row>
    <row r="56596" spans="23:23" x14ac:dyDescent="0.2">
      <c r="W56596" t="s">
        <v>138</v>
      </c>
    </row>
    <row r="56597" spans="23:23" x14ac:dyDescent="0.2">
      <c r="W56597" t="s">
        <v>138</v>
      </c>
    </row>
    <row r="56598" spans="23:23" x14ac:dyDescent="0.2">
      <c r="W56598" t="s">
        <v>138</v>
      </c>
    </row>
    <row r="56599" spans="23:23" x14ac:dyDescent="0.2">
      <c r="W56599" t="s">
        <v>138</v>
      </c>
    </row>
    <row r="56600" spans="23:23" x14ac:dyDescent="0.2">
      <c r="W56600" t="s">
        <v>138</v>
      </c>
    </row>
    <row r="56601" spans="23:23" x14ac:dyDescent="0.2">
      <c r="W56601" t="s">
        <v>138</v>
      </c>
    </row>
    <row r="56602" spans="23:23" x14ac:dyDescent="0.2">
      <c r="W56602" t="s">
        <v>138</v>
      </c>
    </row>
    <row r="56603" spans="23:23" x14ac:dyDescent="0.2">
      <c r="W56603" t="s">
        <v>138</v>
      </c>
    </row>
    <row r="56604" spans="23:23" x14ac:dyDescent="0.2">
      <c r="W56604" t="s">
        <v>138</v>
      </c>
    </row>
    <row r="56605" spans="23:23" x14ac:dyDescent="0.2">
      <c r="W56605" t="s">
        <v>138</v>
      </c>
    </row>
    <row r="56606" spans="23:23" x14ac:dyDescent="0.2">
      <c r="W56606" t="s">
        <v>138</v>
      </c>
    </row>
    <row r="56607" spans="23:23" x14ac:dyDescent="0.2">
      <c r="W56607" t="s">
        <v>138</v>
      </c>
    </row>
    <row r="56608" spans="23:23" x14ac:dyDescent="0.2">
      <c r="W56608" t="s">
        <v>138</v>
      </c>
    </row>
    <row r="56609" spans="23:23" x14ac:dyDescent="0.2">
      <c r="W56609" t="s">
        <v>138</v>
      </c>
    </row>
    <row r="56610" spans="23:23" x14ac:dyDescent="0.2">
      <c r="W56610" t="s">
        <v>138</v>
      </c>
    </row>
    <row r="56611" spans="23:23" x14ac:dyDescent="0.2">
      <c r="W56611" t="s">
        <v>138</v>
      </c>
    </row>
    <row r="56612" spans="23:23" x14ac:dyDescent="0.2">
      <c r="W56612" t="s">
        <v>138</v>
      </c>
    </row>
    <row r="56613" spans="23:23" x14ac:dyDescent="0.2">
      <c r="W56613" t="s">
        <v>138</v>
      </c>
    </row>
    <row r="56614" spans="23:23" x14ac:dyDescent="0.2">
      <c r="W56614" t="s">
        <v>138</v>
      </c>
    </row>
    <row r="56615" spans="23:23" x14ac:dyDescent="0.2">
      <c r="W56615" t="s">
        <v>138</v>
      </c>
    </row>
    <row r="56616" spans="23:23" x14ac:dyDescent="0.2">
      <c r="W56616" t="s">
        <v>138</v>
      </c>
    </row>
    <row r="56617" spans="23:23" x14ac:dyDescent="0.2">
      <c r="W56617" t="s">
        <v>138</v>
      </c>
    </row>
    <row r="56618" spans="23:23" x14ac:dyDescent="0.2">
      <c r="W56618" t="s">
        <v>138</v>
      </c>
    </row>
    <row r="56619" spans="23:23" x14ac:dyDescent="0.2">
      <c r="W56619" t="s">
        <v>138</v>
      </c>
    </row>
    <row r="56620" spans="23:23" x14ac:dyDescent="0.2">
      <c r="W56620" t="s">
        <v>138</v>
      </c>
    </row>
    <row r="56621" spans="23:23" x14ac:dyDescent="0.2">
      <c r="W56621" t="s">
        <v>138</v>
      </c>
    </row>
    <row r="56622" spans="23:23" x14ac:dyDescent="0.2">
      <c r="W56622" t="s">
        <v>138</v>
      </c>
    </row>
    <row r="56623" spans="23:23" x14ac:dyDescent="0.2">
      <c r="W56623" t="s">
        <v>138</v>
      </c>
    </row>
    <row r="56624" spans="23:23" x14ac:dyDescent="0.2">
      <c r="W56624" t="s">
        <v>138</v>
      </c>
    </row>
    <row r="56625" spans="23:23" x14ac:dyDescent="0.2">
      <c r="W56625" t="s">
        <v>138</v>
      </c>
    </row>
    <row r="56626" spans="23:23" x14ac:dyDescent="0.2">
      <c r="W56626" t="s">
        <v>138</v>
      </c>
    </row>
    <row r="56627" spans="23:23" x14ac:dyDescent="0.2">
      <c r="W56627" t="s">
        <v>138</v>
      </c>
    </row>
    <row r="56628" spans="23:23" x14ac:dyDescent="0.2">
      <c r="W56628" t="s">
        <v>138</v>
      </c>
    </row>
    <row r="56629" spans="23:23" x14ac:dyDescent="0.2">
      <c r="W56629" t="s">
        <v>138</v>
      </c>
    </row>
    <row r="56630" spans="23:23" x14ac:dyDescent="0.2">
      <c r="W56630" t="s">
        <v>138</v>
      </c>
    </row>
    <row r="56631" spans="23:23" x14ac:dyDescent="0.2">
      <c r="W56631" t="s">
        <v>138</v>
      </c>
    </row>
    <row r="56632" spans="23:23" x14ac:dyDescent="0.2">
      <c r="W56632" t="s">
        <v>138</v>
      </c>
    </row>
    <row r="56633" spans="23:23" x14ac:dyDescent="0.2">
      <c r="W56633" t="s">
        <v>138</v>
      </c>
    </row>
    <row r="56634" spans="23:23" x14ac:dyDescent="0.2">
      <c r="W56634" t="s">
        <v>138</v>
      </c>
    </row>
    <row r="56635" spans="23:23" x14ac:dyDescent="0.2">
      <c r="W56635" t="s">
        <v>138</v>
      </c>
    </row>
    <row r="56636" spans="23:23" x14ac:dyDescent="0.2">
      <c r="W56636" t="s">
        <v>138</v>
      </c>
    </row>
    <row r="56637" spans="23:23" x14ac:dyDescent="0.2">
      <c r="W56637" t="s">
        <v>138</v>
      </c>
    </row>
    <row r="56638" spans="23:23" x14ac:dyDescent="0.2">
      <c r="W56638" t="s">
        <v>138</v>
      </c>
    </row>
    <row r="56639" spans="23:23" x14ac:dyDescent="0.2">
      <c r="W56639" t="s">
        <v>138</v>
      </c>
    </row>
    <row r="56640" spans="23:23" x14ac:dyDescent="0.2">
      <c r="W56640" t="s">
        <v>138</v>
      </c>
    </row>
    <row r="56641" spans="23:23" x14ac:dyDescent="0.2">
      <c r="W56641" t="s">
        <v>138</v>
      </c>
    </row>
    <row r="56642" spans="23:23" x14ac:dyDescent="0.2">
      <c r="W56642" t="s">
        <v>138</v>
      </c>
    </row>
    <row r="56643" spans="23:23" x14ac:dyDescent="0.2">
      <c r="W56643" t="s">
        <v>138</v>
      </c>
    </row>
    <row r="56644" spans="23:23" x14ac:dyDescent="0.2">
      <c r="W56644" t="s">
        <v>138</v>
      </c>
    </row>
    <row r="56645" spans="23:23" x14ac:dyDescent="0.2">
      <c r="W56645" t="s">
        <v>138</v>
      </c>
    </row>
    <row r="56646" spans="23:23" x14ac:dyDescent="0.2">
      <c r="W56646" t="s">
        <v>138</v>
      </c>
    </row>
    <row r="56647" spans="23:23" x14ac:dyDescent="0.2">
      <c r="W56647" t="s">
        <v>138</v>
      </c>
    </row>
    <row r="56648" spans="23:23" x14ac:dyDescent="0.2">
      <c r="W56648" t="s">
        <v>138</v>
      </c>
    </row>
    <row r="56649" spans="23:23" x14ac:dyDescent="0.2">
      <c r="W56649" t="s">
        <v>138</v>
      </c>
    </row>
    <row r="56650" spans="23:23" x14ac:dyDescent="0.2">
      <c r="W56650" t="s">
        <v>138</v>
      </c>
    </row>
    <row r="56651" spans="23:23" x14ac:dyDescent="0.2">
      <c r="W56651" t="s">
        <v>138</v>
      </c>
    </row>
    <row r="56652" spans="23:23" x14ac:dyDescent="0.2">
      <c r="W56652" t="s">
        <v>138</v>
      </c>
    </row>
    <row r="56653" spans="23:23" x14ac:dyDescent="0.2">
      <c r="W56653" t="s">
        <v>138</v>
      </c>
    </row>
    <row r="56654" spans="23:23" x14ac:dyDescent="0.2">
      <c r="W56654" t="s">
        <v>138</v>
      </c>
    </row>
    <row r="56655" spans="23:23" x14ac:dyDescent="0.2">
      <c r="W56655" t="s">
        <v>138</v>
      </c>
    </row>
    <row r="56656" spans="23:23" x14ac:dyDescent="0.2">
      <c r="W56656" t="s">
        <v>138</v>
      </c>
    </row>
    <row r="56657" spans="23:23" x14ac:dyDescent="0.2">
      <c r="W56657" t="s">
        <v>138</v>
      </c>
    </row>
    <row r="56658" spans="23:23" x14ac:dyDescent="0.2">
      <c r="W56658" t="s">
        <v>138</v>
      </c>
    </row>
    <row r="56659" spans="23:23" x14ac:dyDescent="0.2">
      <c r="W56659" t="s">
        <v>138</v>
      </c>
    </row>
    <row r="56660" spans="23:23" x14ac:dyDescent="0.2">
      <c r="W56660" t="s">
        <v>138</v>
      </c>
    </row>
    <row r="56661" spans="23:23" x14ac:dyDescent="0.2">
      <c r="W56661" t="s">
        <v>138</v>
      </c>
    </row>
    <row r="56662" spans="23:23" x14ac:dyDescent="0.2">
      <c r="W56662" t="s">
        <v>138</v>
      </c>
    </row>
    <row r="56663" spans="23:23" x14ac:dyDescent="0.2">
      <c r="W56663" t="s">
        <v>138</v>
      </c>
    </row>
    <row r="56664" spans="23:23" x14ac:dyDescent="0.2">
      <c r="W56664" t="s">
        <v>138</v>
      </c>
    </row>
    <row r="56665" spans="23:23" x14ac:dyDescent="0.2">
      <c r="W56665" t="s">
        <v>138</v>
      </c>
    </row>
    <row r="56666" spans="23:23" x14ac:dyDescent="0.2">
      <c r="W56666" t="s">
        <v>138</v>
      </c>
    </row>
    <row r="56667" spans="23:23" x14ac:dyDescent="0.2">
      <c r="W56667" t="s">
        <v>138</v>
      </c>
    </row>
    <row r="56668" spans="23:23" x14ac:dyDescent="0.2">
      <c r="W56668" t="s">
        <v>138</v>
      </c>
    </row>
    <row r="56669" spans="23:23" x14ac:dyDescent="0.2">
      <c r="W56669" t="s">
        <v>138</v>
      </c>
    </row>
    <row r="56670" spans="23:23" x14ac:dyDescent="0.2">
      <c r="W56670" t="s">
        <v>138</v>
      </c>
    </row>
    <row r="56671" spans="23:23" x14ac:dyDescent="0.2">
      <c r="W56671" t="s">
        <v>138</v>
      </c>
    </row>
    <row r="56672" spans="23:23" x14ac:dyDescent="0.2">
      <c r="W56672" t="s">
        <v>138</v>
      </c>
    </row>
    <row r="56673" spans="23:23" x14ac:dyDescent="0.2">
      <c r="W56673" t="s">
        <v>138</v>
      </c>
    </row>
    <row r="56674" spans="23:23" x14ac:dyDescent="0.2">
      <c r="W56674" t="s">
        <v>138</v>
      </c>
    </row>
    <row r="56675" spans="23:23" x14ac:dyDescent="0.2">
      <c r="W56675" t="s">
        <v>138</v>
      </c>
    </row>
    <row r="56676" spans="23:23" x14ac:dyDescent="0.2">
      <c r="W56676" t="s">
        <v>138</v>
      </c>
    </row>
    <row r="56677" spans="23:23" x14ac:dyDescent="0.2">
      <c r="W56677" t="s">
        <v>138</v>
      </c>
    </row>
    <row r="56678" spans="23:23" x14ac:dyDescent="0.2">
      <c r="W56678" t="s">
        <v>138</v>
      </c>
    </row>
    <row r="56679" spans="23:23" x14ac:dyDescent="0.2">
      <c r="W56679" t="s">
        <v>138</v>
      </c>
    </row>
    <row r="56680" spans="23:23" x14ac:dyDescent="0.2">
      <c r="W56680" t="s">
        <v>138</v>
      </c>
    </row>
    <row r="56681" spans="23:23" x14ac:dyDescent="0.2">
      <c r="W56681" t="s">
        <v>138</v>
      </c>
    </row>
    <row r="56682" spans="23:23" x14ac:dyDescent="0.2">
      <c r="W56682" t="s">
        <v>138</v>
      </c>
    </row>
    <row r="56683" spans="23:23" x14ac:dyDescent="0.2">
      <c r="W56683" t="s">
        <v>138</v>
      </c>
    </row>
    <row r="56684" spans="23:23" x14ac:dyDescent="0.2">
      <c r="W56684" t="s">
        <v>138</v>
      </c>
    </row>
    <row r="56685" spans="23:23" x14ac:dyDescent="0.2">
      <c r="W56685" t="s">
        <v>138</v>
      </c>
    </row>
    <row r="56686" spans="23:23" x14ac:dyDescent="0.2">
      <c r="W56686" t="s">
        <v>138</v>
      </c>
    </row>
    <row r="56687" spans="23:23" x14ac:dyDescent="0.2">
      <c r="W56687" t="s">
        <v>138</v>
      </c>
    </row>
    <row r="56688" spans="23:23" x14ac:dyDescent="0.2">
      <c r="W56688" t="s">
        <v>138</v>
      </c>
    </row>
    <row r="56689" spans="23:23" x14ac:dyDescent="0.2">
      <c r="W56689" t="s">
        <v>138</v>
      </c>
    </row>
    <row r="56690" spans="23:23" x14ac:dyDescent="0.2">
      <c r="W56690" t="s">
        <v>138</v>
      </c>
    </row>
    <row r="56691" spans="23:23" x14ac:dyDescent="0.2">
      <c r="W56691" t="s">
        <v>138</v>
      </c>
    </row>
    <row r="56692" spans="23:23" x14ac:dyDescent="0.2">
      <c r="W56692" t="s">
        <v>138</v>
      </c>
    </row>
    <row r="56693" spans="23:23" x14ac:dyDescent="0.2">
      <c r="W56693" t="s">
        <v>138</v>
      </c>
    </row>
    <row r="56694" spans="23:23" x14ac:dyDescent="0.2">
      <c r="W56694" t="s">
        <v>138</v>
      </c>
    </row>
    <row r="56695" spans="23:23" x14ac:dyDescent="0.2">
      <c r="W56695" t="s">
        <v>138</v>
      </c>
    </row>
    <row r="56696" spans="23:23" x14ac:dyDescent="0.2">
      <c r="W56696" t="s">
        <v>138</v>
      </c>
    </row>
    <row r="56697" spans="23:23" x14ac:dyDescent="0.2">
      <c r="W56697" t="s">
        <v>138</v>
      </c>
    </row>
    <row r="56698" spans="23:23" x14ac:dyDescent="0.2">
      <c r="W56698" t="s">
        <v>138</v>
      </c>
    </row>
    <row r="56699" spans="23:23" x14ac:dyDescent="0.2">
      <c r="W56699" t="s">
        <v>138</v>
      </c>
    </row>
    <row r="56700" spans="23:23" x14ac:dyDescent="0.2">
      <c r="W56700" t="s">
        <v>138</v>
      </c>
    </row>
    <row r="56701" spans="23:23" x14ac:dyDescent="0.2">
      <c r="W56701" t="s">
        <v>138</v>
      </c>
    </row>
    <row r="56702" spans="23:23" x14ac:dyDescent="0.2">
      <c r="W56702" t="s">
        <v>138</v>
      </c>
    </row>
    <row r="56703" spans="23:23" x14ac:dyDescent="0.2">
      <c r="W56703" t="s">
        <v>138</v>
      </c>
    </row>
    <row r="56704" spans="23:23" x14ac:dyDescent="0.2">
      <c r="W56704" t="s">
        <v>138</v>
      </c>
    </row>
    <row r="56705" spans="23:23" x14ac:dyDescent="0.2">
      <c r="W56705" t="s">
        <v>138</v>
      </c>
    </row>
    <row r="56706" spans="23:23" x14ac:dyDescent="0.2">
      <c r="W56706" t="s">
        <v>138</v>
      </c>
    </row>
    <row r="56707" spans="23:23" x14ac:dyDescent="0.2">
      <c r="W56707" t="s">
        <v>138</v>
      </c>
    </row>
    <row r="56708" spans="23:23" x14ac:dyDescent="0.2">
      <c r="W56708" t="s">
        <v>138</v>
      </c>
    </row>
    <row r="56709" spans="23:23" x14ac:dyDescent="0.2">
      <c r="W56709" t="s">
        <v>138</v>
      </c>
    </row>
    <row r="56710" spans="23:23" x14ac:dyDescent="0.2">
      <c r="W56710" t="s">
        <v>138</v>
      </c>
    </row>
    <row r="56711" spans="23:23" x14ac:dyDescent="0.2">
      <c r="W56711" t="s">
        <v>138</v>
      </c>
    </row>
    <row r="56712" spans="23:23" x14ac:dyDescent="0.2">
      <c r="W56712" t="s">
        <v>138</v>
      </c>
    </row>
    <row r="56713" spans="23:23" x14ac:dyDescent="0.2">
      <c r="W56713" t="s">
        <v>138</v>
      </c>
    </row>
    <row r="56714" spans="23:23" x14ac:dyDescent="0.2">
      <c r="W56714" t="s">
        <v>138</v>
      </c>
    </row>
    <row r="56715" spans="23:23" x14ac:dyDescent="0.2">
      <c r="W56715" t="s">
        <v>138</v>
      </c>
    </row>
    <row r="56716" spans="23:23" x14ac:dyDescent="0.2">
      <c r="W56716" t="s">
        <v>138</v>
      </c>
    </row>
    <row r="56717" spans="23:23" x14ac:dyDescent="0.2">
      <c r="W56717" t="s">
        <v>138</v>
      </c>
    </row>
    <row r="56718" spans="23:23" x14ac:dyDescent="0.2">
      <c r="W56718" t="s">
        <v>138</v>
      </c>
    </row>
    <row r="56719" spans="23:23" x14ac:dyDescent="0.2">
      <c r="W56719" t="s">
        <v>138</v>
      </c>
    </row>
    <row r="56720" spans="23:23" x14ac:dyDescent="0.2">
      <c r="W56720" t="s">
        <v>138</v>
      </c>
    </row>
    <row r="56721" spans="23:23" x14ac:dyDescent="0.2">
      <c r="W56721" t="s">
        <v>138</v>
      </c>
    </row>
    <row r="56722" spans="23:23" x14ac:dyDescent="0.2">
      <c r="W56722" t="s">
        <v>138</v>
      </c>
    </row>
    <row r="56723" spans="23:23" x14ac:dyDescent="0.2">
      <c r="W56723" t="s">
        <v>138</v>
      </c>
    </row>
    <row r="56724" spans="23:23" x14ac:dyDescent="0.2">
      <c r="W56724" t="s">
        <v>138</v>
      </c>
    </row>
    <row r="56725" spans="23:23" x14ac:dyDescent="0.2">
      <c r="W56725" t="s">
        <v>138</v>
      </c>
    </row>
    <row r="56726" spans="23:23" x14ac:dyDescent="0.2">
      <c r="W56726" t="s">
        <v>138</v>
      </c>
    </row>
    <row r="56727" spans="23:23" x14ac:dyDescent="0.2">
      <c r="W56727" t="s">
        <v>138</v>
      </c>
    </row>
    <row r="56728" spans="23:23" x14ac:dyDescent="0.2">
      <c r="W56728" t="s">
        <v>138</v>
      </c>
    </row>
    <row r="56729" spans="23:23" x14ac:dyDescent="0.2">
      <c r="W56729" t="s">
        <v>138</v>
      </c>
    </row>
    <row r="56730" spans="23:23" x14ac:dyDescent="0.2">
      <c r="W56730" t="s">
        <v>138</v>
      </c>
    </row>
    <row r="56731" spans="23:23" x14ac:dyDescent="0.2">
      <c r="W56731" t="s">
        <v>138</v>
      </c>
    </row>
    <row r="56732" spans="23:23" x14ac:dyDescent="0.2">
      <c r="W56732" t="s">
        <v>138</v>
      </c>
    </row>
    <row r="56733" spans="23:23" x14ac:dyDescent="0.2">
      <c r="W56733" t="s">
        <v>138</v>
      </c>
    </row>
    <row r="56734" spans="23:23" x14ac:dyDescent="0.2">
      <c r="W56734" t="s">
        <v>138</v>
      </c>
    </row>
    <row r="56735" spans="23:23" x14ac:dyDescent="0.2">
      <c r="W56735" t="s">
        <v>138</v>
      </c>
    </row>
    <row r="56736" spans="23:23" x14ac:dyDescent="0.2">
      <c r="W56736" t="s">
        <v>138</v>
      </c>
    </row>
    <row r="56737" spans="23:23" x14ac:dyDescent="0.2">
      <c r="W56737" t="s">
        <v>138</v>
      </c>
    </row>
    <row r="56738" spans="23:23" x14ac:dyDescent="0.2">
      <c r="W56738" t="s">
        <v>138</v>
      </c>
    </row>
    <row r="56739" spans="23:23" x14ac:dyDescent="0.2">
      <c r="W56739" t="s">
        <v>138</v>
      </c>
    </row>
    <row r="56740" spans="23:23" x14ac:dyDescent="0.2">
      <c r="W56740" t="s">
        <v>138</v>
      </c>
    </row>
    <row r="56741" spans="23:23" x14ac:dyDescent="0.2">
      <c r="W56741" t="s">
        <v>138</v>
      </c>
    </row>
    <row r="56742" spans="23:23" x14ac:dyDescent="0.2">
      <c r="W56742" t="s">
        <v>138</v>
      </c>
    </row>
    <row r="56743" spans="23:23" x14ac:dyDescent="0.2">
      <c r="W56743" t="s">
        <v>138</v>
      </c>
    </row>
    <row r="56744" spans="23:23" x14ac:dyDescent="0.2">
      <c r="W56744" t="s">
        <v>138</v>
      </c>
    </row>
    <row r="56745" spans="23:23" x14ac:dyDescent="0.2">
      <c r="W56745" t="s">
        <v>138</v>
      </c>
    </row>
    <row r="56746" spans="23:23" x14ac:dyDescent="0.2">
      <c r="W56746" t="s">
        <v>138</v>
      </c>
    </row>
    <row r="56747" spans="23:23" x14ac:dyDescent="0.2">
      <c r="W56747" t="s">
        <v>138</v>
      </c>
    </row>
    <row r="56748" spans="23:23" x14ac:dyDescent="0.2">
      <c r="W56748" t="s">
        <v>138</v>
      </c>
    </row>
    <row r="56749" spans="23:23" x14ac:dyDescent="0.2">
      <c r="W56749" t="s">
        <v>138</v>
      </c>
    </row>
    <row r="56750" spans="23:23" x14ac:dyDescent="0.2">
      <c r="W56750" t="s">
        <v>138</v>
      </c>
    </row>
    <row r="56751" spans="23:23" x14ac:dyDescent="0.2">
      <c r="W56751" t="s">
        <v>138</v>
      </c>
    </row>
    <row r="56752" spans="23:23" x14ac:dyDescent="0.2">
      <c r="W56752" t="s">
        <v>138</v>
      </c>
    </row>
    <row r="56753" spans="23:23" x14ac:dyDescent="0.2">
      <c r="W56753" t="s">
        <v>138</v>
      </c>
    </row>
    <row r="56754" spans="23:23" x14ac:dyDescent="0.2">
      <c r="W56754" t="s">
        <v>138</v>
      </c>
    </row>
    <row r="56755" spans="23:23" x14ac:dyDescent="0.2">
      <c r="W56755" t="s">
        <v>138</v>
      </c>
    </row>
    <row r="56756" spans="23:23" x14ac:dyDescent="0.2">
      <c r="W56756" t="s">
        <v>138</v>
      </c>
    </row>
    <row r="56757" spans="23:23" x14ac:dyDescent="0.2">
      <c r="W56757" t="s">
        <v>138</v>
      </c>
    </row>
    <row r="56758" spans="23:23" x14ac:dyDescent="0.2">
      <c r="W56758" t="s">
        <v>138</v>
      </c>
    </row>
    <row r="56759" spans="23:23" x14ac:dyDescent="0.2">
      <c r="W56759" t="s">
        <v>138</v>
      </c>
    </row>
    <row r="56760" spans="23:23" x14ac:dyDescent="0.2">
      <c r="W56760" t="s">
        <v>138</v>
      </c>
    </row>
    <row r="56761" spans="23:23" x14ac:dyDescent="0.2">
      <c r="W56761" t="s">
        <v>138</v>
      </c>
    </row>
    <row r="56762" spans="23:23" x14ac:dyDescent="0.2">
      <c r="W56762" t="s">
        <v>138</v>
      </c>
    </row>
    <row r="56763" spans="23:23" x14ac:dyDescent="0.2">
      <c r="W56763" t="s">
        <v>138</v>
      </c>
    </row>
    <row r="56764" spans="23:23" x14ac:dyDescent="0.2">
      <c r="W56764" t="s">
        <v>138</v>
      </c>
    </row>
    <row r="56765" spans="23:23" x14ac:dyDescent="0.2">
      <c r="W56765" t="s">
        <v>138</v>
      </c>
    </row>
    <row r="56766" spans="23:23" x14ac:dyDescent="0.2">
      <c r="W56766" t="s">
        <v>138</v>
      </c>
    </row>
    <row r="56767" spans="23:23" x14ac:dyDescent="0.2">
      <c r="W56767" t="s">
        <v>138</v>
      </c>
    </row>
    <row r="56768" spans="23:23" x14ac:dyDescent="0.2">
      <c r="W56768" t="s">
        <v>138</v>
      </c>
    </row>
    <row r="56769" spans="23:23" x14ac:dyDescent="0.2">
      <c r="W56769" t="s">
        <v>138</v>
      </c>
    </row>
    <row r="56770" spans="23:23" x14ac:dyDescent="0.2">
      <c r="W56770" t="s">
        <v>138</v>
      </c>
    </row>
    <row r="56771" spans="23:23" x14ac:dyDescent="0.2">
      <c r="W56771" t="s">
        <v>138</v>
      </c>
    </row>
    <row r="56772" spans="23:23" x14ac:dyDescent="0.2">
      <c r="W56772" t="s">
        <v>138</v>
      </c>
    </row>
    <row r="56773" spans="23:23" x14ac:dyDescent="0.2">
      <c r="W56773" t="s">
        <v>138</v>
      </c>
    </row>
    <row r="56774" spans="23:23" x14ac:dyDescent="0.2">
      <c r="W56774" t="s">
        <v>138</v>
      </c>
    </row>
    <row r="56775" spans="23:23" x14ac:dyDescent="0.2">
      <c r="W56775" t="s">
        <v>138</v>
      </c>
    </row>
    <row r="56776" spans="23:23" x14ac:dyDescent="0.2">
      <c r="W56776" t="s">
        <v>138</v>
      </c>
    </row>
    <row r="56777" spans="23:23" x14ac:dyDescent="0.2">
      <c r="W56777" t="s">
        <v>138</v>
      </c>
    </row>
    <row r="56778" spans="23:23" x14ac:dyDescent="0.2">
      <c r="W56778" t="s">
        <v>138</v>
      </c>
    </row>
    <row r="56779" spans="23:23" x14ac:dyDescent="0.2">
      <c r="W56779" t="s">
        <v>138</v>
      </c>
    </row>
    <row r="56780" spans="23:23" x14ac:dyDescent="0.2">
      <c r="W56780" t="s">
        <v>138</v>
      </c>
    </row>
    <row r="56781" spans="23:23" x14ac:dyDescent="0.2">
      <c r="W56781" t="s">
        <v>138</v>
      </c>
    </row>
    <row r="56782" spans="23:23" x14ac:dyDescent="0.2">
      <c r="W56782" t="s">
        <v>138</v>
      </c>
    </row>
    <row r="56783" spans="23:23" x14ac:dyDescent="0.2">
      <c r="W56783" t="s">
        <v>138</v>
      </c>
    </row>
    <row r="56784" spans="23:23" x14ac:dyDescent="0.2">
      <c r="W56784" t="s">
        <v>138</v>
      </c>
    </row>
    <row r="56785" spans="23:23" x14ac:dyDescent="0.2">
      <c r="W56785" t="s">
        <v>138</v>
      </c>
    </row>
    <row r="56786" spans="23:23" x14ac:dyDescent="0.2">
      <c r="W56786" t="s">
        <v>138</v>
      </c>
    </row>
    <row r="56787" spans="23:23" x14ac:dyDescent="0.2">
      <c r="W56787" t="s">
        <v>138</v>
      </c>
    </row>
    <row r="56788" spans="23:23" x14ac:dyDescent="0.2">
      <c r="W56788" t="s">
        <v>138</v>
      </c>
    </row>
    <row r="56789" spans="23:23" x14ac:dyDescent="0.2">
      <c r="W56789" t="s">
        <v>138</v>
      </c>
    </row>
    <row r="56790" spans="23:23" x14ac:dyDescent="0.2">
      <c r="W56790" t="s">
        <v>138</v>
      </c>
    </row>
    <row r="56791" spans="23:23" x14ac:dyDescent="0.2">
      <c r="W56791" t="s">
        <v>138</v>
      </c>
    </row>
    <row r="56792" spans="23:23" x14ac:dyDescent="0.2">
      <c r="W56792" t="s">
        <v>138</v>
      </c>
    </row>
    <row r="56793" spans="23:23" x14ac:dyDescent="0.2">
      <c r="W56793" t="s">
        <v>138</v>
      </c>
    </row>
    <row r="56794" spans="23:23" x14ac:dyDescent="0.2">
      <c r="W56794" t="s">
        <v>138</v>
      </c>
    </row>
    <row r="56795" spans="23:23" x14ac:dyDescent="0.2">
      <c r="W56795" t="s">
        <v>138</v>
      </c>
    </row>
    <row r="56796" spans="23:23" x14ac:dyDescent="0.2">
      <c r="W56796" t="s">
        <v>138</v>
      </c>
    </row>
    <row r="56797" spans="23:23" x14ac:dyDescent="0.2">
      <c r="W56797" t="s">
        <v>138</v>
      </c>
    </row>
    <row r="56798" spans="23:23" x14ac:dyDescent="0.2">
      <c r="W56798" t="s">
        <v>138</v>
      </c>
    </row>
    <row r="56799" spans="23:23" x14ac:dyDescent="0.2">
      <c r="W56799" t="s">
        <v>138</v>
      </c>
    </row>
    <row r="56800" spans="23:23" x14ac:dyDescent="0.2">
      <c r="W56800" t="s">
        <v>138</v>
      </c>
    </row>
    <row r="56801" spans="23:23" x14ac:dyDescent="0.2">
      <c r="W56801" t="s">
        <v>138</v>
      </c>
    </row>
    <row r="56802" spans="23:23" x14ac:dyDescent="0.2">
      <c r="W56802" t="s">
        <v>138</v>
      </c>
    </row>
    <row r="56803" spans="23:23" x14ac:dyDescent="0.2">
      <c r="W56803" t="s">
        <v>138</v>
      </c>
    </row>
    <row r="56804" spans="23:23" x14ac:dyDescent="0.2">
      <c r="W56804" t="s">
        <v>138</v>
      </c>
    </row>
    <row r="56805" spans="23:23" x14ac:dyDescent="0.2">
      <c r="W56805" t="s">
        <v>138</v>
      </c>
    </row>
    <row r="56806" spans="23:23" x14ac:dyDescent="0.2">
      <c r="W56806" t="s">
        <v>138</v>
      </c>
    </row>
    <row r="56807" spans="23:23" x14ac:dyDescent="0.2">
      <c r="W56807" t="s">
        <v>138</v>
      </c>
    </row>
    <row r="56808" spans="23:23" x14ac:dyDescent="0.2">
      <c r="W56808" t="s">
        <v>138</v>
      </c>
    </row>
    <row r="56809" spans="23:23" x14ac:dyDescent="0.2">
      <c r="W56809" t="s">
        <v>138</v>
      </c>
    </row>
    <row r="56810" spans="23:23" x14ac:dyDescent="0.2">
      <c r="W56810" t="s">
        <v>138</v>
      </c>
    </row>
    <row r="56811" spans="23:23" x14ac:dyDescent="0.2">
      <c r="W56811" t="s">
        <v>138</v>
      </c>
    </row>
    <row r="56812" spans="23:23" x14ac:dyDescent="0.2">
      <c r="W56812" t="s">
        <v>138</v>
      </c>
    </row>
    <row r="56813" spans="23:23" x14ac:dyDescent="0.2">
      <c r="W56813" t="s">
        <v>138</v>
      </c>
    </row>
    <row r="56814" spans="23:23" x14ac:dyDescent="0.2">
      <c r="W56814" t="s">
        <v>138</v>
      </c>
    </row>
    <row r="56815" spans="23:23" x14ac:dyDescent="0.2">
      <c r="W56815" t="s">
        <v>138</v>
      </c>
    </row>
    <row r="56816" spans="23:23" x14ac:dyDescent="0.2">
      <c r="W56816" t="s">
        <v>138</v>
      </c>
    </row>
    <row r="56817" spans="23:23" x14ac:dyDescent="0.2">
      <c r="W56817" t="s">
        <v>138</v>
      </c>
    </row>
    <row r="56818" spans="23:23" x14ac:dyDescent="0.2">
      <c r="W56818" t="s">
        <v>138</v>
      </c>
    </row>
    <row r="56819" spans="23:23" x14ac:dyDescent="0.2">
      <c r="W56819" t="s">
        <v>138</v>
      </c>
    </row>
    <row r="56820" spans="23:23" x14ac:dyDescent="0.2">
      <c r="W56820" t="s">
        <v>138</v>
      </c>
    </row>
    <row r="56821" spans="23:23" x14ac:dyDescent="0.2">
      <c r="W56821" t="s">
        <v>138</v>
      </c>
    </row>
    <row r="56822" spans="23:23" x14ac:dyDescent="0.2">
      <c r="W56822" t="s">
        <v>138</v>
      </c>
    </row>
    <row r="56823" spans="23:23" x14ac:dyDescent="0.2">
      <c r="W56823" t="s">
        <v>138</v>
      </c>
    </row>
    <row r="56824" spans="23:23" x14ac:dyDescent="0.2">
      <c r="W56824" t="s">
        <v>138</v>
      </c>
    </row>
    <row r="56825" spans="23:23" x14ac:dyDescent="0.2">
      <c r="W56825" t="s">
        <v>138</v>
      </c>
    </row>
    <row r="56826" spans="23:23" x14ac:dyDescent="0.2">
      <c r="W56826" t="s">
        <v>138</v>
      </c>
    </row>
    <row r="56827" spans="23:23" x14ac:dyDescent="0.2">
      <c r="W56827" t="s">
        <v>138</v>
      </c>
    </row>
    <row r="56828" spans="23:23" x14ac:dyDescent="0.2">
      <c r="W56828" t="s">
        <v>138</v>
      </c>
    </row>
    <row r="56829" spans="23:23" x14ac:dyDescent="0.2">
      <c r="W56829" t="s">
        <v>138</v>
      </c>
    </row>
    <row r="56830" spans="23:23" x14ac:dyDescent="0.2">
      <c r="W56830" t="s">
        <v>138</v>
      </c>
    </row>
    <row r="56831" spans="23:23" x14ac:dyDescent="0.2">
      <c r="W56831" t="s">
        <v>138</v>
      </c>
    </row>
    <row r="56832" spans="23:23" x14ac:dyDescent="0.2">
      <c r="W56832" t="s">
        <v>138</v>
      </c>
    </row>
    <row r="56833" spans="23:23" x14ac:dyDescent="0.2">
      <c r="W56833" t="s">
        <v>138</v>
      </c>
    </row>
    <row r="56834" spans="23:23" x14ac:dyDescent="0.2">
      <c r="W56834" t="s">
        <v>138</v>
      </c>
    </row>
    <row r="56835" spans="23:23" x14ac:dyDescent="0.2">
      <c r="W56835" t="s">
        <v>138</v>
      </c>
    </row>
    <row r="56836" spans="23:23" x14ac:dyDescent="0.2">
      <c r="W56836" t="s">
        <v>138</v>
      </c>
    </row>
    <row r="56837" spans="23:23" x14ac:dyDescent="0.2">
      <c r="W56837" t="s">
        <v>138</v>
      </c>
    </row>
    <row r="56838" spans="23:23" x14ac:dyDescent="0.2">
      <c r="W56838" t="s">
        <v>138</v>
      </c>
    </row>
    <row r="56839" spans="23:23" x14ac:dyDescent="0.2">
      <c r="W56839" t="s">
        <v>138</v>
      </c>
    </row>
    <row r="56840" spans="23:23" x14ac:dyDescent="0.2">
      <c r="W56840" t="s">
        <v>138</v>
      </c>
    </row>
    <row r="56841" spans="23:23" x14ac:dyDescent="0.2">
      <c r="W56841" t="s">
        <v>138</v>
      </c>
    </row>
    <row r="56842" spans="23:23" x14ac:dyDescent="0.2">
      <c r="W56842" t="s">
        <v>138</v>
      </c>
    </row>
    <row r="56843" spans="23:23" x14ac:dyDescent="0.2">
      <c r="W56843" t="s">
        <v>138</v>
      </c>
    </row>
    <row r="56844" spans="23:23" x14ac:dyDescent="0.2">
      <c r="W56844" t="s">
        <v>138</v>
      </c>
    </row>
    <row r="56845" spans="23:23" x14ac:dyDescent="0.2">
      <c r="W56845" t="s">
        <v>138</v>
      </c>
    </row>
    <row r="56846" spans="23:23" x14ac:dyDescent="0.2">
      <c r="W56846" t="s">
        <v>138</v>
      </c>
    </row>
    <row r="56847" spans="23:23" x14ac:dyDescent="0.2">
      <c r="W56847" t="s">
        <v>138</v>
      </c>
    </row>
    <row r="56848" spans="23:23" x14ac:dyDescent="0.2">
      <c r="W56848" t="s">
        <v>138</v>
      </c>
    </row>
    <row r="56849" spans="23:23" x14ac:dyDescent="0.2">
      <c r="W56849" t="s">
        <v>138</v>
      </c>
    </row>
    <row r="56850" spans="23:23" x14ac:dyDescent="0.2">
      <c r="W56850" t="s">
        <v>138</v>
      </c>
    </row>
    <row r="56851" spans="23:23" x14ac:dyDescent="0.2">
      <c r="W56851" t="s">
        <v>138</v>
      </c>
    </row>
    <row r="56852" spans="23:23" x14ac:dyDescent="0.2">
      <c r="W56852" t="s">
        <v>138</v>
      </c>
    </row>
    <row r="56853" spans="23:23" x14ac:dyDescent="0.2">
      <c r="W56853" t="s">
        <v>138</v>
      </c>
    </row>
    <row r="56854" spans="23:23" x14ac:dyDescent="0.2">
      <c r="W56854" t="s">
        <v>138</v>
      </c>
    </row>
    <row r="56855" spans="23:23" x14ac:dyDescent="0.2">
      <c r="W56855" t="s">
        <v>138</v>
      </c>
    </row>
    <row r="56856" spans="23:23" x14ac:dyDescent="0.2">
      <c r="W56856" t="s">
        <v>138</v>
      </c>
    </row>
    <row r="56857" spans="23:23" x14ac:dyDescent="0.2">
      <c r="W56857" t="s">
        <v>138</v>
      </c>
    </row>
    <row r="56858" spans="23:23" x14ac:dyDescent="0.2">
      <c r="W56858" t="s">
        <v>138</v>
      </c>
    </row>
    <row r="56859" spans="23:23" x14ac:dyDescent="0.2">
      <c r="W56859" t="s">
        <v>138</v>
      </c>
    </row>
    <row r="56860" spans="23:23" x14ac:dyDescent="0.2">
      <c r="W56860" t="s">
        <v>138</v>
      </c>
    </row>
    <row r="56861" spans="23:23" x14ac:dyDescent="0.2">
      <c r="W56861" t="s">
        <v>138</v>
      </c>
    </row>
    <row r="56862" spans="23:23" x14ac:dyDescent="0.2">
      <c r="W56862" t="s">
        <v>138</v>
      </c>
    </row>
    <row r="56863" spans="23:23" x14ac:dyDescent="0.2">
      <c r="W56863" t="s">
        <v>138</v>
      </c>
    </row>
    <row r="56864" spans="23:23" x14ac:dyDescent="0.2">
      <c r="W56864" t="s">
        <v>138</v>
      </c>
    </row>
    <row r="56865" spans="23:23" x14ac:dyDescent="0.2">
      <c r="W56865" t="s">
        <v>138</v>
      </c>
    </row>
    <row r="56866" spans="23:23" x14ac:dyDescent="0.2">
      <c r="W56866" t="s">
        <v>138</v>
      </c>
    </row>
    <row r="56867" spans="23:23" x14ac:dyDescent="0.2">
      <c r="W56867" t="s">
        <v>138</v>
      </c>
    </row>
    <row r="56868" spans="23:23" x14ac:dyDescent="0.2">
      <c r="W56868" t="s">
        <v>138</v>
      </c>
    </row>
    <row r="56869" spans="23:23" x14ac:dyDescent="0.2">
      <c r="W56869" t="s">
        <v>138</v>
      </c>
    </row>
    <row r="56870" spans="23:23" x14ac:dyDescent="0.2">
      <c r="W56870" t="s">
        <v>138</v>
      </c>
    </row>
    <row r="56871" spans="23:23" x14ac:dyDescent="0.2">
      <c r="W56871" t="s">
        <v>138</v>
      </c>
    </row>
    <row r="56872" spans="23:23" x14ac:dyDescent="0.2">
      <c r="W56872" t="s">
        <v>138</v>
      </c>
    </row>
    <row r="56873" spans="23:23" x14ac:dyDescent="0.2">
      <c r="W56873" t="s">
        <v>138</v>
      </c>
    </row>
    <row r="56874" spans="23:23" x14ac:dyDescent="0.2">
      <c r="W56874" t="s">
        <v>138</v>
      </c>
    </row>
    <row r="56875" spans="23:23" x14ac:dyDescent="0.2">
      <c r="W56875" t="s">
        <v>138</v>
      </c>
    </row>
    <row r="56876" spans="23:23" x14ac:dyDescent="0.2">
      <c r="W56876" t="s">
        <v>138</v>
      </c>
    </row>
    <row r="56877" spans="23:23" x14ac:dyDescent="0.2">
      <c r="W56877" t="s">
        <v>138</v>
      </c>
    </row>
    <row r="56878" spans="23:23" x14ac:dyDescent="0.2">
      <c r="W56878" t="s">
        <v>138</v>
      </c>
    </row>
    <row r="56879" spans="23:23" x14ac:dyDescent="0.2">
      <c r="W56879" t="s">
        <v>138</v>
      </c>
    </row>
    <row r="56880" spans="23:23" x14ac:dyDescent="0.2">
      <c r="W56880" t="s">
        <v>138</v>
      </c>
    </row>
    <row r="56881" spans="23:23" x14ac:dyDescent="0.2">
      <c r="W56881" t="s">
        <v>138</v>
      </c>
    </row>
    <row r="56882" spans="23:23" x14ac:dyDescent="0.2">
      <c r="W56882" t="s">
        <v>138</v>
      </c>
    </row>
    <row r="56883" spans="23:23" x14ac:dyDescent="0.2">
      <c r="W56883" t="s">
        <v>138</v>
      </c>
    </row>
    <row r="56884" spans="23:23" x14ac:dyDescent="0.2">
      <c r="W56884" t="s">
        <v>138</v>
      </c>
    </row>
    <row r="56885" spans="23:23" x14ac:dyDescent="0.2">
      <c r="W56885" t="s">
        <v>138</v>
      </c>
    </row>
    <row r="56886" spans="23:23" x14ac:dyDescent="0.2">
      <c r="W56886" t="s">
        <v>138</v>
      </c>
    </row>
    <row r="56887" spans="23:23" x14ac:dyDescent="0.2">
      <c r="W56887" t="s">
        <v>138</v>
      </c>
    </row>
    <row r="56888" spans="23:23" x14ac:dyDescent="0.2">
      <c r="W56888" t="s">
        <v>138</v>
      </c>
    </row>
    <row r="56889" spans="23:23" x14ac:dyDescent="0.2">
      <c r="W56889" t="s">
        <v>138</v>
      </c>
    </row>
    <row r="56890" spans="23:23" x14ac:dyDescent="0.2">
      <c r="W56890" t="s">
        <v>138</v>
      </c>
    </row>
    <row r="56891" spans="23:23" x14ac:dyDescent="0.2">
      <c r="W56891" t="s">
        <v>138</v>
      </c>
    </row>
    <row r="56892" spans="23:23" x14ac:dyDescent="0.2">
      <c r="W56892" t="s">
        <v>138</v>
      </c>
    </row>
    <row r="56893" spans="23:23" x14ac:dyDescent="0.2">
      <c r="W56893" t="s">
        <v>138</v>
      </c>
    </row>
    <row r="56894" spans="23:23" x14ac:dyDescent="0.2">
      <c r="W56894" t="s">
        <v>138</v>
      </c>
    </row>
    <row r="56895" spans="23:23" x14ac:dyDescent="0.2">
      <c r="W56895" t="s">
        <v>138</v>
      </c>
    </row>
    <row r="56896" spans="23:23" x14ac:dyDescent="0.2">
      <c r="W56896" t="s">
        <v>138</v>
      </c>
    </row>
    <row r="56897" spans="23:23" x14ac:dyDescent="0.2">
      <c r="W56897" t="s">
        <v>138</v>
      </c>
    </row>
    <row r="56898" spans="23:23" x14ac:dyDescent="0.2">
      <c r="W56898" t="s">
        <v>138</v>
      </c>
    </row>
    <row r="56899" spans="23:23" x14ac:dyDescent="0.2">
      <c r="W56899" t="s">
        <v>138</v>
      </c>
    </row>
    <row r="56900" spans="23:23" x14ac:dyDescent="0.2">
      <c r="W56900" t="s">
        <v>138</v>
      </c>
    </row>
    <row r="56901" spans="23:23" x14ac:dyDescent="0.2">
      <c r="W56901" t="s">
        <v>138</v>
      </c>
    </row>
    <row r="56902" spans="23:23" x14ac:dyDescent="0.2">
      <c r="W56902" t="s">
        <v>138</v>
      </c>
    </row>
    <row r="56903" spans="23:23" x14ac:dyDescent="0.2">
      <c r="W56903" t="s">
        <v>138</v>
      </c>
    </row>
    <row r="56904" spans="23:23" x14ac:dyDescent="0.2">
      <c r="W56904" t="s">
        <v>138</v>
      </c>
    </row>
    <row r="56905" spans="23:23" x14ac:dyDescent="0.2">
      <c r="W56905" t="s">
        <v>138</v>
      </c>
    </row>
    <row r="56906" spans="23:23" x14ac:dyDescent="0.2">
      <c r="W56906" t="s">
        <v>138</v>
      </c>
    </row>
    <row r="56907" spans="23:23" x14ac:dyDescent="0.2">
      <c r="W56907" t="s">
        <v>138</v>
      </c>
    </row>
    <row r="56908" spans="23:23" x14ac:dyDescent="0.2">
      <c r="W56908" t="s">
        <v>138</v>
      </c>
    </row>
    <row r="56909" spans="23:23" x14ac:dyDescent="0.2">
      <c r="W56909" t="s">
        <v>138</v>
      </c>
    </row>
    <row r="56910" spans="23:23" x14ac:dyDescent="0.2">
      <c r="W56910" t="s">
        <v>138</v>
      </c>
    </row>
    <row r="56911" spans="23:23" x14ac:dyDescent="0.2">
      <c r="W56911" t="s">
        <v>138</v>
      </c>
    </row>
    <row r="56912" spans="23:23" x14ac:dyDescent="0.2">
      <c r="W56912" t="s">
        <v>138</v>
      </c>
    </row>
    <row r="56913" spans="23:23" x14ac:dyDescent="0.2">
      <c r="W56913" t="s">
        <v>138</v>
      </c>
    </row>
    <row r="56914" spans="23:23" x14ac:dyDescent="0.2">
      <c r="W56914" t="s">
        <v>138</v>
      </c>
    </row>
    <row r="56915" spans="23:23" x14ac:dyDescent="0.2">
      <c r="W56915" t="s">
        <v>138</v>
      </c>
    </row>
    <row r="56916" spans="23:23" x14ac:dyDescent="0.2">
      <c r="W56916" t="s">
        <v>138</v>
      </c>
    </row>
    <row r="56917" spans="23:23" x14ac:dyDescent="0.2">
      <c r="W56917" t="s">
        <v>138</v>
      </c>
    </row>
    <row r="56918" spans="23:23" x14ac:dyDescent="0.2">
      <c r="W56918" t="s">
        <v>138</v>
      </c>
    </row>
    <row r="56919" spans="23:23" x14ac:dyDescent="0.2">
      <c r="W56919" t="s">
        <v>138</v>
      </c>
    </row>
    <row r="56920" spans="23:23" x14ac:dyDescent="0.2">
      <c r="W56920" t="s">
        <v>138</v>
      </c>
    </row>
    <row r="56921" spans="23:23" x14ac:dyDescent="0.2">
      <c r="W56921" t="s">
        <v>138</v>
      </c>
    </row>
    <row r="56922" spans="23:23" x14ac:dyDescent="0.2">
      <c r="W56922" t="s">
        <v>138</v>
      </c>
    </row>
    <row r="56923" spans="23:23" x14ac:dyDescent="0.2">
      <c r="W56923" t="s">
        <v>138</v>
      </c>
    </row>
    <row r="56924" spans="23:23" x14ac:dyDescent="0.2">
      <c r="W56924" t="s">
        <v>138</v>
      </c>
    </row>
    <row r="56925" spans="23:23" x14ac:dyDescent="0.2">
      <c r="W56925" t="s">
        <v>138</v>
      </c>
    </row>
    <row r="56926" spans="23:23" x14ac:dyDescent="0.2">
      <c r="W56926" t="s">
        <v>138</v>
      </c>
    </row>
    <row r="56927" spans="23:23" x14ac:dyDescent="0.2">
      <c r="W56927" t="s">
        <v>138</v>
      </c>
    </row>
    <row r="56928" spans="23:23" x14ac:dyDescent="0.2">
      <c r="W56928" t="s">
        <v>138</v>
      </c>
    </row>
    <row r="56929" spans="23:23" x14ac:dyDescent="0.2">
      <c r="W56929" t="s">
        <v>138</v>
      </c>
    </row>
    <row r="56930" spans="23:23" x14ac:dyDescent="0.2">
      <c r="W56930" t="s">
        <v>138</v>
      </c>
    </row>
    <row r="56931" spans="23:23" x14ac:dyDescent="0.2">
      <c r="W56931" t="s">
        <v>138</v>
      </c>
    </row>
    <row r="56932" spans="23:23" x14ac:dyDescent="0.2">
      <c r="W56932" t="s">
        <v>138</v>
      </c>
    </row>
    <row r="56933" spans="23:23" x14ac:dyDescent="0.2">
      <c r="W56933" t="s">
        <v>138</v>
      </c>
    </row>
    <row r="56934" spans="23:23" x14ac:dyDescent="0.2">
      <c r="W56934" t="s">
        <v>138</v>
      </c>
    </row>
    <row r="56935" spans="23:23" x14ac:dyDescent="0.2">
      <c r="W56935" t="s">
        <v>138</v>
      </c>
    </row>
    <row r="56936" spans="23:23" x14ac:dyDescent="0.2">
      <c r="W56936" t="s">
        <v>138</v>
      </c>
    </row>
    <row r="56937" spans="23:23" x14ac:dyDescent="0.2">
      <c r="W56937" t="s">
        <v>138</v>
      </c>
    </row>
    <row r="56938" spans="23:23" x14ac:dyDescent="0.2">
      <c r="W56938" t="s">
        <v>138</v>
      </c>
    </row>
    <row r="56939" spans="23:23" x14ac:dyDescent="0.2">
      <c r="W56939" t="s">
        <v>138</v>
      </c>
    </row>
    <row r="56940" spans="23:23" x14ac:dyDescent="0.2">
      <c r="W56940" t="s">
        <v>138</v>
      </c>
    </row>
    <row r="56941" spans="23:23" x14ac:dyDescent="0.2">
      <c r="W56941" t="s">
        <v>138</v>
      </c>
    </row>
    <row r="56942" spans="23:23" x14ac:dyDescent="0.2">
      <c r="W56942" t="s">
        <v>138</v>
      </c>
    </row>
    <row r="56943" spans="23:23" x14ac:dyDescent="0.2">
      <c r="W56943" t="s">
        <v>138</v>
      </c>
    </row>
    <row r="56944" spans="23:23" x14ac:dyDescent="0.2">
      <c r="W56944" t="s">
        <v>138</v>
      </c>
    </row>
    <row r="56945" spans="23:23" x14ac:dyDescent="0.2">
      <c r="W56945" t="s">
        <v>138</v>
      </c>
    </row>
    <row r="56946" spans="23:23" x14ac:dyDescent="0.2">
      <c r="W56946" t="s">
        <v>138</v>
      </c>
    </row>
    <row r="56947" spans="23:23" x14ac:dyDescent="0.2">
      <c r="W56947" t="s">
        <v>138</v>
      </c>
    </row>
    <row r="56948" spans="23:23" x14ac:dyDescent="0.2">
      <c r="W56948" t="s">
        <v>138</v>
      </c>
    </row>
    <row r="56949" spans="23:23" x14ac:dyDescent="0.2">
      <c r="W56949" t="s">
        <v>138</v>
      </c>
    </row>
    <row r="56950" spans="23:23" x14ac:dyDescent="0.2">
      <c r="W56950" t="s">
        <v>138</v>
      </c>
    </row>
    <row r="56951" spans="23:23" x14ac:dyDescent="0.2">
      <c r="W56951" t="s">
        <v>138</v>
      </c>
    </row>
    <row r="56952" spans="23:23" x14ac:dyDescent="0.2">
      <c r="W56952" t="s">
        <v>138</v>
      </c>
    </row>
    <row r="56953" spans="23:23" x14ac:dyDescent="0.2">
      <c r="W56953" t="s">
        <v>138</v>
      </c>
    </row>
    <row r="56954" spans="23:23" x14ac:dyDescent="0.2">
      <c r="W56954" t="s">
        <v>138</v>
      </c>
    </row>
    <row r="56955" spans="23:23" x14ac:dyDescent="0.2">
      <c r="W56955" t="s">
        <v>138</v>
      </c>
    </row>
    <row r="56956" spans="23:23" x14ac:dyDescent="0.2">
      <c r="W56956" t="s">
        <v>138</v>
      </c>
    </row>
    <row r="56957" spans="23:23" x14ac:dyDescent="0.2">
      <c r="W56957" t="s">
        <v>138</v>
      </c>
    </row>
    <row r="56958" spans="23:23" x14ac:dyDescent="0.2">
      <c r="W56958" t="s">
        <v>138</v>
      </c>
    </row>
    <row r="56959" spans="23:23" x14ac:dyDescent="0.2">
      <c r="W56959" t="s">
        <v>138</v>
      </c>
    </row>
    <row r="56960" spans="23:23" x14ac:dyDescent="0.2">
      <c r="W56960" t="s">
        <v>138</v>
      </c>
    </row>
    <row r="56961" spans="23:23" x14ac:dyDescent="0.2">
      <c r="W56961" t="s">
        <v>138</v>
      </c>
    </row>
    <row r="56962" spans="23:23" x14ac:dyDescent="0.2">
      <c r="W56962" t="s">
        <v>138</v>
      </c>
    </row>
    <row r="56963" spans="23:23" x14ac:dyDescent="0.2">
      <c r="W56963" t="s">
        <v>138</v>
      </c>
    </row>
    <row r="56964" spans="23:23" x14ac:dyDescent="0.2">
      <c r="W56964" t="s">
        <v>138</v>
      </c>
    </row>
    <row r="56965" spans="23:23" x14ac:dyDescent="0.2">
      <c r="W56965" t="s">
        <v>138</v>
      </c>
    </row>
    <row r="56966" spans="23:23" x14ac:dyDescent="0.2">
      <c r="W56966" t="s">
        <v>138</v>
      </c>
    </row>
    <row r="56967" spans="23:23" x14ac:dyDescent="0.2">
      <c r="W56967" t="s">
        <v>138</v>
      </c>
    </row>
    <row r="56968" spans="23:23" x14ac:dyDescent="0.2">
      <c r="W56968" t="s">
        <v>138</v>
      </c>
    </row>
    <row r="56969" spans="23:23" x14ac:dyDescent="0.2">
      <c r="W56969" t="s">
        <v>138</v>
      </c>
    </row>
    <row r="56970" spans="23:23" x14ac:dyDescent="0.2">
      <c r="W56970" t="s">
        <v>138</v>
      </c>
    </row>
    <row r="56971" spans="23:23" x14ac:dyDescent="0.2">
      <c r="W56971" t="s">
        <v>138</v>
      </c>
    </row>
    <row r="56972" spans="23:23" x14ac:dyDescent="0.2">
      <c r="W56972" t="s">
        <v>138</v>
      </c>
    </row>
    <row r="56973" spans="23:23" x14ac:dyDescent="0.2">
      <c r="W56973" t="s">
        <v>138</v>
      </c>
    </row>
    <row r="56974" spans="23:23" x14ac:dyDescent="0.2">
      <c r="W56974" t="s">
        <v>138</v>
      </c>
    </row>
    <row r="56975" spans="23:23" x14ac:dyDescent="0.2">
      <c r="W56975" t="s">
        <v>138</v>
      </c>
    </row>
    <row r="56976" spans="23:23" x14ac:dyDescent="0.2">
      <c r="W56976" t="s">
        <v>138</v>
      </c>
    </row>
    <row r="56977" spans="23:23" x14ac:dyDescent="0.2">
      <c r="W56977" t="s">
        <v>138</v>
      </c>
    </row>
    <row r="56978" spans="23:23" x14ac:dyDescent="0.2">
      <c r="W56978" t="s">
        <v>138</v>
      </c>
    </row>
    <row r="56979" spans="23:23" x14ac:dyDescent="0.2">
      <c r="W56979" t="s">
        <v>138</v>
      </c>
    </row>
    <row r="56980" spans="23:23" x14ac:dyDescent="0.2">
      <c r="W56980" t="s">
        <v>138</v>
      </c>
    </row>
    <row r="56981" spans="23:23" x14ac:dyDescent="0.2">
      <c r="W56981" t="s">
        <v>138</v>
      </c>
    </row>
    <row r="56982" spans="23:23" x14ac:dyDescent="0.2">
      <c r="W56982" t="s">
        <v>138</v>
      </c>
    </row>
    <row r="56983" spans="23:23" x14ac:dyDescent="0.2">
      <c r="W56983" t="s">
        <v>138</v>
      </c>
    </row>
    <row r="56984" spans="23:23" x14ac:dyDescent="0.2">
      <c r="W56984" t="s">
        <v>138</v>
      </c>
    </row>
    <row r="56985" spans="23:23" x14ac:dyDescent="0.2">
      <c r="W56985" t="s">
        <v>138</v>
      </c>
    </row>
    <row r="56986" spans="23:23" x14ac:dyDescent="0.2">
      <c r="W56986" t="s">
        <v>138</v>
      </c>
    </row>
    <row r="56987" spans="23:23" x14ac:dyDescent="0.2">
      <c r="W56987" t="s">
        <v>138</v>
      </c>
    </row>
    <row r="56988" spans="23:23" x14ac:dyDescent="0.2">
      <c r="W56988" t="s">
        <v>138</v>
      </c>
    </row>
    <row r="56989" spans="23:23" x14ac:dyDescent="0.2">
      <c r="W56989" t="s">
        <v>138</v>
      </c>
    </row>
    <row r="56990" spans="23:23" x14ac:dyDescent="0.2">
      <c r="W56990" t="s">
        <v>138</v>
      </c>
    </row>
    <row r="56991" spans="23:23" x14ac:dyDescent="0.2">
      <c r="W56991" t="s">
        <v>138</v>
      </c>
    </row>
    <row r="56992" spans="23:23" x14ac:dyDescent="0.2">
      <c r="W56992" t="s">
        <v>138</v>
      </c>
    </row>
    <row r="56993" spans="23:23" x14ac:dyDescent="0.2">
      <c r="W56993" t="s">
        <v>138</v>
      </c>
    </row>
    <row r="56994" spans="23:23" x14ac:dyDescent="0.2">
      <c r="W56994" t="s">
        <v>138</v>
      </c>
    </row>
    <row r="56995" spans="23:23" x14ac:dyDescent="0.2">
      <c r="W56995" t="s">
        <v>138</v>
      </c>
    </row>
    <row r="56996" spans="23:23" x14ac:dyDescent="0.2">
      <c r="W56996" t="s">
        <v>138</v>
      </c>
    </row>
    <row r="56997" spans="23:23" x14ac:dyDescent="0.2">
      <c r="W56997" t="s">
        <v>138</v>
      </c>
    </row>
    <row r="56998" spans="23:23" x14ac:dyDescent="0.2">
      <c r="W56998" t="s">
        <v>138</v>
      </c>
    </row>
    <row r="56999" spans="23:23" x14ac:dyDescent="0.2">
      <c r="W56999" t="s">
        <v>138</v>
      </c>
    </row>
    <row r="57000" spans="23:23" x14ac:dyDescent="0.2">
      <c r="W57000" t="s">
        <v>138</v>
      </c>
    </row>
    <row r="57001" spans="23:23" x14ac:dyDescent="0.2">
      <c r="W57001" t="s">
        <v>138</v>
      </c>
    </row>
    <row r="57002" spans="23:23" x14ac:dyDescent="0.2">
      <c r="W57002" t="s">
        <v>138</v>
      </c>
    </row>
    <row r="57003" spans="23:23" x14ac:dyDescent="0.2">
      <c r="W57003" t="s">
        <v>138</v>
      </c>
    </row>
    <row r="57004" spans="23:23" x14ac:dyDescent="0.2">
      <c r="W57004" t="s">
        <v>138</v>
      </c>
    </row>
    <row r="57005" spans="23:23" x14ac:dyDescent="0.2">
      <c r="W57005" t="s">
        <v>138</v>
      </c>
    </row>
    <row r="57006" spans="23:23" x14ac:dyDescent="0.2">
      <c r="W57006" t="s">
        <v>138</v>
      </c>
    </row>
    <row r="57007" spans="23:23" x14ac:dyDescent="0.2">
      <c r="W57007" t="s">
        <v>138</v>
      </c>
    </row>
    <row r="57008" spans="23:23" x14ac:dyDescent="0.2">
      <c r="W57008" t="s">
        <v>138</v>
      </c>
    </row>
    <row r="57009" spans="23:23" x14ac:dyDescent="0.2">
      <c r="W57009" t="s">
        <v>138</v>
      </c>
    </row>
    <row r="57010" spans="23:23" x14ac:dyDescent="0.2">
      <c r="W57010" t="s">
        <v>138</v>
      </c>
    </row>
    <row r="57011" spans="23:23" x14ac:dyDescent="0.2">
      <c r="W57011" t="s">
        <v>138</v>
      </c>
    </row>
    <row r="57012" spans="23:23" x14ac:dyDescent="0.2">
      <c r="W57012" t="s">
        <v>138</v>
      </c>
    </row>
    <row r="57013" spans="23:23" x14ac:dyDescent="0.2">
      <c r="W57013" t="s">
        <v>138</v>
      </c>
    </row>
    <row r="57014" spans="23:23" x14ac:dyDescent="0.2">
      <c r="W57014" t="s">
        <v>138</v>
      </c>
    </row>
    <row r="57015" spans="23:23" x14ac:dyDescent="0.2">
      <c r="W57015" t="s">
        <v>138</v>
      </c>
    </row>
    <row r="57016" spans="23:23" x14ac:dyDescent="0.2">
      <c r="W57016" t="s">
        <v>138</v>
      </c>
    </row>
    <row r="57017" spans="23:23" x14ac:dyDescent="0.2">
      <c r="W57017" t="s">
        <v>138</v>
      </c>
    </row>
    <row r="57018" spans="23:23" x14ac:dyDescent="0.2">
      <c r="W57018" t="s">
        <v>138</v>
      </c>
    </row>
    <row r="57019" spans="23:23" x14ac:dyDescent="0.2">
      <c r="W57019" t="s">
        <v>138</v>
      </c>
    </row>
    <row r="57020" spans="23:23" x14ac:dyDescent="0.2">
      <c r="W57020" t="s">
        <v>138</v>
      </c>
    </row>
    <row r="57021" spans="23:23" x14ac:dyDescent="0.2">
      <c r="W57021" t="s">
        <v>138</v>
      </c>
    </row>
    <row r="57022" spans="23:23" x14ac:dyDescent="0.2">
      <c r="W57022" t="s">
        <v>138</v>
      </c>
    </row>
    <row r="57023" spans="23:23" x14ac:dyDescent="0.2">
      <c r="W57023" t="s">
        <v>138</v>
      </c>
    </row>
    <row r="57024" spans="23:23" x14ac:dyDescent="0.2">
      <c r="W57024" t="s">
        <v>138</v>
      </c>
    </row>
    <row r="57025" spans="23:23" x14ac:dyDescent="0.2">
      <c r="W57025" t="s">
        <v>138</v>
      </c>
    </row>
    <row r="57026" spans="23:23" x14ac:dyDescent="0.2">
      <c r="W57026" t="s">
        <v>138</v>
      </c>
    </row>
    <row r="57027" spans="23:23" x14ac:dyDescent="0.2">
      <c r="W57027" t="s">
        <v>138</v>
      </c>
    </row>
    <row r="57028" spans="23:23" x14ac:dyDescent="0.2">
      <c r="W57028" t="s">
        <v>138</v>
      </c>
    </row>
    <row r="57029" spans="23:23" x14ac:dyDescent="0.2">
      <c r="W57029" t="s">
        <v>138</v>
      </c>
    </row>
    <row r="57030" spans="23:23" x14ac:dyDescent="0.2">
      <c r="W57030" t="s">
        <v>138</v>
      </c>
    </row>
    <row r="57031" spans="23:23" x14ac:dyDescent="0.2">
      <c r="W57031" t="s">
        <v>138</v>
      </c>
    </row>
    <row r="57032" spans="23:23" x14ac:dyDescent="0.2">
      <c r="W57032" t="s">
        <v>138</v>
      </c>
    </row>
    <row r="57033" spans="23:23" x14ac:dyDescent="0.2">
      <c r="W57033" t="s">
        <v>138</v>
      </c>
    </row>
    <row r="57034" spans="23:23" x14ac:dyDescent="0.2">
      <c r="W57034" t="s">
        <v>138</v>
      </c>
    </row>
    <row r="57035" spans="23:23" x14ac:dyDescent="0.2">
      <c r="W57035" t="s">
        <v>138</v>
      </c>
    </row>
    <row r="57036" spans="23:23" x14ac:dyDescent="0.2">
      <c r="W57036" t="s">
        <v>138</v>
      </c>
    </row>
    <row r="57037" spans="23:23" x14ac:dyDescent="0.2">
      <c r="W57037" t="s">
        <v>138</v>
      </c>
    </row>
    <row r="57038" spans="23:23" x14ac:dyDescent="0.2">
      <c r="W57038" t="s">
        <v>138</v>
      </c>
    </row>
    <row r="57039" spans="23:23" x14ac:dyDescent="0.2">
      <c r="W57039" t="s">
        <v>138</v>
      </c>
    </row>
    <row r="57040" spans="23:23" x14ac:dyDescent="0.2">
      <c r="W57040" t="s">
        <v>138</v>
      </c>
    </row>
    <row r="57041" spans="23:23" x14ac:dyDescent="0.2">
      <c r="W57041" t="s">
        <v>138</v>
      </c>
    </row>
    <row r="57042" spans="23:23" x14ac:dyDescent="0.2">
      <c r="W57042" t="s">
        <v>138</v>
      </c>
    </row>
    <row r="57043" spans="23:23" x14ac:dyDescent="0.2">
      <c r="W57043" t="s">
        <v>138</v>
      </c>
    </row>
    <row r="57044" spans="23:23" x14ac:dyDescent="0.2">
      <c r="W57044" t="s">
        <v>138</v>
      </c>
    </row>
    <row r="57045" spans="23:23" x14ac:dyDescent="0.2">
      <c r="W57045" t="s">
        <v>138</v>
      </c>
    </row>
    <row r="57046" spans="23:23" x14ac:dyDescent="0.2">
      <c r="W57046" t="s">
        <v>138</v>
      </c>
    </row>
    <row r="57047" spans="23:23" x14ac:dyDescent="0.2">
      <c r="W57047" t="s">
        <v>138</v>
      </c>
    </row>
    <row r="57048" spans="23:23" x14ac:dyDescent="0.2">
      <c r="W57048" t="s">
        <v>138</v>
      </c>
    </row>
    <row r="57049" spans="23:23" x14ac:dyDescent="0.2">
      <c r="W57049" t="s">
        <v>138</v>
      </c>
    </row>
    <row r="57050" spans="23:23" x14ac:dyDescent="0.2">
      <c r="W57050" t="s">
        <v>138</v>
      </c>
    </row>
    <row r="57051" spans="23:23" x14ac:dyDescent="0.2">
      <c r="W57051" t="s">
        <v>138</v>
      </c>
    </row>
    <row r="57052" spans="23:23" x14ac:dyDescent="0.2">
      <c r="W57052" t="s">
        <v>138</v>
      </c>
    </row>
    <row r="57053" spans="23:23" x14ac:dyDescent="0.2">
      <c r="W57053" t="s">
        <v>138</v>
      </c>
    </row>
    <row r="57054" spans="23:23" x14ac:dyDescent="0.2">
      <c r="W57054" t="s">
        <v>138</v>
      </c>
    </row>
    <row r="57055" spans="23:23" x14ac:dyDescent="0.2">
      <c r="W57055" t="s">
        <v>138</v>
      </c>
    </row>
    <row r="57056" spans="23:23" x14ac:dyDescent="0.2">
      <c r="W57056" t="s">
        <v>138</v>
      </c>
    </row>
    <row r="57057" spans="23:23" x14ac:dyDescent="0.2">
      <c r="W57057" t="s">
        <v>138</v>
      </c>
    </row>
    <row r="57058" spans="23:23" x14ac:dyDescent="0.2">
      <c r="W57058" t="s">
        <v>138</v>
      </c>
    </row>
    <row r="57059" spans="23:23" x14ac:dyDescent="0.2">
      <c r="W57059" t="s">
        <v>138</v>
      </c>
    </row>
    <row r="57060" spans="23:23" x14ac:dyDescent="0.2">
      <c r="W57060" t="s">
        <v>138</v>
      </c>
    </row>
    <row r="57061" spans="23:23" x14ac:dyDescent="0.2">
      <c r="W57061" t="s">
        <v>138</v>
      </c>
    </row>
    <row r="57062" spans="23:23" x14ac:dyDescent="0.2">
      <c r="W57062" t="s">
        <v>138</v>
      </c>
    </row>
    <row r="57063" spans="23:23" x14ac:dyDescent="0.2">
      <c r="W57063" t="s">
        <v>138</v>
      </c>
    </row>
    <row r="57064" spans="23:23" x14ac:dyDescent="0.2">
      <c r="W57064" t="s">
        <v>138</v>
      </c>
    </row>
    <row r="57065" spans="23:23" x14ac:dyDescent="0.2">
      <c r="W57065" t="s">
        <v>138</v>
      </c>
    </row>
    <row r="57066" spans="23:23" x14ac:dyDescent="0.2">
      <c r="W57066" t="s">
        <v>138</v>
      </c>
    </row>
    <row r="57067" spans="23:23" x14ac:dyDescent="0.2">
      <c r="W57067" t="s">
        <v>138</v>
      </c>
    </row>
    <row r="57068" spans="23:23" x14ac:dyDescent="0.2">
      <c r="W57068" t="s">
        <v>138</v>
      </c>
    </row>
    <row r="57069" spans="23:23" x14ac:dyDescent="0.2">
      <c r="W57069" t="s">
        <v>138</v>
      </c>
    </row>
    <row r="57070" spans="23:23" x14ac:dyDescent="0.2">
      <c r="W57070" t="s">
        <v>138</v>
      </c>
    </row>
    <row r="57071" spans="23:23" x14ac:dyDescent="0.2">
      <c r="W57071" t="s">
        <v>138</v>
      </c>
    </row>
    <row r="57072" spans="23:23" x14ac:dyDescent="0.2">
      <c r="W57072" t="s">
        <v>138</v>
      </c>
    </row>
    <row r="57073" spans="23:23" x14ac:dyDescent="0.2">
      <c r="W57073" t="s">
        <v>138</v>
      </c>
    </row>
    <row r="57074" spans="23:23" x14ac:dyDescent="0.2">
      <c r="W57074" t="s">
        <v>138</v>
      </c>
    </row>
    <row r="57075" spans="23:23" x14ac:dyDescent="0.2">
      <c r="W57075" t="s">
        <v>138</v>
      </c>
    </row>
    <row r="57076" spans="23:23" x14ac:dyDescent="0.2">
      <c r="W57076" t="s">
        <v>138</v>
      </c>
    </row>
    <row r="57077" spans="23:23" x14ac:dyDescent="0.2">
      <c r="W57077" t="s">
        <v>138</v>
      </c>
    </row>
    <row r="57078" spans="23:23" x14ac:dyDescent="0.2">
      <c r="W57078" t="s">
        <v>138</v>
      </c>
    </row>
    <row r="57079" spans="23:23" x14ac:dyDescent="0.2">
      <c r="W57079" t="s">
        <v>138</v>
      </c>
    </row>
    <row r="57080" spans="23:23" x14ac:dyDescent="0.2">
      <c r="W57080" t="s">
        <v>138</v>
      </c>
    </row>
    <row r="57081" spans="23:23" x14ac:dyDescent="0.2">
      <c r="W57081" t="s">
        <v>138</v>
      </c>
    </row>
    <row r="57082" spans="23:23" x14ac:dyDescent="0.2">
      <c r="W57082" t="s">
        <v>138</v>
      </c>
    </row>
    <row r="57083" spans="23:23" x14ac:dyDescent="0.2">
      <c r="W57083" t="s">
        <v>138</v>
      </c>
    </row>
    <row r="57084" spans="23:23" x14ac:dyDescent="0.2">
      <c r="W57084" t="s">
        <v>138</v>
      </c>
    </row>
    <row r="57085" spans="23:23" x14ac:dyDescent="0.2">
      <c r="W57085" t="s">
        <v>138</v>
      </c>
    </row>
    <row r="57086" spans="23:23" x14ac:dyDescent="0.2">
      <c r="W57086" t="s">
        <v>138</v>
      </c>
    </row>
    <row r="57087" spans="23:23" x14ac:dyDescent="0.2">
      <c r="W57087" t="s">
        <v>138</v>
      </c>
    </row>
    <row r="57088" spans="23:23" x14ac:dyDescent="0.2">
      <c r="W57088" t="s">
        <v>138</v>
      </c>
    </row>
    <row r="57089" spans="23:23" x14ac:dyDescent="0.2">
      <c r="W57089" t="s">
        <v>138</v>
      </c>
    </row>
    <row r="57090" spans="23:23" x14ac:dyDescent="0.2">
      <c r="W57090" t="s">
        <v>138</v>
      </c>
    </row>
    <row r="57091" spans="23:23" x14ac:dyDescent="0.2">
      <c r="W57091" t="s">
        <v>138</v>
      </c>
    </row>
    <row r="57092" spans="23:23" x14ac:dyDescent="0.2">
      <c r="W57092" t="s">
        <v>138</v>
      </c>
    </row>
    <row r="57093" spans="23:23" x14ac:dyDescent="0.2">
      <c r="W57093" t="s">
        <v>138</v>
      </c>
    </row>
    <row r="57094" spans="23:23" x14ac:dyDescent="0.2">
      <c r="W57094" t="s">
        <v>138</v>
      </c>
    </row>
    <row r="57095" spans="23:23" x14ac:dyDescent="0.2">
      <c r="W57095" t="s">
        <v>138</v>
      </c>
    </row>
    <row r="57096" spans="23:23" x14ac:dyDescent="0.2">
      <c r="W57096" t="s">
        <v>138</v>
      </c>
    </row>
    <row r="57097" spans="23:23" x14ac:dyDescent="0.2">
      <c r="W57097" t="s">
        <v>138</v>
      </c>
    </row>
    <row r="57098" spans="23:23" x14ac:dyDescent="0.2">
      <c r="W57098" t="s">
        <v>138</v>
      </c>
    </row>
    <row r="57099" spans="23:23" x14ac:dyDescent="0.2">
      <c r="W57099" t="s">
        <v>138</v>
      </c>
    </row>
    <row r="57100" spans="23:23" x14ac:dyDescent="0.2">
      <c r="W57100" t="s">
        <v>138</v>
      </c>
    </row>
    <row r="57101" spans="23:23" x14ac:dyDescent="0.2">
      <c r="W57101" t="s">
        <v>138</v>
      </c>
    </row>
    <row r="57102" spans="23:23" x14ac:dyDescent="0.2">
      <c r="W57102" t="s">
        <v>138</v>
      </c>
    </row>
    <row r="57103" spans="23:23" x14ac:dyDescent="0.2">
      <c r="W57103" t="s">
        <v>138</v>
      </c>
    </row>
    <row r="57104" spans="23:23" x14ac:dyDescent="0.2">
      <c r="W57104" t="s">
        <v>138</v>
      </c>
    </row>
    <row r="57105" spans="23:23" x14ac:dyDescent="0.2">
      <c r="W57105" t="s">
        <v>138</v>
      </c>
    </row>
    <row r="57106" spans="23:23" x14ac:dyDescent="0.2">
      <c r="W57106" t="s">
        <v>138</v>
      </c>
    </row>
    <row r="57107" spans="23:23" x14ac:dyDescent="0.2">
      <c r="W57107" t="s">
        <v>138</v>
      </c>
    </row>
    <row r="57108" spans="23:23" x14ac:dyDescent="0.2">
      <c r="W57108" t="s">
        <v>138</v>
      </c>
    </row>
    <row r="57109" spans="23:23" x14ac:dyDescent="0.2">
      <c r="W57109" t="s">
        <v>138</v>
      </c>
    </row>
    <row r="57110" spans="23:23" x14ac:dyDescent="0.2">
      <c r="W57110" t="s">
        <v>138</v>
      </c>
    </row>
    <row r="57111" spans="23:23" x14ac:dyDescent="0.2">
      <c r="W57111" t="s">
        <v>138</v>
      </c>
    </row>
    <row r="57112" spans="23:23" x14ac:dyDescent="0.2">
      <c r="W57112" t="s">
        <v>138</v>
      </c>
    </row>
    <row r="57113" spans="23:23" x14ac:dyDescent="0.2">
      <c r="W57113" t="s">
        <v>138</v>
      </c>
    </row>
    <row r="57114" spans="23:23" x14ac:dyDescent="0.2">
      <c r="W57114" t="s">
        <v>138</v>
      </c>
    </row>
    <row r="57115" spans="23:23" x14ac:dyDescent="0.2">
      <c r="W57115" t="s">
        <v>138</v>
      </c>
    </row>
    <row r="57116" spans="23:23" x14ac:dyDescent="0.2">
      <c r="W57116" t="s">
        <v>138</v>
      </c>
    </row>
    <row r="57117" spans="23:23" x14ac:dyDescent="0.2">
      <c r="W57117" t="s">
        <v>138</v>
      </c>
    </row>
    <row r="57118" spans="23:23" x14ac:dyDescent="0.2">
      <c r="W57118" t="s">
        <v>138</v>
      </c>
    </row>
    <row r="57119" spans="23:23" x14ac:dyDescent="0.2">
      <c r="W57119" t="s">
        <v>138</v>
      </c>
    </row>
    <row r="57120" spans="23:23" x14ac:dyDescent="0.2">
      <c r="W57120" t="s">
        <v>138</v>
      </c>
    </row>
    <row r="57121" spans="23:23" x14ac:dyDescent="0.2">
      <c r="W57121" t="s">
        <v>138</v>
      </c>
    </row>
    <row r="57122" spans="23:23" x14ac:dyDescent="0.2">
      <c r="W57122" t="s">
        <v>138</v>
      </c>
    </row>
    <row r="57123" spans="23:23" x14ac:dyDescent="0.2">
      <c r="W57123" t="s">
        <v>138</v>
      </c>
    </row>
    <row r="57124" spans="23:23" x14ac:dyDescent="0.2">
      <c r="W57124" t="s">
        <v>138</v>
      </c>
    </row>
    <row r="57125" spans="23:23" x14ac:dyDescent="0.2">
      <c r="W57125" t="s">
        <v>138</v>
      </c>
    </row>
    <row r="57126" spans="23:23" x14ac:dyDescent="0.2">
      <c r="W57126" t="s">
        <v>138</v>
      </c>
    </row>
    <row r="57127" spans="23:23" x14ac:dyDescent="0.2">
      <c r="W57127" t="s">
        <v>138</v>
      </c>
    </row>
    <row r="57128" spans="23:23" x14ac:dyDescent="0.2">
      <c r="W57128" t="s">
        <v>138</v>
      </c>
    </row>
    <row r="57129" spans="23:23" x14ac:dyDescent="0.2">
      <c r="W57129" t="s">
        <v>138</v>
      </c>
    </row>
    <row r="57130" spans="23:23" x14ac:dyDescent="0.2">
      <c r="W57130" t="s">
        <v>138</v>
      </c>
    </row>
    <row r="57131" spans="23:23" x14ac:dyDescent="0.2">
      <c r="W57131" t="s">
        <v>138</v>
      </c>
    </row>
    <row r="57132" spans="23:23" x14ac:dyDescent="0.2">
      <c r="W57132" t="s">
        <v>138</v>
      </c>
    </row>
    <row r="57133" spans="23:23" x14ac:dyDescent="0.2">
      <c r="W57133" t="s">
        <v>138</v>
      </c>
    </row>
    <row r="57134" spans="23:23" x14ac:dyDescent="0.2">
      <c r="W57134" t="s">
        <v>138</v>
      </c>
    </row>
    <row r="57135" spans="23:23" x14ac:dyDescent="0.2">
      <c r="W57135" t="s">
        <v>138</v>
      </c>
    </row>
    <row r="57136" spans="23:23" x14ac:dyDescent="0.2">
      <c r="W57136" t="s">
        <v>138</v>
      </c>
    </row>
    <row r="57137" spans="23:23" x14ac:dyDescent="0.2">
      <c r="W57137" t="s">
        <v>138</v>
      </c>
    </row>
    <row r="57138" spans="23:23" x14ac:dyDescent="0.2">
      <c r="W57138" t="s">
        <v>138</v>
      </c>
    </row>
    <row r="57139" spans="23:23" x14ac:dyDescent="0.2">
      <c r="W57139" t="s">
        <v>138</v>
      </c>
    </row>
    <row r="57140" spans="23:23" x14ac:dyDescent="0.2">
      <c r="W57140" t="s">
        <v>138</v>
      </c>
    </row>
    <row r="57141" spans="23:23" x14ac:dyDescent="0.2">
      <c r="W57141" t="s">
        <v>138</v>
      </c>
    </row>
    <row r="57142" spans="23:23" x14ac:dyDescent="0.2">
      <c r="W57142" t="s">
        <v>138</v>
      </c>
    </row>
    <row r="57143" spans="23:23" x14ac:dyDescent="0.2">
      <c r="W57143" t="s">
        <v>138</v>
      </c>
    </row>
    <row r="57144" spans="23:23" x14ac:dyDescent="0.2">
      <c r="W57144" t="s">
        <v>138</v>
      </c>
    </row>
    <row r="57145" spans="23:23" x14ac:dyDescent="0.2">
      <c r="W57145" t="s">
        <v>138</v>
      </c>
    </row>
    <row r="57146" spans="23:23" x14ac:dyDescent="0.2">
      <c r="W57146" t="s">
        <v>138</v>
      </c>
    </row>
    <row r="57147" spans="23:23" x14ac:dyDescent="0.2">
      <c r="W57147" t="s">
        <v>138</v>
      </c>
    </row>
    <row r="57148" spans="23:23" x14ac:dyDescent="0.2">
      <c r="W57148" t="s">
        <v>138</v>
      </c>
    </row>
    <row r="57149" spans="23:23" x14ac:dyDescent="0.2">
      <c r="W57149" t="s">
        <v>138</v>
      </c>
    </row>
    <row r="57150" spans="23:23" x14ac:dyDescent="0.2">
      <c r="W57150" t="s">
        <v>138</v>
      </c>
    </row>
    <row r="57151" spans="23:23" x14ac:dyDescent="0.2">
      <c r="W57151" t="s">
        <v>138</v>
      </c>
    </row>
    <row r="57152" spans="23:23" x14ac:dyDescent="0.2">
      <c r="W57152" t="s">
        <v>138</v>
      </c>
    </row>
    <row r="57153" spans="23:23" x14ac:dyDescent="0.2">
      <c r="W57153" t="s">
        <v>138</v>
      </c>
    </row>
    <row r="57154" spans="23:23" x14ac:dyDescent="0.2">
      <c r="W57154" t="s">
        <v>138</v>
      </c>
    </row>
    <row r="57155" spans="23:23" x14ac:dyDescent="0.2">
      <c r="W57155" t="s">
        <v>138</v>
      </c>
    </row>
    <row r="57156" spans="23:23" x14ac:dyDescent="0.2">
      <c r="W57156" t="s">
        <v>138</v>
      </c>
    </row>
    <row r="57157" spans="23:23" x14ac:dyDescent="0.2">
      <c r="W57157" t="s">
        <v>138</v>
      </c>
    </row>
    <row r="57158" spans="23:23" x14ac:dyDescent="0.2">
      <c r="W57158" t="s">
        <v>138</v>
      </c>
    </row>
    <row r="57159" spans="23:23" x14ac:dyDescent="0.2">
      <c r="W57159" t="s">
        <v>138</v>
      </c>
    </row>
    <row r="57160" spans="23:23" x14ac:dyDescent="0.2">
      <c r="W57160" t="s">
        <v>138</v>
      </c>
    </row>
    <row r="57161" spans="23:23" x14ac:dyDescent="0.2">
      <c r="W57161" t="s">
        <v>138</v>
      </c>
    </row>
    <row r="57162" spans="23:23" x14ac:dyDescent="0.2">
      <c r="W57162" t="s">
        <v>138</v>
      </c>
    </row>
    <row r="57163" spans="23:23" x14ac:dyDescent="0.2">
      <c r="W57163" t="s">
        <v>138</v>
      </c>
    </row>
    <row r="57164" spans="23:23" x14ac:dyDescent="0.2">
      <c r="W57164" t="s">
        <v>138</v>
      </c>
    </row>
    <row r="57165" spans="23:23" x14ac:dyDescent="0.2">
      <c r="W57165" t="s">
        <v>138</v>
      </c>
    </row>
    <row r="57166" spans="23:23" x14ac:dyDescent="0.2">
      <c r="W57166" t="s">
        <v>138</v>
      </c>
    </row>
    <row r="57167" spans="23:23" x14ac:dyDescent="0.2">
      <c r="W57167" t="s">
        <v>138</v>
      </c>
    </row>
    <row r="57168" spans="23:23" x14ac:dyDescent="0.2">
      <c r="W57168" t="s">
        <v>138</v>
      </c>
    </row>
    <row r="57169" spans="23:23" x14ac:dyDescent="0.2">
      <c r="W57169" t="s">
        <v>138</v>
      </c>
    </row>
    <row r="57170" spans="23:23" x14ac:dyDescent="0.2">
      <c r="W57170" t="s">
        <v>138</v>
      </c>
    </row>
    <row r="57171" spans="23:23" x14ac:dyDescent="0.2">
      <c r="W57171" t="s">
        <v>138</v>
      </c>
    </row>
    <row r="57172" spans="23:23" x14ac:dyDescent="0.2">
      <c r="W57172" t="s">
        <v>138</v>
      </c>
    </row>
    <row r="57173" spans="23:23" x14ac:dyDescent="0.2">
      <c r="W57173" t="s">
        <v>138</v>
      </c>
    </row>
    <row r="57174" spans="23:23" x14ac:dyDescent="0.2">
      <c r="W57174" t="s">
        <v>138</v>
      </c>
    </row>
    <row r="57175" spans="23:23" x14ac:dyDescent="0.2">
      <c r="W57175" t="s">
        <v>138</v>
      </c>
    </row>
    <row r="57176" spans="23:23" x14ac:dyDescent="0.2">
      <c r="W57176" t="s">
        <v>138</v>
      </c>
    </row>
    <row r="57177" spans="23:23" x14ac:dyDescent="0.2">
      <c r="W57177" t="s">
        <v>138</v>
      </c>
    </row>
    <row r="57178" spans="23:23" x14ac:dyDescent="0.2">
      <c r="W57178" t="s">
        <v>138</v>
      </c>
    </row>
    <row r="57179" spans="23:23" x14ac:dyDescent="0.2">
      <c r="W57179" t="s">
        <v>138</v>
      </c>
    </row>
    <row r="57180" spans="23:23" x14ac:dyDescent="0.2">
      <c r="W57180" t="s">
        <v>138</v>
      </c>
    </row>
    <row r="57181" spans="23:23" x14ac:dyDescent="0.2">
      <c r="W57181" t="s">
        <v>138</v>
      </c>
    </row>
    <row r="57182" spans="23:23" x14ac:dyDescent="0.2">
      <c r="W57182" t="s">
        <v>138</v>
      </c>
    </row>
    <row r="57183" spans="23:23" x14ac:dyDescent="0.2">
      <c r="W57183" t="s">
        <v>138</v>
      </c>
    </row>
    <row r="57184" spans="23:23" x14ac:dyDescent="0.2">
      <c r="W57184" t="s">
        <v>138</v>
      </c>
    </row>
    <row r="57185" spans="23:23" x14ac:dyDescent="0.2">
      <c r="W57185" t="s">
        <v>138</v>
      </c>
    </row>
    <row r="57186" spans="23:23" x14ac:dyDescent="0.2">
      <c r="W57186" t="s">
        <v>138</v>
      </c>
    </row>
    <row r="57187" spans="23:23" x14ac:dyDescent="0.2">
      <c r="W57187" t="s">
        <v>138</v>
      </c>
    </row>
    <row r="57188" spans="23:23" x14ac:dyDescent="0.2">
      <c r="W57188" t="s">
        <v>138</v>
      </c>
    </row>
    <row r="57189" spans="23:23" x14ac:dyDescent="0.2">
      <c r="W57189" t="s">
        <v>138</v>
      </c>
    </row>
    <row r="57190" spans="23:23" x14ac:dyDescent="0.2">
      <c r="W57190" t="s">
        <v>138</v>
      </c>
    </row>
    <row r="57191" spans="23:23" x14ac:dyDescent="0.2">
      <c r="W57191" t="s">
        <v>138</v>
      </c>
    </row>
    <row r="57192" spans="23:23" x14ac:dyDescent="0.2">
      <c r="W57192" t="s">
        <v>138</v>
      </c>
    </row>
    <row r="57193" spans="23:23" x14ac:dyDescent="0.2">
      <c r="W57193" t="s">
        <v>138</v>
      </c>
    </row>
    <row r="57194" spans="23:23" x14ac:dyDescent="0.2">
      <c r="W57194" t="s">
        <v>138</v>
      </c>
    </row>
    <row r="57195" spans="23:23" x14ac:dyDescent="0.2">
      <c r="W57195" t="s">
        <v>138</v>
      </c>
    </row>
    <row r="57196" spans="23:23" x14ac:dyDescent="0.2">
      <c r="W57196" t="s">
        <v>138</v>
      </c>
    </row>
    <row r="57197" spans="23:23" x14ac:dyDescent="0.2">
      <c r="W57197" t="s">
        <v>138</v>
      </c>
    </row>
    <row r="57198" spans="23:23" x14ac:dyDescent="0.2">
      <c r="W57198" t="s">
        <v>138</v>
      </c>
    </row>
    <row r="57199" spans="23:23" x14ac:dyDescent="0.2">
      <c r="W57199" t="s">
        <v>138</v>
      </c>
    </row>
    <row r="57200" spans="23:23" x14ac:dyDescent="0.2">
      <c r="W57200" t="s">
        <v>138</v>
      </c>
    </row>
    <row r="57201" spans="23:23" x14ac:dyDescent="0.2">
      <c r="W57201" t="s">
        <v>138</v>
      </c>
    </row>
    <row r="57202" spans="23:23" x14ac:dyDescent="0.2">
      <c r="W57202" t="s">
        <v>138</v>
      </c>
    </row>
    <row r="57203" spans="23:23" x14ac:dyDescent="0.2">
      <c r="W57203" t="s">
        <v>138</v>
      </c>
    </row>
    <row r="57204" spans="23:23" x14ac:dyDescent="0.2">
      <c r="W57204" t="s">
        <v>138</v>
      </c>
    </row>
    <row r="57205" spans="23:23" x14ac:dyDescent="0.2">
      <c r="W57205" t="s">
        <v>138</v>
      </c>
    </row>
    <row r="57206" spans="23:23" x14ac:dyDescent="0.2">
      <c r="W57206" t="s">
        <v>138</v>
      </c>
    </row>
    <row r="57207" spans="23:23" x14ac:dyDescent="0.2">
      <c r="W57207" t="s">
        <v>138</v>
      </c>
    </row>
    <row r="57208" spans="23:23" x14ac:dyDescent="0.2">
      <c r="W57208" t="s">
        <v>138</v>
      </c>
    </row>
    <row r="57209" spans="23:23" x14ac:dyDescent="0.2">
      <c r="W57209" t="s">
        <v>138</v>
      </c>
    </row>
    <row r="57210" spans="23:23" x14ac:dyDescent="0.2">
      <c r="W57210" t="s">
        <v>138</v>
      </c>
    </row>
    <row r="57211" spans="23:23" x14ac:dyDescent="0.2">
      <c r="W57211" t="s">
        <v>138</v>
      </c>
    </row>
    <row r="57212" spans="23:23" x14ac:dyDescent="0.2">
      <c r="W57212" t="s">
        <v>138</v>
      </c>
    </row>
    <row r="57213" spans="23:23" x14ac:dyDescent="0.2">
      <c r="W57213" t="s">
        <v>138</v>
      </c>
    </row>
    <row r="57214" spans="23:23" x14ac:dyDescent="0.2">
      <c r="W57214" t="s">
        <v>138</v>
      </c>
    </row>
    <row r="57215" spans="23:23" x14ac:dyDescent="0.2">
      <c r="W57215" t="s">
        <v>138</v>
      </c>
    </row>
    <row r="57216" spans="23:23" x14ac:dyDescent="0.2">
      <c r="W57216" t="s">
        <v>138</v>
      </c>
    </row>
    <row r="57217" spans="23:23" x14ac:dyDescent="0.2">
      <c r="W57217" t="s">
        <v>138</v>
      </c>
    </row>
    <row r="57218" spans="23:23" x14ac:dyDescent="0.2">
      <c r="W57218" t="s">
        <v>138</v>
      </c>
    </row>
    <row r="57219" spans="23:23" x14ac:dyDescent="0.2">
      <c r="W57219" t="s">
        <v>138</v>
      </c>
    </row>
    <row r="57220" spans="23:23" x14ac:dyDescent="0.2">
      <c r="W57220" t="s">
        <v>138</v>
      </c>
    </row>
    <row r="57221" spans="23:23" x14ac:dyDescent="0.2">
      <c r="W57221" t="s">
        <v>138</v>
      </c>
    </row>
    <row r="57222" spans="23:23" x14ac:dyDescent="0.2">
      <c r="W57222" t="s">
        <v>138</v>
      </c>
    </row>
    <row r="57223" spans="23:23" x14ac:dyDescent="0.2">
      <c r="W57223" t="s">
        <v>138</v>
      </c>
    </row>
    <row r="57224" spans="23:23" x14ac:dyDescent="0.2">
      <c r="W57224" t="s">
        <v>138</v>
      </c>
    </row>
    <row r="57225" spans="23:23" x14ac:dyDescent="0.2">
      <c r="W57225" t="s">
        <v>138</v>
      </c>
    </row>
    <row r="57226" spans="23:23" x14ac:dyDescent="0.2">
      <c r="W57226" t="s">
        <v>138</v>
      </c>
    </row>
    <row r="57227" spans="23:23" x14ac:dyDescent="0.2">
      <c r="W57227" t="s">
        <v>138</v>
      </c>
    </row>
    <row r="57228" spans="23:23" x14ac:dyDescent="0.2">
      <c r="W57228" t="s">
        <v>138</v>
      </c>
    </row>
    <row r="57229" spans="23:23" x14ac:dyDescent="0.2">
      <c r="W57229" t="s">
        <v>138</v>
      </c>
    </row>
    <row r="57230" spans="23:23" x14ac:dyDescent="0.2">
      <c r="W57230" t="s">
        <v>138</v>
      </c>
    </row>
    <row r="57231" spans="23:23" x14ac:dyDescent="0.2">
      <c r="W57231" t="s">
        <v>138</v>
      </c>
    </row>
    <row r="57232" spans="23:23" x14ac:dyDescent="0.2">
      <c r="W57232" t="s">
        <v>138</v>
      </c>
    </row>
    <row r="57233" spans="23:23" x14ac:dyDescent="0.2">
      <c r="W57233" t="s">
        <v>138</v>
      </c>
    </row>
    <row r="57234" spans="23:23" x14ac:dyDescent="0.2">
      <c r="W57234" t="s">
        <v>138</v>
      </c>
    </row>
    <row r="57235" spans="23:23" x14ac:dyDescent="0.2">
      <c r="W57235" t="s">
        <v>138</v>
      </c>
    </row>
    <row r="57236" spans="23:23" x14ac:dyDescent="0.2">
      <c r="W57236" t="s">
        <v>138</v>
      </c>
    </row>
    <row r="57237" spans="23:23" x14ac:dyDescent="0.2">
      <c r="W57237" t="s">
        <v>138</v>
      </c>
    </row>
    <row r="57238" spans="23:23" x14ac:dyDescent="0.2">
      <c r="W57238" t="s">
        <v>138</v>
      </c>
    </row>
    <row r="57239" spans="23:23" x14ac:dyDescent="0.2">
      <c r="W57239" t="s">
        <v>138</v>
      </c>
    </row>
    <row r="57240" spans="23:23" x14ac:dyDescent="0.2">
      <c r="W57240" t="s">
        <v>138</v>
      </c>
    </row>
    <row r="57241" spans="23:23" x14ac:dyDescent="0.2">
      <c r="W57241" t="s">
        <v>138</v>
      </c>
    </row>
    <row r="57242" spans="23:23" x14ac:dyDescent="0.2">
      <c r="W57242" t="s">
        <v>138</v>
      </c>
    </row>
    <row r="57243" spans="23:23" x14ac:dyDescent="0.2">
      <c r="W57243" t="s">
        <v>138</v>
      </c>
    </row>
    <row r="57244" spans="23:23" x14ac:dyDescent="0.2">
      <c r="W57244" t="s">
        <v>138</v>
      </c>
    </row>
    <row r="57245" spans="23:23" x14ac:dyDescent="0.2">
      <c r="W57245" t="s">
        <v>138</v>
      </c>
    </row>
    <row r="57246" spans="23:23" x14ac:dyDescent="0.2">
      <c r="W57246" t="s">
        <v>138</v>
      </c>
    </row>
    <row r="57247" spans="23:23" x14ac:dyDescent="0.2">
      <c r="W57247" t="s">
        <v>138</v>
      </c>
    </row>
    <row r="57248" spans="23:23" x14ac:dyDescent="0.2">
      <c r="W57248" t="s">
        <v>138</v>
      </c>
    </row>
    <row r="57249" spans="23:23" x14ac:dyDescent="0.2">
      <c r="W57249" t="s">
        <v>138</v>
      </c>
    </row>
    <row r="57250" spans="23:23" x14ac:dyDescent="0.2">
      <c r="W57250" t="s">
        <v>138</v>
      </c>
    </row>
    <row r="57251" spans="23:23" x14ac:dyDescent="0.2">
      <c r="W57251" t="s">
        <v>138</v>
      </c>
    </row>
    <row r="57252" spans="23:23" x14ac:dyDescent="0.2">
      <c r="W57252" t="s">
        <v>138</v>
      </c>
    </row>
    <row r="57253" spans="23:23" x14ac:dyDescent="0.2">
      <c r="W57253" t="s">
        <v>138</v>
      </c>
    </row>
    <row r="57254" spans="23:23" x14ac:dyDescent="0.2">
      <c r="W57254" t="s">
        <v>138</v>
      </c>
    </row>
    <row r="57255" spans="23:23" x14ac:dyDescent="0.2">
      <c r="W57255" t="s">
        <v>138</v>
      </c>
    </row>
    <row r="57256" spans="23:23" x14ac:dyDescent="0.2">
      <c r="W57256" t="s">
        <v>138</v>
      </c>
    </row>
    <row r="57257" spans="23:23" x14ac:dyDescent="0.2">
      <c r="W57257" t="s">
        <v>138</v>
      </c>
    </row>
    <row r="57258" spans="23:23" x14ac:dyDescent="0.2">
      <c r="W57258" t="s">
        <v>138</v>
      </c>
    </row>
    <row r="57259" spans="23:23" x14ac:dyDescent="0.2">
      <c r="W57259" t="s">
        <v>138</v>
      </c>
    </row>
    <row r="57260" spans="23:23" x14ac:dyDescent="0.2">
      <c r="W57260" t="s">
        <v>138</v>
      </c>
    </row>
    <row r="57261" spans="23:23" x14ac:dyDescent="0.2">
      <c r="W57261" t="s">
        <v>138</v>
      </c>
    </row>
    <row r="57262" spans="23:23" x14ac:dyDescent="0.2">
      <c r="W57262" t="s">
        <v>138</v>
      </c>
    </row>
    <row r="57263" spans="23:23" x14ac:dyDescent="0.2">
      <c r="W57263" t="s">
        <v>138</v>
      </c>
    </row>
    <row r="57264" spans="23:23" x14ac:dyDescent="0.2">
      <c r="W57264" t="s">
        <v>138</v>
      </c>
    </row>
    <row r="57265" spans="23:23" x14ac:dyDescent="0.2">
      <c r="W57265" t="s">
        <v>138</v>
      </c>
    </row>
    <row r="57266" spans="23:23" x14ac:dyDescent="0.2">
      <c r="W57266" t="s">
        <v>138</v>
      </c>
    </row>
    <row r="57267" spans="23:23" x14ac:dyDescent="0.2">
      <c r="W57267" t="s">
        <v>138</v>
      </c>
    </row>
    <row r="57268" spans="23:23" x14ac:dyDescent="0.2">
      <c r="W57268" t="s">
        <v>138</v>
      </c>
    </row>
    <row r="57269" spans="23:23" x14ac:dyDescent="0.2">
      <c r="W57269" t="s">
        <v>138</v>
      </c>
    </row>
    <row r="57270" spans="23:23" x14ac:dyDescent="0.2">
      <c r="W57270" t="s">
        <v>138</v>
      </c>
    </row>
    <row r="57271" spans="23:23" x14ac:dyDescent="0.2">
      <c r="W57271" t="s">
        <v>138</v>
      </c>
    </row>
    <row r="57272" spans="23:23" x14ac:dyDescent="0.2">
      <c r="W57272" t="s">
        <v>138</v>
      </c>
    </row>
    <row r="57273" spans="23:23" x14ac:dyDescent="0.2">
      <c r="W57273" t="s">
        <v>138</v>
      </c>
    </row>
    <row r="57274" spans="23:23" x14ac:dyDescent="0.2">
      <c r="W57274" t="s">
        <v>138</v>
      </c>
    </row>
    <row r="57275" spans="23:23" x14ac:dyDescent="0.2">
      <c r="W57275" t="s">
        <v>138</v>
      </c>
    </row>
    <row r="57276" spans="23:23" x14ac:dyDescent="0.2">
      <c r="W57276" t="s">
        <v>138</v>
      </c>
    </row>
    <row r="57277" spans="23:23" x14ac:dyDescent="0.2">
      <c r="W57277" t="s">
        <v>138</v>
      </c>
    </row>
    <row r="57278" spans="23:23" x14ac:dyDescent="0.2">
      <c r="W57278" t="s">
        <v>138</v>
      </c>
    </row>
    <row r="57279" spans="23:23" x14ac:dyDescent="0.2">
      <c r="W57279" t="s">
        <v>138</v>
      </c>
    </row>
    <row r="57280" spans="23:23" x14ac:dyDescent="0.2">
      <c r="W57280" t="s">
        <v>138</v>
      </c>
    </row>
    <row r="57281" spans="23:23" x14ac:dyDescent="0.2">
      <c r="W57281" t="s">
        <v>138</v>
      </c>
    </row>
    <row r="57282" spans="23:23" x14ac:dyDescent="0.2">
      <c r="W57282" t="s">
        <v>138</v>
      </c>
    </row>
    <row r="57283" spans="23:23" x14ac:dyDescent="0.2">
      <c r="W57283" t="s">
        <v>138</v>
      </c>
    </row>
    <row r="57284" spans="23:23" x14ac:dyDescent="0.2">
      <c r="W57284" t="s">
        <v>138</v>
      </c>
    </row>
    <row r="57285" spans="23:23" x14ac:dyDescent="0.2">
      <c r="W57285" t="s">
        <v>138</v>
      </c>
    </row>
    <row r="57286" spans="23:23" x14ac:dyDescent="0.2">
      <c r="W57286" t="s">
        <v>138</v>
      </c>
    </row>
    <row r="57287" spans="23:23" x14ac:dyDescent="0.2">
      <c r="W57287" t="s">
        <v>138</v>
      </c>
    </row>
    <row r="57288" spans="23:23" x14ac:dyDescent="0.2">
      <c r="W57288" t="s">
        <v>138</v>
      </c>
    </row>
    <row r="57289" spans="23:23" x14ac:dyDescent="0.2">
      <c r="W57289" t="s">
        <v>138</v>
      </c>
    </row>
    <row r="57290" spans="23:23" x14ac:dyDescent="0.2">
      <c r="W57290" t="s">
        <v>138</v>
      </c>
    </row>
    <row r="57291" spans="23:23" x14ac:dyDescent="0.2">
      <c r="W57291" t="s">
        <v>138</v>
      </c>
    </row>
    <row r="57292" spans="23:23" x14ac:dyDescent="0.2">
      <c r="W57292" t="s">
        <v>138</v>
      </c>
    </row>
    <row r="57293" spans="23:23" x14ac:dyDescent="0.2">
      <c r="W57293" t="s">
        <v>138</v>
      </c>
    </row>
    <row r="57294" spans="23:23" x14ac:dyDescent="0.2">
      <c r="W57294" t="s">
        <v>138</v>
      </c>
    </row>
    <row r="57295" spans="23:23" x14ac:dyDescent="0.2">
      <c r="W57295" t="s">
        <v>138</v>
      </c>
    </row>
    <row r="57296" spans="23:23" x14ac:dyDescent="0.2">
      <c r="W57296" t="s">
        <v>138</v>
      </c>
    </row>
    <row r="57297" spans="23:23" x14ac:dyDescent="0.2">
      <c r="W57297" t="s">
        <v>138</v>
      </c>
    </row>
    <row r="57298" spans="23:23" x14ac:dyDescent="0.2">
      <c r="W57298" t="s">
        <v>138</v>
      </c>
    </row>
    <row r="57299" spans="23:23" x14ac:dyDescent="0.2">
      <c r="W57299" t="s">
        <v>138</v>
      </c>
    </row>
    <row r="57300" spans="23:23" x14ac:dyDescent="0.2">
      <c r="W57300" t="s">
        <v>138</v>
      </c>
    </row>
    <row r="57301" spans="23:23" x14ac:dyDescent="0.2">
      <c r="W57301" t="s">
        <v>138</v>
      </c>
    </row>
    <row r="57302" spans="23:23" x14ac:dyDescent="0.2">
      <c r="W57302" t="s">
        <v>138</v>
      </c>
    </row>
    <row r="57303" spans="23:23" x14ac:dyDescent="0.2">
      <c r="W57303" t="s">
        <v>138</v>
      </c>
    </row>
    <row r="57304" spans="23:23" x14ac:dyDescent="0.2">
      <c r="W57304" t="s">
        <v>138</v>
      </c>
    </row>
    <row r="57305" spans="23:23" x14ac:dyDescent="0.2">
      <c r="W57305" t="s">
        <v>138</v>
      </c>
    </row>
    <row r="57306" spans="23:23" x14ac:dyDescent="0.2">
      <c r="W57306" t="s">
        <v>138</v>
      </c>
    </row>
    <row r="57307" spans="23:23" x14ac:dyDescent="0.2">
      <c r="W57307" t="s">
        <v>138</v>
      </c>
    </row>
    <row r="57308" spans="23:23" x14ac:dyDescent="0.2">
      <c r="W57308" t="s">
        <v>138</v>
      </c>
    </row>
    <row r="57309" spans="23:23" x14ac:dyDescent="0.2">
      <c r="W57309" t="s">
        <v>138</v>
      </c>
    </row>
    <row r="57310" spans="23:23" x14ac:dyDescent="0.2">
      <c r="W57310" t="s">
        <v>138</v>
      </c>
    </row>
    <row r="57311" spans="23:23" x14ac:dyDescent="0.2">
      <c r="W57311" t="s">
        <v>138</v>
      </c>
    </row>
    <row r="57312" spans="23:23" x14ac:dyDescent="0.2">
      <c r="W57312" t="s">
        <v>138</v>
      </c>
    </row>
    <row r="57313" spans="23:23" x14ac:dyDescent="0.2">
      <c r="W57313" t="s">
        <v>138</v>
      </c>
    </row>
    <row r="57314" spans="23:23" x14ac:dyDescent="0.2">
      <c r="W57314" t="s">
        <v>138</v>
      </c>
    </row>
    <row r="57315" spans="23:23" x14ac:dyDescent="0.2">
      <c r="W57315" t="s">
        <v>138</v>
      </c>
    </row>
    <row r="57316" spans="23:23" x14ac:dyDescent="0.2">
      <c r="W57316" t="s">
        <v>138</v>
      </c>
    </row>
    <row r="57317" spans="23:23" x14ac:dyDescent="0.2">
      <c r="W57317" t="s">
        <v>138</v>
      </c>
    </row>
    <row r="57318" spans="23:23" x14ac:dyDescent="0.2">
      <c r="W57318" t="s">
        <v>138</v>
      </c>
    </row>
    <row r="57319" spans="23:23" x14ac:dyDescent="0.2">
      <c r="W57319" t="s">
        <v>138</v>
      </c>
    </row>
    <row r="57320" spans="23:23" x14ac:dyDescent="0.2">
      <c r="W57320" t="s">
        <v>138</v>
      </c>
    </row>
    <row r="57321" spans="23:23" x14ac:dyDescent="0.2">
      <c r="W57321" t="s">
        <v>138</v>
      </c>
    </row>
    <row r="57322" spans="23:23" x14ac:dyDescent="0.2">
      <c r="W57322" t="s">
        <v>138</v>
      </c>
    </row>
    <row r="57323" spans="23:23" x14ac:dyDescent="0.2">
      <c r="W57323" t="s">
        <v>138</v>
      </c>
    </row>
    <row r="57324" spans="23:23" x14ac:dyDescent="0.2">
      <c r="W57324" t="s">
        <v>138</v>
      </c>
    </row>
    <row r="57325" spans="23:23" x14ac:dyDescent="0.2">
      <c r="W57325" t="s">
        <v>138</v>
      </c>
    </row>
    <row r="57326" spans="23:23" x14ac:dyDescent="0.2">
      <c r="W57326" t="s">
        <v>138</v>
      </c>
    </row>
    <row r="57327" spans="23:23" x14ac:dyDescent="0.2">
      <c r="W57327" t="s">
        <v>138</v>
      </c>
    </row>
    <row r="57328" spans="23:23" x14ac:dyDescent="0.2">
      <c r="W57328" t="s">
        <v>138</v>
      </c>
    </row>
    <row r="57329" spans="23:23" x14ac:dyDescent="0.2">
      <c r="W57329" t="s">
        <v>138</v>
      </c>
    </row>
    <row r="57330" spans="23:23" x14ac:dyDescent="0.2">
      <c r="W57330" t="s">
        <v>138</v>
      </c>
    </row>
    <row r="57331" spans="23:23" x14ac:dyDescent="0.2">
      <c r="W57331" t="s">
        <v>138</v>
      </c>
    </row>
    <row r="57332" spans="23:23" x14ac:dyDescent="0.2">
      <c r="W57332" t="s">
        <v>138</v>
      </c>
    </row>
    <row r="57333" spans="23:23" x14ac:dyDescent="0.2">
      <c r="W57333" t="s">
        <v>138</v>
      </c>
    </row>
    <row r="57334" spans="23:23" x14ac:dyDescent="0.2">
      <c r="W57334" t="s">
        <v>138</v>
      </c>
    </row>
    <row r="57335" spans="23:23" x14ac:dyDescent="0.2">
      <c r="W57335" t="s">
        <v>138</v>
      </c>
    </row>
    <row r="57336" spans="23:23" x14ac:dyDescent="0.2">
      <c r="W57336" t="s">
        <v>138</v>
      </c>
    </row>
    <row r="57337" spans="23:23" x14ac:dyDescent="0.2">
      <c r="W57337" t="s">
        <v>138</v>
      </c>
    </row>
    <row r="57338" spans="23:23" x14ac:dyDescent="0.2">
      <c r="W57338" t="s">
        <v>138</v>
      </c>
    </row>
    <row r="57339" spans="23:23" x14ac:dyDescent="0.2">
      <c r="W57339" t="s">
        <v>138</v>
      </c>
    </row>
    <row r="57340" spans="23:23" x14ac:dyDescent="0.2">
      <c r="W57340" t="s">
        <v>138</v>
      </c>
    </row>
    <row r="57341" spans="23:23" x14ac:dyDescent="0.2">
      <c r="W57341" t="s">
        <v>138</v>
      </c>
    </row>
    <row r="57342" spans="23:23" x14ac:dyDescent="0.2">
      <c r="W57342" t="s">
        <v>138</v>
      </c>
    </row>
    <row r="57343" spans="23:23" x14ac:dyDescent="0.2">
      <c r="W57343" t="s">
        <v>138</v>
      </c>
    </row>
    <row r="57344" spans="23:23" x14ac:dyDescent="0.2">
      <c r="W57344" t="s">
        <v>138</v>
      </c>
    </row>
    <row r="57345" spans="23:23" x14ac:dyDescent="0.2">
      <c r="W57345" t="s">
        <v>138</v>
      </c>
    </row>
    <row r="57346" spans="23:23" x14ac:dyDescent="0.2">
      <c r="W57346" t="s">
        <v>138</v>
      </c>
    </row>
    <row r="57347" spans="23:23" x14ac:dyDescent="0.2">
      <c r="W57347" t="s">
        <v>138</v>
      </c>
    </row>
    <row r="57348" spans="23:23" x14ac:dyDescent="0.2">
      <c r="W57348" t="s">
        <v>138</v>
      </c>
    </row>
    <row r="57349" spans="23:23" x14ac:dyDescent="0.2">
      <c r="W57349" t="s">
        <v>138</v>
      </c>
    </row>
    <row r="57350" spans="23:23" x14ac:dyDescent="0.2">
      <c r="W57350" t="s">
        <v>138</v>
      </c>
    </row>
    <row r="57351" spans="23:23" x14ac:dyDescent="0.2">
      <c r="W57351" t="s">
        <v>138</v>
      </c>
    </row>
    <row r="57352" spans="23:23" x14ac:dyDescent="0.2">
      <c r="W57352" t="s">
        <v>138</v>
      </c>
    </row>
    <row r="57353" spans="23:23" x14ac:dyDescent="0.2">
      <c r="W57353" t="s">
        <v>138</v>
      </c>
    </row>
    <row r="57354" spans="23:23" x14ac:dyDescent="0.2">
      <c r="W57354" t="s">
        <v>138</v>
      </c>
    </row>
    <row r="57355" spans="23:23" x14ac:dyDescent="0.2">
      <c r="W57355" t="s">
        <v>138</v>
      </c>
    </row>
    <row r="57356" spans="23:23" x14ac:dyDescent="0.2">
      <c r="W57356" t="s">
        <v>138</v>
      </c>
    </row>
    <row r="57357" spans="23:23" x14ac:dyDescent="0.2">
      <c r="W57357" t="s">
        <v>138</v>
      </c>
    </row>
    <row r="57358" spans="23:23" x14ac:dyDescent="0.2">
      <c r="W57358" t="s">
        <v>138</v>
      </c>
    </row>
    <row r="57359" spans="23:23" x14ac:dyDescent="0.2">
      <c r="W57359" t="s">
        <v>138</v>
      </c>
    </row>
    <row r="57360" spans="23:23" x14ac:dyDescent="0.2">
      <c r="W57360" t="s">
        <v>138</v>
      </c>
    </row>
    <row r="57361" spans="23:23" x14ac:dyDescent="0.2">
      <c r="W57361" t="s">
        <v>138</v>
      </c>
    </row>
    <row r="57362" spans="23:23" x14ac:dyDescent="0.2">
      <c r="W57362" t="s">
        <v>138</v>
      </c>
    </row>
    <row r="57363" spans="23:23" x14ac:dyDescent="0.2">
      <c r="W57363" t="s">
        <v>138</v>
      </c>
    </row>
    <row r="57364" spans="23:23" x14ac:dyDescent="0.2">
      <c r="W57364" t="s">
        <v>138</v>
      </c>
    </row>
    <row r="57365" spans="23:23" x14ac:dyDescent="0.2">
      <c r="W57365" t="s">
        <v>138</v>
      </c>
    </row>
    <row r="57366" spans="23:23" x14ac:dyDescent="0.2">
      <c r="W57366" t="s">
        <v>138</v>
      </c>
    </row>
    <row r="57367" spans="23:23" x14ac:dyDescent="0.2">
      <c r="W57367" t="s">
        <v>138</v>
      </c>
    </row>
    <row r="57368" spans="23:23" x14ac:dyDescent="0.2">
      <c r="W57368" t="s">
        <v>138</v>
      </c>
    </row>
    <row r="57369" spans="23:23" x14ac:dyDescent="0.2">
      <c r="W57369" t="s">
        <v>138</v>
      </c>
    </row>
    <row r="57370" spans="23:23" x14ac:dyDescent="0.2">
      <c r="W57370" t="s">
        <v>138</v>
      </c>
    </row>
    <row r="57371" spans="23:23" x14ac:dyDescent="0.2">
      <c r="W57371" t="s">
        <v>138</v>
      </c>
    </row>
    <row r="57372" spans="23:23" x14ac:dyDescent="0.2">
      <c r="W57372" t="s">
        <v>138</v>
      </c>
    </row>
    <row r="57373" spans="23:23" x14ac:dyDescent="0.2">
      <c r="W57373" t="s">
        <v>138</v>
      </c>
    </row>
    <row r="57374" spans="23:23" x14ac:dyDescent="0.2">
      <c r="W57374" t="s">
        <v>138</v>
      </c>
    </row>
    <row r="57375" spans="23:23" x14ac:dyDescent="0.2">
      <c r="W57375" t="s">
        <v>138</v>
      </c>
    </row>
    <row r="57376" spans="23:23" x14ac:dyDescent="0.2">
      <c r="W57376" t="s">
        <v>138</v>
      </c>
    </row>
    <row r="57377" spans="23:23" x14ac:dyDescent="0.2">
      <c r="W57377" t="s">
        <v>138</v>
      </c>
    </row>
    <row r="57378" spans="23:23" x14ac:dyDescent="0.2">
      <c r="W57378" t="s">
        <v>138</v>
      </c>
    </row>
    <row r="57379" spans="23:23" x14ac:dyDescent="0.2">
      <c r="W57379" t="s">
        <v>138</v>
      </c>
    </row>
    <row r="57380" spans="23:23" x14ac:dyDescent="0.2">
      <c r="W57380" t="s">
        <v>138</v>
      </c>
    </row>
    <row r="57381" spans="23:23" x14ac:dyDescent="0.2">
      <c r="W57381" t="s">
        <v>138</v>
      </c>
    </row>
    <row r="57382" spans="23:23" x14ac:dyDescent="0.2">
      <c r="W57382" t="s">
        <v>138</v>
      </c>
    </row>
    <row r="57383" spans="23:23" x14ac:dyDescent="0.2">
      <c r="W57383" t="s">
        <v>138</v>
      </c>
    </row>
    <row r="57384" spans="23:23" x14ac:dyDescent="0.2">
      <c r="W57384" t="s">
        <v>138</v>
      </c>
    </row>
    <row r="57385" spans="23:23" x14ac:dyDescent="0.2">
      <c r="W57385" t="s">
        <v>138</v>
      </c>
    </row>
    <row r="57386" spans="23:23" x14ac:dyDescent="0.2">
      <c r="W57386" t="s">
        <v>138</v>
      </c>
    </row>
    <row r="57387" spans="23:23" x14ac:dyDescent="0.2">
      <c r="W57387" t="s">
        <v>138</v>
      </c>
    </row>
    <row r="57388" spans="23:23" x14ac:dyDescent="0.2">
      <c r="W57388" t="s">
        <v>138</v>
      </c>
    </row>
    <row r="57389" spans="23:23" x14ac:dyDescent="0.2">
      <c r="W57389" t="s">
        <v>138</v>
      </c>
    </row>
    <row r="57390" spans="23:23" x14ac:dyDescent="0.2">
      <c r="W57390" t="s">
        <v>138</v>
      </c>
    </row>
    <row r="57391" spans="23:23" x14ac:dyDescent="0.2">
      <c r="W57391" t="s">
        <v>138</v>
      </c>
    </row>
    <row r="57392" spans="23:23" x14ac:dyDescent="0.2">
      <c r="W57392" t="s">
        <v>138</v>
      </c>
    </row>
    <row r="57393" spans="23:23" x14ac:dyDescent="0.2">
      <c r="W57393" t="s">
        <v>138</v>
      </c>
    </row>
    <row r="57394" spans="23:23" x14ac:dyDescent="0.2">
      <c r="W57394" t="s">
        <v>138</v>
      </c>
    </row>
    <row r="57395" spans="23:23" x14ac:dyDescent="0.2">
      <c r="W57395" t="s">
        <v>138</v>
      </c>
    </row>
    <row r="57396" spans="23:23" x14ac:dyDescent="0.2">
      <c r="W57396" t="s">
        <v>138</v>
      </c>
    </row>
    <row r="57397" spans="23:23" x14ac:dyDescent="0.2">
      <c r="W57397" t="s">
        <v>138</v>
      </c>
    </row>
    <row r="57398" spans="23:23" x14ac:dyDescent="0.2">
      <c r="W57398" t="s">
        <v>138</v>
      </c>
    </row>
    <row r="57399" spans="23:23" x14ac:dyDescent="0.2">
      <c r="W57399" t="s">
        <v>138</v>
      </c>
    </row>
    <row r="57400" spans="23:23" x14ac:dyDescent="0.2">
      <c r="W57400" t="s">
        <v>138</v>
      </c>
    </row>
    <row r="57401" spans="23:23" x14ac:dyDescent="0.2">
      <c r="W57401" t="s">
        <v>138</v>
      </c>
    </row>
    <row r="57402" spans="23:23" x14ac:dyDescent="0.2">
      <c r="W57402" t="s">
        <v>138</v>
      </c>
    </row>
    <row r="57403" spans="23:23" x14ac:dyDescent="0.2">
      <c r="W57403" t="s">
        <v>138</v>
      </c>
    </row>
    <row r="57404" spans="23:23" x14ac:dyDescent="0.2">
      <c r="W57404" t="s">
        <v>138</v>
      </c>
    </row>
    <row r="57405" spans="23:23" x14ac:dyDescent="0.2">
      <c r="W57405" t="s">
        <v>138</v>
      </c>
    </row>
    <row r="57406" spans="23:23" x14ac:dyDescent="0.2">
      <c r="W57406" t="s">
        <v>138</v>
      </c>
    </row>
    <row r="57407" spans="23:23" x14ac:dyDescent="0.2">
      <c r="W57407" t="s">
        <v>138</v>
      </c>
    </row>
    <row r="57408" spans="23:23" x14ac:dyDescent="0.2">
      <c r="W57408" t="s">
        <v>138</v>
      </c>
    </row>
    <row r="57409" spans="23:23" x14ac:dyDescent="0.2">
      <c r="W57409" t="s">
        <v>138</v>
      </c>
    </row>
    <row r="57410" spans="23:23" x14ac:dyDescent="0.2">
      <c r="W57410" t="s">
        <v>138</v>
      </c>
    </row>
    <row r="57411" spans="23:23" x14ac:dyDescent="0.2">
      <c r="W57411" t="s">
        <v>138</v>
      </c>
    </row>
    <row r="57412" spans="23:23" x14ac:dyDescent="0.2">
      <c r="W57412" t="s">
        <v>138</v>
      </c>
    </row>
    <row r="57413" spans="23:23" x14ac:dyDescent="0.2">
      <c r="W57413" t="s">
        <v>138</v>
      </c>
    </row>
    <row r="57414" spans="23:23" x14ac:dyDescent="0.2">
      <c r="W57414" t="s">
        <v>138</v>
      </c>
    </row>
    <row r="57415" spans="23:23" x14ac:dyDescent="0.2">
      <c r="W57415" t="s">
        <v>138</v>
      </c>
    </row>
    <row r="57416" spans="23:23" x14ac:dyDescent="0.2">
      <c r="W57416" t="s">
        <v>138</v>
      </c>
    </row>
    <row r="57417" spans="23:23" x14ac:dyDescent="0.2">
      <c r="W57417" t="s">
        <v>138</v>
      </c>
    </row>
    <row r="57418" spans="23:23" x14ac:dyDescent="0.2">
      <c r="W57418" t="s">
        <v>138</v>
      </c>
    </row>
    <row r="57419" spans="23:23" x14ac:dyDescent="0.2">
      <c r="W57419" t="s">
        <v>138</v>
      </c>
    </row>
    <row r="57420" spans="23:23" x14ac:dyDescent="0.2">
      <c r="W57420" t="s">
        <v>138</v>
      </c>
    </row>
    <row r="57421" spans="23:23" x14ac:dyDescent="0.2">
      <c r="W57421" t="s">
        <v>138</v>
      </c>
    </row>
    <row r="57422" spans="23:23" x14ac:dyDescent="0.2">
      <c r="W57422" t="s">
        <v>138</v>
      </c>
    </row>
    <row r="57423" spans="23:23" x14ac:dyDescent="0.2">
      <c r="W57423" t="s">
        <v>138</v>
      </c>
    </row>
    <row r="57424" spans="23:23" x14ac:dyDescent="0.2">
      <c r="W57424" t="s">
        <v>138</v>
      </c>
    </row>
    <row r="57425" spans="23:23" x14ac:dyDescent="0.2">
      <c r="W57425" t="s">
        <v>138</v>
      </c>
    </row>
    <row r="57426" spans="23:23" x14ac:dyDescent="0.2">
      <c r="W57426" t="s">
        <v>138</v>
      </c>
    </row>
    <row r="57427" spans="23:23" x14ac:dyDescent="0.2">
      <c r="W57427" t="s">
        <v>138</v>
      </c>
    </row>
    <row r="57428" spans="23:23" x14ac:dyDescent="0.2">
      <c r="W57428" t="s">
        <v>138</v>
      </c>
    </row>
    <row r="57429" spans="23:23" x14ac:dyDescent="0.2">
      <c r="W57429" t="s">
        <v>138</v>
      </c>
    </row>
    <row r="57430" spans="23:23" x14ac:dyDescent="0.2">
      <c r="W57430" t="s">
        <v>138</v>
      </c>
    </row>
    <row r="57431" spans="23:23" x14ac:dyDescent="0.2">
      <c r="W57431" t="s">
        <v>138</v>
      </c>
    </row>
    <row r="57432" spans="23:23" x14ac:dyDescent="0.2">
      <c r="W57432" t="s">
        <v>138</v>
      </c>
    </row>
    <row r="57433" spans="23:23" x14ac:dyDescent="0.2">
      <c r="W57433" t="s">
        <v>138</v>
      </c>
    </row>
    <row r="57434" spans="23:23" x14ac:dyDescent="0.2">
      <c r="W57434" t="s">
        <v>138</v>
      </c>
    </row>
    <row r="57435" spans="23:23" x14ac:dyDescent="0.2">
      <c r="W57435" t="s">
        <v>138</v>
      </c>
    </row>
    <row r="57436" spans="23:23" x14ac:dyDescent="0.2">
      <c r="W57436" t="s">
        <v>138</v>
      </c>
    </row>
    <row r="57437" spans="23:23" x14ac:dyDescent="0.2">
      <c r="W57437" t="s">
        <v>138</v>
      </c>
    </row>
    <row r="57438" spans="23:23" x14ac:dyDescent="0.2">
      <c r="W57438" t="s">
        <v>138</v>
      </c>
    </row>
    <row r="57439" spans="23:23" x14ac:dyDescent="0.2">
      <c r="W57439" t="s">
        <v>138</v>
      </c>
    </row>
    <row r="57440" spans="23:23" x14ac:dyDescent="0.2">
      <c r="W57440" t="s">
        <v>138</v>
      </c>
    </row>
    <row r="57441" spans="23:23" x14ac:dyDescent="0.2">
      <c r="W57441" t="s">
        <v>138</v>
      </c>
    </row>
    <row r="57442" spans="23:23" x14ac:dyDescent="0.2">
      <c r="W57442" t="s">
        <v>138</v>
      </c>
    </row>
    <row r="57443" spans="23:23" x14ac:dyDescent="0.2">
      <c r="W57443" t="s">
        <v>138</v>
      </c>
    </row>
    <row r="57444" spans="23:23" x14ac:dyDescent="0.2">
      <c r="W57444" t="s">
        <v>138</v>
      </c>
    </row>
    <row r="57445" spans="23:23" x14ac:dyDescent="0.2">
      <c r="W57445" t="s">
        <v>138</v>
      </c>
    </row>
    <row r="57446" spans="23:23" x14ac:dyDescent="0.2">
      <c r="W57446" t="s">
        <v>138</v>
      </c>
    </row>
    <row r="57447" spans="23:23" x14ac:dyDescent="0.2">
      <c r="W57447" t="s">
        <v>138</v>
      </c>
    </row>
    <row r="57448" spans="23:23" x14ac:dyDescent="0.2">
      <c r="W57448" t="s">
        <v>138</v>
      </c>
    </row>
    <row r="57449" spans="23:23" x14ac:dyDescent="0.2">
      <c r="W57449" t="s">
        <v>138</v>
      </c>
    </row>
    <row r="57450" spans="23:23" x14ac:dyDescent="0.2">
      <c r="W57450" t="s">
        <v>138</v>
      </c>
    </row>
    <row r="57451" spans="23:23" x14ac:dyDescent="0.2">
      <c r="W57451" t="s">
        <v>138</v>
      </c>
    </row>
    <row r="57452" spans="23:23" x14ac:dyDescent="0.2">
      <c r="W57452" t="s">
        <v>138</v>
      </c>
    </row>
    <row r="57453" spans="23:23" x14ac:dyDescent="0.2">
      <c r="W57453" t="s">
        <v>138</v>
      </c>
    </row>
    <row r="57454" spans="23:23" x14ac:dyDescent="0.2">
      <c r="W57454" t="s">
        <v>138</v>
      </c>
    </row>
    <row r="57455" spans="23:23" x14ac:dyDescent="0.2">
      <c r="W57455" t="s">
        <v>138</v>
      </c>
    </row>
    <row r="57456" spans="23:23" x14ac:dyDescent="0.2">
      <c r="W57456" t="s">
        <v>138</v>
      </c>
    </row>
    <row r="57457" spans="23:23" x14ac:dyDescent="0.2">
      <c r="W57457" t="s">
        <v>138</v>
      </c>
    </row>
    <row r="57458" spans="23:23" x14ac:dyDescent="0.2">
      <c r="W57458" t="s">
        <v>138</v>
      </c>
    </row>
    <row r="57459" spans="23:23" x14ac:dyDescent="0.2">
      <c r="W57459" t="s">
        <v>138</v>
      </c>
    </row>
    <row r="57460" spans="23:23" x14ac:dyDescent="0.2">
      <c r="W57460" t="s">
        <v>138</v>
      </c>
    </row>
    <row r="57461" spans="23:23" x14ac:dyDescent="0.2">
      <c r="W57461" t="s">
        <v>138</v>
      </c>
    </row>
    <row r="57462" spans="23:23" x14ac:dyDescent="0.2">
      <c r="W57462" t="s">
        <v>138</v>
      </c>
    </row>
    <row r="57463" spans="23:23" x14ac:dyDescent="0.2">
      <c r="W57463" t="s">
        <v>138</v>
      </c>
    </row>
    <row r="57464" spans="23:23" x14ac:dyDescent="0.2">
      <c r="W57464" t="s">
        <v>138</v>
      </c>
    </row>
    <row r="57465" spans="23:23" x14ac:dyDescent="0.2">
      <c r="W57465" t="s">
        <v>138</v>
      </c>
    </row>
    <row r="57466" spans="23:23" x14ac:dyDescent="0.2">
      <c r="W57466" t="s">
        <v>138</v>
      </c>
    </row>
    <row r="57467" spans="23:23" x14ac:dyDescent="0.2">
      <c r="W57467" t="s">
        <v>138</v>
      </c>
    </row>
    <row r="57468" spans="23:23" x14ac:dyDescent="0.2">
      <c r="W57468" t="s">
        <v>138</v>
      </c>
    </row>
    <row r="57469" spans="23:23" x14ac:dyDescent="0.2">
      <c r="W57469" t="s">
        <v>138</v>
      </c>
    </row>
    <row r="57470" spans="23:23" x14ac:dyDescent="0.2">
      <c r="W57470" t="s">
        <v>138</v>
      </c>
    </row>
    <row r="57471" spans="23:23" x14ac:dyDescent="0.2">
      <c r="W57471" t="s">
        <v>138</v>
      </c>
    </row>
    <row r="57472" spans="23:23" x14ac:dyDescent="0.2">
      <c r="W57472" t="s">
        <v>138</v>
      </c>
    </row>
    <row r="57473" spans="23:23" x14ac:dyDescent="0.2">
      <c r="W57473" t="s">
        <v>138</v>
      </c>
    </row>
    <row r="57474" spans="23:23" x14ac:dyDescent="0.2">
      <c r="W57474" t="s">
        <v>138</v>
      </c>
    </row>
    <row r="57475" spans="23:23" x14ac:dyDescent="0.2">
      <c r="W57475" t="s">
        <v>138</v>
      </c>
    </row>
    <row r="57476" spans="23:23" x14ac:dyDescent="0.2">
      <c r="W57476" t="s">
        <v>138</v>
      </c>
    </row>
    <row r="57477" spans="23:23" x14ac:dyDescent="0.2">
      <c r="W57477" t="s">
        <v>138</v>
      </c>
    </row>
    <row r="57478" spans="23:23" x14ac:dyDescent="0.2">
      <c r="W57478" t="s">
        <v>138</v>
      </c>
    </row>
    <row r="57479" spans="23:23" x14ac:dyDescent="0.2">
      <c r="W57479" t="s">
        <v>138</v>
      </c>
    </row>
    <row r="57480" spans="23:23" x14ac:dyDescent="0.2">
      <c r="W57480" t="s">
        <v>138</v>
      </c>
    </row>
    <row r="57481" spans="23:23" x14ac:dyDescent="0.2">
      <c r="W57481" t="s">
        <v>138</v>
      </c>
    </row>
    <row r="57482" spans="23:23" x14ac:dyDescent="0.2">
      <c r="W57482" t="s">
        <v>138</v>
      </c>
    </row>
    <row r="57483" spans="23:23" x14ac:dyDescent="0.2">
      <c r="W57483" t="s">
        <v>138</v>
      </c>
    </row>
    <row r="57484" spans="23:23" x14ac:dyDescent="0.2">
      <c r="W57484" t="s">
        <v>138</v>
      </c>
    </row>
    <row r="57485" spans="23:23" x14ac:dyDescent="0.2">
      <c r="W57485" t="s">
        <v>138</v>
      </c>
    </row>
    <row r="57486" spans="23:23" x14ac:dyDescent="0.2">
      <c r="W57486" t="s">
        <v>138</v>
      </c>
    </row>
    <row r="57487" spans="23:23" x14ac:dyDescent="0.2">
      <c r="W57487" t="s">
        <v>138</v>
      </c>
    </row>
    <row r="57488" spans="23:23" x14ac:dyDescent="0.2">
      <c r="W57488" t="s">
        <v>138</v>
      </c>
    </row>
    <row r="57489" spans="23:23" x14ac:dyDescent="0.2">
      <c r="W57489" t="s">
        <v>138</v>
      </c>
    </row>
    <row r="57490" spans="23:23" x14ac:dyDescent="0.2">
      <c r="W57490" t="s">
        <v>138</v>
      </c>
    </row>
    <row r="57491" spans="23:23" x14ac:dyDescent="0.2">
      <c r="W57491" t="s">
        <v>138</v>
      </c>
    </row>
    <row r="57492" spans="23:23" x14ac:dyDescent="0.2">
      <c r="W57492" t="s">
        <v>138</v>
      </c>
    </row>
    <row r="57493" spans="23:23" x14ac:dyDescent="0.2">
      <c r="W57493" t="s">
        <v>138</v>
      </c>
    </row>
    <row r="57494" spans="23:23" x14ac:dyDescent="0.2">
      <c r="W57494" t="s">
        <v>138</v>
      </c>
    </row>
    <row r="57495" spans="23:23" x14ac:dyDescent="0.2">
      <c r="W57495" t="s">
        <v>138</v>
      </c>
    </row>
    <row r="57496" spans="23:23" x14ac:dyDescent="0.2">
      <c r="W57496" t="s">
        <v>138</v>
      </c>
    </row>
    <row r="57497" spans="23:23" x14ac:dyDescent="0.2">
      <c r="W57497" t="s">
        <v>138</v>
      </c>
    </row>
    <row r="57498" spans="23:23" x14ac:dyDescent="0.2">
      <c r="W57498" t="s">
        <v>138</v>
      </c>
    </row>
    <row r="57499" spans="23:23" x14ac:dyDescent="0.2">
      <c r="W57499" t="s">
        <v>138</v>
      </c>
    </row>
    <row r="57500" spans="23:23" x14ac:dyDescent="0.2">
      <c r="W57500" t="s">
        <v>138</v>
      </c>
    </row>
    <row r="57501" spans="23:23" x14ac:dyDescent="0.2">
      <c r="W57501" t="s">
        <v>138</v>
      </c>
    </row>
    <row r="57502" spans="23:23" x14ac:dyDescent="0.2">
      <c r="W57502" t="s">
        <v>138</v>
      </c>
    </row>
    <row r="57503" spans="23:23" x14ac:dyDescent="0.2">
      <c r="W57503" t="s">
        <v>138</v>
      </c>
    </row>
    <row r="57504" spans="23:23" x14ac:dyDescent="0.2">
      <c r="W57504" t="s">
        <v>138</v>
      </c>
    </row>
    <row r="57505" spans="23:23" x14ac:dyDescent="0.2">
      <c r="W57505" t="s">
        <v>138</v>
      </c>
    </row>
    <row r="57506" spans="23:23" x14ac:dyDescent="0.2">
      <c r="W57506" t="s">
        <v>138</v>
      </c>
    </row>
    <row r="57507" spans="23:23" x14ac:dyDescent="0.2">
      <c r="W57507" t="s">
        <v>138</v>
      </c>
    </row>
    <row r="57508" spans="23:23" x14ac:dyDescent="0.2">
      <c r="W57508" t="s">
        <v>138</v>
      </c>
    </row>
    <row r="57509" spans="23:23" x14ac:dyDescent="0.2">
      <c r="W57509" t="s">
        <v>138</v>
      </c>
    </row>
    <row r="57510" spans="23:23" x14ac:dyDescent="0.2">
      <c r="W57510" t="s">
        <v>138</v>
      </c>
    </row>
    <row r="57511" spans="23:23" x14ac:dyDescent="0.2">
      <c r="W57511" t="s">
        <v>138</v>
      </c>
    </row>
    <row r="57512" spans="23:23" x14ac:dyDescent="0.2">
      <c r="W57512" t="s">
        <v>138</v>
      </c>
    </row>
    <row r="57513" spans="23:23" x14ac:dyDescent="0.2">
      <c r="W57513" t="s">
        <v>138</v>
      </c>
    </row>
    <row r="57514" spans="23:23" x14ac:dyDescent="0.2">
      <c r="W57514" t="s">
        <v>138</v>
      </c>
    </row>
    <row r="57515" spans="23:23" x14ac:dyDescent="0.2">
      <c r="W57515" t="s">
        <v>138</v>
      </c>
    </row>
    <row r="57516" spans="23:23" x14ac:dyDescent="0.2">
      <c r="W57516" t="s">
        <v>138</v>
      </c>
    </row>
    <row r="57517" spans="23:23" x14ac:dyDescent="0.2">
      <c r="W57517" t="s">
        <v>138</v>
      </c>
    </row>
    <row r="57518" spans="23:23" x14ac:dyDescent="0.2">
      <c r="W57518" t="s">
        <v>138</v>
      </c>
    </row>
    <row r="57519" spans="23:23" x14ac:dyDescent="0.2">
      <c r="W57519" t="s">
        <v>138</v>
      </c>
    </row>
    <row r="57520" spans="23:23" x14ac:dyDescent="0.2">
      <c r="W57520" t="s">
        <v>138</v>
      </c>
    </row>
    <row r="57521" spans="23:23" x14ac:dyDescent="0.2">
      <c r="W57521" t="s">
        <v>138</v>
      </c>
    </row>
    <row r="57522" spans="23:23" x14ac:dyDescent="0.2">
      <c r="W57522" t="s">
        <v>138</v>
      </c>
    </row>
    <row r="57523" spans="23:23" x14ac:dyDescent="0.2">
      <c r="W57523" t="s">
        <v>138</v>
      </c>
    </row>
    <row r="57524" spans="23:23" x14ac:dyDescent="0.2">
      <c r="W57524" t="s">
        <v>138</v>
      </c>
    </row>
    <row r="57525" spans="23:23" x14ac:dyDescent="0.2">
      <c r="W57525" t="s">
        <v>138</v>
      </c>
    </row>
    <row r="57526" spans="23:23" x14ac:dyDescent="0.2">
      <c r="W57526" t="s">
        <v>138</v>
      </c>
    </row>
    <row r="57527" spans="23:23" x14ac:dyDescent="0.2">
      <c r="W57527" t="s">
        <v>138</v>
      </c>
    </row>
    <row r="57528" spans="23:23" x14ac:dyDescent="0.2">
      <c r="W57528" t="s">
        <v>138</v>
      </c>
    </row>
    <row r="57529" spans="23:23" x14ac:dyDescent="0.2">
      <c r="W57529" t="s">
        <v>138</v>
      </c>
    </row>
    <row r="57530" spans="23:23" x14ac:dyDescent="0.2">
      <c r="W57530" t="s">
        <v>138</v>
      </c>
    </row>
    <row r="57531" spans="23:23" x14ac:dyDescent="0.2">
      <c r="W57531" t="s">
        <v>138</v>
      </c>
    </row>
    <row r="57532" spans="23:23" x14ac:dyDescent="0.2">
      <c r="W57532" t="s">
        <v>138</v>
      </c>
    </row>
    <row r="57533" spans="23:23" x14ac:dyDescent="0.2">
      <c r="W57533" t="s">
        <v>138</v>
      </c>
    </row>
    <row r="57534" spans="23:23" x14ac:dyDescent="0.2">
      <c r="W57534" t="s">
        <v>138</v>
      </c>
    </row>
    <row r="57535" spans="23:23" x14ac:dyDescent="0.2">
      <c r="W57535" t="s">
        <v>138</v>
      </c>
    </row>
    <row r="57536" spans="23:23" x14ac:dyDescent="0.2">
      <c r="W57536" t="s">
        <v>138</v>
      </c>
    </row>
    <row r="57537" spans="23:23" x14ac:dyDescent="0.2">
      <c r="W57537" t="s">
        <v>138</v>
      </c>
    </row>
    <row r="57538" spans="23:23" x14ac:dyDescent="0.2">
      <c r="W57538" t="s">
        <v>138</v>
      </c>
    </row>
    <row r="57539" spans="23:23" x14ac:dyDescent="0.2">
      <c r="W57539" t="s">
        <v>138</v>
      </c>
    </row>
    <row r="57540" spans="23:23" x14ac:dyDescent="0.2">
      <c r="W57540" t="s">
        <v>138</v>
      </c>
    </row>
    <row r="57541" spans="23:23" x14ac:dyDescent="0.2">
      <c r="W57541" t="s">
        <v>138</v>
      </c>
    </row>
    <row r="57542" spans="23:23" x14ac:dyDescent="0.2">
      <c r="W57542" t="s">
        <v>138</v>
      </c>
    </row>
    <row r="57543" spans="23:23" x14ac:dyDescent="0.2">
      <c r="W57543" t="s">
        <v>138</v>
      </c>
    </row>
    <row r="57544" spans="23:23" x14ac:dyDescent="0.2">
      <c r="W57544" t="s">
        <v>138</v>
      </c>
    </row>
    <row r="57545" spans="23:23" x14ac:dyDescent="0.2">
      <c r="W57545" t="s">
        <v>138</v>
      </c>
    </row>
    <row r="57546" spans="23:23" x14ac:dyDescent="0.2">
      <c r="W57546" t="s">
        <v>138</v>
      </c>
    </row>
    <row r="57547" spans="23:23" x14ac:dyDescent="0.2">
      <c r="W57547" t="s">
        <v>138</v>
      </c>
    </row>
    <row r="57548" spans="23:23" x14ac:dyDescent="0.2">
      <c r="W57548" t="s">
        <v>138</v>
      </c>
    </row>
    <row r="57549" spans="23:23" x14ac:dyDescent="0.2">
      <c r="W57549" t="s">
        <v>138</v>
      </c>
    </row>
    <row r="57550" spans="23:23" x14ac:dyDescent="0.2">
      <c r="W57550" t="s">
        <v>138</v>
      </c>
    </row>
    <row r="57551" spans="23:23" x14ac:dyDescent="0.2">
      <c r="W57551" t="s">
        <v>138</v>
      </c>
    </row>
    <row r="57552" spans="23:23" x14ac:dyDescent="0.2">
      <c r="W57552" t="s">
        <v>138</v>
      </c>
    </row>
    <row r="57553" spans="23:23" x14ac:dyDescent="0.2">
      <c r="W57553" t="s">
        <v>138</v>
      </c>
    </row>
    <row r="57554" spans="23:23" x14ac:dyDescent="0.2">
      <c r="W57554" t="s">
        <v>138</v>
      </c>
    </row>
    <row r="57555" spans="23:23" x14ac:dyDescent="0.2">
      <c r="W57555" t="s">
        <v>138</v>
      </c>
    </row>
    <row r="57556" spans="23:23" x14ac:dyDescent="0.2">
      <c r="W57556" t="s">
        <v>138</v>
      </c>
    </row>
    <row r="57557" spans="23:23" x14ac:dyDescent="0.2">
      <c r="W57557" t="s">
        <v>138</v>
      </c>
    </row>
    <row r="57558" spans="23:23" x14ac:dyDescent="0.2">
      <c r="W57558" t="s">
        <v>138</v>
      </c>
    </row>
    <row r="57559" spans="23:23" x14ac:dyDescent="0.2">
      <c r="W57559" t="s">
        <v>138</v>
      </c>
    </row>
    <row r="57560" spans="23:23" x14ac:dyDescent="0.2">
      <c r="W57560" t="s">
        <v>138</v>
      </c>
    </row>
    <row r="57561" spans="23:23" x14ac:dyDescent="0.2">
      <c r="W57561" t="s">
        <v>138</v>
      </c>
    </row>
    <row r="57562" spans="23:23" x14ac:dyDescent="0.2">
      <c r="W57562" t="s">
        <v>138</v>
      </c>
    </row>
    <row r="57563" spans="23:23" x14ac:dyDescent="0.2">
      <c r="W57563" t="s">
        <v>138</v>
      </c>
    </row>
    <row r="57564" spans="23:23" x14ac:dyDescent="0.2">
      <c r="W57564" t="s">
        <v>138</v>
      </c>
    </row>
    <row r="57565" spans="23:23" x14ac:dyDescent="0.2">
      <c r="W57565" t="s">
        <v>138</v>
      </c>
    </row>
    <row r="57566" spans="23:23" x14ac:dyDescent="0.2">
      <c r="W57566" t="s">
        <v>138</v>
      </c>
    </row>
    <row r="57567" spans="23:23" x14ac:dyDescent="0.2">
      <c r="W57567" t="s">
        <v>138</v>
      </c>
    </row>
    <row r="57568" spans="23:23" x14ac:dyDescent="0.2">
      <c r="W57568" t="s">
        <v>138</v>
      </c>
    </row>
    <row r="57569" spans="23:23" x14ac:dyDescent="0.2">
      <c r="W57569" t="s">
        <v>138</v>
      </c>
    </row>
    <row r="57570" spans="23:23" x14ac:dyDescent="0.2">
      <c r="W57570" t="s">
        <v>138</v>
      </c>
    </row>
    <row r="57571" spans="23:23" x14ac:dyDescent="0.2">
      <c r="W57571" t="s">
        <v>138</v>
      </c>
    </row>
    <row r="57572" spans="23:23" x14ac:dyDescent="0.2">
      <c r="W57572" t="s">
        <v>138</v>
      </c>
    </row>
    <row r="57573" spans="23:23" x14ac:dyDescent="0.2">
      <c r="W57573" t="s">
        <v>138</v>
      </c>
    </row>
    <row r="57574" spans="23:23" x14ac:dyDescent="0.2">
      <c r="W57574" t="s">
        <v>138</v>
      </c>
    </row>
    <row r="57575" spans="23:23" x14ac:dyDescent="0.2">
      <c r="W57575" t="s">
        <v>138</v>
      </c>
    </row>
    <row r="57576" spans="23:23" x14ac:dyDescent="0.2">
      <c r="W57576" t="s">
        <v>138</v>
      </c>
    </row>
    <row r="57577" spans="23:23" x14ac:dyDescent="0.2">
      <c r="W57577" t="s">
        <v>138</v>
      </c>
    </row>
    <row r="57578" spans="23:23" x14ac:dyDescent="0.2">
      <c r="W57578" t="s">
        <v>138</v>
      </c>
    </row>
    <row r="57579" spans="23:23" x14ac:dyDescent="0.2">
      <c r="W57579" t="s">
        <v>138</v>
      </c>
    </row>
    <row r="57580" spans="23:23" x14ac:dyDescent="0.2">
      <c r="W57580" t="s">
        <v>138</v>
      </c>
    </row>
    <row r="57581" spans="23:23" x14ac:dyDescent="0.2">
      <c r="W57581" t="s">
        <v>138</v>
      </c>
    </row>
    <row r="57582" spans="23:23" x14ac:dyDescent="0.2">
      <c r="W57582" t="s">
        <v>138</v>
      </c>
    </row>
    <row r="57583" spans="23:23" x14ac:dyDescent="0.2">
      <c r="W57583" t="s">
        <v>138</v>
      </c>
    </row>
    <row r="57584" spans="23:23" x14ac:dyDescent="0.2">
      <c r="W57584" t="s">
        <v>138</v>
      </c>
    </row>
    <row r="57585" spans="23:23" x14ac:dyDescent="0.2">
      <c r="W57585" t="s">
        <v>138</v>
      </c>
    </row>
    <row r="57586" spans="23:23" x14ac:dyDescent="0.2">
      <c r="W57586" t="s">
        <v>138</v>
      </c>
    </row>
    <row r="57587" spans="23:23" x14ac:dyDescent="0.2">
      <c r="W57587" t="s">
        <v>138</v>
      </c>
    </row>
    <row r="57588" spans="23:23" x14ac:dyDescent="0.2">
      <c r="W57588" t="s">
        <v>138</v>
      </c>
    </row>
    <row r="57589" spans="23:23" x14ac:dyDescent="0.2">
      <c r="W57589" t="s">
        <v>138</v>
      </c>
    </row>
    <row r="57590" spans="23:23" x14ac:dyDescent="0.2">
      <c r="W57590" t="s">
        <v>138</v>
      </c>
    </row>
    <row r="57591" spans="23:23" x14ac:dyDescent="0.2">
      <c r="W57591" t="s">
        <v>138</v>
      </c>
    </row>
    <row r="57592" spans="23:23" x14ac:dyDescent="0.2">
      <c r="W57592" t="s">
        <v>138</v>
      </c>
    </row>
    <row r="57593" spans="23:23" x14ac:dyDescent="0.2">
      <c r="W57593" t="s">
        <v>138</v>
      </c>
    </row>
    <row r="57594" spans="23:23" x14ac:dyDescent="0.2">
      <c r="W57594" t="s">
        <v>138</v>
      </c>
    </row>
    <row r="57595" spans="23:23" x14ac:dyDescent="0.2">
      <c r="W57595" t="s">
        <v>138</v>
      </c>
    </row>
    <row r="57596" spans="23:23" x14ac:dyDescent="0.2">
      <c r="W57596" t="s">
        <v>138</v>
      </c>
    </row>
    <row r="57597" spans="23:23" x14ac:dyDescent="0.2">
      <c r="W57597" t="s">
        <v>138</v>
      </c>
    </row>
    <row r="57598" spans="23:23" x14ac:dyDescent="0.2">
      <c r="W57598" t="s">
        <v>138</v>
      </c>
    </row>
    <row r="57599" spans="23:23" x14ac:dyDescent="0.2">
      <c r="W57599" t="s">
        <v>138</v>
      </c>
    </row>
    <row r="57600" spans="23:23" x14ac:dyDescent="0.2">
      <c r="W57600" t="s">
        <v>138</v>
      </c>
    </row>
    <row r="57601" spans="23:23" x14ac:dyDescent="0.2">
      <c r="W57601" t="s">
        <v>138</v>
      </c>
    </row>
    <row r="57602" spans="23:23" x14ac:dyDescent="0.2">
      <c r="W57602" t="s">
        <v>138</v>
      </c>
    </row>
    <row r="57603" spans="23:23" x14ac:dyDescent="0.2">
      <c r="W57603" t="s">
        <v>138</v>
      </c>
    </row>
    <row r="57604" spans="23:23" x14ac:dyDescent="0.2">
      <c r="W57604" t="s">
        <v>138</v>
      </c>
    </row>
    <row r="57605" spans="23:23" x14ac:dyDescent="0.2">
      <c r="W57605" t="s">
        <v>138</v>
      </c>
    </row>
    <row r="57606" spans="23:23" x14ac:dyDescent="0.2">
      <c r="W57606" t="s">
        <v>138</v>
      </c>
    </row>
    <row r="57607" spans="23:23" x14ac:dyDescent="0.2">
      <c r="W57607" t="s">
        <v>138</v>
      </c>
    </row>
    <row r="57608" spans="23:23" x14ac:dyDescent="0.2">
      <c r="W57608" t="s">
        <v>138</v>
      </c>
    </row>
    <row r="57609" spans="23:23" x14ac:dyDescent="0.2">
      <c r="W57609" t="s">
        <v>138</v>
      </c>
    </row>
    <row r="57610" spans="23:23" x14ac:dyDescent="0.2">
      <c r="W57610" t="s">
        <v>138</v>
      </c>
    </row>
    <row r="57611" spans="23:23" x14ac:dyDescent="0.2">
      <c r="W57611" t="s">
        <v>138</v>
      </c>
    </row>
    <row r="57612" spans="23:23" x14ac:dyDescent="0.2">
      <c r="W57612" t="s">
        <v>138</v>
      </c>
    </row>
    <row r="57613" spans="23:23" x14ac:dyDescent="0.2">
      <c r="W57613" t="s">
        <v>138</v>
      </c>
    </row>
    <row r="57614" spans="23:23" x14ac:dyDescent="0.2">
      <c r="W57614" t="s">
        <v>138</v>
      </c>
    </row>
    <row r="57615" spans="23:23" x14ac:dyDescent="0.2">
      <c r="W57615" t="s">
        <v>138</v>
      </c>
    </row>
    <row r="57616" spans="23:23" x14ac:dyDescent="0.2">
      <c r="W57616" t="s">
        <v>138</v>
      </c>
    </row>
    <row r="57617" spans="23:23" x14ac:dyDescent="0.2">
      <c r="W57617" t="s">
        <v>138</v>
      </c>
    </row>
    <row r="57618" spans="23:23" x14ac:dyDescent="0.2">
      <c r="W57618" t="s">
        <v>138</v>
      </c>
    </row>
    <row r="57619" spans="23:23" x14ac:dyDescent="0.2">
      <c r="W57619" t="s">
        <v>138</v>
      </c>
    </row>
    <row r="57620" spans="23:23" x14ac:dyDescent="0.2">
      <c r="W57620" t="s">
        <v>138</v>
      </c>
    </row>
    <row r="57621" spans="23:23" x14ac:dyDescent="0.2">
      <c r="W57621" t="s">
        <v>138</v>
      </c>
    </row>
    <row r="57622" spans="23:23" x14ac:dyDescent="0.2">
      <c r="W57622" t="s">
        <v>138</v>
      </c>
    </row>
    <row r="57623" spans="23:23" x14ac:dyDescent="0.2">
      <c r="W57623" t="s">
        <v>138</v>
      </c>
    </row>
    <row r="57624" spans="23:23" x14ac:dyDescent="0.2">
      <c r="W57624" t="s">
        <v>138</v>
      </c>
    </row>
    <row r="57625" spans="23:23" x14ac:dyDescent="0.2">
      <c r="W57625" t="s">
        <v>138</v>
      </c>
    </row>
    <row r="57626" spans="23:23" x14ac:dyDescent="0.2">
      <c r="W57626" t="s">
        <v>138</v>
      </c>
    </row>
    <row r="57627" spans="23:23" x14ac:dyDescent="0.2">
      <c r="W57627" t="s">
        <v>138</v>
      </c>
    </row>
    <row r="57628" spans="23:23" x14ac:dyDescent="0.2">
      <c r="W57628" t="s">
        <v>138</v>
      </c>
    </row>
    <row r="57629" spans="23:23" x14ac:dyDescent="0.2">
      <c r="W57629" t="s">
        <v>138</v>
      </c>
    </row>
    <row r="57630" spans="23:23" x14ac:dyDescent="0.2">
      <c r="W57630" t="s">
        <v>138</v>
      </c>
    </row>
    <row r="57631" spans="23:23" x14ac:dyDescent="0.2">
      <c r="W57631" t="s">
        <v>138</v>
      </c>
    </row>
    <row r="57632" spans="23:23" x14ac:dyDescent="0.2">
      <c r="W57632" t="s">
        <v>138</v>
      </c>
    </row>
    <row r="57633" spans="23:23" x14ac:dyDescent="0.2">
      <c r="W57633" t="s">
        <v>138</v>
      </c>
    </row>
    <row r="57634" spans="23:23" x14ac:dyDescent="0.2">
      <c r="W57634" t="s">
        <v>138</v>
      </c>
    </row>
    <row r="57635" spans="23:23" x14ac:dyDescent="0.2">
      <c r="W57635" t="s">
        <v>138</v>
      </c>
    </row>
    <row r="57636" spans="23:23" x14ac:dyDescent="0.2">
      <c r="W57636" t="s">
        <v>138</v>
      </c>
    </row>
    <row r="57637" spans="23:23" x14ac:dyDescent="0.2">
      <c r="W57637" t="s">
        <v>138</v>
      </c>
    </row>
    <row r="57638" spans="23:23" x14ac:dyDescent="0.2">
      <c r="W57638" t="s">
        <v>138</v>
      </c>
    </row>
    <row r="57639" spans="23:23" x14ac:dyDescent="0.2">
      <c r="W57639" t="s">
        <v>138</v>
      </c>
    </row>
    <row r="57640" spans="23:23" x14ac:dyDescent="0.2">
      <c r="W57640" t="s">
        <v>138</v>
      </c>
    </row>
    <row r="57641" spans="23:23" x14ac:dyDescent="0.2">
      <c r="W57641" t="s">
        <v>138</v>
      </c>
    </row>
    <row r="57642" spans="23:23" x14ac:dyDescent="0.2">
      <c r="W57642" t="s">
        <v>138</v>
      </c>
    </row>
    <row r="57643" spans="23:23" x14ac:dyDescent="0.2">
      <c r="W57643" t="s">
        <v>138</v>
      </c>
    </row>
    <row r="57644" spans="23:23" x14ac:dyDescent="0.2">
      <c r="W57644" t="s">
        <v>138</v>
      </c>
    </row>
    <row r="57645" spans="23:23" x14ac:dyDescent="0.2">
      <c r="W57645" t="s">
        <v>138</v>
      </c>
    </row>
    <row r="57646" spans="23:23" x14ac:dyDescent="0.2">
      <c r="W57646" t="s">
        <v>138</v>
      </c>
    </row>
    <row r="57647" spans="23:23" x14ac:dyDescent="0.2">
      <c r="W57647" t="s">
        <v>138</v>
      </c>
    </row>
    <row r="57648" spans="23:23" x14ac:dyDescent="0.2">
      <c r="W57648" t="s">
        <v>138</v>
      </c>
    </row>
    <row r="57649" spans="23:23" x14ac:dyDescent="0.2">
      <c r="W57649" t="s">
        <v>138</v>
      </c>
    </row>
    <row r="57650" spans="23:23" x14ac:dyDescent="0.2">
      <c r="W57650" t="s">
        <v>138</v>
      </c>
    </row>
    <row r="57651" spans="23:23" x14ac:dyDescent="0.2">
      <c r="W57651" t="s">
        <v>138</v>
      </c>
    </row>
    <row r="57652" spans="23:23" x14ac:dyDescent="0.2">
      <c r="W57652" t="s">
        <v>138</v>
      </c>
    </row>
    <row r="57653" spans="23:23" x14ac:dyDescent="0.2">
      <c r="W57653" t="s">
        <v>138</v>
      </c>
    </row>
    <row r="57654" spans="23:23" x14ac:dyDescent="0.2">
      <c r="W57654" t="s">
        <v>138</v>
      </c>
    </row>
    <row r="57655" spans="23:23" x14ac:dyDescent="0.2">
      <c r="W57655" t="s">
        <v>138</v>
      </c>
    </row>
    <row r="57656" spans="23:23" x14ac:dyDescent="0.2">
      <c r="W57656" t="s">
        <v>138</v>
      </c>
    </row>
    <row r="57657" spans="23:23" x14ac:dyDescent="0.2">
      <c r="W57657" t="s">
        <v>138</v>
      </c>
    </row>
    <row r="57658" spans="23:23" x14ac:dyDescent="0.2">
      <c r="W57658" t="s">
        <v>138</v>
      </c>
    </row>
    <row r="57659" spans="23:23" x14ac:dyDescent="0.2">
      <c r="W57659" t="s">
        <v>138</v>
      </c>
    </row>
    <row r="57660" spans="23:23" x14ac:dyDescent="0.2">
      <c r="W57660" t="s">
        <v>138</v>
      </c>
    </row>
    <row r="57661" spans="23:23" x14ac:dyDescent="0.2">
      <c r="W57661" t="s">
        <v>138</v>
      </c>
    </row>
    <row r="57662" spans="23:23" x14ac:dyDescent="0.2">
      <c r="W57662" t="s">
        <v>138</v>
      </c>
    </row>
    <row r="57663" spans="23:23" x14ac:dyDescent="0.2">
      <c r="W57663" t="s">
        <v>138</v>
      </c>
    </row>
    <row r="57664" spans="23:23" x14ac:dyDescent="0.2">
      <c r="W57664" t="s">
        <v>138</v>
      </c>
    </row>
    <row r="57665" spans="23:23" x14ac:dyDescent="0.2">
      <c r="W57665" t="s">
        <v>138</v>
      </c>
    </row>
    <row r="57666" spans="23:23" x14ac:dyDescent="0.2">
      <c r="W57666" t="s">
        <v>138</v>
      </c>
    </row>
    <row r="57667" spans="23:23" x14ac:dyDescent="0.2">
      <c r="W57667" t="s">
        <v>138</v>
      </c>
    </row>
    <row r="57668" spans="23:23" x14ac:dyDescent="0.2">
      <c r="W57668" t="s">
        <v>138</v>
      </c>
    </row>
    <row r="57669" spans="23:23" x14ac:dyDescent="0.2">
      <c r="W57669" t="s">
        <v>138</v>
      </c>
    </row>
    <row r="57670" spans="23:23" x14ac:dyDescent="0.2">
      <c r="W57670" t="s">
        <v>138</v>
      </c>
    </row>
    <row r="57671" spans="23:23" x14ac:dyDescent="0.2">
      <c r="W57671" t="s">
        <v>138</v>
      </c>
    </row>
    <row r="57672" spans="23:23" x14ac:dyDescent="0.2">
      <c r="W57672" t="s">
        <v>138</v>
      </c>
    </row>
    <row r="57673" spans="23:23" x14ac:dyDescent="0.2">
      <c r="W57673" t="s">
        <v>138</v>
      </c>
    </row>
    <row r="57674" spans="23:23" x14ac:dyDescent="0.2">
      <c r="W57674" t="s">
        <v>138</v>
      </c>
    </row>
    <row r="57675" spans="23:23" x14ac:dyDescent="0.2">
      <c r="W57675" t="s">
        <v>138</v>
      </c>
    </row>
    <row r="57676" spans="23:23" x14ac:dyDescent="0.2">
      <c r="W57676" t="s">
        <v>138</v>
      </c>
    </row>
    <row r="57677" spans="23:23" x14ac:dyDescent="0.2">
      <c r="W57677" t="s">
        <v>138</v>
      </c>
    </row>
    <row r="57678" spans="23:23" x14ac:dyDescent="0.2">
      <c r="W57678" t="s">
        <v>138</v>
      </c>
    </row>
    <row r="57679" spans="23:23" x14ac:dyDescent="0.2">
      <c r="W57679" t="s">
        <v>138</v>
      </c>
    </row>
    <row r="57680" spans="23:23" x14ac:dyDescent="0.2">
      <c r="W57680" t="s">
        <v>138</v>
      </c>
    </row>
    <row r="57681" spans="23:23" x14ac:dyDescent="0.2">
      <c r="W57681" t="s">
        <v>138</v>
      </c>
    </row>
    <row r="57682" spans="23:23" x14ac:dyDescent="0.2">
      <c r="W57682" t="s">
        <v>138</v>
      </c>
    </row>
    <row r="57683" spans="23:23" x14ac:dyDescent="0.2">
      <c r="W57683" t="s">
        <v>138</v>
      </c>
    </row>
    <row r="57684" spans="23:23" x14ac:dyDescent="0.2">
      <c r="W57684" t="s">
        <v>138</v>
      </c>
    </row>
    <row r="57685" spans="23:23" x14ac:dyDescent="0.2">
      <c r="W57685" t="s">
        <v>138</v>
      </c>
    </row>
    <row r="57686" spans="23:23" x14ac:dyDescent="0.2">
      <c r="W57686" t="s">
        <v>138</v>
      </c>
    </row>
    <row r="57687" spans="23:23" x14ac:dyDescent="0.2">
      <c r="W57687" t="s">
        <v>138</v>
      </c>
    </row>
    <row r="57688" spans="23:23" x14ac:dyDescent="0.2">
      <c r="W57688" t="s">
        <v>138</v>
      </c>
    </row>
    <row r="57689" spans="23:23" x14ac:dyDescent="0.2">
      <c r="W57689" t="s">
        <v>138</v>
      </c>
    </row>
    <row r="57690" spans="23:23" x14ac:dyDescent="0.2">
      <c r="W57690" t="s">
        <v>138</v>
      </c>
    </row>
    <row r="57691" spans="23:23" x14ac:dyDescent="0.2">
      <c r="W57691" t="s">
        <v>138</v>
      </c>
    </row>
    <row r="57692" spans="23:23" x14ac:dyDescent="0.2">
      <c r="W57692" t="s">
        <v>138</v>
      </c>
    </row>
    <row r="57693" spans="23:23" x14ac:dyDescent="0.2">
      <c r="W57693" t="s">
        <v>138</v>
      </c>
    </row>
    <row r="57694" spans="23:23" x14ac:dyDescent="0.2">
      <c r="W57694" t="s">
        <v>138</v>
      </c>
    </row>
    <row r="57695" spans="23:23" x14ac:dyDescent="0.2">
      <c r="W57695" t="s">
        <v>138</v>
      </c>
    </row>
    <row r="57696" spans="23:23" x14ac:dyDescent="0.2">
      <c r="W57696" t="s">
        <v>138</v>
      </c>
    </row>
    <row r="57697" spans="23:23" x14ac:dyDescent="0.2">
      <c r="W57697" t="s">
        <v>138</v>
      </c>
    </row>
    <row r="57698" spans="23:23" x14ac:dyDescent="0.2">
      <c r="W57698" t="s">
        <v>138</v>
      </c>
    </row>
    <row r="57699" spans="23:23" x14ac:dyDescent="0.2">
      <c r="W57699" t="s">
        <v>138</v>
      </c>
    </row>
    <row r="57700" spans="23:23" x14ac:dyDescent="0.2">
      <c r="W57700" t="s">
        <v>138</v>
      </c>
    </row>
    <row r="57701" spans="23:23" x14ac:dyDescent="0.2">
      <c r="W57701" t="s">
        <v>138</v>
      </c>
    </row>
    <row r="57702" spans="23:23" x14ac:dyDescent="0.2">
      <c r="W57702" t="s">
        <v>138</v>
      </c>
    </row>
    <row r="57703" spans="23:23" x14ac:dyDescent="0.2">
      <c r="W57703" t="s">
        <v>138</v>
      </c>
    </row>
    <row r="57704" spans="23:23" x14ac:dyDescent="0.2">
      <c r="W57704" t="s">
        <v>138</v>
      </c>
    </row>
    <row r="57705" spans="23:23" x14ac:dyDescent="0.2">
      <c r="W57705" t="s">
        <v>138</v>
      </c>
    </row>
    <row r="57706" spans="23:23" x14ac:dyDescent="0.2">
      <c r="W57706" t="s">
        <v>138</v>
      </c>
    </row>
    <row r="57707" spans="23:23" x14ac:dyDescent="0.2">
      <c r="W57707" t="s">
        <v>138</v>
      </c>
    </row>
    <row r="57708" spans="23:23" x14ac:dyDescent="0.2">
      <c r="W57708" t="s">
        <v>138</v>
      </c>
    </row>
    <row r="57709" spans="23:23" x14ac:dyDescent="0.2">
      <c r="W57709" t="s">
        <v>138</v>
      </c>
    </row>
    <row r="57710" spans="23:23" x14ac:dyDescent="0.2">
      <c r="W57710" t="s">
        <v>138</v>
      </c>
    </row>
    <row r="57711" spans="23:23" x14ac:dyDescent="0.2">
      <c r="W57711" t="s">
        <v>138</v>
      </c>
    </row>
    <row r="57712" spans="23:23" x14ac:dyDescent="0.2">
      <c r="W57712" t="s">
        <v>138</v>
      </c>
    </row>
    <row r="57713" spans="23:23" x14ac:dyDescent="0.2">
      <c r="W57713" t="s">
        <v>138</v>
      </c>
    </row>
    <row r="57714" spans="23:23" x14ac:dyDescent="0.2">
      <c r="W57714" t="s">
        <v>138</v>
      </c>
    </row>
    <row r="57715" spans="23:23" x14ac:dyDescent="0.2">
      <c r="W57715" t="s">
        <v>138</v>
      </c>
    </row>
    <row r="57716" spans="23:23" x14ac:dyDescent="0.2">
      <c r="W57716" t="s">
        <v>138</v>
      </c>
    </row>
    <row r="57717" spans="23:23" x14ac:dyDescent="0.2">
      <c r="W57717" t="s">
        <v>138</v>
      </c>
    </row>
    <row r="57718" spans="23:23" x14ac:dyDescent="0.2">
      <c r="W57718" t="s">
        <v>138</v>
      </c>
    </row>
    <row r="57719" spans="23:23" x14ac:dyDescent="0.2">
      <c r="W57719" t="s">
        <v>138</v>
      </c>
    </row>
    <row r="57720" spans="23:23" x14ac:dyDescent="0.2">
      <c r="W57720" t="s">
        <v>138</v>
      </c>
    </row>
    <row r="57721" spans="23:23" x14ac:dyDescent="0.2">
      <c r="W57721" t="s">
        <v>138</v>
      </c>
    </row>
    <row r="57722" spans="23:23" x14ac:dyDescent="0.2">
      <c r="W57722" t="s">
        <v>138</v>
      </c>
    </row>
    <row r="57723" spans="23:23" x14ac:dyDescent="0.2">
      <c r="W57723" t="s">
        <v>138</v>
      </c>
    </row>
    <row r="57724" spans="23:23" x14ac:dyDescent="0.2">
      <c r="W57724" t="s">
        <v>138</v>
      </c>
    </row>
    <row r="57725" spans="23:23" x14ac:dyDescent="0.2">
      <c r="W57725" t="s">
        <v>138</v>
      </c>
    </row>
    <row r="57726" spans="23:23" x14ac:dyDescent="0.2">
      <c r="W57726" t="s">
        <v>138</v>
      </c>
    </row>
    <row r="57727" spans="23:23" x14ac:dyDescent="0.2">
      <c r="W57727" t="s">
        <v>138</v>
      </c>
    </row>
    <row r="57728" spans="23:23" x14ac:dyDescent="0.2">
      <c r="W57728" t="s">
        <v>138</v>
      </c>
    </row>
    <row r="57729" spans="23:23" x14ac:dyDescent="0.2">
      <c r="W57729" t="s">
        <v>138</v>
      </c>
    </row>
    <row r="57730" spans="23:23" x14ac:dyDescent="0.2">
      <c r="W57730" t="s">
        <v>138</v>
      </c>
    </row>
    <row r="57731" spans="23:23" x14ac:dyDescent="0.2">
      <c r="W57731" t="s">
        <v>138</v>
      </c>
    </row>
    <row r="57732" spans="23:23" x14ac:dyDescent="0.2">
      <c r="W57732" t="s">
        <v>138</v>
      </c>
    </row>
    <row r="57733" spans="23:23" x14ac:dyDescent="0.2">
      <c r="W57733" t="s">
        <v>138</v>
      </c>
    </row>
    <row r="57734" spans="23:23" x14ac:dyDescent="0.2">
      <c r="W57734" t="s">
        <v>138</v>
      </c>
    </row>
    <row r="57735" spans="23:23" x14ac:dyDescent="0.2">
      <c r="W57735" t="s">
        <v>138</v>
      </c>
    </row>
    <row r="57736" spans="23:23" x14ac:dyDescent="0.2">
      <c r="W57736" t="s">
        <v>138</v>
      </c>
    </row>
    <row r="57737" spans="23:23" x14ac:dyDescent="0.2">
      <c r="W57737" t="s">
        <v>138</v>
      </c>
    </row>
    <row r="57738" spans="23:23" x14ac:dyDescent="0.2">
      <c r="W57738" t="s">
        <v>138</v>
      </c>
    </row>
    <row r="57739" spans="23:23" x14ac:dyDescent="0.2">
      <c r="W57739" t="s">
        <v>138</v>
      </c>
    </row>
    <row r="57740" spans="23:23" x14ac:dyDescent="0.2">
      <c r="W57740" t="s">
        <v>138</v>
      </c>
    </row>
    <row r="57741" spans="23:23" x14ac:dyDescent="0.2">
      <c r="W57741" t="s">
        <v>138</v>
      </c>
    </row>
    <row r="57742" spans="23:23" x14ac:dyDescent="0.2">
      <c r="W57742" t="s">
        <v>138</v>
      </c>
    </row>
    <row r="57743" spans="23:23" x14ac:dyDescent="0.2">
      <c r="W57743" t="s">
        <v>138</v>
      </c>
    </row>
    <row r="57744" spans="23:23" x14ac:dyDescent="0.2">
      <c r="W57744" t="s">
        <v>138</v>
      </c>
    </row>
    <row r="57745" spans="23:23" x14ac:dyDescent="0.2">
      <c r="W57745" t="s">
        <v>138</v>
      </c>
    </row>
    <row r="57746" spans="23:23" x14ac:dyDescent="0.2">
      <c r="W57746" t="s">
        <v>138</v>
      </c>
    </row>
    <row r="57747" spans="23:23" x14ac:dyDescent="0.2">
      <c r="W57747" t="s">
        <v>138</v>
      </c>
    </row>
    <row r="57748" spans="23:23" x14ac:dyDescent="0.2">
      <c r="W57748" t="s">
        <v>138</v>
      </c>
    </row>
    <row r="57749" spans="23:23" x14ac:dyDescent="0.2">
      <c r="W57749" t="s">
        <v>138</v>
      </c>
    </row>
    <row r="57750" spans="23:23" x14ac:dyDescent="0.2">
      <c r="W57750" t="s">
        <v>138</v>
      </c>
    </row>
    <row r="57751" spans="23:23" x14ac:dyDescent="0.2">
      <c r="W57751" t="s">
        <v>138</v>
      </c>
    </row>
    <row r="57752" spans="23:23" x14ac:dyDescent="0.2">
      <c r="W57752" t="s">
        <v>138</v>
      </c>
    </row>
    <row r="57753" spans="23:23" x14ac:dyDescent="0.2">
      <c r="W57753" t="s">
        <v>138</v>
      </c>
    </row>
    <row r="57754" spans="23:23" x14ac:dyDescent="0.2">
      <c r="W57754" t="s">
        <v>138</v>
      </c>
    </row>
    <row r="57755" spans="23:23" x14ac:dyDescent="0.2">
      <c r="W57755" t="s">
        <v>138</v>
      </c>
    </row>
    <row r="57756" spans="23:23" x14ac:dyDescent="0.2">
      <c r="W57756" t="s">
        <v>138</v>
      </c>
    </row>
    <row r="57757" spans="23:23" x14ac:dyDescent="0.2">
      <c r="W57757" t="s">
        <v>138</v>
      </c>
    </row>
    <row r="57758" spans="23:23" x14ac:dyDescent="0.2">
      <c r="W57758" t="s">
        <v>138</v>
      </c>
    </row>
    <row r="57759" spans="23:23" x14ac:dyDescent="0.2">
      <c r="W57759" t="s">
        <v>138</v>
      </c>
    </row>
    <row r="57760" spans="23:23" x14ac:dyDescent="0.2">
      <c r="W57760" t="s">
        <v>138</v>
      </c>
    </row>
    <row r="57761" spans="23:23" x14ac:dyDescent="0.2">
      <c r="W57761" t="s">
        <v>138</v>
      </c>
    </row>
    <row r="57762" spans="23:23" x14ac:dyDescent="0.2">
      <c r="W57762" t="s">
        <v>138</v>
      </c>
    </row>
    <row r="57763" spans="23:23" x14ac:dyDescent="0.2">
      <c r="W57763" t="s">
        <v>138</v>
      </c>
    </row>
    <row r="57764" spans="23:23" x14ac:dyDescent="0.2">
      <c r="W57764" t="s">
        <v>138</v>
      </c>
    </row>
    <row r="57765" spans="23:23" x14ac:dyDescent="0.2">
      <c r="W57765" t="s">
        <v>138</v>
      </c>
    </row>
    <row r="57766" spans="23:23" x14ac:dyDescent="0.2">
      <c r="W57766" t="s">
        <v>138</v>
      </c>
    </row>
    <row r="57767" spans="23:23" x14ac:dyDescent="0.2">
      <c r="W57767" t="s">
        <v>138</v>
      </c>
    </row>
    <row r="57768" spans="23:23" x14ac:dyDescent="0.2">
      <c r="W57768" t="s">
        <v>138</v>
      </c>
    </row>
    <row r="57769" spans="23:23" x14ac:dyDescent="0.2">
      <c r="W57769" t="s">
        <v>138</v>
      </c>
    </row>
    <row r="57770" spans="23:23" x14ac:dyDescent="0.2">
      <c r="W57770" t="s">
        <v>138</v>
      </c>
    </row>
    <row r="57771" spans="23:23" x14ac:dyDescent="0.2">
      <c r="W57771" t="s">
        <v>138</v>
      </c>
    </row>
    <row r="57772" spans="23:23" x14ac:dyDescent="0.2">
      <c r="W57772" t="s">
        <v>138</v>
      </c>
    </row>
    <row r="57773" spans="23:23" x14ac:dyDescent="0.2">
      <c r="W57773" t="s">
        <v>138</v>
      </c>
    </row>
    <row r="57774" spans="23:23" x14ac:dyDescent="0.2">
      <c r="W57774" t="s">
        <v>138</v>
      </c>
    </row>
    <row r="57775" spans="23:23" x14ac:dyDescent="0.2">
      <c r="W57775" t="s">
        <v>138</v>
      </c>
    </row>
    <row r="57776" spans="23:23" x14ac:dyDescent="0.2">
      <c r="W57776" t="s">
        <v>138</v>
      </c>
    </row>
    <row r="57777" spans="23:23" x14ac:dyDescent="0.2">
      <c r="W57777" t="s">
        <v>138</v>
      </c>
    </row>
    <row r="57778" spans="23:23" x14ac:dyDescent="0.2">
      <c r="W57778" t="s">
        <v>138</v>
      </c>
    </row>
    <row r="57779" spans="23:23" x14ac:dyDescent="0.2">
      <c r="W57779" t="s">
        <v>138</v>
      </c>
    </row>
    <row r="57780" spans="23:23" x14ac:dyDescent="0.2">
      <c r="W57780" t="s">
        <v>138</v>
      </c>
    </row>
    <row r="57781" spans="23:23" x14ac:dyDescent="0.2">
      <c r="W57781" t="s">
        <v>138</v>
      </c>
    </row>
    <row r="57782" spans="23:23" x14ac:dyDescent="0.2">
      <c r="W57782" t="s">
        <v>138</v>
      </c>
    </row>
    <row r="57783" spans="23:23" x14ac:dyDescent="0.2">
      <c r="W57783" t="s">
        <v>138</v>
      </c>
    </row>
    <row r="57784" spans="23:23" x14ac:dyDescent="0.2">
      <c r="W57784" t="s">
        <v>138</v>
      </c>
    </row>
    <row r="57785" spans="23:23" x14ac:dyDescent="0.2">
      <c r="W57785" t="s">
        <v>138</v>
      </c>
    </row>
    <row r="57786" spans="23:23" x14ac:dyDescent="0.2">
      <c r="W57786" t="s">
        <v>138</v>
      </c>
    </row>
    <row r="57787" spans="23:23" x14ac:dyDescent="0.2">
      <c r="W57787" t="s">
        <v>138</v>
      </c>
    </row>
    <row r="57788" spans="23:23" x14ac:dyDescent="0.2">
      <c r="W57788" t="s">
        <v>138</v>
      </c>
    </row>
    <row r="57789" spans="23:23" x14ac:dyDescent="0.2">
      <c r="W57789" t="s">
        <v>138</v>
      </c>
    </row>
    <row r="57790" spans="23:23" x14ac:dyDescent="0.2">
      <c r="W57790" t="s">
        <v>138</v>
      </c>
    </row>
    <row r="57791" spans="23:23" x14ac:dyDescent="0.2">
      <c r="W57791" t="s">
        <v>138</v>
      </c>
    </row>
    <row r="57792" spans="23:23" x14ac:dyDescent="0.2">
      <c r="W57792" t="s">
        <v>138</v>
      </c>
    </row>
    <row r="57793" spans="23:23" x14ac:dyDescent="0.2">
      <c r="W57793" t="s">
        <v>138</v>
      </c>
    </row>
    <row r="57794" spans="23:23" x14ac:dyDescent="0.2">
      <c r="W57794" t="s">
        <v>138</v>
      </c>
    </row>
    <row r="57795" spans="23:23" x14ac:dyDescent="0.2">
      <c r="W57795" t="s">
        <v>138</v>
      </c>
    </row>
    <row r="57796" spans="23:23" x14ac:dyDescent="0.2">
      <c r="W57796" t="s">
        <v>138</v>
      </c>
    </row>
    <row r="57797" spans="23:23" x14ac:dyDescent="0.2">
      <c r="W57797" t="s">
        <v>138</v>
      </c>
    </row>
    <row r="57798" spans="23:23" x14ac:dyDescent="0.2">
      <c r="W57798" t="s">
        <v>138</v>
      </c>
    </row>
    <row r="57799" spans="23:23" x14ac:dyDescent="0.2">
      <c r="W57799" t="s">
        <v>138</v>
      </c>
    </row>
    <row r="57800" spans="23:23" x14ac:dyDescent="0.2">
      <c r="W57800" t="s">
        <v>138</v>
      </c>
    </row>
    <row r="57801" spans="23:23" x14ac:dyDescent="0.2">
      <c r="W57801" t="s">
        <v>138</v>
      </c>
    </row>
    <row r="57802" spans="23:23" x14ac:dyDescent="0.2">
      <c r="W57802" t="s">
        <v>138</v>
      </c>
    </row>
    <row r="57803" spans="23:23" x14ac:dyDescent="0.2">
      <c r="W57803" t="s">
        <v>138</v>
      </c>
    </row>
    <row r="57804" spans="23:23" x14ac:dyDescent="0.2">
      <c r="W57804" t="s">
        <v>138</v>
      </c>
    </row>
    <row r="57805" spans="23:23" x14ac:dyDescent="0.2">
      <c r="W57805" t="s">
        <v>138</v>
      </c>
    </row>
    <row r="57806" spans="23:23" x14ac:dyDescent="0.2">
      <c r="W57806" t="s">
        <v>138</v>
      </c>
    </row>
    <row r="57807" spans="23:23" x14ac:dyDescent="0.2">
      <c r="W57807" t="s">
        <v>138</v>
      </c>
    </row>
    <row r="57808" spans="23:23" x14ac:dyDescent="0.2">
      <c r="W57808" t="s">
        <v>138</v>
      </c>
    </row>
    <row r="57809" spans="23:23" x14ac:dyDescent="0.2">
      <c r="W57809" t="s">
        <v>138</v>
      </c>
    </row>
    <row r="57810" spans="23:23" x14ac:dyDescent="0.2">
      <c r="W57810" t="s">
        <v>138</v>
      </c>
    </row>
    <row r="57811" spans="23:23" x14ac:dyDescent="0.2">
      <c r="W57811" t="s">
        <v>138</v>
      </c>
    </row>
    <row r="57812" spans="23:23" x14ac:dyDescent="0.2">
      <c r="W57812" t="s">
        <v>138</v>
      </c>
    </row>
    <row r="57813" spans="23:23" x14ac:dyDescent="0.2">
      <c r="W57813" t="s">
        <v>138</v>
      </c>
    </row>
    <row r="57814" spans="23:23" x14ac:dyDescent="0.2">
      <c r="W57814" t="s">
        <v>138</v>
      </c>
    </row>
    <row r="57815" spans="23:23" x14ac:dyDescent="0.2">
      <c r="W57815" t="s">
        <v>138</v>
      </c>
    </row>
    <row r="57816" spans="23:23" x14ac:dyDescent="0.2">
      <c r="W57816" t="s">
        <v>138</v>
      </c>
    </row>
    <row r="57817" spans="23:23" x14ac:dyDescent="0.2">
      <c r="W57817" t="s">
        <v>138</v>
      </c>
    </row>
    <row r="57818" spans="23:23" x14ac:dyDescent="0.2">
      <c r="W57818" t="s">
        <v>138</v>
      </c>
    </row>
    <row r="57819" spans="23:23" x14ac:dyDescent="0.2">
      <c r="W57819" t="s">
        <v>138</v>
      </c>
    </row>
    <row r="57820" spans="23:23" x14ac:dyDescent="0.2">
      <c r="W57820" t="s">
        <v>138</v>
      </c>
    </row>
    <row r="57821" spans="23:23" x14ac:dyDescent="0.2">
      <c r="W57821" t="s">
        <v>138</v>
      </c>
    </row>
    <row r="57822" spans="23:23" x14ac:dyDescent="0.2">
      <c r="W57822" t="s">
        <v>138</v>
      </c>
    </row>
    <row r="57823" spans="23:23" x14ac:dyDescent="0.2">
      <c r="W57823" t="s">
        <v>138</v>
      </c>
    </row>
    <row r="57824" spans="23:23" x14ac:dyDescent="0.2">
      <c r="W57824" t="s">
        <v>138</v>
      </c>
    </row>
    <row r="57825" spans="23:23" x14ac:dyDescent="0.2">
      <c r="W57825" t="s">
        <v>138</v>
      </c>
    </row>
    <row r="57826" spans="23:23" x14ac:dyDescent="0.2">
      <c r="W57826" t="s">
        <v>138</v>
      </c>
    </row>
    <row r="57827" spans="23:23" x14ac:dyDescent="0.2">
      <c r="W57827" t="s">
        <v>138</v>
      </c>
    </row>
    <row r="57828" spans="23:23" x14ac:dyDescent="0.2">
      <c r="W57828" t="s">
        <v>138</v>
      </c>
    </row>
    <row r="57829" spans="23:23" x14ac:dyDescent="0.2">
      <c r="W57829" t="s">
        <v>138</v>
      </c>
    </row>
    <row r="57830" spans="23:23" x14ac:dyDescent="0.2">
      <c r="W57830" t="s">
        <v>138</v>
      </c>
    </row>
    <row r="57831" spans="23:23" x14ac:dyDescent="0.2">
      <c r="W57831" t="s">
        <v>138</v>
      </c>
    </row>
    <row r="57832" spans="23:23" x14ac:dyDescent="0.2">
      <c r="W57832" t="s">
        <v>138</v>
      </c>
    </row>
    <row r="57833" spans="23:23" x14ac:dyDescent="0.2">
      <c r="W57833" t="s">
        <v>138</v>
      </c>
    </row>
    <row r="57834" spans="23:23" x14ac:dyDescent="0.2">
      <c r="W57834" t="s">
        <v>138</v>
      </c>
    </row>
    <row r="57835" spans="23:23" x14ac:dyDescent="0.2">
      <c r="W57835" t="s">
        <v>138</v>
      </c>
    </row>
    <row r="57836" spans="23:23" x14ac:dyDescent="0.2">
      <c r="W57836" t="s">
        <v>138</v>
      </c>
    </row>
    <row r="57837" spans="23:23" x14ac:dyDescent="0.2">
      <c r="W57837" t="s">
        <v>138</v>
      </c>
    </row>
    <row r="57838" spans="23:23" x14ac:dyDescent="0.2">
      <c r="W57838" t="s">
        <v>138</v>
      </c>
    </row>
    <row r="57839" spans="23:23" x14ac:dyDescent="0.2">
      <c r="W57839" t="s">
        <v>138</v>
      </c>
    </row>
    <row r="57840" spans="23:23" x14ac:dyDescent="0.2">
      <c r="W57840" t="s">
        <v>138</v>
      </c>
    </row>
    <row r="57841" spans="23:23" x14ac:dyDescent="0.2">
      <c r="W57841" t="s">
        <v>138</v>
      </c>
    </row>
    <row r="57842" spans="23:23" x14ac:dyDescent="0.2">
      <c r="W57842" t="s">
        <v>138</v>
      </c>
    </row>
    <row r="57843" spans="23:23" x14ac:dyDescent="0.2">
      <c r="W57843" t="s">
        <v>138</v>
      </c>
    </row>
    <row r="57844" spans="23:23" x14ac:dyDescent="0.2">
      <c r="W57844" t="s">
        <v>138</v>
      </c>
    </row>
    <row r="57845" spans="23:23" x14ac:dyDescent="0.2">
      <c r="W57845" t="s">
        <v>138</v>
      </c>
    </row>
    <row r="57846" spans="23:23" x14ac:dyDescent="0.2">
      <c r="W57846" t="s">
        <v>138</v>
      </c>
    </row>
    <row r="57847" spans="23:23" x14ac:dyDescent="0.2">
      <c r="W57847" t="s">
        <v>138</v>
      </c>
    </row>
    <row r="57848" spans="23:23" x14ac:dyDescent="0.2">
      <c r="W57848" t="s">
        <v>138</v>
      </c>
    </row>
    <row r="57849" spans="23:23" x14ac:dyDescent="0.2">
      <c r="W57849" t="s">
        <v>138</v>
      </c>
    </row>
    <row r="57850" spans="23:23" x14ac:dyDescent="0.2">
      <c r="W57850" t="s">
        <v>138</v>
      </c>
    </row>
    <row r="57851" spans="23:23" x14ac:dyDescent="0.2">
      <c r="W57851" t="s">
        <v>138</v>
      </c>
    </row>
    <row r="57852" spans="23:23" x14ac:dyDescent="0.2">
      <c r="W57852" t="s">
        <v>138</v>
      </c>
    </row>
    <row r="57853" spans="23:23" x14ac:dyDescent="0.2">
      <c r="W57853" t="s">
        <v>138</v>
      </c>
    </row>
    <row r="57854" spans="23:23" x14ac:dyDescent="0.2">
      <c r="W57854" t="s">
        <v>138</v>
      </c>
    </row>
    <row r="57855" spans="23:23" x14ac:dyDescent="0.2">
      <c r="W57855" t="s">
        <v>138</v>
      </c>
    </row>
    <row r="57856" spans="23:23" x14ac:dyDescent="0.2">
      <c r="W57856" t="s">
        <v>138</v>
      </c>
    </row>
    <row r="57857" spans="23:23" x14ac:dyDescent="0.2">
      <c r="W57857" t="s">
        <v>138</v>
      </c>
    </row>
    <row r="57858" spans="23:23" x14ac:dyDescent="0.2">
      <c r="W57858" t="s">
        <v>138</v>
      </c>
    </row>
    <row r="57859" spans="23:23" x14ac:dyDescent="0.2">
      <c r="W57859" t="s">
        <v>138</v>
      </c>
    </row>
    <row r="57860" spans="23:23" x14ac:dyDescent="0.2">
      <c r="W57860" t="s">
        <v>138</v>
      </c>
    </row>
    <row r="57861" spans="23:23" x14ac:dyDescent="0.2">
      <c r="W57861" t="s">
        <v>138</v>
      </c>
    </row>
    <row r="57862" spans="23:23" x14ac:dyDescent="0.2">
      <c r="W57862" t="s">
        <v>138</v>
      </c>
    </row>
    <row r="57863" spans="23:23" x14ac:dyDescent="0.2">
      <c r="W57863" t="s">
        <v>138</v>
      </c>
    </row>
    <row r="57864" spans="23:23" x14ac:dyDescent="0.2">
      <c r="W57864" t="s">
        <v>138</v>
      </c>
    </row>
    <row r="57865" spans="23:23" x14ac:dyDescent="0.2">
      <c r="W57865" t="s">
        <v>138</v>
      </c>
    </row>
    <row r="57866" spans="23:23" x14ac:dyDescent="0.2">
      <c r="W57866" t="s">
        <v>138</v>
      </c>
    </row>
    <row r="57867" spans="23:23" x14ac:dyDescent="0.2">
      <c r="W57867" t="s">
        <v>138</v>
      </c>
    </row>
    <row r="57868" spans="23:23" x14ac:dyDescent="0.2">
      <c r="W57868" t="s">
        <v>138</v>
      </c>
    </row>
    <row r="57869" spans="23:23" x14ac:dyDescent="0.2">
      <c r="W57869" t="s">
        <v>138</v>
      </c>
    </row>
    <row r="57870" spans="23:23" x14ac:dyDescent="0.2">
      <c r="W57870" t="s">
        <v>138</v>
      </c>
    </row>
    <row r="57871" spans="23:23" x14ac:dyDescent="0.2">
      <c r="W57871" t="s">
        <v>138</v>
      </c>
    </row>
    <row r="57872" spans="23:23" x14ac:dyDescent="0.2">
      <c r="W57872" t="s">
        <v>138</v>
      </c>
    </row>
    <row r="57873" spans="23:23" x14ac:dyDescent="0.2">
      <c r="W57873" t="s">
        <v>138</v>
      </c>
    </row>
    <row r="57874" spans="23:23" x14ac:dyDescent="0.2">
      <c r="W57874" t="s">
        <v>138</v>
      </c>
    </row>
    <row r="57875" spans="23:23" x14ac:dyDescent="0.2">
      <c r="W57875" t="s">
        <v>138</v>
      </c>
    </row>
    <row r="57876" spans="23:23" x14ac:dyDescent="0.2">
      <c r="W57876" t="s">
        <v>138</v>
      </c>
    </row>
    <row r="57877" spans="23:23" x14ac:dyDescent="0.2">
      <c r="W57877" t="s">
        <v>138</v>
      </c>
    </row>
    <row r="57878" spans="23:23" x14ac:dyDescent="0.2">
      <c r="W57878" t="s">
        <v>138</v>
      </c>
    </row>
    <row r="57879" spans="23:23" x14ac:dyDescent="0.2">
      <c r="W57879" t="s">
        <v>138</v>
      </c>
    </row>
    <row r="57880" spans="23:23" x14ac:dyDescent="0.2">
      <c r="W57880" t="s">
        <v>138</v>
      </c>
    </row>
    <row r="57881" spans="23:23" x14ac:dyDescent="0.2">
      <c r="W57881" t="s">
        <v>138</v>
      </c>
    </row>
    <row r="57882" spans="23:23" x14ac:dyDescent="0.2">
      <c r="W57882" t="s">
        <v>138</v>
      </c>
    </row>
    <row r="57883" spans="23:23" x14ac:dyDescent="0.2">
      <c r="W57883" t="s">
        <v>138</v>
      </c>
    </row>
    <row r="57884" spans="23:23" x14ac:dyDescent="0.2">
      <c r="W57884" t="s">
        <v>138</v>
      </c>
    </row>
    <row r="57885" spans="23:23" x14ac:dyDescent="0.2">
      <c r="W57885" t="s">
        <v>138</v>
      </c>
    </row>
    <row r="57886" spans="23:23" x14ac:dyDescent="0.2">
      <c r="W57886" t="s">
        <v>138</v>
      </c>
    </row>
    <row r="57887" spans="23:23" x14ac:dyDescent="0.2">
      <c r="W57887" t="s">
        <v>138</v>
      </c>
    </row>
    <row r="57888" spans="23:23" x14ac:dyDescent="0.2">
      <c r="W57888" t="s">
        <v>138</v>
      </c>
    </row>
    <row r="57889" spans="23:23" x14ac:dyDescent="0.2">
      <c r="W57889" t="s">
        <v>138</v>
      </c>
    </row>
    <row r="57890" spans="23:23" x14ac:dyDescent="0.2">
      <c r="W57890" t="s">
        <v>138</v>
      </c>
    </row>
    <row r="57891" spans="23:23" x14ac:dyDescent="0.2">
      <c r="W57891" t="s">
        <v>138</v>
      </c>
    </row>
    <row r="57892" spans="23:23" x14ac:dyDescent="0.2">
      <c r="W57892" t="s">
        <v>138</v>
      </c>
    </row>
    <row r="57893" spans="23:23" x14ac:dyDescent="0.2">
      <c r="W57893" t="s">
        <v>138</v>
      </c>
    </row>
    <row r="57894" spans="23:23" x14ac:dyDescent="0.2">
      <c r="W57894" t="s">
        <v>138</v>
      </c>
    </row>
    <row r="57895" spans="23:23" x14ac:dyDescent="0.2">
      <c r="W57895" t="s">
        <v>138</v>
      </c>
    </row>
    <row r="57896" spans="23:23" x14ac:dyDescent="0.2">
      <c r="W57896" t="s">
        <v>138</v>
      </c>
    </row>
    <row r="57897" spans="23:23" x14ac:dyDescent="0.2">
      <c r="W57897" t="s">
        <v>138</v>
      </c>
    </row>
    <row r="57898" spans="23:23" x14ac:dyDescent="0.2">
      <c r="W57898" t="s">
        <v>138</v>
      </c>
    </row>
    <row r="57899" spans="23:23" x14ac:dyDescent="0.2">
      <c r="W57899" t="s">
        <v>138</v>
      </c>
    </row>
    <row r="57900" spans="23:23" x14ac:dyDescent="0.2">
      <c r="W57900" t="s">
        <v>138</v>
      </c>
    </row>
    <row r="57901" spans="23:23" x14ac:dyDescent="0.2">
      <c r="W57901" t="s">
        <v>138</v>
      </c>
    </row>
    <row r="57902" spans="23:23" x14ac:dyDescent="0.2">
      <c r="W57902" t="s">
        <v>138</v>
      </c>
    </row>
    <row r="57903" spans="23:23" x14ac:dyDescent="0.2">
      <c r="W57903" t="s">
        <v>138</v>
      </c>
    </row>
    <row r="57904" spans="23:23" x14ac:dyDescent="0.2">
      <c r="W57904" t="s">
        <v>138</v>
      </c>
    </row>
    <row r="57905" spans="23:23" x14ac:dyDescent="0.2">
      <c r="W57905" t="s">
        <v>138</v>
      </c>
    </row>
    <row r="57906" spans="23:23" x14ac:dyDescent="0.2">
      <c r="W57906" t="s">
        <v>138</v>
      </c>
    </row>
    <row r="57907" spans="23:23" x14ac:dyDescent="0.2">
      <c r="W57907" t="s">
        <v>138</v>
      </c>
    </row>
    <row r="57908" spans="23:23" x14ac:dyDescent="0.2">
      <c r="W57908" t="s">
        <v>138</v>
      </c>
    </row>
    <row r="57909" spans="23:23" x14ac:dyDescent="0.2">
      <c r="W57909" t="s">
        <v>138</v>
      </c>
    </row>
    <row r="57910" spans="23:23" x14ac:dyDescent="0.2">
      <c r="W57910" t="s">
        <v>138</v>
      </c>
    </row>
    <row r="57911" spans="23:23" x14ac:dyDescent="0.2">
      <c r="W57911" t="s">
        <v>138</v>
      </c>
    </row>
    <row r="57912" spans="23:23" x14ac:dyDescent="0.2">
      <c r="W57912" t="s">
        <v>138</v>
      </c>
    </row>
    <row r="57913" spans="23:23" x14ac:dyDescent="0.2">
      <c r="W57913" t="s">
        <v>138</v>
      </c>
    </row>
    <row r="57914" spans="23:23" x14ac:dyDescent="0.2">
      <c r="W57914" t="s">
        <v>138</v>
      </c>
    </row>
    <row r="57915" spans="23:23" x14ac:dyDescent="0.2">
      <c r="W57915" t="s">
        <v>138</v>
      </c>
    </row>
    <row r="57916" spans="23:23" x14ac:dyDescent="0.2">
      <c r="W57916" t="s">
        <v>138</v>
      </c>
    </row>
    <row r="57917" spans="23:23" x14ac:dyDescent="0.2">
      <c r="W57917" t="s">
        <v>138</v>
      </c>
    </row>
    <row r="57918" spans="23:23" x14ac:dyDescent="0.2">
      <c r="W57918" t="s">
        <v>138</v>
      </c>
    </row>
    <row r="57919" spans="23:23" x14ac:dyDescent="0.2">
      <c r="W57919" t="s">
        <v>138</v>
      </c>
    </row>
    <row r="57920" spans="23:23" x14ac:dyDescent="0.2">
      <c r="W57920" t="s">
        <v>138</v>
      </c>
    </row>
    <row r="57921" spans="23:23" x14ac:dyDescent="0.2">
      <c r="W57921" t="s">
        <v>138</v>
      </c>
    </row>
    <row r="57922" spans="23:23" x14ac:dyDescent="0.2">
      <c r="W57922" t="s">
        <v>138</v>
      </c>
    </row>
    <row r="57923" spans="23:23" x14ac:dyDescent="0.2">
      <c r="W57923" t="s">
        <v>138</v>
      </c>
    </row>
    <row r="57924" spans="23:23" x14ac:dyDescent="0.2">
      <c r="W57924" t="s">
        <v>138</v>
      </c>
    </row>
    <row r="57925" spans="23:23" x14ac:dyDescent="0.2">
      <c r="W57925" t="s">
        <v>138</v>
      </c>
    </row>
    <row r="57926" spans="23:23" x14ac:dyDescent="0.2">
      <c r="W57926" t="s">
        <v>138</v>
      </c>
    </row>
    <row r="57927" spans="23:23" x14ac:dyDescent="0.2">
      <c r="W57927" t="s">
        <v>138</v>
      </c>
    </row>
    <row r="57928" spans="23:23" x14ac:dyDescent="0.2">
      <c r="W57928" t="s">
        <v>138</v>
      </c>
    </row>
    <row r="57929" spans="23:23" x14ac:dyDescent="0.2">
      <c r="W57929" t="s">
        <v>138</v>
      </c>
    </row>
    <row r="57930" spans="23:23" x14ac:dyDescent="0.2">
      <c r="W57930" t="s">
        <v>138</v>
      </c>
    </row>
    <row r="57931" spans="23:23" x14ac:dyDescent="0.2">
      <c r="W57931" t="s">
        <v>138</v>
      </c>
    </row>
    <row r="57932" spans="23:23" x14ac:dyDescent="0.2">
      <c r="W57932" t="s">
        <v>138</v>
      </c>
    </row>
    <row r="57933" spans="23:23" x14ac:dyDescent="0.2">
      <c r="W57933" t="s">
        <v>138</v>
      </c>
    </row>
    <row r="57934" spans="23:23" x14ac:dyDescent="0.2">
      <c r="W57934" t="s">
        <v>138</v>
      </c>
    </row>
    <row r="57935" spans="23:23" x14ac:dyDescent="0.2">
      <c r="W57935" t="s">
        <v>138</v>
      </c>
    </row>
    <row r="57936" spans="23:23" x14ac:dyDescent="0.2">
      <c r="W57936" t="s">
        <v>138</v>
      </c>
    </row>
    <row r="57937" spans="23:23" x14ac:dyDescent="0.2">
      <c r="W57937" t="s">
        <v>138</v>
      </c>
    </row>
    <row r="57938" spans="23:23" x14ac:dyDescent="0.2">
      <c r="W57938" t="s">
        <v>138</v>
      </c>
    </row>
    <row r="57939" spans="23:23" x14ac:dyDescent="0.2">
      <c r="W57939" t="s">
        <v>138</v>
      </c>
    </row>
    <row r="57940" spans="23:23" x14ac:dyDescent="0.2">
      <c r="W57940" t="s">
        <v>138</v>
      </c>
    </row>
    <row r="57941" spans="23:23" x14ac:dyDescent="0.2">
      <c r="W57941" t="s">
        <v>138</v>
      </c>
    </row>
    <row r="57942" spans="23:23" x14ac:dyDescent="0.2">
      <c r="W57942" t="s">
        <v>138</v>
      </c>
    </row>
    <row r="57943" spans="23:23" x14ac:dyDescent="0.2">
      <c r="W57943" t="s">
        <v>138</v>
      </c>
    </row>
    <row r="57944" spans="23:23" x14ac:dyDescent="0.2">
      <c r="W57944" t="s">
        <v>138</v>
      </c>
    </row>
    <row r="57945" spans="23:23" x14ac:dyDescent="0.2">
      <c r="W57945" t="s">
        <v>138</v>
      </c>
    </row>
    <row r="57946" spans="23:23" x14ac:dyDescent="0.2">
      <c r="W57946" t="s">
        <v>138</v>
      </c>
    </row>
    <row r="57947" spans="23:23" x14ac:dyDescent="0.2">
      <c r="W57947" t="s">
        <v>138</v>
      </c>
    </row>
    <row r="57948" spans="23:23" x14ac:dyDescent="0.2">
      <c r="W57948" t="s">
        <v>138</v>
      </c>
    </row>
    <row r="57949" spans="23:23" x14ac:dyDescent="0.2">
      <c r="W57949" t="s">
        <v>138</v>
      </c>
    </row>
    <row r="57950" spans="23:23" x14ac:dyDescent="0.2">
      <c r="W57950" t="s">
        <v>138</v>
      </c>
    </row>
    <row r="57951" spans="23:23" x14ac:dyDescent="0.2">
      <c r="W57951" t="s">
        <v>138</v>
      </c>
    </row>
    <row r="57952" spans="23:23" x14ac:dyDescent="0.2">
      <c r="W57952" t="s">
        <v>138</v>
      </c>
    </row>
    <row r="57953" spans="23:23" x14ac:dyDescent="0.2">
      <c r="W57953" t="s">
        <v>138</v>
      </c>
    </row>
    <row r="57954" spans="23:23" x14ac:dyDescent="0.2">
      <c r="W57954" t="s">
        <v>138</v>
      </c>
    </row>
    <row r="57955" spans="23:23" x14ac:dyDescent="0.2">
      <c r="W57955" t="s">
        <v>138</v>
      </c>
    </row>
    <row r="57956" spans="23:23" x14ac:dyDescent="0.2">
      <c r="W57956" t="s">
        <v>138</v>
      </c>
    </row>
    <row r="57957" spans="23:23" x14ac:dyDescent="0.2">
      <c r="W57957" t="s">
        <v>138</v>
      </c>
    </row>
    <row r="57958" spans="23:23" x14ac:dyDescent="0.2">
      <c r="W57958" t="s">
        <v>138</v>
      </c>
    </row>
    <row r="57959" spans="23:23" x14ac:dyDescent="0.2">
      <c r="W57959" t="s">
        <v>138</v>
      </c>
    </row>
    <row r="57960" spans="23:23" x14ac:dyDescent="0.2">
      <c r="W57960" t="s">
        <v>138</v>
      </c>
    </row>
    <row r="57961" spans="23:23" x14ac:dyDescent="0.2">
      <c r="W57961" t="s">
        <v>138</v>
      </c>
    </row>
    <row r="57962" spans="23:23" x14ac:dyDescent="0.2">
      <c r="W57962" t="s">
        <v>138</v>
      </c>
    </row>
    <row r="57963" spans="23:23" x14ac:dyDescent="0.2">
      <c r="W57963" t="s">
        <v>138</v>
      </c>
    </row>
    <row r="57964" spans="23:23" x14ac:dyDescent="0.2">
      <c r="W57964" t="s">
        <v>138</v>
      </c>
    </row>
    <row r="57965" spans="23:23" x14ac:dyDescent="0.2">
      <c r="W57965" t="s">
        <v>138</v>
      </c>
    </row>
    <row r="57966" spans="23:23" x14ac:dyDescent="0.2">
      <c r="W57966" t="s">
        <v>138</v>
      </c>
    </row>
    <row r="57967" spans="23:23" x14ac:dyDescent="0.2">
      <c r="W57967" t="s">
        <v>138</v>
      </c>
    </row>
    <row r="57968" spans="23:23" x14ac:dyDescent="0.2">
      <c r="W57968" t="s">
        <v>138</v>
      </c>
    </row>
    <row r="57969" spans="23:23" x14ac:dyDescent="0.2">
      <c r="W57969" t="s">
        <v>138</v>
      </c>
    </row>
    <row r="57970" spans="23:23" x14ac:dyDescent="0.2">
      <c r="W57970" t="s">
        <v>138</v>
      </c>
    </row>
    <row r="57971" spans="23:23" x14ac:dyDescent="0.2">
      <c r="W57971" t="s">
        <v>138</v>
      </c>
    </row>
    <row r="57972" spans="23:23" x14ac:dyDescent="0.2">
      <c r="W57972" t="s">
        <v>138</v>
      </c>
    </row>
    <row r="57973" spans="23:23" x14ac:dyDescent="0.2">
      <c r="W57973" t="s">
        <v>138</v>
      </c>
    </row>
    <row r="57974" spans="23:23" x14ac:dyDescent="0.2">
      <c r="W57974" t="s">
        <v>138</v>
      </c>
    </row>
    <row r="57975" spans="23:23" x14ac:dyDescent="0.2">
      <c r="W57975" t="s">
        <v>138</v>
      </c>
    </row>
    <row r="57976" spans="23:23" x14ac:dyDescent="0.2">
      <c r="W57976" t="s">
        <v>138</v>
      </c>
    </row>
    <row r="57977" spans="23:23" x14ac:dyDescent="0.2">
      <c r="W57977" t="s">
        <v>138</v>
      </c>
    </row>
    <row r="57978" spans="23:23" x14ac:dyDescent="0.2">
      <c r="W57978" t="s">
        <v>138</v>
      </c>
    </row>
    <row r="57979" spans="23:23" x14ac:dyDescent="0.2">
      <c r="W57979" t="s">
        <v>138</v>
      </c>
    </row>
    <row r="57980" spans="23:23" x14ac:dyDescent="0.2">
      <c r="W57980" t="s">
        <v>138</v>
      </c>
    </row>
    <row r="57981" spans="23:23" x14ac:dyDescent="0.2">
      <c r="W57981" t="s">
        <v>138</v>
      </c>
    </row>
    <row r="57982" spans="23:23" x14ac:dyDescent="0.2">
      <c r="W57982" t="s">
        <v>138</v>
      </c>
    </row>
    <row r="57983" spans="23:23" x14ac:dyDescent="0.2">
      <c r="W57983" t="s">
        <v>138</v>
      </c>
    </row>
    <row r="57984" spans="23:23" x14ac:dyDescent="0.2">
      <c r="W57984" t="s">
        <v>138</v>
      </c>
    </row>
    <row r="57985" spans="23:23" x14ac:dyDescent="0.2">
      <c r="W57985" t="s">
        <v>138</v>
      </c>
    </row>
    <row r="57986" spans="23:23" x14ac:dyDescent="0.2">
      <c r="W57986" t="s">
        <v>138</v>
      </c>
    </row>
    <row r="57987" spans="23:23" x14ac:dyDescent="0.2">
      <c r="W57987" t="s">
        <v>138</v>
      </c>
    </row>
    <row r="57988" spans="23:23" x14ac:dyDescent="0.2">
      <c r="W57988" t="s">
        <v>138</v>
      </c>
    </row>
    <row r="57989" spans="23:23" x14ac:dyDescent="0.2">
      <c r="W57989" t="s">
        <v>138</v>
      </c>
    </row>
    <row r="57990" spans="23:23" x14ac:dyDescent="0.2">
      <c r="W57990" t="s">
        <v>138</v>
      </c>
    </row>
    <row r="57991" spans="23:23" x14ac:dyDescent="0.2">
      <c r="W57991" t="s">
        <v>138</v>
      </c>
    </row>
    <row r="57992" spans="23:23" x14ac:dyDescent="0.2">
      <c r="W57992" t="s">
        <v>138</v>
      </c>
    </row>
    <row r="57993" spans="23:23" x14ac:dyDescent="0.2">
      <c r="W57993" t="s">
        <v>138</v>
      </c>
    </row>
    <row r="57994" spans="23:23" x14ac:dyDescent="0.2">
      <c r="W57994" t="s">
        <v>138</v>
      </c>
    </row>
    <row r="57995" spans="23:23" x14ac:dyDescent="0.2">
      <c r="W57995" t="s">
        <v>138</v>
      </c>
    </row>
    <row r="57996" spans="23:23" x14ac:dyDescent="0.2">
      <c r="W57996" t="s">
        <v>138</v>
      </c>
    </row>
    <row r="57997" spans="23:23" x14ac:dyDescent="0.2">
      <c r="W57997" t="s">
        <v>138</v>
      </c>
    </row>
    <row r="57998" spans="23:23" x14ac:dyDescent="0.2">
      <c r="W57998" t="s">
        <v>138</v>
      </c>
    </row>
    <row r="57999" spans="23:23" x14ac:dyDescent="0.2">
      <c r="W57999" t="s">
        <v>138</v>
      </c>
    </row>
    <row r="58000" spans="23:23" x14ac:dyDescent="0.2">
      <c r="W58000" t="s">
        <v>138</v>
      </c>
    </row>
    <row r="58001" spans="23:23" x14ac:dyDescent="0.2">
      <c r="W58001" t="s">
        <v>138</v>
      </c>
    </row>
    <row r="58002" spans="23:23" x14ac:dyDescent="0.2">
      <c r="W58002" t="s">
        <v>138</v>
      </c>
    </row>
    <row r="58003" spans="23:23" x14ac:dyDescent="0.2">
      <c r="W58003" t="s">
        <v>138</v>
      </c>
    </row>
    <row r="58004" spans="23:23" x14ac:dyDescent="0.2">
      <c r="W58004" t="s">
        <v>138</v>
      </c>
    </row>
    <row r="58005" spans="23:23" x14ac:dyDescent="0.2">
      <c r="W58005" t="s">
        <v>138</v>
      </c>
    </row>
    <row r="58006" spans="23:23" x14ac:dyDescent="0.2">
      <c r="W58006" t="s">
        <v>138</v>
      </c>
    </row>
    <row r="58007" spans="23:23" x14ac:dyDescent="0.2">
      <c r="W58007" t="s">
        <v>138</v>
      </c>
    </row>
    <row r="58008" spans="23:23" x14ac:dyDescent="0.2">
      <c r="W58008" t="s">
        <v>138</v>
      </c>
    </row>
    <row r="58009" spans="23:23" x14ac:dyDescent="0.2">
      <c r="W58009" t="s">
        <v>138</v>
      </c>
    </row>
    <row r="58010" spans="23:23" x14ac:dyDescent="0.2">
      <c r="W58010" t="s">
        <v>138</v>
      </c>
    </row>
    <row r="58011" spans="23:23" x14ac:dyDescent="0.2">
      <c r="W58011" t="s">
        <v>138</v>
      </c>
    </row>
    <row r="58012" spans="23:23" x14ac:dyDescent="0.2">
      <c r="W58012" t="s">
        <v>138</v>
      </c>
    </row>
    <row r="58013" spans="23:23" x14ac:dyDescent="0.2">
      <c r="W58013" t="s">
        <v>138</v>
      </c>
    </row>
    <row r="58014" spans="23:23" x14ac:dyDescent="0.2">
      <c r="W58014" t="s">
        <v>138</v>
      </c>
    </row>
    <row r="58015" spans="23:23" x14ac:dyDescent="0.2">
      <c r="W58015" t="s">
        <v>138</v>
      </c>
    </row>
    <row r="58016" spans="23:23" x14ac:dyDescent="0.2">
      <c r="W58016" t="s">
        <v>138</v>
      </c>
    </row>
    <row r="58017" spans="23:23" x14ac:dyDescent="0.2">
      <c r="W58017" t="s">
        <v>138</v>
      </c>
    </row>
    <row r="58018" spans="23:23" x14ac:dyDescent="0.2">
      <c r="W58018" t="s">
        <v>138</v>
      </c>
    </row>
    <row r="58019" spans="23:23" x14ac:dyDescent="0.2">
      <c r="W58019" t="s">
        <v>138</v>
      </c>
    </row>
    <row r="58020" spans="23:23" x14ac:dyDescent="0.2">
      <c r="W58020" t="s">
        <v>138</v>
      </c>
    </row>
    <row r="58021" spans="23:23" x14ac:dyDescent="0.2">
      <c r="W58021" t="s">
        <v>138</v>
      </c>
    </row>
    <row r="58022" spans="23:23" x14ac:dyDescent="0.2">
      <c r="W58022" t="s">
        <v>138</v>
      </c>
    </row>
    <row r="58023" spans="23:23" x14ac:dyDescent="0.2">
      <c r="W58023" t="s">
        <v>138</v>
      </c>
    </row>
    <row r="58024" spans="23:23" x14ac:dyDescent="0.2">
      <c r="W58024" t="s">
        <v>138</v>
      </c>
    </row>
    <row r="58025" spans="23:23" x14ac:dyDescent="0.2">
      <c r="W58025" t="s">
        <v>138</v>
      </c>
    </row>
    <row r="58026" spans="23:23" x14ac:dyDescent="0.2">
      <c r="W58026" t="s">
        <v>138</v>
      </c>
    </row>
    <row r="58027" spans="23:23" x14ac:dyDescent="0.2">
      <c r="W58027" t="s">
        <v>138</v>
      </c>
    </row>
    <row r="58028" spans="23:23" x14ac:dyDescent="0.2">
      <c r="W58028" t="s">
        <v>138</v>
      </c>
    </row>
    <row r="58029" spans="23:23" x14ac:dyDescent="0.2">
      <c r="W58029" t="s">
        <v>138</v>
      </c>
    </row>
    <row r="58030" spans="23:23" x14ac:dyDescent="0.2">
      <c r="W58030" t="s">
        <v>138</v>
      </c>
    </row>
    <row r="58031" spans="23:23" x14ac:dyDescent="0.2">
      <c r="W58031" t="s">
        <v>138</v>
      </c>
    </row>
    <row r="58032" spans="23:23" x14ac:dyDescent="0.2">
      <c r="W58032" t="s">
        <v>138</v>
      </c>
    </row>
    <row r="58033" spans="23:23" x14ac:dyDescent="0.2">
      <c r="W58033" t="s">
        <v>138</v>
      </c>
    </row>
    <row r="58034" spans="23:23" x14ac:dyDescent="0.2">
      <c r="W58034" t="s">
        <v>138</v>
      </c>
    </row>
    <row r="58035" spans="23:23" x14ac:dyDescent="0.2">
      <c r="W58035" t="s">
        <v>138</v>
      </c>
    </row>
    <row r="58036" spans="23:23" x14ac:dyDescent="0.2">
      <c r="W58036" t="s">
        <v>138</v>
      </c>
    </row>
    <row r="58037" spans="23:23" x14ac:dyDescent="0.2">
      <c r="W58037" t="s">
        <v>138</v>
      </c>
    </row>
    <row r="58038" spans="23:23" x14ac:dyDescent="0.2">
      <c r="W58038" t="s">
        <v>138</v>
      </c>
    </row>
    <row r="58039" spans="23:23" x14ac:dyDescent="0.2">
      <c r="W58039" t="s">
        <v>138</v>
      </c>
    </row>
    <row r="58040" spans="23:23" x14ac:dyDescent="0.2">
      <c r="W58040" t="s">
        <v>138</v>
      </c>
    </row>
    <row r="58041" spans="23:23" x14ac:dyDescent="0.2">
      <c r="W58041" t="s">
        <v>138</v>
      </c>
    </row>
    <row r="58042" spans="23:23" x14ac:dyDescent="0.2">
      <c r="W58042" t="s">
        <v>138</v>
      </c>
    </row>
    <row r="58043" spans="23:23" x14ac:dyDescent="0.2">
      <c r="W58043" t="s">
        <v>138</v>
      </c>
    </row>
    <row r="58044" spans="23:23" x14ac:dyDescent="0.2">
      <c r="W58044" t="s">
        <v>138</v>
      </c>
    </row>
    <row r="58045" spans="23:23" x14ac:dyDescent="0.2">
      <c r="W58045" t="s">
        <v>138</v>
      </c>
    </row>
    <row r="58046" spans="23:23" x14ac:dyDescent="0.2">
      <c r="W58046" t="s">
        <v>138</v>
      </c>
    </row>
    <row r="58047" spans="23:23" x14ac:dyDescent="0.2">
      <c r="W58047" t="s">
        <v>138</v>
      </c>
    </row>
    <row r="58048" spans="23:23" x14ac:dyDescent="0.2">
      <c r="W58048" t="s">
        <v>138</v>
      </c>
    </row>
    <row r="58049" spans="23:23" x14ac:dyDescent="0.2">
      <c r="W58049" t="s">
        <v>138</v>
      </c>
    </row>
    <row r="58050" spans="23:23" x14ac:dyDescent="0.2">
      <c r="W58050" t="s">
        <v>138</v>
      </c>
    </row>
    <row r="58051" spans="23:23" x14ac:dyDescent="0.2">
      <c r="W58051" t="s">
        <v>138</v>
      </c>
    </row>
    <row r="58052" spans="23:23" x14ac:dyDescent="0.2">
      <c r="W58052" t="s">
        <v>138</v>
      </c>
    </row>
    <row r="58053" spans="23:23" x14ac:dyDescent="0.2">
      <c r="W58053" t="s">
        <v>138</v>
      </c>
    </row>
    <row r="58054" spans="23:23" x14ac:dyDescent="0.2">
      <c r="W58054" t="s">
        <v>138</v>
      </c>
    </row>
    <row r="58055" spans="23:23" x14ac:dyDescent="0.2">
      <c r="W58055" t="s">
        <v>138</v>
      </c>
    </row>
    <row r="58056" spans="23:23" x14ac:dyDescent="0.2">
      <c r="W58056" t="s">
        <v>138</v>
      </c>
    </row>
    <row r="58057" spans="23:23" x14ac:dyDescent="0.2">
      <c r="W58057" t="s">
        <v>138</v>
      </c>
    </row>
    <row r="58058" spans="23:23" x14ac:dyDescent="0.2">
      <c r="W58058" t="s">
        <v>138</v>
      </c>
    </row>
    <row r="58059" spans="23:23" x14ac:dyDescent="0.2">
      <c r="W58059" t="s">
        <v>138</v>
      </c>
    </row>
    <row r="58060" spans="23:23" x14ac:dyDescent="0.2">
      <c r="W58060" t="s">
        <v>138</v>
      </c>
    </row>
    <row r="58061" spans="23:23" x14ac:dyDescent="0.2">
      <c r="W58061" t="s">
        <v>138</v>
      </c>
    </row>
    <row r="58062" spans="23:23" x14ac:dyDescent="0.2">
      <c r="W58062" t="s">
        <v>138</v>
      </c>
    </row>
    <row r="58063" spans="23:23" x14ac:dyDescent="0.2">
      <c r="W58063" t="s">
        <v>138</v>
      </c>
    </row>
    <row r="58064" spans="23:23" x14ac:dyDescent="0.2">
      <c r="W58064" t="s">
        <v>138</v>
      </c>
    </row>
    <row r="58065" spans="23:23" x14ac:dyDescent="0.2">
      <c r="W58065" t="s">
        <v>138</v>
      </c>
    </row>
    <row r="58066" spans="23:23" x14ac:dyDescent="0.2">
      <c r="W58066" t="s">
        <v>138</v>
      </c>
    </row>
    <row r="58067" spans="23:23" x14ac:dyDescent="0.2">
      <c r="W58067" t="s">
        <v>138</v>
      </c>
    </row>
    <row r="58068" spans="23:23" x14ac:dyDescent="0.2">
      <c r="W58068" t="s">
        <v>138</v>
      </c>
    </row>
    <row r="58069" spans="23:23" x14ac:dyDescent="0.2">
      <c r="W58069" t="s">
        <v>138</v>
      </c>
    </row>
    <row r="58070" spans="23:23" x14ac:dyDescent="0.2">
      <c r="W58070" t="s">
        <v>138</v>
      </c>
    </row>
    <row r="58071" spans="23:23" x14ac:dyDescent="0.2">
      <c r="W58071" t="s">
        <v>138</v>
      </c>
    </row>
    <row r="58072" spans="23:23" x14ac:dyDescent="0.2">
      <c r="W58072" t="s">
        <v>138</v>
      </c>
    </row>
    <row r="58073" spans="23:23" x14ac:dyDescent="0.2">
      <c r="W58073" t="s">
        <v>138</v>
      </c>
    </row>
    <row r="58074" spans="23:23" x14ac:dyDescent="0.2">
      <c r="W58074" t="s">
        <v>138</v>
      </c>
    </row>
    <row r="58075" spans="23:23" x14ac:dyDescent="0.2">
      <c r="W58075" t="s">
        <v>138</v>
      </c>
    </row>
    <row r="58076" spans="23:23" x14ac:dyDescent="0.2">
      <c r="W58076" t="s">
        <v>138</v>
      </c>
    </row>
    <row r="58077" spans="23:23" x14ac:dyDescent="0.2">
      <c r="W58077" t="s">
        <v>138</v>
      </c>
    </row>
    <row r="58078" spans="23:23" x14ac:dyDescent="0.2">
      <c r="W58078" t="s">
        <v>138</v>
      </c>
    </row>
    <row r="58079" spans="23:23" x14ac:dyDescent="0.2">
      <c r="W58079" t="s">
        <v>138</v>
      </c>
    </row>
    <row r="58080" spans="23:23" x14ac:dyDescent="0.2">
      <c r="W58080" t="s">
        <v>138</v>
      </c>
    </row>
    <row r="58081" spans="23:23" x14ac:dyDescent="0.2">
      <c r="W58081" t="s">
        <v>138</v>
      </c>
    </row>
    <row r="58082" spans="23:23" x14ac:dyDescent="0.2">
      <c r="W58082" t="s">
        <v>138</v>
      </c>
    </row>
    <row r="58083" spans="23:23" x14ac:dyDescent="0.2">
      <c r="W58083" t="s">
        <v>138</v>
      </c>
    </row>
    <row r="58084" spans="23:23" x14ac:dyDescent="0.2">
      <c r="W58084" t="s">
        <v>138</v>
      </c>
    </row>
    <row r="58085" spans="23:23" x14ac:dyDescent="0.2">
      <c r="W58085" t="s">
        <v>138</v>
      </c>
    </row>
    <row r="58086" spans="23:23" x14ac:dyDescent="0.2">
      <c r="W58086" t="s">
        <v>138</v>
      </c>
    </row>
    <row r="58087" spans="23:23" x14ac:dyDescent="0.2">
      <c r="W58087" t="s">
        <v>138</v>
      </c>
    </row>
    <row r="58088" spans="23:23" x14ac:dyDescent="0.2">
      <c r="W58088" t="s">
        <v>138</v>
      </c>
    </row>
    <row r="58089" spans="23:23" x14ac:dyDescent="0.2">
      <c r="W58089" t="s">
        <v>138</v>
      </c>
    </row>
    <row r="58090" spans="23:23" x14ac:dyDescent="0.2">
      <c r="W58090" t="s">
        <v>138</v>
      </c>
    </row>
    <row r="58091" spans="23:23" x14ac:dyDescent="0.2">
      <c r="W58091" t="s">
        <v>138</v>
      </c>
    </row>
    <row r="58092" spans="23:23" x14ac:dyDescent="0.2">
      <c r="W58092" t="s">
        <v>138</v>
      </c>
    </row>
    <row r="58093" spans="23:23" x14ac:dyDescent="0.2">
      <c r="W58093" t="s">
        <v>138</v>
      </c>
    </row>
    <row r="58094" spans="23:23" x14ac:dyDescent="0.2">
      <c r="W58094" t="s">
        <v>138</v>
      </c>
    </row>
    <row r="58095" spans="23:23" x14ac:dyDescent="0.2">
      <c r="W58095" t="s">
        <v>138</v>
      </c>
    </row>
    <row r="58096" spans="23:23" x14ac:dyDescent="0.2">
      <c r="W58096" t="s">
        <v>138</v>
      </c>
    </row>
    <row r="58097" spans="23:23" x14ac:dyDescent="0.2">
      <c r="W58097" t="s">
        <v>138</v>
      </c>
    </row>
    <row r="58098" spans="23:23" x14ac:dyDescent="0.2">
      <c r="W58098" t="s">
        <v>138</v>
      </c>
    </row>
    <row r="58099" spans="23:23" x14ac:dyDescent="0.2">
      <c r="W58099" t="s">
        <v>138</v>
      </c>
    </row>
    <row r="58100" spans="23:23" x14ac:dyDescent="0.2">
      <c r="W58100" t="s">
        <v>138</v>
      </c>
    </row>
    <row r="58101" spans="23:23" x14ac:dyDescent="0.2">
      <c r="W58101" t="s">
        <v>138</v>
      </c>
    </row>
    <row r="58102" spans="23:23" x14ac:dyDescent="0.2">
      <c r="W58102" t="s">
        <v>138</v>
      </c>
    </row>
    <row r="58103" spans="23:23" x14ac:dyDescent="0.2">
      <c r="W58103" t="s">
        <v>138</v>
      </c>
    </row>
    <row r="58104" spans="23:23" x14ac:dyDescent="0.2">
      <c r="W58104" t="s">
        <v>138</v>
      </c>
    </row>
    <row r="58105" spans="23:23" x14ac:dyDescent="0.2">
      <c r="W58105" t="s">
        <v>138</v>
      </c>
    </row>
    <row r="58106" spans="23:23" x14ac:dyDescent="0.2">
      <c r="W58106" t="s">
        <v>138</v>
      </c>
    </row>
    <row r="58107" spans="23:23" x14ac:dyDescent="0.2">
      <c r="W58107" t="s">
        <v>138</v>
      </c>
    </row>
    <row r="58108" spans="23:23" x14ac:dyDescent="0.2">
      <c r="W58108" t="s">
        <v>138</v>
      </c>
    </row>
    <row r="58109" spans="23:23" x14ac:dyDescent="0.2">
      <c r="W58109" t="s">
        <v>138</v>
      </c>
    </row>
    <row r="58110" spans="23:23" x14ac:dyDescent="0.2">
      <c r="W58110" t="s">
        <v>138</v>
      </c>
    </row>
    <row r="58111" spans="23:23" x14ac:dyDescent="0.2">
      <c r="W58111" t="s">
        <v>138</v>
      </c>
    </row>
    <row r="58112" spans="23:23" x14ac:dyDescent="0.2">
      <c r="W58112" t="s">
        <v>138</v>
      </c>
    </row>
    <row r="58113" spans="23:23" x14ac:dyDescent="0.2">
      <c r="W58113" t="s">
        <v>138</v>
      </c>
    </row>
    <row r="58114" spans="23:23" x14ac:dyDescent="0.2">
      <c r="W58114" t="s">
        <v>138</v>
      </c>
    </row>
    <row r="58115" spans="23:23" x14ac:dyDescent="0.2">
      <c r="W58115" t="s">
        <v>138</v>
      </c>
    </row>
    <row r="58116" spans="23:23" x14ac:dyDescent="0.2">
      <c r="W58116" t="s">
        <v>138</v>
      </c>
    </row>
    <row r="58117" spans="23:23" x14ac:dyDescent="0.2">
      <c r="W58117" t="s">
        <v>138</v>
      </c>
    </row>
    <row r="58118" spans="23:23" x14ac:dyDescent="0.2">
      <c r="W58118" t="s">
        <v>138</v>
      </c>
    </row>
    <row r="58119" spans="23:23" x14ac:dyDescent="0.2">
      <c r="W58119" t="s">
        <v>138</v>
      </c>
    </row>
    <row r="58120" spans="23:23" x14ac:dyDescent="0.2">
      <c r="W58120" t="s">
        <v>138</v>
      </c>
    </row>
    <row r="58121" spans="23:23" x14ac:dyDescent="0.2">
      <c r="W58121" t="s">
        <v>138</v>
      </c>
    </row>
    <row r="58122" spans="23:23" x14ac:dyDescent="0.2">
      <c r="W58122" t="s">
        <v>138</v>
      </c>
    </row>
    <row r="58123" spans="23:23" x14ac:dyDescent="0.2">
      <c r="W58123" t="s">
        <v>138</v>
      </c>
    </row>
    <row r="58124" spans="23:23" x14ac:dyDescent="0.2">
      <c r="W58124" t="s">
        <v>138</v>
      </c>
    </row>
    <row r="58125" spans="23:23" x14ac:dyDescent="0.2">
      <c r="W58125" t="s">
        <v>138</v>
      </c>
    </row>
    <row r="58126" spans="23:23" x14ac:dyDescent="0.2">
      <c r="W58126" t="s">
        <v>138</v>
      </c>
    </row>
    <row r="58127" spans="23:23" x14ac:dyDescent="0.2">
      <c r="W58127" t="s">
        <v>138</v>
      </c>
    </row>
    <row r="58128" spans="23:23" x14ac:dyDescent="0.2">
      <c r="W58128" t="s">
        <v>138</v>
      </c>
    </row>
    <row r="58129" spans="23:23" x14ac:dyDescent="0.2">
      <c r="W58129" t="s">
        <v>138</v>
      </c>
    </row>
    <row r="58130" spans="23:23" x14ac:dyDescent="0.2">
      <c r="W58130" t="s">
        <v>138</v>
      </c>
    </row>
    <row r="58131" spans="23:23" x14ac:dyDescent="0.2">
      <c r="W58131" t="s">
        <v>138</v>
      </c>
    </row>
    <row r="58132" spans="23:23" x14ac:dyDescent="0.2">
      <c r="W58132" t="s">
        <v>138</v>
      </c>
    </row>
    <row r="58133" spans="23:23" x14ac:dyDescent="0.2">
      <c r="W58133" t="s">
        <v>138</v>
      </c>
    </row>
    <row r="58134" spans="23:23" x14ac:dyDescent="0.2">
      <c r="W58134" t="s">
        <v>138</v>
      </c>
    </row>
    <row r="58135" spans="23:23" x14ac:dyDescent="0.2">
      <c r="W58135" t="s">
        <v>138</v>
      </c>
    </row>
    <row r="58136" spans="23:23" x14ac:dyDescent="0.2">
      <c r="W58136" t="s">
        <v>138</v>
      </c>
    </row>
    <row r="58137" spans="23:23" x14ac:dyDescent="0.2">
      <c r="W58137" t="s">
        <v>138</v>
      </c>
    </row>
    <row r="58138" spans="23:23" x14ac:dyDescent="0.2">
      <c r="W58138" t="s">
        <v>138</v>
      </c>
    </row>
    <row r="58139" spans="23:23" x14ac:dyDescent="0.2">
      <c r="W58139" t="s">
        <v>138</v>
      </c>
    </row>
    <row r="58140" spans="23:23" x14ac:dyDescent="0.2">
      <c r="W58140" t="s">
        <v>138</v>
      </c>
    </row>
    <row r="58141" spans="23:23" x14ac:dyDescent="0.2">
      <c r="W58141" t="s">
        <v>138</v>
      </c>
    </row>
    <row r="58142" spans="23:23" x14ac:dyDescent="0.2">
      <c r="W58142" t="s">
        <v>138</v>
      </c>
    </row>
    <row r="58143" spans="23:23" x14ac:dyDescent="0.2">
      <c r="W58143" t="s">
        <v>138</v>
      </c>
    </row>
    <row r="58144" spans="23:23" x14ac:dyDescent="0.2">
      <c r="W58144" t="s">
        <v>138</v>
      </c>
    </row>
    <row r="58145" spans="23:23" x14ac:dyDescent="0.2">
      <c r="W58145" t="s">
        <v>138</v>
      </c>
    </row>
    <row r="58146" spans="23:23" x14ac:dyDescent="0.2">
      <c r="W58146" t="s">
        <v>138</v>
      </c>
    </row>
    <row r="58147" spans="23:23" x14ac:dyDescent="0.2">
      <c r="W58147" t="s">
        <v>138</v>
      </c>
    </row>
    <row r="58148" spans="23:23" x14ac:dyDescent="0.2">
      <c r="W58148" t="s">
        <v>138</v>
      </c>
    </row>
    <row r="58149" spans="23:23" x14ac:dyDescent="0.2">
      <c r="W58149" t="s">
        <v>138</v>
      </c>
    </row>
    <row r="58150" spans="23:23" x14ac:dyDescent="0.2">
      <c r="W58150" t="s">
        <v>138</v>
      </c>
    </row>
    <row r="58151" spans="23:23" x14ac:dyDescent="0.2">
      <c r="W58151" t="s">
        <v>138</v>
      </c>
    </row>
    <row r="58152" spans="23:23" x14ac:dyDescent="0.2">
      <c r="W58152" t="s">
        <v>138</v>
      </c>
    </row>
    <row r="58153" spans="23:23" x14ac:dyDescent="0.2">
      <c r="W58153" t="s">
        <v>138</v>
      </c>
    </row>
    <row r="58154" spans="23:23" x14ac:dyDescent="0.2">
      <c r="W58154" t="s">
        <v>138</v>
      </c>
    </row>
    <row r="58155" spans="23:23" x14ac:dyDescent="0.2">
      <c r="W58155" t="s">
        <v>138</v>
      </c>
    </row>
    <row r="58156" spans="23:23" x14ac:dyDescent="0.2">
      <c r="W58156" t="s">
        <v>138</v>
      </c>
    </row>
    <row r="58157" spans="23:23" x14ac:dyDescent="0.2">
      <c r="W58157" t="s">
        <v>138</v>
      </c>
    </row>
    <row r="58158" spans="23:23" x14ac:dyDescent="0.2">
      <c r="W58158" t="s">
        <v>138</v>
      </c>
    </row>
    <row r="58159" spans="23:23" x14ac:dyDescent="0.2">
      <c r="W58159" t="s">
        <v>138</v>
      </c>
    </row>
    <row r="58160" spans="23:23" x14ac:dyDescent="0.2">
      <c r="W58160" t="s">
        <v>138</v>
      </c>
    </row>
    <row r="58161" spans="23:23" x14ac:dyDescent="0.2">
      <c r="W58161" t="s">
        <v>138</v>
      </c>
    </row>
    <row r="58162" spans="23:23" x14ac:dyDescent="0.2">
      <c r="W58162" t="s">
        <v>138</v>
      </c>
    </row>
    <row r="58163" spans="23:23" x14ac:dyDescent="0.2">
      <c r="W58163" t="s">
        <v>138</v>
      </c>
    </row>
    <row r="58164" spans="23:23" x14ac:dyDescent="0.2">
      <c r="W58164" t="s">
        <v>138</v>
      </c>
    </row>
    <row r="58165" spans="23:23" x14ac:dyDescent="0.2">
      <c r="W58165" t="s">
        <v>138</v>
      </c>
    </row>
    <row r="58166" spans="23:23" x14ac:dyDescent="0.2">
      <c r="W58166" t="s">
        <v>138</v>
      </c>
    </row>
    <row r="58167" spans="23:23" x14ac:dyDescent="0.2">
      <c r="W58167" t="s">
        <v>138</v>
      </c>
    </row>
    <row r="58168" spans="23:23" x14ac:dyDescent="0.2">
      <c r="W58168" t="s">
        <v>138</v>
      </c>
    </row>
    <row r="58169" spans="23:23" x14ac:dyDescent="0.2">
      <c r="W58169" t="s">
        <v>138</v>
      </c>
    </row>
    <row r="58170" spans="23:23" x14ac:dyDescent="0.2">
      <c r="W58170" t="s">
        <v>138</v>
      </c>
    </row>
    <row r="58171" spans="23:23" x14ac:dyDescent="0.2">
      <c r="W58171" t="s">
        <v>138</v>
      </c>
    </row>
    <row r="58172" spans="23:23" x14ac:dyDescent="0.2">
      <c r="W58172" t="s">
        <v>138</v>
      </c>
    </row>
    <row r="58173" spans="23:23" x14ac:dyDescent="0.2">
      <c r="W58173" t="s">
        <v>138</v>
      </c>
    </row>
    <row r="58174" spans="23:23" x14ac:dyDescent="0.2">
      <c r="W58174" t="s">
        <v>138</v>
      </c>
    </row>
    <row r="58175" spans="23:23" x14ac:dyDescent="0.2">
      <c r="W58175" t="s">
        <v>138</v>
      </c>
    </row>
    <row r="58176" spans="23:23" x14ac:dyDescent="0.2">
      <c r="W58176" t="s">
        <v>138</v>
      </c>
    </row>
    <row r="58177" spans="23:23" x14ac:dyDescent="0.2">
      <c r="W58177" t="s">
        <v>138</v>
      </c>
    </row>
    <row r="58178" spans="23:23" x14ac:dyDescent="0.2">
      <c r="W58178" t="s">
        <v>138</v>
      </c>
    </row>
    <row r="58179" spans="23:23" x14ac:dyDescent="0.2">
      <c r="W58179" t="s">
        <v>138</v>
      </c>
    </row>
    <row r="58180" spans="23:23" x14ac:dyDescent="0.2">
      <c r="W58180" t="s">
        <v>138</v>
      </c>
    </row>
    <row r="58181" spans="23:23" x14ac:dyDescent="0.2">
      <c r="W58181" t="s">
        <v>138</v>
      </c>
    </row>
    <row r="58182" spans="23:23" x14ac:dyDescent="0.2">
      <c r="W58182" t="s">
        <v>138</v>
      </c>
    </row>
    <row r="58183" spans="23:23" x14ac:dyDescent="0.2">
      <c r="W58183" t="s">
        <v>138</v>
      </c>
    </row>
    <row r="58184" spans="23:23" x14ac:dyDescent="0.2">
      <c r="W58184" t="s">
        <v>138</v>
      </c>
    </row>
    <row r="58185" spans="23:23" x14ac:dyDescent="0.2">
      <c r="W58185" t="s">
        <v>138</v>
      </c>
    </row>
    <row r="58186" spans="23:23" x14ac:dyDescent="0.2">
      <c r="W58186" t="s">
        <v>138</v>
      </c>
    </row>
    <row r="58187" spans="23:23" x14ac:dyDescent="0.2">
      <c r="W58187" t="s">
        <v>138</v>
      </c>
    </row>
    <row r="58188" spans="23:23" x14ac:dyDescent="0.2">
      <c r="W58188" t="s">
        <v>138</v>
      </c>
    </row>
    <row r="58189" spans="23:23" x14ac:dyDescent="0.2">
      <c r="W58189" t="s">
        <v>138</v>
      </c>
    </row>
    <row r="58190" spans="23:23" x14ac:dyDescent="0.2">
      <c r="W58190" t="s">
        <v>138</v>
      </c>
    </row>
    <row r="58191" spans="23:23" x14ac:dyDescent="0.2">
      <c r="W58191" t="s">
        <v>138</v>
      </c>
    </row>
    <row r="58192" spans="23:23" x14ac:dyDescent="0.2">
      <c r="W58192" t="s">
        <v>138</v>
      </c>
    </row>
    <row r="58193" spans="23:23" x14ac:dyDescent="0.2">
      <c r="W58193" t="s">
        <v>138</v>
      </c>
    </row>
    <row r="58194" spans="23:23" x14ac:dyDescent="0.2">
      <c r="W58194" t="s">
        <v>138</v>
      </c>
    </row>
    <row r="58195" spans="23:23" x14ac:dyDescent="0.2">
      <c r="W58195" t="s">
        <v>138</v>
      </c>
    </row>
    <row r="58196" spans="23:23" x14ac:dyDescent="0.2">
      <c r="W58196" t="s">
        <v>138</v>
      </c>
    </row>
    <row r="58197" spans="23:23" x14ac:dyDescent="0.2">
      <c r="W58197" t="s">
        <v>138</v>
      </c>
    </row>
    <row r="58198" spans="23:23" x14ac:dyDescent="0.2">
      <c r="W58198" t="s">
        <v>138</v>
      </c>
    </row>
    <row r="58199" spans="23:23" x14ac:dyDescent="0.2">
      <c r="W58199" t="s">
        <v>138</v>
      </c>
    </row>
    <row r="58200" spans="23:23" x14ac:dyDescent="0.2">
      <c r="W58200" t="s">
        <v>138</v>
      </c>
    </row>
    <row r="58201" spans="23:23" x14ac:dyDescent="0.2">
      <c r="W58201" t="s">
        <v>138</v>
      </c>
    </row>
    <row r="58202" spans="23:23" x14ac:dyDescent="0.2">
      <c r="W58202" t="s">
        <v>138</v>
      </c>
    </row>
    <row r="58203" spans="23:23" x14ac:dyDescent="0.2">
      <c r="W58203" t="s">
        <v>138</v>
      </c>
    </row>
    <row r="58204" spans="23:23" x14ac:dyDescent="0.2">
      <c r="W58204" t="s">
        <v>138</v>
      </c>
    </row>
    <row r="58205" spans="23:23" x14ac:dyDescent="0.2">
      <c r="W58205" t="s">
        <v>138</v>
      </c>
    </row>
    <row r="58206" spans="23:23" x14ac:dyDescent="0.2">
      <c r="W58206" t="s">
        <v>138</v>
      </c>
    </row>
    <row r="58207" spans="23:23" x14ac:dyDescent="0.2">
      <c r="W58207" t="s">
        <v>138</v>
      </c>
    </row>
    <row r="58208" spans="23:23" x14ac:dyDescent="0.2">
      <c r="W58208" t="s">
        <v>138</v>
      </c>
    </row>
    <row r="58209" spans="23:23" x14ac:dyDescent="0.2">
      <c r="W58209" t="s">
        <v>138</v>
      </c>
    </row>
    <row r="58210" spans="23:23" x14ac:dyDescent="0.2">
      <c r="W58210" t="s">
        <v>138</v>
      </c>
    </row>
    <row r="58211" spans="23:23" x14ac:dyDescent="0.2">
      <c r="W58211" t="s">
        <v>138</v>
      </c>
    </row>
    <row r="58212" spans="23:23" x14ac:dyDescent="0.2">
      <c r="W58212" t="s">
        <v>138</v>
      </c>
    </row>
    <row r="58213" spans="23:23" x14ac:dyDescent="0.2">
      <c r="W58213" t="s">
        <v>138</v>
      </c>
    </row>
    <row r="58214" spans="23:23" x14ac:dyDescent="0.2">
      <c r="W58214" t="s">
        <v>138</v>
      </c>
    </row>
    <row r="58215" spans="23:23" x14ac:dyDescent="0.2">
      <c r="W58215" t="s">
        <v>138</v>
      </c>
    </row>
    <row r="58216" spans="23:23" x14ac:dyDescent="0.2">
      <c r="W58216" t="s">
        <v>138</v>
      </c>
    </row>
    <row r="58217" spans="23:23" x14ac:dyDescent="0.2">
      <c r="W58217" t="s">
        <v>138</v>
      </c>
    </row>
    <row r="58218" spans="23:23" x14ac:dyDescent="0.2">
      <c r="W58218" t="s">
        <v>138</v>
      </c>
    </row>
    <row r="58219" spans="23:23" x14ac:dyDescent="0.2">
      <c r="W58219" t="s">
        <v>138</v>
      </c>
    </row>
    <row r="58220" spans="23:23" x14ac:dyDescent="0.2">
      <c r="W58220" t="s">
        <v>138</v>
      </c>
    </row>
    <row r="58221" spans="23:23" x14ac:dyDescent="0.2">
      <c r="W58221" t="s">
        <v>138</v>
      </c>
    </row>
    <row r="58222" spans="23:23" x14ac:dyDescent="0.2">
      <c r="W58222" t="s">
        <v>138</v>
      </c>
    </row>
    <row r="58223" spans="23:23" x14ac:dyDescent="0.2">
      <c r="W58223" t="s">
        <v>138</v>
      </c>
    </row>
    <row r="58224" spans="23:23" x14ac:dyDescent="0.2">
      <c r="W58224" t="s">
        <v>138</v>
      </c>
    </row>
    <row r="58225" spans="23:23" x14ac:dyDescent="0.2">
      <c r="W58225" t="s">
        <v>138</v>
      </c>
    </row>
    <row r="58226" spans="23:23" x14ac:dyDescent="0.2">
      <c r="W58226" t="s">
        <v>138</v>
      </c>
    </row>
    <row r="58227" spans="23:23" x14ac:dyDescent="0.2">
      <c r="W58227" t="s">
        <v>138</v>
      </c>
    </row>
    <row r="58228" spans="23:23" x14ac:dyDescent="0.2">
      <c r="W58228" t="s">
        <v>138</v>
      </c>
    </row>
    <row r="58229" spans="23:23" x14ac:dyDescent="0.2">
      <c r="W58229" t="s">
        <v>138</v>
      </c>
    </row>
    <row r="58230" spans="23:23" x14ac:dyDescent="0.2">
      <c r="W58230" t="s">
        <v>138</v>
      </c>
    </row>
    <row r="58231" spans="23:23" x14ac:dyDescent="0.2">
      <c r="W58231" t="s">
        <v>138</v>
      </c>
    </row>
    <row r="58232" spans="23:23" x14ac:dyDescent="0.2">
      <c r="W58232" t="s">
        <v>138</v>
      </c>
    </row>
    <row r="58233" spans="23:23" x14ac:dyDescent="0.2">
      <c r="W58233" t="s">
        <v>138</v>
      </c>
    </row>
    <row r="58234" spans="23:23" x14ac:dyDescent="0.2">
      <c r="W58234" t="s">
        <v>138</v>
      </c>
    </row>
    <row r="58235" spans="23:23" x14ac:dyDescent="0.2">
      <c r="W58235" t="s">
        <v>138</v>
      </c>
    </row>
    <row r="58236" spans="23:23" x14ac:dyDescent="0.2">
      <c r="W58236" t="s">
        <v>138</v>
      </c>
    </row>
    <row r="58237" spans="23:23" x14ac:dyDescent="0.2">
      <c r="W58237" t="s">
        <v>138</v>
      </c>
    </row>
    <row r="58238" spans="23:23" x14ac:dyDescent="0.2">
      <c r="W58238" t="s">
        <v>138</v>
      </c>
    </row>
    <row r="58239" spans="23:23" x14ac:dyDescent="0.2">
      <c r="W58239" t="s">
        <v>138</v>
      </c>
    </row>
    <row r="58240" spans="23:23" x14ac:dyDescent="0.2">
      <c r="W58240" t="s">
        <v>138</v>
      </c>
    </row>
    <row r="58241" spans="23:23" x14ac:dyDescent="0.2">
      <c r="W58241" t="s">
        <v>138</v>
      </c>
    </row>
    <row r="58242" spans="23:23" x14ac:dyDescent="0.2">
      <c r="W58242" t="s">
        <v>138</v>
      </c>
    </row>
    <row r="58243" spans="23:23" x14ac:dyDescent="0.2">
      <c r="W58243" t="s">
        <v>138</v>
      </c>
    </row>
    <row r="58244" spans="23:23" x14ac:dyDescent="0.2">
      <c r="W58244" t="s">
        <v>138</v>
      </c>
    </row>
    <row r="58245" spans="23:23" x14ac:dyDescent="0.2">
      <c r="W58245" t="s">
        <v>138</v>
      </c>
    </row>
    <row r="58246" spans="23:23" x14ac:dyDescent="0.2">
      <c r="W58246" t="s">
        <v>138</v>
      </c>
    </row>
    <row r="58247" spans="23:23" x14ac:dyDescent="0.2">
      <c r="W58247" t="s">
        <v>138</v>
      </c>
    </row>
    <row r="58248" spans="23:23" x14ac:dyDescent="0.2">
      <c r="W58248" t="s">
        <v>138</v>
      </c>
    </row>
    <row r="58249" spans="23:23" x14ac:dyDescent="0.2">
      <c r="W58249" t="s">
        <v>138</v>
      </c>
    </row>
    <row r="58250" spans="23:23" x14ac:dyDescent="0.2">
      <c r="W58250" t="s">
        <v>138</v>
      </c>
    </row>
    <row r="58251" spans="23:23" x14ac:dyDescent="0.2">
      <c r="W58251" t="s">
        <v>138</v>
      </c>
    </row>
    <row r="58252" spans="23:23" x14ac:dyDescent="0.2">
      <c r="W58252" t="s">
        <v>138</v>
      </c>
    </row>
    <row r="58253" spans="23:23" x14ac:dyDescent="0.2">
      <c r="W58253" t="s">
        <v>138</v>
      </c>
    </row>
    <row r="58254" spans="23:23" x14ac:dyDescent="0.2">
      <c r="W58254" t="s">
        <v>138</v>
      </c>
    </row>
    <row r="58255" spans="23:23" x14ac:dyDescent="0.2">
      <c r="W58255" t="s">
        <v>138</v>
      </c>
    </row>
    <row r="58256" spans="23:23" x14ac:dyDescent="0.2">
      <c r="W58256" t="s">
        <v>138</v>
      </c>
    </row>
    <row r="58257" spans="23:23" x14ac:dyDescent="0.2">
      <c r="W58257" t="s">
        <v>138</v>
      </c>
    </row>
    <row r="58258" spans="23:23" x14ac:dyDescent="0.2">
      <c r="W58258" t="s">
        <v>138</v>
      </c>
    </row>
    <row r="58259" spans="23:23" x14ac:dyDescent="0.2">
      <c r="W58259" t="s">
        <v>138</v>
      </c>
    </row>
    <row r="58260" spans="23:23" x14ac:dyDescent="0.2">
      <c r="W58260" t="s">
        <v>138</v>
      </c>
    </row>
    <row r="58261" spans="23:23" x14ac:dyDescent="0.2">
      <c r="W58261" t="s">
        <v>138</v>
      </c>
    </row>
    <row r="58262" spans="23:23" x14ac:dyDescent="0.2">
      <c r="W58262" t="s">
        <v>138</v>
      </c>
    </row>
    <row r="58263" spans="23:23" x14ac:dyDescent="0.2">
      <c r="W58263" t="s">
        <v>138</v>
      </c>
    </row>
    <row r="58264" spans="23:23" x14ac:dyDescent="0.2">
      <c r="W58264" t="s">
        <v>138</v>
      </c>
    </row>
    <row r="58265" spans="23:23" x14ac:dyDescent="0.2">
      <c r="W58265" t="s">
        <v>138</v>
      </c>
    </row>
    <row r="58266" spans="23:23" x14ac:dyDescent="0.2">
      <c r="W58266" t="s">
        <v>138</v>
      </c>
    </row>
    <row r="58267" spans="23:23" x14ac:dyDescent="0.2">
      <c r="W58267" t="s">
        <v>138</v>
      </c>
    </row>
    <row r="58268" spans="23:23" x14ac:dyDescent="0.2">
      <c r="W58268" t="s">
        <v>138</v>
      </c>
    </row>
    <row r="58269" spans="23:23" x14ac:dyDescent="0.2">
      <c r="W58269" t="s">
        <v>138</v>
      </c>
    </row>
    <row r="58270" spans="23:23" x14ac:dyDescent="0.2">
      <c r="W58270" t="s">
        <v>138</v>
      </c>
    </row>
    <row r="58271" spans="23:23" x14ac:dyDescent="0.2">
      <c r="W58271" t="s">
        <v>138</v>
      </c>
    </row>
    <row r="58272" spans="23:23" x14ac:dyDescent="0.2">
      <c r="W58272" t="s">
        <v>138</v>
      </c>
    </row>
    <row r="58273" spans="23:23" x14ac:dyDescent="0.2">
      <c r="W58273" t="s">
        <v>138</v>
      </c>
    </row>
    <row r="58274" spans="23:23" x14ac:dyDescent="0.2">
      <c r="W58274" t="s">
        <v>138</v>
      </c>
    </row>
    <row r="58275" spans="23:23" x14ac:dyDescent="0.2">
      <c r="W58275" t="s">
        <v>138</v>
      </c>
    </row>
    <row r="58276" spans="23:23" x14ac:dyDescent="0.2">
      <c r="W58276" t="s">
        <v>138</v>
      </c>
    </row>
    <row r="58277" spans="23:23" x14ac:dyDescent="0.2">
      <c r="W58277" t="s">
        <v>138</v>
      </c>
    </row>
    <row r="58278" spans="23:23" x14ac:dyDescent="0.2">
      <c r="W58278" t="s">
        <v>138</v>
      </c>
    </row>
    <row r="58279" spans="23:23" x14ac:dyDescent="0.2">
      <c r="W58279" t="s">
        <v>138</v>
      </c>
    </row>
    <row r="58280" spans="23:23" x14ac:dyDescent="0.2">
      <c r="W58280" t="s">
        <v>138</v>
      </c>
    </row>
    <row r="58281" spans="23:23" x14ac:dyDescent="0.2">
      <c r="W58281" t="s">
        <v>138</v>
      </c>
    </row>
    <row r="58282" spans="23:23" x14ac:dyDescent="0.2">
      <c r="W58282" t="s">
        <v>138</v>
      </c>
    </row>
    <row r="58283" spans="23:23" x14ac:dyDescent="0.2">
      <c r="W58283" t="s">
        <v>138</v>
      </c>
    </row>
    <row r="58284" spans="23:23" x14ac:dyDescent="0.2">
      <c r="W58284" t="s">
        <v>138</v>
      </c>
    </row>
    <row r="58285" spans="23:23" x14ac:dyDescent="0.2">
      <c r="W58285" t="s">
        <v>138</v>
      </c>
    </row>
    <row r="58286" spans="23:23" x14ac:dyDescent="0.2">
      <c r="W58286" t="s">
        <v>138</v>
      </c>
    </row>
    <row r="58287" spans="23:23" x14ac:dyDescent="0.2">
      <c r="W58287" t="s">
        <v>138</v>
      </c>
    </row>
    <row r="58288" spans="23:23" x14ac:dyDescent="0.2">
      <c r="W58288" t="s">
        <v>138</v>
      </c>
    </row>
    <row r="58289" spans="23:23" x14ac:dyDescent="0.2">
      <c r="W58289" t="s">
        <v>138</v>
      </c>
    </row>
    <row r="58290" spans="23:23" x14ac:dyDescent="0.2">
      <c r="W58290" t="s">
        <v>138</v>
      </c>
    </row>
    <row r="58291" spans="23:23" x14ac:dyDescent="0.2">
      <c r="W58291" t="s">
        <v>138</v>
      </c>
    </row>
    <row r="58292" spans="23:23" x14ac:dyDescent="0.2">
      <c r="W58292" t="s">
        <v>138</v>
      </c>
    </row>
    <row r="58293" spans="23:23" x14ac:dyDescent="0.2">
      <c r="W58293" t="s">
        <v>138</v>
      </c>
    </row>
    <row r="58294" spans="23:23" x14ac:dyDescent="0.2">
      <c r="W58294" t="s">
        <v>138</v>
      </c>
    </row>
    <row r="58295" spans="23:23" x14ac:dyDescent="0.2">
      <c r="W58295" t="s">
        <v>138</v>
      </c>
    </row>
    <row r="58296" spans="23:23" x14ac:dyDescent="0.2">
      <c r="W58296" t="s">
        <v>138</v>
      </c>
    </row>
    <row r="58297" spans="23:23" x14ac:dyDescent="0.2">
      <c r="W58297" t="s">
        <v>138</v>
      </c>
    </row>
    <row r="58298" spans="23:23" x14ac:dyDescent="0.2">
      <c r="W58298" t="s">
        <v>138</v>
      </c>
    </row>
    <row r="58299" spans="23:23" x14ac:dyDescent="0.2">
      <c r="W58299" t="s">
        <v>138</v>
      </c>
    </row>
    <row r="58300" spans="23:23" x14ac:dyDescent="0.2">
      <c r="W58300" t="s">
        <v>138</v>
      </c>
    </row>
    <row r="58301" spans="23:23" x14ac:dyDescent="0.2">
      <c r="W58301" t="s">
        <v>138</v>
      </c>
    </row>
    <row r="58302" spans="23:23" x14ac:dyDescent="0.2">
      <c r="W58302" t="s">
        <v>138</v>
      </c>
    </row>
    <row r="58303" spans="23:23" x14ac:dyDescent="0.2">
      <c r="W58303" t="s">
        <v>138</v>
      </c>
    </row>
    <row r="58304" spans="23:23" x14ac:dyDescent="0.2">
      <c r="W58304" t="s">
        <v>138</v>
      </c>
    </row>
    <row r="58305" spans="23:23" x14ac:dyDescent="0.2">
      <c r="W58305" t="s">
        <v>138</v>
      </c>
    </row>
    <row r="58306" spans="23:23" x14ac:dyDescent="0.2">
      <c r="W58306" t="s">
        <v>138</v>
      </c>
    </row>
    <row r="58307" spans="23:23" x14ac:dyDescent="0.2">
      <c r="W58307" t="s">
        <v>138</v>
      </c>
    </row>
    <row r="58308" spans="23:23" x14ac:dyDescent="0.2">
      <c r="W58308" t="s">
        <v>138</v>
      </c>
    </row>
    <row r="58309" spans="23:23" x14ac:dyDescent="0.2">
      <c r="W58309" t="s">
        <v>138</v>
      </c>
    </row>
    <row r="58310" spans="23:23" x14ac:dyDescent="0.2">
      <c r="W58310" t="s">
        <v>138</v>
      </c>
    </row>
    <row r="58311" spans="23:23" x14ac:dyDescent="0.2">
      <c r="W58311" t="s">
        <v>138</v>
      </c>
    </row>
    <row r="58312" spans="23:23" x14ac:dyDescent="0.2">
      <c r="W58312" t="s">
        <v>138</v>
      </c>
    </row>
    <row r="58313" spans="23:23" x14ac:dyDescent="0.2">
      <c r="W58313" t="s">
        <v>138</v>
      </c>
    </row>
    <row r="58314" spans="23:23" x14ac:dyDescent="0.2">
      <c r="W58314" t="s">
        <v>138</v>
      </c>
    </row>
    <row r="58315" spans="23:23" x14ac:dyDescent="0.2">
      <c r="W58315" t="s">
        <v>138</v>
      </c>
    </row>
    <row r="58316" spans="23:23" x14ac:dyDescent="0.2">
      <c r="W58316" t="s">
        <v>138</v>
      </c>
    </row>
    <row r="58317" spans="23:23" x14ac:dyDescent="0.2">
      <c r="W58317" t="s">
        <v>138</v>
      </c>
    </row>
    <row r="58318" spans="23:23" x14ac:dyDescent="0.2">
      <c r="W58318" t="s">
        <v>138</v>
      </c>
    </row>
    <row r="58319" spans="23:23" x14ac:dyDescent="0.2">
      <c r="W58319" t="s">
        <v>138</v>
      </c>
    </row>
    <row r="58320" spans="23:23" x14ac:dyDescent="0.2">
      <c r="W58320" t="s">
        <v>138</v>
      </c>
    </row>
    <row r="58321" spans="23:23" x14ac:dyDescent="0.2">
      <c r="W58321" t="s">
        <v>138</v>
      </c>
    </row>
    <row r="58322" spans="23:23" x14ac:dyDescent="0.2">
      <c r="W58322" t="s">
        <v>138</v>
      </c>
    </row>
    <row r="58323" spans="23:23" x14ac:dyDescent="0.2">
      <c r="W58323" t="s">
        <v>138</v>
      </c>
    </row>
    <row r="58324" spans="23:23" x14ac:dyDescent="0.2">
      <c r="W58324" t="s">
        <v>138</v>
      </c>
    </row>
    <row r="58325" spans="23:23" x14ac:dyDescent="0.2">
      <c r="W58325" t="s">
        <v>138</v>
      </c>
    </row>
    <row r="58326" spans="23:23" x14ac:dyDescent="0.2">
      <c r="W58326" t="s">
        <v>138</v>
      </c>
    </row>
    <row r="58327" spans="23:23" x14ac:dyDescent="0.2">
      <c r="W58327" t="s">
        <v>138</v>
      </c>
    </row>
    <row r="58328" spans="23:23" x14ac:dyDescent="0.2">
      <c r="W58328" t="s">
        <v>138</v>
      </c>
    </row>
    <row r="58329" spans="23:23" x14ac:dyDescent="0.2">
      <c r="W58329" t="s">
        <v>138</v>
      </c>
    </row>
    <row r="58330" spans="23:23" x14ac:dyDescent="0.2">
      <c r="W58330" t="s">
        <v>138</v>
      </c>
    </row>
    <row r="58331" spans="23:23" x14ac:dyDescent="0.2">
      <c r="W58331" t="s">
        <v>138</v>
      </c>
    </row>
    <row r="58332" spans="23:23" x14ac:dyDescent="0.2">
      <c r="W58332" t="s">
        <v>138</v>
      </c>
    </row>
    <row r="58333" spans="23:23" x14ac:dyDescent="0.2">
      <c r="W58333" t="s">
        <v>138</v>
      </c>
    </row>
    <row r="58334" spans="23:23" x14ac:dyDescent="0.2">
      <c r="W58334" t="s">
        <v>138</v>
      </c>
    </row>
    <row r="58335" spans="23:23" x14ac:dyDescent="0.2">
      <c r="W58335" t="s">
        <v>138</v>
      </c>
    </row>
    <row r="58336" spans="23:23" x14ac:dyDescent="0.2">
      <c r="W58336" t="s">
        <v>138</v>
      </c>
    </row>
    <row r="58337" spans="23:23" x14ac:dyDescent="0.2">
      <c r="W58337" t="s">
        <v>138</v>
      </c>
    </row>
    <row r="58338" spans="23:23" x14ac:dyDescent="0.2">
      <c r="W58338" t="s">
        <v>138</v>
      </c>
    </row>
    <row r="58339" spans="23:23" x14ac:dyDescent="0.2">
      <c r="W58339" t="s">
        <v>138</v>
      </c>
    </row>
    <row r="58340" spans="23:23" x14ac:dyDescent="0.2">
      <c r="W58340" t="s">
        <v>138</v>
      </c>
    </row>
    <row r="58341" spans="23:23" x14ac:dyDescent="0.2">
      <c r="W58341" t="s">
        <v>138</v>
      </c>
    </row>
    <row r="58342" spans="23:23" x14ac:dyDescent="0.2">
      <c r="W58342" t="s">
        <v>138</v>
      </c>
    </row>
    <row r="58343" spans="23:23" x14ac:dyDescent="0.2">
      <c r="W58343" t="s">
        <v>138</v>
      </c>
    </row>
    <row r="58344" spans="23:23" x14ac:dyDescent="0.2">
      <c r="W58344" t="s">
        <v>138</v>
      </c>
    </row>
    <row r="58345" spans="23:23" x14ac:dyDescent="0.2">
      <c r="W58345" t="s">
        <v>138</v>
      </c>
    </row>
    <row r="58346" spans="23:23" x14ac:dyDescent="0.2">
      <c r="W58346" t="s">
        <v>138</v>
      </c>
    </row>
    <row r="58347" spans="23:23" x14ac:dyDescent="0.2">
      <c r="W58347" t="s">
        <v>138</v>
      </c>
    </row>
    <row r="58348" spans="23:23" x14ac:dyDescent="0.2">
      <c r="W58348" t="s">
        <v>138</v>
      </c>
    </row>
    <row r="58349" spans="23:23" x14ac:dyDescent="0.2">
      <c r="W58349" t="s">
        <v>138</v>
      </c>
    </row>
    <row r="58350" spans="23:23" x14ac:dyDescent="0.2">
      <c r="W58350" t="s">
        <v>138</v>
      </c>
    </row>
    <row r="58351" spans="23:23" x14ac:dyDescent="0.2">
      <c r="W58351" t="s">
        <v>138</v>
      </c>
    </row>
    <row r="58352" spans="23:23" x14ac:dyDescent="0.2">
      <c r="W58352" t="s">
        <v>138</v>
      </c>
    </row>
    <row r="58353" spans="23:23" x14ac:dyDescent="0.2">
      <c r="W58353" t="s">
        <v>138</v>
      </c>
    </row>
    <row r="58354" spans="23:23" x14ac:dyDescent="0.2">
      <c r="W58354" t="s">
        <v>138</v>
      </c>
    </row>
    <row r="58355" spans="23:23" x14ac:dyDescent="0.2">
      <c r="W58355" t="s">
        <v>138</v>
      </c>
    </row>
    <row r="58356" spans="23:23" x14ac:dyDescent="0.2">
      <c r="W58356" t="s">
        <v>138</v>
      </c>
    </row>
    <row r="58357" spans="23:23" x14ac:dyDescent="0.2">
      <c r="W58357" t="s">
        <v>138</v>
      </c>
    </row>
    <row r="58358" spans="23:23" x14ac:dyDescent="0.2">
      <c r="W58358" t="s">
        <v>138</v>
      </c>
    </row>
    <row r="58359" spans="23:23" x14ac:dyDescent="0.2">
      <c r="W58359" t="s">
        <v>138</v>
      </c>
    </row>
    <row r="58360" spans="23:23" x14ac:dyDescent="0.2">
      <c r="W58360" t="s">
        <v>138</v>
      </c>
    </row>
    <row r="58361" spans="23:23" x14ac:dyDescent="0.2">
      <c r="W58361" t="s">
        <v>138</v>
      </c>
    </row>
    <row r="58362" spans="23:23" x14ac:dyDescent="0.2">
      <c r="W58362" t="s">
        <v>138</v>
      </c>
    </row>
    <row r="58363" spans="23:23" x14ac:dyDescent="0.2">
      <c r="W58363" t="s">
        <v>138</v>
      </c>
    </row>
    <row r="58364" spans="23:23" x14ac:dyDescent="0.2">
      <c r="W58364" t="s">
        <v>138</v>
      </c>
    </row>
    <row r="58365" spans="23:23" x14ac:dyDescent="0.2">
      <c r="W58365" t="s">
        <v>138</v>
      </c>
    </row>
    <row r="58366" spans="23:23" x14ac:dyDescent="0.2">
      <c r="W58366" t="s">
        <v>138</v>
      </c>
    </row>
    <row r="58367" spans="23:23" x14ac:dyDescent="0.2">
      <c r="W58367" t="s">
        <v>138</v>
      </c>
    </row>
    <row r="58368" spans="23:23" x14ac:dyDescent="0.2">
      <c r="W58368" t="s">
        <v>138</v>
      </c>
    </row>
    <row r="58369" spans="23:23" x14ac:dyDescent="0.2">
      <c r="W58369" t="s">
        <v>138</v>
      </c>
    </row>
    <row r="58370" spans="23:23" x14ac:dyDescent="0.2">
      <c r="W58370" t="s">
        <v>138</v>
      </c>
    </row>
    <row r="58371" spans="23:23" x14ac:dyDescent="0.2">
      <c r="W58371" t="s">
        <v>138</v>
      </c>
    </row>
    <row r="58372" spans="23:23" x14ac:dyDescent="0.2">
      <c r="W58372" t="s">
        <v>138</v>
      </c>
    </row>
    <row r="58373" spans="23:23" x14ac:dyDescent="0.2">
      <c r="W58373" t="s">
        <v>138</v>
      </c>
    </row>
    <row r="58374" spans="23:23" x14ac:dyDescent="0.2">
      <c r="W58374" t="s">
        <v>138</v>
      </c>
    </row>
    <row r="58375" spans="23:23" x14ac:dyDescent="0.2">
      <c r="W58375" t="s">
        <v>138</v>
      </c>
    </row>
    <row r="58376" spans="23:23" x14ac:dyDescent="0.2">
      <c r="W58376" t="s">
        <v>138</v>
      </c>
    </row>
    <row r="58377" spans="23:23" x14ac:dyDescent="0.2">
      <c r="W58377" t="s">
        <v>138</v>
      </c>
    </row>
    <row r="58378" spans="23:23" x14ac:dyDescent="0.2">
      <c r="W58378" t="s">
        <v>138</v>
      </c>
    </row>
    <row r="58379" spans="23:23" x14ac:dyDescent="0.2">
      <c r="W58379" t="s">
        <v>138</v>
      </c>
    </row>
    <row r="58380" spans="23:23" x14ac:dyDescent="0.2">
      <c r="W58380" t="s">
        <v>138</v>
      </c>
    </row>
    <row r="58381" spans="23:23" x14ac:dyDescent="0.2">
      <c r="W58381" t="s">
        <v>138</v>
      </c>
    </row>
    <row r="58382" spans="23:23" x14ac:dyDescent="0.2">
      <c r="W58382" t="s">
        <v>138</v>
      </c>
    </row>
    <row r="58383" spans="23:23" x14ac:dyDescent="0.2">
      <c r="W58383" t="s">
        <v>138</v>
      </c>
    </row>
    <row r="58384" spans="23:23" x14ac:dyDescent="0.2">
      <c r="W58384" t="s">
        <v>138</v>
      </c>
    </row>
    <row r="58385" spans="23:23" x14ac:dyDescent="0.2">
      <c r="W58385" t="s">
        <v>138</v>
      </c>
    </row>
    <row r="58386" spans="23:23" x14ac:dyDescent="0.2">
      <c r="W58386" t="s">
        <v>138</v>
      </c>
    </row>
    <row r="58387" spans="23:23" x14ac:dyDescent="0.2">
      <c r="W58387" t="s">
        <v>138</v>
      </c>
    </row>
    <row r="58388" spans="23:23" x14ac:dyDescent="0.2">
      <c r="W58388" t="s">
        <v>138</v>
      </c>
    </row>
    <row r="58389" spans="23:23" x14ac:dyDescent="0.2">
      <c r="W58389" t="s">
        <v>138</v>
      </c>
    </row>
    <row r="58390" spans="23:23" x14ac:dyDescent="0.2">
      <c r="W58390" t="s">
        <v>138</v>
      </c>
    </row>
    <row r="58391" spans="23:23" x14ac:dyDescent="0.2">
      <c r="W58391" t="s">
        <v>138</v>
      </c>
    </row>
    <row r="58392" spans="23:23" x14ac:dyDescent="0.2">
      <c r="W58392" t="s">
        <v>138</v>
      </c>
    </row>
    <row r="58393" spans="23:23" x14ac:dyDescent="0.2">
      <c r="W58393" t="s">
        <v>138</v>
      </c>
    </row>
    <row r="58394" spans="23:23" x14ac:dyDescent="0.2">
      <c r="W58394" t="s">
        <v>138</v>
      </c>
    </row>
    <row r="58395" spans="23:23" x14ac:dyDescent="0.2">
      <c r="W58395" t="s">
        <v>138</v>
      </c>
    </row>
    <row r="58396" spans="23:23" x14ac:dyDescent="0.2">
      <c r="W58396" t="s">
        <v>138</v>
      </c>
    </row>
    <row r="58397" spans="23:23" x14ac:dyDescent="0.2">
      <c r="W58397" t="s">
        <v>138</v>
      </c>
    </row>
    <row r="58398" spans="23:23" x14ac:dyDescent="0.2">
      <c r="W58398" t="s">
        <v>138</v>
      </c>
    </row>
    <row r="58399" spans="23:23" x14ac:dyDescent="0.2">
      <c r="W58399" t="s">
        <v>138</v>
      </c>
    </row>
    <row r="58400" spans="23:23" x14ac:dyDescent="0.2">
      <c r="W58400" t="s">
        <v>138</v>
      </c>
    </row>
    <row r="58401" spans="23:23" x14ac:dyDescent="0.2">
      <c r="W58401" t="s">
        <v>138</v>
      </c>
    </row>
    <row r="58402" spans="23:23" x14ac:dyDescent="0.2">
      <c r="W58402" t="s">
        <v>138</v>
      </c>
    </row>
    <row r="58403" spans="23:23" x14ac:dyDescent="0.2">
      <c r="W58403" t="s">
        <v>138</v>
      </c>
    </row>
    <row r="58404" spans="23:23" x14ac:dyDescent="0.2">
      <c r="W58404" t="s">
        <v>138</v>
      </c>
    </row>
    <row r="58405" spans="23:23" x14ac:dyDescent="0.2">
      <c r="W58405" t="s">
        <v>138</v>
      </c>
    </row>
    <row r="58406" spans="23:23" x14ac:dyDescent="0.2">
      <c r="W58406" t="s">
        <v>138</v>
      </c>
    </row>
    <row r="58407" spans="23:23" x14ac:dyDescent="0.2">
      <c r="W58407" t="s">
        <v>138</v>
      </c>
    </row>
    <row r="58408" spans="23:23" x14ac:dyDescent="0.2">
      <c r="W58408" t="s">
        <v>138</v>
      </c>
    </row>
    <row r="58409" spans="23:23" x14ac:dyDescent="0.2">
      <c r="W58409" t="s">
        <v>138</v>
      </c>
    </row>
    <row r="58410" spans="23:23" x14ac:dyDescent="0.2">
      <c r="W58410" t="s">
        <v>138</v>
      </c>
    </row>
    <row r="58411" spans="23:23" x14ac:dyDescent="0.2">
      <c r="W58411" t="s">
        <v>138</v>
      </c>
    </row>
    <row r="58412" spans="23:23" x14ac:dyDescent="0.2">
      <c r="W58412" t="s">
        <v>138</v>
      </c>
    </row>
    <row r="58413" spans="23:23" x14ac:dyDescent="0.2">
      <c r="W58413" t="s">
        <v>138</v>
      </c>
    </row>
    <row r="58414" spans="23:23" x14ac:dyDescent="0.2">
      <c r="W58414" t="s">
        <v>138</v>
      </c>
    </row>
    <row r="58415" spans="23:23" x14ac:dyDescent="0.2">
      <c r="W58415" t="s">
        <v>138</v>
      </c>
    </row>
    <row r="58416" spans="23:23" x14ac:dyDescent="0.2">
      <c r="W58416" t="s">
        <v>138</v>
      </c>
    </row>
    <row r="58417" spans="23:23" x14ac:dyDescent="0.2">
      <c r="W58417" t="s">
        <v>138</v>
      </c>
    </row>
    <row r="58418" spans="23:23" x14ac:dyDescent="0.2">
      <c r="W58418" t="s">
        <v>138</v>
      </c>
    </row>
    <row r="58419" spans="23:23" x14ac:dyDescent="0.2">
      <c r="W58419" t="s">
        <v>138</v>
      </c>
    </row>
    <row r="58420" spans="23:23" x14ac:dyDescent="0.2">
      <c r="W58420" t="s">
        <v>138</v>
      </c>
    </row>
    <row r="58421" spans="23:23" x14ac:dyDescent="0.2">
      <c r="W58421" t="s">
        <v>138</v>
      </c>
    </row>
    <row r="58422" spans="23:23" x14ac:dyDescent="0.2">
      <c r="W58422" t="s">
        <v>138</v>
      </c>
    </row>
    <row r="58423" spans="23:23" x14ac:dyDescent="0.2">
      <c r="W58423" t="s">
        <v>138</v>
      </c>
    </row>
    <row r="58424" spans="23:23" x14ac:dyDescent="0.2">
      <c r="W58424" t="s">
        <v>138</v>
      </c>
    </row>
    <row r="58425" spans="23:23" x14ac:dyDescent="0.2">
      <c r="W58425" t="s">
        <v>138</v>
      </c>
    </row>
    <row r="58426" spans="23:23" x14ac:dyDescent="0.2">
      <c r="W58426" t="s">
        <v>138</v>
      </c>
    </row>
    <row r="58427" spans="23:23" x14ac:dyDescent="0.2">
      <c r="W58427" t="s">
        <v>138</v>
      </c>
    </row>
    <row r="58428" spans="23:23" x14ac:dyDescent="0.2">
      <c r="W58428" t="s">
        <v>138</v>
      </c>
    </row>
    <row r="58429" spans="23:23" x14ac:dyDescent="0.2">
      <c r="W58429" t="s">
        <v>138</v>
      </c>
    </row>
    <row r="58430" spans="23:23" x14ac:dyDescent="0.2">
      <c r="W58430" t="s">
        <v>138</v>
      </c>
    </row>
    <row r="58431" spans="23:23" x14ac:dyDescent="0.2">
      <c r="W58431" t="s">
        <v>138</v>
      </c>
    </row>
    <row r="58432" spans="23:23" x14ac:dyDescent="0.2">
      <c r="W58432" t="s">
        <v>138</v>
      </c>
    </row>
    <row r="58433" spans="23:23" x14ac:dyDescent="0.2">
      <c r="W58433" t="s">
        <v>138</v>
      </c>
    </row>
    <row r="58434" spans="23:23" x14ac:dyDescent="0.2">
      <c r="W58434" t="s">
        <v>138</v>
      </c>
    </row>
    <row r="58435" spans="23:23" x14ac:dyDescent="0.2">
      <c r="W58435" t="s">
        <v>138</v>
      </c>
    </row>
    <row r="58436" spans="23:23" x14ac:dyDescent="0.2">
      <c r="W58436" t="s">
        <v>138</v>
      </c>
    </row>
    <row r="58437" spans="23:23" x14ac:dyDescent="0.2">
      <c r="W58437" t="s">
        <v>138</v>
      </c>
    </row>
    <row r="58438" spans="23:23" x14ac:dyDescent="0.2">
      <c r="W58438" t="s">
        <v>138</v>
      </c>
    </row>
    <row r="58439" spans="23:23" x14ac:dyDescent="0.2">
      <c r="W58439" t="s">
        <v>138</v>
      </c>
    </row>
    <row r="58440" spans="23:23" x14ac:dyDescent="0.2">
      <c r="W58440" t="s">
        <v>138</v>
      </c>
    </row>
    <row r="58441" spans="23:23" x14ac:dyDescent="0.2">
      <c r="W58441" t="s">
        <v>138</v>
      </c>
    </row>
    <row r="58442" spans="23:23" x14ac:dyDescent="0.2">
      <c r="W58442" t="s">
        <v>138</v>
      </c>
    </row>
    <row r="58443" spans="23:23" x14ac:dyDescent="0.2">
      <c r="W58443" t="s">
        <v>138</v>
      </c>
    </row>
    <row r="58444" spans="23:23" x14ac:dyDescent="0.2">
      <c r="W58444" t="s">
        <v>138</v>
      </c>
    </row>
    <row r="58445" spans="23:23" x14ac:dyDescent="0.2">
      <c r="W58445" t="s">
        <v>138</v>
      </c>
    </row>
    <row r="58446" spans="23:23" x14ac:dyDescent="0.2">
      <c r="W58446" t="s">
        <v>138</v>
      </c>
    </row>
    <row r="58447" spans="23:23" x14ac:dyDescent="0.2">
      <c r="W58447" t="s">
        <v>138</v>
      </c>
    </row>
    <row r="58448" spans="23:23" x14ac:dyDescent="0.2">
      <c r="W58448" t="s">
        <v>138</v>
      </c>
    </row>
    <row r="58449" spans="23:23" x14ac:dyDescent="0.2">
      <c r="W58449" t="s">
        <v>138</v>
      </c>
    </row>
    <row r="58450" spans="23:23" x14ac:dyDescent="0.2">
      <c r="W58450" t="s">
        <v>138</v>
      </c>
    </row>
    <row r="58451" spans="23:23" x14ac:dyDescent="0.2">
      <c r="W58451" t="s">
        <v>138</v>
      </c>
    </row>
    <row r="58452" spans="23:23" x14ac:dyDescent="0.2">
      <c r="W58452" t="s">
        <v>138</v>
      </c>
    </row>
    <row r="58453" spans="23:23" x14ac:dyDescent="0.2">
      <c r="W58453" t="s">
        <v>138</v>
      </c>
    </row>
    <row r="58454" spans="23:23" x14ac:dyDescent="0.2">
      <c r="W58454" t="s">
        <v>138</v>
      </c>
    </row>
    <row r="58455" spans="23:23" x14ac:dyDescent="0.2">
      <c r="W58455" t="s">
        <v>138</v>
      </c>
    </row>
    <row r="58456" spans="23:23" x14ac:dyDescent="0.2">
      <c r="W58456" t="s">
        <v>138</v>
      </c>
    </row>
    <row r="58457" spans="23:23" x14ac:dyDescent="0.2">
      <c r="W58457" t="s">
        <v>138</v>
      </c>
    </row>
    <row r="58458" spans="23:23" x14ac:dyDescent="0.2">
      <c r="W58458" t="s">
        <v>138</v>
      </c>
    </row>
    <row r="58459" spans="23:23" x14ac:dyDescent="0.2">
      <c r="W58459" t="s">
        <v>138</v>
      </c>
    </row>
    <row r="58460" spans="23:23" x14ac:dyDescent="0.2">
      <c r="W58460" t="s">
        <v>138</v>
      </c>
    </row>
    <row r="58461" spans="23:23" x14ac:dyDescent="0.2">
      <c r="W58461" t="s">
        <v>138</v>
      </c>
    </row>
    <row r="58462" spans="23:23" x14ac:dyDescent="0.2">
      <c r="W58462" t="s">
        <v>138</v>
      </c>
    </row>
    <row r="58463" spans="23:23" x14ac:dyDescent="0.2">
      <c r="W58463" t="s">
        <v>138</v>
      </c>
    </row>
    <row r="58464" spans="23:23" x14ac:dyDescent="0.2">
      <c r="W58464" t="s">
        <v>138</v>
      </c>
    </row>
    <row r="58465" spans="23:23" x14ac:dyDescent="0.2">
      <c r="W58465" t="s">
        <v>138</v>
      </c>
    </row>
    <row r="58466" spans="23:23" x14ac:dyDescent="0.2">
      <c r="W58466" t="s">
        <v>138</v>
      </c>
    </row>
    <row r="58467" spans="23:23" x14ac:dyDescent="0.2">
      <c r="W58467" t="s">
        <v>138</v>
      </c>
    </row>
    <row r="58468" spans="23:23" x14ac:dyDescent="0.2">
      <c r="W58468" t="s">
        <v>138</v>
      </c>
    </row>
    <row r="58469" spans="23:23" x14ac:dyDescent="0.2">
      <c r="W58469" t="s">
        <v>138</v>
      </c>
    </row>
    <row r="58470" spans="23:23" x14ac:dyDescent="0.2">
      <c r="W58470" t="s">
        <v>138</v>
      </c>
    </row>
    <row r="58471" spans="23:23" x14ac:dyDescent="0.2">
      <c r="W58471" t="s">
        <v>138</v>
      </c>
    </row>
    <row r="58472" spans="23:23" x14ac:dyDescent="0.2">
      <c r="W58472" t="s">
        <v>138</v>
      </c>
    </row>
    <row r="58473" spans="23:23" x14ac:dyDescent="0.2">
      <c r="W58473" t="s">
        <v>138</v>
      </c>
    </row>
    <row r="58474" spans="23:23" x14ac:dyDescent="0.2">
      <c r="W58474" t="s">
        <v>138</v>
      </c>
    </row>
    <row r="58475" spans="23:23" x14ac:dyDescent="0.2">
      <c r="W58475" t="s">
        <v>138</v>
      </c>
    </row>
    <row r="58476" spans="23:23" x14ac:dyDescent="0.2">
      <c r="W58476" t="s">
        <v>138</v>
      </c>
    </row>
    <row r="58477" spans="23:23" x14ac:dyDescent="0.2">
      <c r="W58477" t="s">
        <v>138</v>
      </c>
    </row>
    <row r="58478" spans="23:23" x14ac:dyDescent="0.2">
      <c r="W58478" t="s">
        <v>138</v>
      </c>
    </row>
    <row r="58479" spans="23:23" x14ac:dyDescent="0.2">
      <c r="W58479" t="s">
        <v>138</v>
      </c>
    </row>
    <row r="58480" spans="23:23" x14ac:dyDescent="0.2">
      <c r="W58480" t="s">
        <v>138</v>
      </c>
    </row>
    <row r="58481" spans="23:23" x14ac:dyDescent="0.2">
      <c r="W58481" t="s">
        <v>138</v>
      </c>
    </row>
    <row r="58482" spans="23:23" x14ac:dyDescent="0.2">
      <c r="W58482" t="s">
        <v>138</v>
      </c>
    </row>
    <row r="58483" spans="23:23" x14ac:dyDescent="0.2">
      <c r="W58483" t="s">
        <v>138</v>
      </c>
    </row>
    <row r="58484" spans="23:23" x14ac:dyDescent="0.2">
      <c r="W58484" t="s">
        <v>138</v>
      </c>
    </row>
    <row r="58485" spans="23:23" x14ac:dyDescent="0.2">
      <c r="W58485" t="s">
        <v>138</v>
      </c>
    </row>
    <row r="58486" spans="23:23" x14ac:dyDescent="0.2">
      <c r="W58486" t="s">
        <v>138</v>
      </c>
    </row>
    <row r="58487" spans="23:23" x14ac:dyDescent="0.2">
      <c r="W58487" t="s">
        <v>138</v>
      </c>
    </row>
    <row r="58488" spans="23:23" x14ac:dyDescent="0.2">
      <c r="W58488" t="s">
        <v>138</v>
      </c>
    </row>
    <row r="58489" spans="23:23" x14ac:dyDescent="0.2">
      <c r="W58489" t="s">
        <v>138</v>
      </c>
    </row>
    <row r="58490" spans="23:23" x14ac:dyDescent="0.2">
      <c r="W58490" t="s">
        <v>138</v>
      </c>
    </row>
    <row r="58491" spans="23:23" x14ac:dyDescent="0.2">
      <c r="W58491" t="s">
        <v>138</v>
      </c>
    </row>
    <row r="58492" spans="23:23" x14ac:dyDescent="0.2">
      <c r="W58492" t="s">
        <v>138</v>
      </c>
    </row>
    <row r="58493" spans="23:23" x14ac:dyDescent="0.2">
      <c r="W58493" t="s">
        <v>138</v>
      </c>
    </row>
    <row r="58494" spans="23:23" x14ac:dyDescent="0.2">
      <c r="W58494" t="s">
        <v>138</v>
      </c>
    </row>
    <row r="58495" spans="23:23" x14ac:dyDescent="0.2">
      <c r="W58495" t="s">
        <v>138</v>
      </c>
    </row>
    <row r="58496" spans="23:23" x14ac:dyDescent="0.2">
      <c r="W58496" t="s">
        <v>138</v>
      </c>
    </row>
    <row r="58497" spans="23:23" x14ac:dyDescent="0.2">
      <c r="W58497" t="s">
        <v>138</v>
      </c>
    </row>
    <row r="58498" spans="23:23" x14ac:dyDescent="0.2">
      <c r="W58498" t="s">
        <v>138</v>
      </c>
    </row>
    <row r="58499" spans="23:23" x14ac:dyDescent="0.2">
      <c r="W58499" t="s">
        <v>138</v>
      </c>
    </row>
    <row r="58500" spans="23:23" x14ac:dyDescent="0.2">
      <c r="W58500" t="s">
        <v>138</v>
      </c>
    </row>
    <row r="58501" spans="23:23" x14ac:dyDescent="0.2">
      <c r="W58501" t="s">
        <v>138</v>
      </c>
    </row>
    <row r="58502" spans="23:23" x14ac:dyDescent="0.2">
      <c r="W58502" t="s">
        <v>138</v>
      </c>
    </row>
    <row r="58503" spans="23:23" x14ac:dyDescent="0.2">
      <c r="W58503" t="s">
        <v>138</v>
      </c>
    </row>
    <row r="58504" spans="23:23" x14ac:dyDescent="0.2">
      <c r="W58504" t="s">
        <v>138</v>
      </c>
    </row>
    <row r="58505" spans="23:23" x14ac:dyDescent="0.2">
      <c r="W58505" t="s">
        <v>138</v>
      </c>
    </row>
    <row r="58506" spans="23:23" x14ac:dyDescent="0.2">
      <c r="W58506" t="s">
        <v>138</v>
      </c>
    </row>
    <row r="58507" spans="23:23" x14ac:dyDescent="0.2">
      <c r="W58507" t="s">
        <v>138</v>
      </c>
    </row>
    <row r="58508" spans="23:23" x14ac:dyDescent="0.2">
      <c r="W58508" t="s">
        <v>138</v>
      </c>
    </row>
    <row r="58509" spans="23:23" x14ac:dyDescent="0.2">
      <c r="W58509" t="s">
        <v>138</v>
      </c>
    </row>
    <row r="58510" spans="23:23" x14ac:dyDescent="0.2">
      <c r="W58510" t="s">
        <v>138</v>
      </c>
    </row>
    <row r="58511" spans="23:23" x14ac:dyDescent="0.2">
      <c r="W58511" t="s">
        <v>138</v>
      </c>
    </row>
    <row r="58512" spans="23:23" x14ac:dyDescent="0.2">
      <c r="W58512" t="s">
        <v>138</v>
      </c>
    </row>
    <row r="58513" spans="23:23" x14ac:dyDescent="0.2">
      <c r="W58513" t="s">
        <v>138</v>
      </c>
    </row>
    <row r="58514" spans="23:23" x14ac:dyDescent="0.2">
      <c r="W58514" t="s">
        <v>138</v>
      </c>
    </row>
    <row r="58515" spans="23:23" x14ac:dyDescent="0.2">
      <c r="W58515" t="s">
        <v>138</v>
      </c>
    </row>
    <row r="58516" spans="23:23" x14ac:dyDescent="0.2">
      <c r="W58516" t="s">
        <v>138</v>
      </c>
    </row>
    <row r="58517" spans="23:23" x14ac:dyDescent="0.2">
      <c r="W58517" t="s">
        <v>138</v>
      </c>
    </row>
    <row r="58518" spans="23:23" x14ac:dyDescent="0.2">
      <c r="W58518" t="s">
        <v>138</v>
      </c>
    </row>
    <row r="58519" spans="23:23" x14ac:dyDescent="0.2">
      <c r="W58519" t="s">
        <v>138</v>
      </c>
    </row>
    <row r="58520" spans="23:23" x14ac:dyDescent="0.2">
      <c r="W58520" t="s">
        <v>138</v>
      </c>
    </row>
    <row r="58521" spans="23:23" x14ac:dyDescent="0.2">
      <c r="W58521" t="s">
        <v>138</v>
      </c>
    </row>
    <row r="58522" spans="23:23" x14ac:dyDescent="0.2">
      <c r="W58522" t="s">
        <v>138</v>
      </c>
    </row>
    <row r="58523" spans="23:23" x14ac:dyDescent="0.2">
      <c r="W58523" t="s">
        <v>138</v>
      </c>
    </row>
    <row r="58524" spans="23:23" x14ac:dyDescent="0.2">
      <c r="W58524" t="s">
        <v>138</v>
      </c>
    </row>
    <row r="58525" spans="23:23" x14ac:dyDescent="0.2">
      <c r="W58525" t="s">
        <v>138</v>
      </c>
    </row>
    <row r="58526" spans="23:23" x14ac:dyDescent="0.2">
      <c r="W58526" t="s">
        <v>138</v>
      </c>
    </row>
    <row r="58527" spans="23:23" x14ac:dyDescent="0.2">
      <c r="W58527" t="s">
        <v>138</v>
      </c>
    </row>
    <row r="58528" spans="23:23" x14ac:dyDescent="0.2">
      <c r="W58528" t="s">
        <v>138</v>
      </c>
    </row>
    <row r="58529" spans="23:23" x14ac:dyDescent="0.2">
      <c r="W58529" t="s">
        <v>138</v>
      </c>
    </row>
    <row r="58530" spans="23:23" x14ac:dyDescent="0.2">
      <c r="W58530" t="s">
        <v>138</v>
      </c>
    </row>
    <row r="58531" spans="23:23" x14ac:dyDescent="0.2">
      <c r="W58531" t="s">
        <v>138</v>
      </c>
    </row>
    <row r="58532" spans="23:23" x14ac:dyDescent="0.2">
      <c r="W58532" t="s">
        <v>138</v>
      </c>
    </row>
    <row r="58533" spans="23:23" x14ac:dyDescent="0.2">
      <c r="W58533" t="s">
        <v>138</v>
      </c>
    </row>
    <row r="58534" spans="23:23" x14ac:dyDescent="0.2">
      <c r="W58534" t="s">
        <v>138</v>
      </c>
    </row>
    <row r="58535" spans="23:23" x14ac:dyDescent="0.2">
      <c r="W58535" t="s">
        <v>138</v>
      </c>
    </row>
    <row r="58536" spans="23:23" x14ac:dyDescent="0.2">
      <c r="W58536" t="s">
        <v>138</v>
      </c>
    </row>
    <row r="58537" spans="23:23" x14ac:dyDescent="0.2">
      <c r="W58537" t="s">
        <v>138</v>
      </c>
    </row>
    <row r="58538" spans="23:23" x14ac:dyDescent="0.2">
      <c r="W58538" t="s">
        <v>138</v>
      </c>
    </row>
    <row r="58539" spans="23:23" x14ac:dyDescent="0.2">
      <c r="W58539" t="s">
        <v>138</v>
      </c>
    </row>
    <row r="58540" spans="23:23" x14ac:dyDescent="0.2">
      <c r="W58540" t="s">
        <v>138</v>
      </c>
    </row>
    <row r="58541" spans="23:23" x14ac:dyDescent="0.2">
      <c r="W58541" t="s">
        <v>138</v>
      </c>
    </row>
    <row r="58542" spans="23:23" x14ac:dyDescent="0.2">
      <c r="W58542" t="s">
        <v>138</v>
      </c>
    </row>
    <row r="58543" spans="23:23" x14ac:dyDescent="0.2">
      <c r="W58543" t="s">
        <v>138</v>
      </c>
    </row>
    <row r="58544" spans="23:23" x14ac:dyDescent="0.2">
      <c r="W58544" t="s">
        <v>138</v>
      </c>
    </row>
    <row r="58545" spans="23:23" x14ac:dyDescent="0.2">
      <c r="W58545" t="s">
        <v>138</v>
      </c>
    </row>
    <row r="58546" spans="23:23" x14ac:dyDescent="0.2">
      <c r="W58546" t="s">
        <v>138</v>
      </c>
    </row>
    <row r="58547" spans="23:23" x14ac:dyDescent="0.2">
      <c r="W58547" t="s">
        <v>138</v>
      </c>
    </row>
    <row r="58548" spans="23:23" x14ac:dyDescent="0.2">
      <c r="W58548" t="s">
        <v>138</v>
      </c>
    </row>
    <row r="58549" spans="23:23" x14ac:dyDescent="0.2">
      <c r="W58549" t="s">
        <v>138</v>
      </c>
    </row>
    <row r="58550" spans="23:23" x14ac:dyDescent="0.2">
      <c r="W58550" t="s">
        <v>138</v>
      </c>
    </row>
    <row r="58551" spans="23:23" x14ac:dyDescent="0.2">
      <c r="W58551" t="s">
        <v>138</v>
      </c>
    </row>
    <row r="58552" spans="23:23" x14ac:dyDescent="0.2">
      <c r="W58552" t="s">
        <v>138</v>
      </c>
    </row>
    <row r="58553" spans="23:23" x14ac:dyDescent="0.2">
      <c r="W58553" t="s">
        <v>138</v>
      </c>
    </row>
    <row r="58554" spans="23:23" x14ac:dyDescent="0.2">
      <c r="W58554" t="s">
        <v>138</v>
      </c>
    </row>
    <row r="58555" spans="23:23" x14ac:dyDescent="0.2">
      <c r="W58555" t="s">
        <v>138</v>
      </c>
    </row>
    <row r="58556" spans="23:23" x14ac:dyDescent="0.2">
      <c r="W58556" t="s">
        <v>138</v>
      </c>
    </row>
    <row r="58557" spans="23:23" x14ac:dyDescent="0.2">
      <c r="W58557" t="s">
        <v>138</v>
      </c>
    </row>
    <row r="58558" spans="23:23" x14ac:dyDescent="0.2">
      <c r="W58558" t="s">
        <v>138</v>
      </c>
    </row>
    <row r="58559" spans="23:23" x14ac:dyDescent="0.2">
      <c r="W58559" t="s">
        <v>138</v>
      </c>
    </row>
    <row r="58560" spans="23:23" x14ac:dyDescent="0.2">
      <c r="W58560" t="s">
        <v>138</v>
      </c>
    </row>
    <row r="58561" spans="23:23" x14ac:dyDescent="0.2">
      <c r="W58561" t="s">
        <v>138</v>
      </c>
    </row>
    <row r="58562" spans="23:23" x14ac:dyDescent="0.2">
      <c r="W58562" t="s">
        <v>138</v>
      </c>
    </row>
    <row r="58563" spans="23:23" x14ac:dyDescent="0.2">
      <c r="W58563" t="s">
        <v>138</v>
      </c>
    </row>
    <row r="58564" spans="23:23" x14ac:dyDescent="0.2">
      <c r="W58564" t="s">
        <v>138</v>
      </c>
    </row>
    <row r="58565" spans="23:23" x14ac:dyDescent="0.2">
      <c r="W58565" t="s">
        <v>138</v>
      </c>
    </row>
    <row r="58566" spans="23:23" x14ac:dyDescent="0.2">
      <c r="W58566" t="s">
        <v>138</v>
      </c>
    </row>
    <row r="58567" spans="23:23" x14ac:dyDescent="0.2">
      <c r="W58567" t="s">
        <v>138</v>
      </c>
    </row>
    <row r="58568" spans="23:23" x14ac:dyDescent="0.2">
      <c r="W58568" t="s">
        <v>138</v>
      </c>
    </row>
    <row r="58569" spans="23:23" x14ac:dyDescent="0.2">
      <c r="W58569" t="s">
        <v>138</v>
      </c>
    </row>
    <row r="58570" spans="23:23" x14ac:dyDescent="0.2">
      <c r="W58570" t="s">
        <v>138</v>
      </c>
    </row>
    <row r="58571" spans="23:23" x14ac:dyDescent="0.2">
      <c r="W58571" t="s">
        <v>138</v>
      </c>
    </row>
    <row r="58572" spans="23:23" x14ac:dyDescent="0.2">
      <c r="W58572" t="s">
        <v>138</v>
      </c>
    </row>
    <row r="58573" spans="23:23" x14ac:dyDescent="0.2">
      <c r="W58573" t="s">
        <v>138</v>
      </c>
    </row>
    <row r="58574" spans="23:23" x14ac:dyDescent="0.2">
      <c r="W58574" t="s">
        <v>138</v>
      </c>
    </row>
    <row r="58575" spans="23:23" x14ac:dyDescent="0.2">
      <c r="W58575" t="s">
        <v>138</v>
      </c>
    </row>
    <row r="58576" spans="23:23" x14ac:dyDescent="0.2">
      <c r="W58576" t="s">
        <v>138</v>
      </c>
    </row>
    <row r="58577" spans="23:23" x14ac:dyDescent="0.2">
      <c r="W58577" t="s">
        <v>138</v>
      </c>
    </row>
    <row r="58578" spans="23:23" x14ac:dyDescent="0.2">
      <c r="W58578" t="s">
        <v>138</v>
      </c>
    </row>
    <row r="58579" spans="23:23" x14ac:dyDescent="0.2">
      <c r="W58579" t="s">
        <v>138</v>
      </c>
    </row>
    <row r="58580" spans="23:23" x14ac:dyDescent="0.2">
      <c r="W58580" t="s">
        <v>138</v>
      </c>
    </row>
    <row r="58581" spans="23:23" x14ac:dyDescent="0.2">
      <c r="W58581" t="s">
        <v>138</v>
      </c>
    </row>
    <row r="58582" spans="23:23" x14ac:dyDescent="0.2">
      <c r="W58582" t="s">
        <v>138</v>
      </c>
    </row>
    <row r="58583" spans="23:23" x14ac:dyDescent="0.2">
      <c r="W58583" t="s">
        <v>138</v>
      </c>
    </row>
    <row r="58584" spans="23:23" x14ac:dyDescent="0.2">
      <c r="W58584" t="s">
        <v>138</v>
      </c>
    </row>
    <row r="58585" spans="23:23" x14ac:dyDescent="0.2">
      <c r="W58585" t="s">
        <v>138</v>
      </c>
    </row>
    <row r="58586" spans="23:23" x14ac:dyDescent="0.2">
      <c r="W58586" t="s">
        <v>138</v>
      </c>
    </row>
    <row r="58587" spans="23:23" x14ac:dyDescent="0.2">
      <c r="W58587" t="s">
        <v>138</v>
      </c>
    </row>
    <row r="58588" spans="23:23" x14ac:dyDescent="0.2">
      <c r="W58588" t="s">
        <v>138</v>
      </c>
    </row>
    <row r="58589" spans="23:23" x14ac:dyDescent="0.2">
      <c r="W58589" t="s">
        <v>138</v>
      </c>
    </row>
    <row r="58590" spans="23:23" x14ac:dyDescent="0.2">
      <c r="W58590" t="s">
        <v>138</v>
      </c>
    </row>
    <row r="58591" spans="23:23" x14ac:dyDescent="0.2">
      <c r="W58591" t="s">
        <v>138</v>
      </c>
    </row>
    <row r="58592" spans="23:23" x14ac:dyDescent="0.2">
      <c r="W58592" t="s">
        <v>138</v>
      </c>
    </row>
    <row r="58593" spans="23:23" x14ac:dyDescent="0.2">
      <c r="W58593" t="s">
        <v>138</v>
      </c>
    </row>
    <row r="58594" spans="23:23" x14ac:dyDescent="0.2">
      <c r="W58594" t="s">
        <v>138</v>
      </c>
    </row>
    <row r="58595" spans="23:23" x14ac:dyDescent="0.2">
      <c r="W58595" t="s">
        <v>138</v>
      </c>
    </row>
    <row r="58596" spans="23:23" x14ac:dyDescent="0.2">
      <c r="W58596" t="s">
        <v>138</v>
      </c>
    </row>
    <row r="58597" spans="23:23" x14ac:dyDescent="0.2">
      <c r="W58597" t="s">
        <v>138</v>
      </c>
    </row>
    <row r="58598" spans="23:23" x14ac:dyDescent="0.2">
      <c r="W58598" t="s">
        <v>138</v>
      </c>
    </row>
    <row r="58599" spans="23:23" x14ac:dyDescent="0.2">
      <c r="W58599" t="s">
        <v>138</v>
      </c>
    </row>
    <row r="58600" spans="23:23" x14ac:dyDescent="0.2">
      <c r="W58600" t="s">
        <v>138</v>
      </c>
    </row>
    <row r="58601" spans="23:23" x14ac:dyDescent="0.2">
      <c r="W58601" t="s">
        <v>138</v>
      </c>
    </row>
    <row r="58602" spans="23:23" x14ac:dyDescent="0.2">
      <c r="W58602" t="s">
        <v>138</v>
      </c>
    </row>
    <row r="58603" spans="23:23" x14ac:dyDescent="0.2">
      <c r="W58603" t="s">
        <v>138</v>
      </c>
    </row>
    <row r="58604" spans="23:23" x14ac:dyDescent="0.2">
      <c r="W58604" t="s">
        <v>138</v>
      </c>
    </row>
    <row r="58605" spans="23:23" x14ac:dyDescent="0.2">
      <c r="W58605" t="s">
        <v>138</v>
      </c>
    </row>
    <row r="58606" spans="23:23" x14ac:dyDescent="0.2">
      <c r="W58606" t="s">
        <v>138</v>
      </c>
    </row>
    <row r="58607" spans="23:23" x14ac:dyDescent="0.2">
      <c r="W58607" t="s">
        <v>138</v>
      </c>
    </row>
    <row r="58608" spans="23:23" x14ac:dyDescent="0.2">
      <c r="W58608" t="s">
        <v>138</v>
      </c>
    </row>
    <row r="58609" spans="23:23" x14ac:dyDescent="0.2">
      <c r="W58609" t="s">
        <v>138</v>
      </c>
    </row>
    <row r="58610" spans="23:23" x14ac:dyDescent="0.2">
      <c r="W58610" t="s">
        <v>138</v>
      </c>
    </row>
    <row r="58611" spans="23:23" x14ac:dyDescent="0.2">
      <c r="W58611" t="s">
        <v>138</v>
      </c>
    </row>
    <row r="58612" spans="23:23" x14ac:dyDescent="0.2">
      <c r="W58612" t="s">
        <v>138</v>
      </c>
    </row>
    <row r="58613" spans="23:23" x14ac:dyDescent="0.2">
      <c r="W58613" t="s">
        <v>138</v>
      </c>
    </row>
    <row r="58614" spans="23:23" x14ac:dyDescent="0.2">
      <c r="W58614" t="s">
        <v>138</v>
      </c>
    </row>
    <row r="58615" spans="23:23" x14ac:dyDescent="0.2">
      <c r="W58615" t="s">
        <v>138</v>
      </c>
    </row>
    <row r="58616" spans="23:23" x14ac:dyDescent="0.2">
      <c r="W58616" t="s">
        <v>138</v>
      </c>
    </row>
    <row r="58617" spans="23:23" x14ac:dyDescent="0.2">
      <c r="W58617" t="s">
        <v>138</v>
      </c>
    </row>
    <row r="58618" spans="23:23" x14ac:dyDescent="0.2">
      <c r="W58618" t="s">
        <v>138</v>
      </c>
    </row>
    <row r="58619" spans="23:23" x14ac:dyDescent="0.2">
      <c r="W58619" t="s">
        <v>138</v>
      </c>
    </row>
    <row r="58620" spans="23:23" x14ac:dyDescent="0.2">
      <c r="W58620" t="s">
        <v>138</v>
      </c>
    </row>
    <row r="58621" spans="23:23" x14ac:dyDescent="0.2">
      <c r="W58621" t="s">
        <v>138</v>
      </c>
    </row>
    <row r="58622" spans="23:23" x14ac:dyDescent="0.2">
      <c r="W58622" t="s">
        <v>138</v>
      </c>
    </row>
    <row r="58623" spans="23:23" x14ac:dyDescent="0.2">
      <c r="W58623" t="s">
        <v>138</v>
      </c>
    </row>
    <row r="58624" spans="23:23" x14ac:dyDescent="0.2">
      <c r="W58624" t="s">
        <v>138</v>
      </c>
    </row>
    <row r="58625" spans="23:23" x14ac:dyDescent="0.2">
      <c r="W58625" t="s">
        <v>138</v>
      </c>
    </row>
    <row r="58626" spans="23:23" x14ac:dyDescent="0.2">
      <c r="W58626" t="s">
        <v>138</v>
      </c>
    </row>
    <row r="58627" spans="23:23" x14ac:dyDescent="0.2">
      <c r="W58627" t="s">
        <v>138</v>
      </c>
    </row>
    <row r="58628" spans="23:23" x14ac:dyDescent="0.2">
      <c r="W58628" t="s">
        <v>138</v>
      </c>
    </row>
    <row r="58629" spans="23:23" x14ac:dyDescent="0.2">
      <c r="W58629" t="s">
        <v>138</v>
      </c>
    </row>
    <row r="58630" spans="23:23" x14ac:dyDescent="0.2">
      <c r="W58630" t="s">
        <v>138</v>
      </c>
    </row>
    <row r="58631" spans="23:23" x14ac:dyDescent="0.2">
      <c r="W58631" t="s">
        <v>138</v>
      </c>
    </row>
    <row r="58632" spans="23:23" x14ac:dyDescent="0.2">
      <c r="W58632" t="s">
        <v>138</v>
      </c>
    </row>
    <row r="58633" spans="23:23" x14ac:dyDescent="0.2">
      <c r="W58633" t="s">
        <v>138</v>
      </c>
    </row>
    <row r="58634" spans="23:23" x14ac:dyDescent="0.2">
      <c r="W58634" t="s">
        <v>138</v>
      </c>
    </row>
    <row r="58635" spans="23:23" x14ac:dyDescent="0.2">
      <c r="W58635" t="s">
        <v>138</v>
      </c>
    </row>
    <row r="58636" spans="23:23" x14ac:dyDescent="0.2">
      <c r="W58636" t="s">
        <v>138</v>
      </c>
    </row>
    <row r="58637" spans="23:23" x14ac:dyDescent="0.2">
      <c r="W58637" t="s">
        <v>138</v>
      </c>
    </row>
    <row r="58638" spans="23:23" x14ac:dyDescent="0.2">
      <c r="W58638" t="s">
        <v>138</v>
      </c>
    </row>
    <row r="58639" spans="23:23" x14ac:dyDescent="0.2">
      <c r="W58639" t="s">
        <v>138</v>
      </c>
    </row>
    <row r="58640" spans="23:23" x14ac:dyDescent="0.2">
      <c r="W58640" t="s">
        <v>138</v>
      </c>
    </row>
    <row r="58641" spans="23:23" x14ac:dyDescent="0.2">
      <c r="W58641" t="s">
        <v>138</v>
      </c>
    </row>
    <row r="58642" spans="23:23" x14ac:dyDescent="0.2">
      <c r="W58642" t="s">
        <v>138</v>
      </c>
    </row>
    <row r="58643" spans="23:23" x14ac:dyDescent="0.2">
      <c r="W58643" t="s">
        <v>138</v>
      </c>
    </row>
    <row r="58644" spans="23:23" x14ac:dyDescent="0.2">
      <c r="W58644" t="s">
        <v>138</v>
      </c>
    </row>
    <row r="58645" spans="23:23" x14ac:dyDescent="0.2">
      <c r="W58645" t="s">
        <v>138</v>
      </c>
    </row>
    <row r="58646" spans="23:23" x14ac:dyDescent="0.2">
      <c r="W58646" t="s">
        <v>138</v>
      </c>
    </row>
    <row r="58647" spans="23:23" x14ac:dyDescent="0.2">
      <c r="W58647" t="s">
        <v>138</v>
      </c>
    </row>
    <row r="58648" spans="23:23" x14ac:dyDescent="0.2">
      <c r="W58648" t="s">
        <v>138</v>
      </c>
    </row>
    <row r="58649" spans="23:23" x14ac:dyDescent="0.2">
      <c r="W58649" t="s">
        <v>138</v>
      </c>
    </row>
    <row r="58650" spans="23:23" x14ac:dyDescent="0.2">
      <c r="W58650" t="s">
        <v>138</v>
      </c>
    </row>
    <row r="58651" spans="23:23" x14ac:dyDescent="0.2">
      <c r="W58651" t="s">
        <v>138</v>
      </c>
    </row>
    <row r="58652" spans="23:23" x14ac:dyDescent="0.2">
      <c r="W58652" t="s">
        <v>138</v>
      </c>
    </row>
    <row r="58653" spans="23:23" x14ac:dyDescent="0.2">
      <c r="W58653" t="s">
        <v>138</v>
      </c>
    </row>
    <row r="58654" spans="23:23" x14ac:dyDescent="0.2">
      <c r="W58654" t="s">
        <v>138</v>
      </c>
    </row>
    <row r="58655" spans="23:23" x14ac:dyDescent="0.2">
      <c r="W58655" t="s">
        <v>138</v>
      </c>
    </row>
    <row r="58656" spans="23:23" x14ac:dyDescent="0.2">
      <c r="W58656" t="s">
        <v>138</v>
      </c>
    </row>
    <row r="58657" spans="23:23" x14ac:dyDescent="0.2">
      <c r="W58657" t="s">
        <v>138</v>
      </c>
    </row>
    <row r="58658" spans="23:23" x14ac:dyDescent="0.2">
      <c r="W58658" t="s">
        <v>138</v>
      </c>
    </row>
    <row r="58659" spans="23:23" x14ac:dyDescent="0.2">
      <c r="W58659" t="s">
        <v>138</v>
      </c>
    </row>
    <row r="58660" spans="23:23" x14ac:dyDescent="0.2">
      <c r="W58660" t="s">
        <v>138</v>
      </c>
    </row>
    <row r="58661" spans="23:23" x14ac:dyDescent="0.2">
      <c r="W58661" t="s">
        <v>138</v>
      </c>
    </row>
    <row r="58662" spans="23:23" x14ac:dyDescent="0.2">
      <c r="W58662" t="s">
        <v>138</v>
      </c>
    </row>
    <row r="58663" spans="23:23" x14ac:dyDescent="0.2">
      <c r="W58663" t="s">
        <v>138</v>
      </c>
    </row>
    <row r="58664" spans="23:23" x14ac:dyDescent="0.2">
      <c r="W58664" t="s">
        <v>138</v>
      </c>
    </row>
    <row r="58665" spans="23:23" x14ac:dyDescent="0.2">
      <c r="W58665" t="s">
        <v>138</v>
      </c>
    </row>
    <row r="58666" spans="23:23" x14ac:dyDescent="0.2">
      <c r="W58666" t="s">
        <v>138</v>
      </c>
    </row>
    <row r="58667" spans="23:23" x14ac:dyDescent="0.2">
      <c r="W58667" t="s">
        <v>138</v>
      </c>
    </row>
    <row r="58668" spans="23:23" x14ac:dyDescent="0.2">
      <c r="W58668" t="s">
        <v>138</v>
      </c>
    </row>
    <row r="58669" spans="23:23" x14ac:dyDescent="0.2">
      <c r="W58669" t="s">
        <v>138</v>
      </c>
    </row>
    <row r="58670" spans="23:23" x14ac:dyDescent="0.2">
      <c r="W58670" t="s">
        <v>138</v>
      </c>
    </row>
    <row r="58671" spans="23:23" x14ac:dyDescent="0.2">
      <c r="W58671" t="s">
        <v>138</v>
      </c>
    </row>
    <row r="58672" spans="23:23" x14ac:dyDescent="0.2">
      <c r="W58672" t="s">
        <v>138</v>
      </c>
    </row>
    <row r="58673" spans="23:23" x14ac:dyDescent="0.2">
      <c r="W58673" t="s">
        <v>138</v>
      </c>
    </row>
    <row r="58674" spans="23:23" x14ac:dyDescent="0.2">
      <c r="W58674" t="s">
        <v>138</v>
      </c>
    </row>
    <row r="58675" spans="23:23" x14ac:dyDescent="0.2">
      <c r="W58675" t="s">
        <v>138</v>
      </c>
    </row>
    <row r="58676" spans="23:23" x14ac:dyDescent="0.2">
      <c r="W58676" t="s">
        <v>138</v>
      </c>
    </row>
    <row r="58677" spans="23:23" x14ac:dyDescent="0.2">
      <c r="W58677" t="s">
        <v>138</v>
      </c>
    </row>
    <row r="58678" spans="23:23" x14ac:dyDescent="0.2">
      <c r="W58678" t="s">
        <v>138</v>
      </c>
    </row>
    <row r="58679" spans="23:23" x14ac:dyDescent="0.2">
      <c r="W58679" t="s">
        <v>138</v>
      </c>
    </row>
    <row r="58680" spans="23:23" x14ac:dyDescent="0.2">
      <c r="W58680" t="s">
        <v>138</v>
      </c>
    </row>
    <row r="58681" spans="23:23" x14ac:dyDescent="0.2">
      <c r="W58681" t="s">
        <v>138</v>
      </c>
    </row>
    <row r="58682" spans="23:23" x14ac:dyDescent="0.2">
      <c r="W58682" t="s">
        <v>138</v>
      </c>
    </row>
    <row r="58683" spans="23:23" x14ac:dyDescent="0.2">
      <c r="W58683" t="s">
        <v>138</v>
      </c>
    </row>
    <row r="58684" spans="23:23" x14ac:dyDescent="0.2">
      <c r="W58684" t="s">
        <v>138</v>
      </c>
    </row>
    <row r="58685" spans="23:23" x14ac:dyDescent="0.2">
      <c r="W58685" t="s">
        <v>138</v>
      </c>
    </row>
    <row r="58686" spans="23:23" x14ac:dyDescent="0.2">
      <c r="W58686" t="s">
        <v>138</v>
      </c>
    </row>
    <row r="58687" spans="23:23" x14ac:dyDescent="0.2">
      <c r="W58687" t="s">
        <v>138</v>
      </c>
    </row>
    <row r="58688" spans="23:23" x14ac:dyDescent="0.2">
      <c r="W58688" t="s">
        <v>138</v>
      </c>
    </row>
    <row r="58689" spans="23:23" x14ac:dyDescent="0.2">
      <c r="W58689" t="s">
        <v>138</v>
      </c>
    </row>
    <row r="58690" spans="23:23" x14ac:dyDescent="0.2">
      <c r="W58690" t="s">
        <v>138</v>
      </c>
    </row>
    <row r="58691" spans="23:23" x14ac:dyDescent="0.2">
      <c r="W58691" t="s">
        <v>138</v>
      </c>
    </row>
    <row r="58692" spans="23:23" x14ac:dyDescent="0.2">
      <c r="W58692" t="s">
        <v>138</v>
      </c>
    </row>
    <row r="58693" spans="23:23" x14ac:dyDescent="0.2">
      <c r="W58693" t="s">
        <v>138</v>
      </c>
    </row>
    <row r="58694" spans="23:23" x14ac:dyDescent="0.2">
      <c r="W58694" t="s">
        <v>138</v>
      </c>
    </row>
    <row r="58695" spans="23:23" x14ac:dyDescent="0.2">
      <c r="W58695" t="s">
        <v>138</v>
      </c>
    </row>
    <row r="58696" spans="23:23" x14ac:dyDescent="0.2">
      <c r="W58696" t="s">
        <v>138</v>
      </c>
    </row>
    <row r="58697" spans="23:23" x14ac:dyDescent="0.2">
      <c r="W58697" t="s">
        <v>138</v>
      </c>
    </row>
    <row r="58698" spans="23:23" x14ac:dyDescent="0.2">
      <c r="W58698" t="s">
        <v>138</v>
      </c>
    </row>
    <row r="58699" spans="23:23" x14ac:dyDescent="0.2">
      <c r="W58699" t="s">
        <v>138</v>
      </c>
    </row>
    <row r="58700" spans="23:23" x14ac:dyDescent="0.2">
      <c r="W58700" t="s">
        <v>138</v>
      </c>
    </row>
    <row r="58701" spans="23:23" x14ac:dyDescent="0.2">
      <c r="W58701" t="s">
        <v>138</v>
      </c>
    </row>
    <row r="58702" spans="23:23" x14ac:dyDescent="0.2">
      <c r="W58702" t="s">
        <v>138</v>
      </c>
    </row>
    <row r="58703" spans="23:23" x14ac:dyDescent="0.2">
      <c r="W58703" t="s">
        <v>138</v>
      </c>
    </row>
    <row r="58704" spans="23:23" x14ac:dyDescent="0.2">
      <c r="W58704" t="s">
        <v>138</v>
      </c>
    </row>
    <row r="58705" spans="23:23" x14ac:dyDescent="0.2">
      <c r="W58705" t="s">
        <v>138</v>
      </c>
    </row>
    <row r="58706" spans="23:23" x14ac:dyDescent="0.2">
      <c r="W58706" t="s">
        <v>138</v>
      </c>
    </row>
    <row r="58707" spans="23:23" x14ac:dyDescent="0.2">
      <c r="W58707" t="s">
        <v>138</v>
      </c>
    </row>
    <row r="58708" spans="23:23" x14ac:dyDescent="0.2">
      <c r="W58708" t="s">
        <v>138</v>
      </c>
    </row>
    <row r="58709" spans="23:23" x14ac:dyDescent="0.2">
      <c r="W58709" t="s">
        <v>138</v>
      </c>
    </row>
    <row r="58710" spans="23:23" x14ac:dyDescent="0.2">
      <c r="W58710" t="s">
        <v>138</v>
      </c>
    </row>
    <row r="58711" spans="23:23" x14ac:dyDescent="0.2">
      <c r="W58711" t="s">
        <v>138</v>
      </c>
    </row>
    <row r="58712" spans="23:23" x14ac:dyDescent="0.2">
      <c r="W58712" t="s">
        <v>138</v>
      </c>
    </row>
    <row r="58713" spans="23:23" x14ac:dyDescent="0.2">
      <c r="W58713" t="s">
        <v>138</v>
      </c>
    </row>
    <row r="58714" spans="23:23" x14ac:dyDescent="0.2">
      <c r="W58714" t="s">
        <v>138</v>
      </c>
    </row>
    <row r="58715" spans="23:23" x14ac:dyDescent="0.2">
      <c r="W58715" t="s">
        <v>138</v>
      </c>
    </row>
    <row r="58716" spans="23:23" x14ac:dyDescent="0.2">
      <c r="W58716" t="s">
        <v>138</v>
      </c>
    </row>
    <row r="58717" spans="23:23" x14ac:dyDescent="0.2">
      <c r="W58717" t="s">
        <v>138</v>
      </c>
    </row>
    <row r="58718" spans="23:23" x14ac:dyDescent="0.2">
      <c r="W58718" t="s">
        <v>138</v>
      </c>
    </row>
    <row r="58719" spans="23:23" x14ac:dyDescent="0.2">
      <c r="W58719" t="s">
        <v>138</v>
      </c>
    </row>
    <row r="58720" spans="23:23" x14ac:dyDescent="0.2">
      <c r="W58720" t="s">
        <v>138</v>
      </c>
    </row>
    <row r="58721" spans="23:23" x14ac:dyDescent="0.2">
      <c r="W58721" t="s">
        <v>138</v>
      </c>
    </row>
    <row r="58722" spans="23:23" x14ac:dyDescent="0.2">
      <c r="W58722" t="s">
        <v>138</v>
      </c>
    </row>
    <row r="58723" spans="23:23" x14ac:dyDescent="0.2">
      <c r="W58723" t="s">
        <v>138</v>
      </c>
    </row>
    <row r="58724" spans="23:23" x14ac:dyDescent="0.2">
      <c r="W58724" t="s">
        <v>138</v>
      </c>
    </row>
    <row r="58725" spans="23:23" x14ac:dyDescent="0.2">
      <c r="W58725" t="s">
        <v>138</v>
      </c>
    </row>
    <row r="58726" spans="23:23" x14ac:dyDescent="0.2">
      <c r="W58726" t="s">
        <v>138</v>
      </c>
    </row>
    <row r="58727" spans="23:23" x14ac:dyDescent="0.2">
      <c r="W58727" t="s">
        <v>138</v>
      </c>
    </row>
    <row r="58728" spans="23:23" x14ac:dyDescent="0.2">
      <c r="W58728" t="s">
        <v>138</v>
      </c>
    </row>
    <row r="58729" spans="23:23" x14ac:dyDescent="0.2">
      <c r="W58729" t="s">
        <v>138</v>
      </c>
    </row>
    <row r="58730" spans="23:23" x14ac:dyDescent="0.2">
      <c r="W58730" t="s">
        <v>138</v>
      </c>
    </row>
    <row r="58731" spans="23:23" x14ac:dyDescent="0.2">
      <c r="W58731" t="s">
        <v>138</v>
      </c>
    </row>
    <row r="58732" spans="23:23" x14ac:dyDescent="0.2">
      <c r="W58732" t="s">
        <v>138</v>
      </c>
    </row>
    <row r="58733" spans="23:23" x14ac:dyDescent="0.2">
      <c r="W58733" t="s">
        <v>138</v>
      </c>
    </row>
    <row r="58734" spans="23:23" x14ac:dyDescent="0.2">
      <c r="W58734" t="s">
        <v>138</v>
      </c>
    </row>
    <row r="58735" spans="23:23" x14ac:dyDescent="0.2">
      <c r="W58735" t="s">
        <v>138</v>
      </c>
    </row>
    <row r="58736" spans="23:23" x14ac:dyDescent="0.2">
      <c r="W58736" t="s">
        <v>138</v>
      </c>
    </row>
    <row r="58737" spans="23:23" x14ac:dyDescent="0.2">
      <c r="W58737" t="s">
        <v>138</v>
      </c>
    </row>
    <row r="58738" spans="23:23" x14ac:dyDescent="0.2">
      <c r="W58738" t="s">
        <v>138</v>
      </c>
    </row>
    <row r="58739" spans="23:23" x14ac:dyDescent="0.2">
      <c r="W58739" t="s">
        <v>138</v>
      </c>
    </row>
    <row r="58740" spans="23:23" x14ac:dyDescent="0.2">
      <c r="W58740" t="s">
        <v>138</v>
      </c>
    </row>
    <row r="58741" spans="23:23" x14ac:dyDescent="0.2">
      <c r="W58741" t="s">
        <v>138</v>
      </c>
    </row>
    <row r="58742" spans="23:23" x14ac:dyDescent="0.2">
      <c r="W58742" t="s">
        <v>138</v>
      </c>
    </row>
    <row r="58743" spans="23:23" x14ac:dyDescent="0.2">
      <c r="W58743" t="s">
        <v>138</v>
      </c>
    </row>
    <row r="58744" spans="23:23" x14ac:dyDescent="0.2">
      <c r="W58744" t="s">
        <v>138</v>
      </c>
    </row>
    <row r="58745" spans="23:23" x14ac:dyDescent="0.2">
      <c r="W58745" t="s">
        <v>138</v>
      </c>
    </row>
    <row r="58746" spans="23:23" x14ac:dyDescent="0.2">
      <c r="W58746" t="s">
        <v>138</v>
      </c>
    </row>
    <row r="58747" spans="23:23" x14ac:dyDescent="0.2">
      <c r="W58747" t="s">
        <v>138</v>
      </c>
    </row>
    <row r="58748" spans="23:23" x14ac:dyDescent="0.2">
      <c r="W58748" t="s">
        <v>138</v>
      </c>
    </row>
    <row r="58749" spans="23:23" x14ac:dyDescent="0.2">
      <c r="W58749" t="s">
        <v>138</v>
      </c>
    </row>
    <row r="58750" spans="23:23" x14ac:dyDescent="0.2">
      <c r="W58750" t="s">
        <v>138</v>
      </c>
    </row>
    <row r="58751" spans="23:23" x14ac:dyDescent="0.2">
      <c r="W58751" t="s">
        <v>138</v>
      </c>
    </row>
    <row r="58752" spans="23:23" x14ac:dyDescent="0.2">
      <c r="W58752" t="s">
        <v>138</v>
      </c>
    </row>
    <row r="58753" spans="23:23" x14ac:dyDescent="0.2">
      <c r="W58753" t="s">
        <v>138</v>
      </c>
    </row>
    <row r="58754" spans="23:23" x14ac:dyDescent="0.2">
      <c r="W58754" t="s">
        <v>138</v>
      </c>
    </row>
    <row r="58755" spans="23:23" x14ac:dyDescent="0.2">
      <c r="W58755" t="s">
        <v>138</v>
      </c>
    </row>
    <row r="58756" spans="23:23" x14ac:dyDescent="0.2">
      <c r="W58756" t="s">
        <v>138</v>
      </c>
    </row>
    <row r="58757" spans="23:23" x14ac:dyDescent="0.2">
      <c r="W58757" t="s">
        <v>138</v>
      </c>
    </row>
    <row r="58758" spans="23:23" x14ac:dyDescent="0.2">
      <c r="W58758" t="s">
        <v>138</v>
      </c>
    </row>
    <row r="58759" spans="23:23" x14ac:dyDescent="0.2">
      <c r="W58759" t="s">
        <v>138</v>
      </c>
    </row>
    <row r="58760" spans="23:23" x14ac:dyDescent="0.2">
      <c r="W58760" t="s">
        <v>138</v>
      </c>
    </row>
    <row r="58761" spans="23:23" x14ac:dyDescent="0.2">
      <c r="W58761" t="s">
        <v>138</v>
      </c>
    </row>
    <row r="58762" spans="23:23" x14ac:dyDescent="0.2">
      <c r="W58762" t="s">
        <v>138</v>
      </c>
    </row>
    <row r="58763" spans="23:23" x14ac:dyDescent="0.2">
      <c r="W58763" t="s">
        <v>138</v>
      </c>
    </row>
    <row r="58764" spans="23:23" x14ac:dyDescent="0.2">
      <c r="W58764" t="s">
        <v>138</v>
      </c>
    </row>
    <row r="58765" spans="23:23" x14ac:dyDescent="0.2">
      <c r="W58765" t="s">
        <v>138</v>
      </c>
    </row>
    <row r="58766" spans="23:23" x14ac:dyDescent="0.2">
      <c r="W58766" t="s">
        <v>138</v>
      </c>
    </row>
    <row r="58767" spans="23:23" x14ac:dyDescent="0.2">
      <c r="W58767" t="s">
        <v>138</v>
      </c>
    </row>
    <row r="58768" spans="23:23" x14ac:dyDescent="0.2">
      <c r="W58768" t="s">
        <v>138</v>
      </c>
    </row>
    <row r="58769" spans="23:23" x14ac:dyDescent="0.2">
      <c r="W58769" t="s">
        <v>138</v>
      </c>
    </row>
    <row r="58770" spans="23:23" x14ac:dyDescent="0.2">
      <c r="W58770" t="s">
        <v>138</v>
      </c>
    </row>
    <row r="58771" spans="23:23" x14ac:dyDescent="0.2">
      <c r="W58771" t="s">
        <v>138</v>
      </c>
    </row>
    <row r="58772" spans="23:23" x14ac:dyDescent="0.2">
      <c r="W58772" t="s">
        <v>138</v>
      </c>
    </row>
    <row r="58773" spans="23:23" x14ac:dyDescent="0.2">
      <c r="W58773" t="s">
        <v>138</v>
      </c>
    </row>
    <row r="58774" spans="23:23" x14ac:dyDescent="0.2">
      <c r="W58774" t="s">
        <v>138</v>
      </c>
    </row>
    <row r="58775" spans="23:23" x14ac:dyDescent="0.2">
      <c r="W58775" t="s">
        <v>138</v>
      </c>
    </row>
    <row r="58776" spans="23:23" x14ac:dyDescent="0.2">
      <c r="W58776" t="s">
        <v>138</v>
      </c>
    </row>
    <row r="58777" spans="23:23" x14ac:dyDescent="0.2">
      <c r="W58777" t="s">
        <v>138</v>
      </c>
    </row>
    <row r="58778" spans="23:23" x14ac:dyDescent="0.2">
      <c r="W58778" t="s">
        <v>138</v>
      </c>
    </row>
    <row r="58779" spans="23:23" x14ac:dyDescent="0.2">
      <c r="W58779" t="s">
        <v>138</v>
      </c>
    </row>
    <row r="58780" spans="23:23" x14ac:dyDescent="0.2">
      <c r="W58780" t="s">
        <v>138</v>
      </c>
    </row>
    <row r="58781" spans="23:23" x14ac:dyDescent="0.2">
      <c r="W58781" t="s">
        <v>138</v>
      </c>
    </row>
    <row r="58782" spans="23:23" x14ac:dyDescent="0.2">
      <c r="W58782" t="s">
        <v>138</v>
      </c>
    </row>
    <row r="58783" spans="23:23" x14ac:dyDescent="0.2">
      <c r="W58783" t="s">
        <v>138</v>
      </c>
    </row>
    <row r="58784" spans="23:23" x14ac:dyDescent="0.2">
      <c r="W58784" t="s">
        <v>138</v>
      </c>
    </row>
    <row r="58785" spans="23:23" x14ac:dyDescent="0.2">
      <c r="W58785" t="s">
        <v>138</v>
      </c>
    </row>
    <row r="58786" spans="23:23" x14ac:dyDescent="0.2">
      <c r="W58786" t="s">
        <v>138</v>
      </c>
    </row>
    <row r="58787" spans="23:23" x14ac:dyDescent="0.2">
      <c r="W58787" t="s">
        <v>138</v>
      </c>
    </row>
    <row r="58788" spans="23:23" x14ac:dyDescent="0.2">
      <c r="W58788" t="s">
        <v>138</v>
      </c>
    </row>
    <row r="58789" spans="23:23" x14ac:dyDescent="0.2">
      <c r="W58789" t="s">
        <v>138</v>
      </c>
    </row>
    <row r="58790" spans="23:23" x14ac:dyDescent="0.2">
      <c r="W58790" t="s">
        <v>138</v>
      </c>
    </row>
    <row r="58791" spans="23:23" x14ac:dyDescent="0.2">
      <c r="W58791" t="s">
        <v>138</v>
      </c>
    </row>
    <row r="58792" spans="23:23" x14ac:dyDescent="0.2">
      <c r="W58792" t="s">
        <v>138</v>
      </c>
    </row>
    <row r="58793" spans="23:23" x14ac:dyDescent="0.2">
      <c r="W58793" t="s">
        <v>138</v>
      </c>
    </row>
    <row r="58794" spans="23:23" x14ac:dyDescent="0.2">
      <c r="W58794" t="s">
        <v>138</v>
      </c>
    </row>
    <row r="58795" spans="23:23" x14ac:dyDescent="0.2">
      <c r="W58795" t="s">
        <v>138</v>
      </c>
    </row>
    <row r="58796" spans="23:23" x14ac:dyDescent="0.2">
      <c r="W58796" t="s">
        <v>138</v>
      </c>
    </row>
    <row r="58797" spans="23:23" x14ac:dyDescent="0.2">
      <c r="W58797" t="s">
        <v>138</v>
      </c>
    </row>
    <row r="58798" spans="23:23" x14ac:dyDescent="0.2">
      <c r="W58798" t="s">
        <v>138</v>
      </c>
    </row>
    <row r="58799" spans="23:23" x14ac:dyDescent="0.2">
      <c r="W58799" t="s">
        <v>138</v>
      </c>
    </row>
    <row r="58800" spans="23:23" x14ac:dyDescent="0.2">
      <c r="W58800" t="s">
        <v>138</v>
      </c>
    </row>
    <row r="58801" spans="23:23" x14ac:dyDescent="0.2">
      <c r="W58801" t="s">
        <v>138</v>
      </c>
    </row>
    <row r="58802" spans="23:23" x14ac:dyDescent="0.2">
      <c r="W58802" t="s">
        <v>138</v>
      </c>
    </row>
    <row r="58803" spans="23:23" x14ac:dyDescent="0.2">
      <c r="W58803" t="s">
        <v>138</v>
      </c>
    </row>
    <row r="58804" spans="23:23" x14ac:dyDescent="0.2">
      <c r="W58804" t="s">
        <v>138</v>
      </c>
    </row>
    <row r="58805" spans="23:23" x14ac:dyDescent="0.2">
      <c r="W58805" t="s">
        <v>138</v>
      </c>
    </row>
    <row r="58806" spans="23:23" x14ac:dyDescent="0.2">
      <c r="W58806" t="s">
        <v>138</v>
      </c>
    </row>
    <row r="58807" spans="23:23" x14ac:dyDescent="0.2">
      <c r="W58807" t="s">
        <v>138</v>
      </c>
    </row>
    <row r="58808" spans="23:23" x14ac:dyDescent="0.2">
      <c r="W58808" t="s">
        <v>138</v>
      </c>
    </row>
    <row r="58809" spans="23:23" x14ac:dyDescent="0.2">
      <c r="W58809" t="s">
        <v>138</v>
      </c>
    </row>
    <row r="58810" spans="23:23" x14ac:dyDescent="0.2">
      <c r="W58810" t="s">
        <v>138</v>
      </c>
    </row>
    <row r="58811" spans="23:23" x14ac:dyDescent="0.2">
      <c r="W58811" t="s">
        <v>138</v>
      </c>
    </row>
    <row r="58812" spans="23:23" x14ac:dyDescent="0.2">
      <c r="W58812" t="s">
        <v>138</v>
      </c>
    </row>
    <row r="58813" spans="23:23" x14ac:dyDescent="0.2">
      <c r="W58813" t="s">
        <v>138</v>
      </c>
    </row>
    <row r="58814" spans="23:23" x14ac:dyDescent="0.2">
      <c r="W58814" t="s">
        <v>138</v>
      </c>
    </row>
    <row r="58815" spans="23:23" x14ac:dyDescent="0.2">
      <c r="W58815" t="s">
        <v>138</v>
      </c>
    </row>
    <row r="58816" spans="23:23" x14ac:dyDescent="0.2">
      <c r="W58816" t="s">
        <v>138</v>
      </c>
    </row>
    <row r="58817" spans="23:23" x14ac:dyDescent="0.2">
      <c r="W58817" t="s">
        <v>138</v>
      </c>
    </row>
    <row r="58818" spans="23:23" x14ac:dyDescent="0.2">
      <c r="W58818" t="s">
        <v>138</v>
      </c>
    </row>
    <row r="58819" spans="23:23" x14ac:dyDescent="0.2">
      <c r="W58819" t="s">
        <v>138</v>
      </c>
    </row>
    <row r="58820" spans="23:23" x14ac:dyDescent="0.2">
      <c r="W58820" t="s">
        <v>138</v>
      </c>
    </row>
    <row r="58821" spans="23:23" x14ac:dyDescent="0.2">
      <c r="W58821" t="s">
        <v>138</v>
      </c>
    </row>
    <row r="58822" spans="23:23" x14ac:dyDescent="0.2">
      <c r="W58822" t="s">
        <v>138</v>
      </c>
    </row>
    <row r="58823" spans="23:23" x14ac:dyDescent="0.2">
      <c r="W58823" t="s">
        <v>138</v>
      </c>
    </row>
    <row r="58824" spans="23:23" x14ac:dyDescent="0.2">
      <c r="W58824" t="s">
        <v>138</v>
      </c>
    </row>
    <row r="58825" spans="23:23" x14ac:dyDescent="0.2">
      <c r="W58825" t="s">
        <v>138</v>
      </c>
    </row>
    <row r="58826" spans="23:23" x14ac:dyDescent="0.2">
      <c r="W58826" t="s">
        <v>138</v>
      </c>
    </row>
    <row r="58827" spans="23:23" x14ac:dyDescent="0.2">
      <c r="W58827" t="s">
        <v>138</v>
      </c>
    </row>
    <row r="58828" spans="23:23" x14ac:dyDescent="0.2">
      <c r="W58828" t="s">
        <v>138</v>
      </c>
    </row>
    <row r="58829" spans="23:23" x14ac:dyDescent="0.2">
      <c r="W58829" t="s">
        <v>138</v>
      </c>
    </row>
    <row r="58830" spans="23:23" x14ac:dyDescent="0.2">
      <c r="W58830" t="s">
        <v>138</v>
      </c>
    </row>
    <row r="58831" spans="23:23" x14ac:dyDescent="0.2">
      <c r="W58831" t="s">
        <v>138</v>
      </c>
    </row>
    <row r="58832" spans="23:23" x14ac:dyDescent="0.2">
      <c r="W58832" t="s">
        <v>138</v>
      </c>
    </row>
    <row r="58833" spans="23:23" x14ac:dyDescent="0.2">
      <c r="W58833" t="s">
        <v>138</v>
      </c>
    </row>
    <row r="58834" spans="23:23" x14ac:dyDescent="0.2">
      <c r="W58834" t="s">
        <v>138</v>
      </c>
    </row>
    <row r="58835" spans="23:23" x14ac:dyDescent="0.2">
      <c r="W58835" t="s">
        <v>138</v>
      </c>
    </row>
    <row r="58836" spans="23:23" x14ac:dyDescent="0.2">
      <c r="W58836" t="s">
        <v>138</v>
      </c>
    </row>
    <row r="58837" spans="23:23" x14ac:dyDescent="0.2">
      <c r="W58837" t="s">
        <v>138</v>
      </c>
    </row>
    <row r="58838" spans="23:23" x14ac:dyDescent="0.2">
      <c r="W58838" t="s">
        <v>138</v>
      </c>
    </row>
    <row r="58839" spans="23:23" x14ac:dyDescent="0.2">
      <c r="W58839" t="s">
        <v>138</v>
      </c>
    </row>
    <row r="58840" spans="23:23" x14ac:dyDescent="0.2">
      <c r="W58840" t="s">
        <v>138</v>
      </c>
    </row>
    <row r="58841" spans="23:23" x14ac:dyDescent="0.2">
      <c r="W58841" t="s">
        <v>138</v>
      </c>
    </row>
    <row r="58842" spans="23:23" x14ac:dyDescent="0.2">
      <c r="W58842" t="s">
        <v>138</v>
      </c>
    </row>
    <row r="58843" spans="23:23" x14ac:dyDescent="0.2">
      <c r="W58843" t="s">
        <v>138</v>
      </c>
    </row>
    <row r="58844" spans="23:23" x14ac:dyDescent="0.2">
      <c r="W58844" t="s">
        <v>138</v>
      </c>
    </row>
    <row r="58845" spans="23:23" x14ac:dyDescent="0.2">
      <c r="W58845" t="s">
        <v>138</v>
      </c>
    </row>
    <row r="58846" spans="23:23" x14ac:dyDescent="0.2">
      <c r="W58846" t="s">
        <v>138</v>
      </c>
    </row>
    <row r="58847" spans="23:23" x14ac:dyDescent="0.2">
      <c r="W58847" t="s">
        <v>138</v>
      </c>
    </row>
    <row r="58848" spans="23:23" x14ac:dyDescent="0.2">
      <c r="W58848" t="s">
        <v>138</v>
      </c>
    </row>
    <row r="58849" spans="23:23" x14ac:dyDescent="0.2">
      <c r="W58849" t="s">
        <v>138</v>
      </c>
    </row>
    <row r="58850" spans="23:23" x14ac:dyDescent="0.2">
      <c r="W58850" t="s">
        <v>138</v>
      </c>
    </row>
    <row r="58851" spans="23:23" x14ac:dyDescent="0.2">
      <c r="W58851" t="s">
        <v>138</v>
      </c>
    </row>
    <row r="58852" spans="23:23" x14ac:dyDescent="0.2">
      <c r="W58852" t="s">
        <v>138</v>
      </c>
    </row>
    <row r="58853" spans="23:23" x14ac:dyDescent="0.2">
      <c r="W58853" t="s">
        <v>138</v>
      </c>
    </row>
    <row r="58854" spans="23:23" x14ac:dyDescent="0.2">
      <c r="W58854" t="s">
        <v>138</v>
      </c>
    </row>
    <row r="58855" spans="23:23" x14ac:dyDescent="0.2">
      <c r="W58855" t="s">
        <v>138</v>
      </c>
    </row>
    <row r="58856" spans="23:23" x14ac:dyDescent="0.2">
      <c r="W58856" t="s">
        <v>138</v>
      </c>
    </row>
    <row r="58857" spans="23:23" x14ac:dyDescent="0.2">
      <c r="W58857" t="s">
        <v>138</v>
      </c>
    </row>
    <row r="58858" spans="23:23" x14ac:dyDescent="0.2">
      <c r="W58858" t="s">
        <v>138</v>
      </c>
    </row>
    <row r="58859" spans="23:23" x14ac:dyDescent="0.2">
      <c r="W58859" t="s">
        <v>138</v>
      </c>
    </row>
    <row r="58860" spans="23:23" x14ac:dyDescent="0.2">
      <c r="W58860" t="s">
        <v>138</v>
      </c>
    </row>
    <row r="58861" spans="23:23" x14ac:dyDescent="0.2">
      <c r="W58861" t="s">
        <v>138</v>
      </c>
    </row>
    <row r="58862" spans="23:23" x14ac:dyDescent="0.2">
      <c r="W58862" t="s">
        <v>138</v>
      </c>
    </row>
    <row r="58863" spans="23:23" x14ac:dyDescent="0.2">
      <c r="W58863" t="s">
        <v>138</v>
      </c>
    </row>
    <row r="58864" spans="23:23" x14ac:dyDescent="0.2">
      <c r="W58864" t="s">
        <v>138</v>
      </c>
    </row>
    <row r="58865" spans="23:23" x14ac:dyDescent="0.2">
      <c r="W58865" t="s">
        <v>138</v>
      </c>
    </row>
    <row r="58866" spans="23:23" x14ac:dyDescent="0.2">
      <c r="W58866" t="s">
        <v>138</v>
      </c>
    </row>
    <row r="58867" spans="23:23" x14ac:dyDescent="0.2">
      <c r="W58867" t="s">
        <v>138</v>
      </c>
    </row>
    <row r="58868" spans="23:23" x14ac:dyDescent="0.2">
      <c r="W58868" t="s">
        <v>138</v>
      </c>
    </row>
    <row r="58869" spans="23:23" x14ac:dyDescent="0.2">
      <c r="W58869" t="s">
        <v>138</v>
      </c>
    </row>
    <row r="58870" spans="23:23" x14ac:dyDescent="0.2">
      <c r="W58870" t="s">
        <v>138</v>
      </c>
    </row>
    <row r="58871" spans="23:23" x14ac:dyDescent="0.2">
      <c r="W58871" t="s">
        <v>138</v>
      </c>
    </row>
    <row r="58872" spans="23:23" x14ac:dyDescent="0.2">
      <c r="W58872" t="s">
        <v>138</v>
      </c>
    </row>
    <row r="58873" spans="23:23" x14ac:dyDescent="0.2">
      <c r="W58873" t="s">
        <v>138</v>
      </c>
    </row>
    <row r="58874" spans="23:23" x14ac:dyDescent="0.2">
      <c r="W58874" t="s">
        <v>138</v>
      </c>
    </row>
    <row r="58875" spans="23:23" x14ac:dyDescent="0.2">
      <c r="W58875" t="s">
        <v>138</v>
      </c>
    </row>
    <row r="58876" spans="23:23" x14ac:dyDescent="0.2">
      <c r="W58876" t="s">
        <v>138</v>
      </c>
    </row>
    <row r="58877" spans="23:23" x14ac:dyDescent="0.2">
      <c r="W58877" t="s">
        <v>138</v>
      </c>
    </row>
    <row r="58878" spans="23:23" x14ac:dyDescent="0.2">
      <c r="W58878" t="s">
        <v>138</v>
      </c>
    </row>
    <row r="58879" spans="23:23" x14ac:dyDescent="0.2">
      <c r="W58879" t="s">
        <v>138</v>
      </c>
    </row>
    <row r="58880" spans="23:23" x14ac:dyDescent="0.2">
      <c r="W58880" t="s">
        <v>138</v>
      </c>
    </row>
    <row r="58881" spans="23:23" x14ac:dyDescent="0.2">
      <c r="W58881" t="s">
        <v>138</v>
      </c>
    </row>
    <row r="58882" spans="23:23" x14ac:dyDescent="0.2">
      <c r="W58882" t="s">
        <v>138</v>
      </c>
    </row>
    <row r="58883" spans="23:23" x14ac:dyDescent="0.2">
      <c r="W58883" t="s">
        <v>138</v>
      </c>
    </row>
    <row r="58884" spans="23:23" x14ac:dyDescent="0.2">
      <c r="W58884" t="s">
        <v>138</v>
      </c>
    </row>
    <row r="58885" spans="23:23" x14ac:dyDescent="0.2">
      <c r="W58885" t="s">
        <v>138</v>
      </c>
    </row>
    <row r="58886" spans="23:23" x14ac:dyDescent="0.2">
      <c r="W58886" t="s">
        <v>138</v>
      </c>
    </row>
    <row r="58887" spans="23:23" x14ac:dyDescent="0.2">
      <c r="W58887" t="s">
        <v>138</v>
      </c>
    </row>
    <row r="58888" spans="23:23" x14ac:dyDescent="0.2">
      <c r="W58888" t="s">
        <v>138</v>
      </c>
    </row>
    <row r="58889" spans="23:23" x14ac:dyDescent="0.2">
      <c r="W58889" t="s">
        <v>138</v>
      </c>
    </row>
    <row r="58890" spans="23:23" x14ac:dyDescent="0.2">
      <c r="W58890" t="s">
        <v>138</v>
      </c>
    </row>
    <row r="58891" spans="23:23" x14ac:dyDescent="0.2">
      <c r="W58891" t="s">
        <v>138</v>
      </c>
    </row>
    <row r="58892" spans="23:23" x14ac:dyDescent="0.2">
      <c r="W58892" t="s">
        <v>138</v>
      </c>
    </row>
    <row r="58893" spans="23:23" x14ac:dyDescent="0.2">
      <c r="W58893" t="s">
        <v>138</v>
      </c>
    </row>
    <row r="58894" spans="23:23" x14ac:dyDescent="0.2">
      <c r="W58894" t="s">
        <v>138</v>
      </c>
    </row>
    <row r="58895" spans="23:23" x14ac:dyDescent="0.2">
      <c r="W58895" t="s">
        <v>138</v>
      </c>
    </row>
    <row r="58896" spans="23:23" x14ac:dyDescent="0.2">
      <c r="W58896" t="s">
        <v>138</v>
      </c>
    </row>
    <row r="58897" spans="23:23" x14ac:dyDescent="0.2">
      <c r="W58897" t="s">
        <v>138</v>
      </c>
    </row>
    <row r="58898" spans="23:23" x14ac:dyDescent="0.2">
      <c r="W58898" t="s">
        <v>138</v>
      </c>
    </row>
    <row r="58899" spans="23:23" x14ac:dyDescent="0.2">
      <c r="W58899" t="s">
        <v>138</v>
      </c>
    </row>
    <row r="58900" spans="23:23" x14ac:dyDescent="0.2">
      <c r="W58900" t="s">
        <v>138</v>
      </c>
    </row>
    <row r="58901" spans="23:23" x14ac:dyDescent="0.2">
      <c r="W58901" t="s">
        <v>138</v>
      </c>
    </row>
    <row r="58902" spans="23:23" x14ac:dyDescent="0.2">
      <c r="W58902" t="s">
        <v>138</v>
      </c>
    </row>
    <row r="58903" spans="23:23" x14ac:dyDescent="0.2">
      <c r="W58903" t="s">
        <v>138</v>
      </c>
    </row>
    <row r="58904" spans="23:23" x14ac:dyDescent="0.2">
      <c r="W58904" t="s">
        <v>138</v>
      </c>
    </row>
    <row r="58905" spans="23:23" x14ac:dyDescent="0.2">
      <c r="W58905" t="s">
        <v>138</v>
      </c>
    </row>
    <row r="58906" spans="23:23" x14ac:dyDescent="0.2">
      <c r="W58906" t="s">
        <v>138</v>
      </c>
    </row>
    <row r="58907" spans="23:23" x14ac:dyDescent="0.2">
      <c r="W58907" t="s">
        <v>138</v>
      </c>
    </row>
    <row r="58908" spans="23:23" x14ac:dyDescent="0.2">
      <c r="W58908" t="s">
        <v>138</v>
      </c>
    </row>
    <row r="58909" spans="23:23" x14ac:dyDescent="0.2">
      <c r="W58909" t="s">
        <v>138</v>
      </c>
    </row>
    <row r="58910" spans="23:23" x14ac:dyDescent="0.2">
      <c r="W58910" t="s">
        <v>138</v>
      </c>
    </row>
    <row r="58911" spans="23:23" x14ac:dyDescent="0.2">
      <c r="W58911" t="s">
        <v>138</v>
      </c>
    </row>
    <row r="58912" spans="23:23" x14ac:dyDescent="0.2">
      <c r="W58912" t="s">
        <v>138</v>
      </c>
    </row>
    <row r="58913" spans="23:23" x14ac:dyDescent="0.2">
      <c r="W58913" t="s">
        <v>138</v>
      </c>
    </row>
    <row r="58914" spans="23:23" x14ac:dyDescent="0.2">
      <c r="W58914" t="s">
        <v>138</v>
      </c>
    </row>
    <row r="58915" spans="23:23" x14ac:dyDescent="0.2">
      <c r="W58915" t="s">
        <v>138</v>
      </c>
    </row>
    <row r="58916" spans="23:23" x14ac:dyDescent="0.2">
      <c r="W58916" t="s">
        <v>138</v>
      </c>
    </row>
    <row r="58917" spans="23:23" x14ac:dyDescent="0.2">
      <c r="W58917" t="s">
        <v>138</v>
      </c>
    </row>
    <row r="58918" spans="23:23" x14ac:dyDescent="0.2">
      <c r="W58918" t="s">
        <v>138</v>
      </c>
    </row>
    <row r="58919" spans="23:23" x14ac:dyDescent="0.2">
      <c r="W58919" t="s">
        <v>138</v>
      </c>
    </row>
    <row r="58920" spans="23:23" x14ac:dyDescent="0.2">
      <c r="W58920" t="s">
        <v>138</v>
      </c>
    </row>
    <row r="58921" spans="23:23" x14ac:dyDescent="0.2">
      <c r="W58921" t="s">
        <v>138</v>
      </c>
    </row>
    <row r="58922" spans="23:23" x14ac:dyDescent="0.2">
      <c r="W58922" t="s">
        <v>138</v>
      </c>
    </row>
    <row r="58923" spans="23:23" x14ac:dyDescent="0.2">
      <c r="W58923" t="s">
        <v>138</v>
      </c>
    </row>
    <row r="58924" spans="23:23" x14ac:dyDescent="0.2">
      <c r="W58924" t="s">
        <v>138</v>
      </c>
    </row>
    <row r="58925" spans="23:23" x14ac:dyDescent="0.2">
      <c r="W58925" t="s">
        <v>138</v>
      </c>
    </row>
    <row r="58926" spans="23:23" x14ac:dyDescent="0.2">
      <c r="W58926" t="s">
        <v>138</v>
      </c>
    </row>
    <row r="58927" spans="23:23" x14ac:dyDescent="0.2">
      <c r="W58927" t="s">
        <v>138</v>
      </c>
    </row>
    <row r="58928" spans="23:23" x14ac:dyDescent="0.2">
      <c r="W58928" t="s">
        <v>138</v>
      </c>
    </row>
    <row r="58929" spans="23:23" x14ac:dyDescent="0.2">
      <c r="W58929" t="s">
        <v>138</v>
      </c>
    </row>
    <row r="58930" spans="23:23" x14ac:dyDescent="0.2">
      <c r="W58930" t="s">
        <v>138</v>
      </c>
    </row>
    <row r="58931" spans="23:23" x14ac:dyDescent="0.2">
      <c r="W58931" t="s">
        <v>138</v>
      </c>
    </row>
    <row r="58932" spans="23:23" x14ac:dyDescent="0.2">
      <c r="W58932" t="s">
        <v>138</v>
      </c>
    </row>
    <row r="58933" spans="23:23" x14ac:dyDescent="0.2">
      <c r="W58933" t="s">
        <v>138</v>
      </c>
    </row>
    <row r="58934" spans="23:23" x14ac:dyDescent="0.2">
      <c r="W58934" t="s">
        <v>138</v>
      </c>
    </row>
    <row r="58935" spans="23:23" x14ac:dyDescent="0.2">
      <c r="W58935" t="s">
        <v>138</v>
      </c>
    </row>
    <row r="58936" spans="23:23" x14ac:dyDescent="0.2">
      <c r="W58936" t="s">
        <v>138</v>
      </c>
    </row>
    <row r="58937" spans="23:23" x14ac:dyDescent="0.2">
      <c r="W58937" t="s">
        <v>138</v>
      </c>
    </row>
    <row r="58938" spans="23:23" x14ac:dyDescent="0.2">
      <c r="W58938" t="s">
        <v>138</v>
      </c>
    </row>
    <row r="58939" spans="23:23" x14ac:dyDescent="0.2">
      <c r="W58939" t="s">
        <v>138</v>
      </c>
    </row>
    <row r="58940" spans="23:23" x14ac:dyDescent="0.2">
      <c r="W58940" t="s">
        <v>138</v>
      </c>
    </row>
    <row r="58941" spans="23:23" x14ac:dyDescent="0.2">
      <c r="W58941" t="s">
        <v>138</v>
      </c>
    </row>
    <row r="58942" spans="23:23" x14ac:dyDescent="0.2">
      <c r="W58942" t="s">
        <v>138</v>
      </c>
    </row>
    <row r="58943" spans="23:23" x14ac:dyDescent="0.2">
      <c r="W58943" t="s">
        <v>138</v>
      </c>
    </row>
    <row r="58944" spans="23:23" x14ac:dyDescent="0.2">
      <c r="W58944" t="s">
        <v>138</v>
      </c>
    </row>
    <row r="58945" spans="23:23" x14ac:dyDescent="0.2">
      <c r="W58945" t="s">
        <v>138</v>
      </c>
    </row>
    <row r="58946" spans="23:23" x14ac:dyDescent="0.2">
      <c r="W58946" t="s">
        <v>138</v>
      </c>
    </row>
    <row r="58947" spans="23:23" x14ac:dyDescent="0.2">
      <c r="W58947" t="s">
        <v>138</v>
      </c>
    </row>
    <row r="58948" spans="23:23" x14ac:dyDescent="0.2">
      <c r="W58948" t="s">
        <v>138</v>
      </c>
    </row>
    <row r="58949" spans="23:23" x14ac:dyDescent="0.2">
      <c r="W58949" t="s">
        <v>138</v>
      </c>
    </row>
    <row r="58950" spans="23:23" x14ac:dyDescent="0.2">
      <c r="W58950" t="s">
        <v>138</v>
      </c>
    </row>
    <row r="58951" spans="23:23" x14ac:dyDescent="0.2">
      <c r="W58951" t="s">
        <v>138</v>
      </c>
    </row>
    <row r="58952" spans="23:23" x14ac:dyDescent="0.2">
      <c r="W58952" t="s">
        <v>138</v>
      </c>
    </row>
    <row r="58953" spans="23:23" x14ac:dyDescent="0.2">
      <c r="W58953" t="s">
        <v>138</v>
      </c>
    </row>
    <row r="58954" spans="23:23" x14ac:dyDescent="0.2">
      <c r="W58954" t="s">
        <v>138</v>
      </c>
    </row>
    <row r="58955" spans="23:23" x14ac:dyDescent="0.2">
      <c r="W58955" t="s">
        <v>138</v>
      </c>
    </row>
    <row r="58956" spans="23:23" x14ac:dyDescent="0.2">
      <c r="W58956" t="s">
        <v>138</v>
      </c>
    </row>
    <row r="58957" spans="23:23" x14ac:dyDescent="0.2">
      <c r="W58957" t="s">
        <v>138</v>
      </c>
    </row>
    <row r="58958" spans="23:23" x14ac:dyDescent="0.2">
      <c r="W58958" t="s">
        <v>138</v>
      </c>
    </row>
    <row r="58959" spans="23:23" x14ac:dyDescent="0.2">
      <c r="W58959" t="s">
        <v>138</v>
      </c>
    </row>
    <row r="58960" spans="23:23" x14ac:dyDescent="0.2">
      <c r="W58960" t="s">
        <v>138</v>
      </c>
    </row>
    <row r="58961" spans="23:23" x14ac:dyDescent="0.2">
      <c r="W58961" t="s">
        <v>138</v>
      </c>
    </row>
    <row r="58962" spans="23:23" x14ac:dyDescent="0.2">
      <c r="W58962" t="s">
        <v>138</v>
      </c>
    </row>
    <row r="58963" spans="23:23" x14ac:dyDescent="0.2">
      <c r="W58963" t="s">
        <v>138</v>
      </c>
    </row>
    <row r="58964" spans="23:23" x14ac:dyDescent="0.2">
      <c r="W58964" t="s">
        <v>138</v>
      </c>
    </row>
    <row r="58965" spans="23:23" x14ac:dyDescent="0.2">
      <c r="W58965" t="s">
        <v>138</v>
      </c>
    </row>
    <row r="58966" spans="23:23" x14ac:dyDescent="0.2">
      <c r="W58966" t="s">
        <v>138</v>
      </c>
    </row>
    <row r="58967" spans="23:23" x14ac:dyDescent="0.2">
      <c r="W58967" t="s">
        <v>138</v>
      </c>
    </row>
    <row r="58968" spans="23:23" x14ac:dyDescent="0.2">
      <c r="W58968" t="s">
        <v>138</v>
      </c>
    </row>
    <row r="58969" spans="23:23" x14ac:dyDescent="0.2">
      <c r="W58969" t="s">
        <v>138</v>
      </c>
    </row>
    <row r="58970" spans="23:23" x14ac:dyDescent="0.2">
      <c r="W58970" t="s">
        <v>138</v>
      </c>
    </row>
    <row r="58971" spans="23:23" x14ac:dyDescent="0.2">
      <c r="W58971" t="s">
        <v>138</v>
      </c>
    </row>
    <row r="58972" spans="23:23" x14ac:dyDescent="0.2">
      <c r="W58972" t="s">
        <v>138</v>
      </c>
    </row>
    <row r="58973" spans="23:23" x14ac:dyDescent="0.2">
      <c r="W58973" t="s">
        <v>138</v>
      </c>
    </row>
    <row r="58974" spans="23:23" x14ac:dyDescent="0.2">
      <c r="W58974" t="s">
        <v>138</v>
      </c>
    </row>
    <row r="58975" spans="23:23" x14ac:dyDescent="0.2">
      <c r="W58975" t="s">
        <v>138</v>
      </c>
    </row>
    <row r="58976" spans="23:23" x14ac:dyDescent="0.2">
      <c r="W58976" t="s">
        <v>138</v>
      </c>
    </row>
    <row r="58977" spans="23:23" x14ac:dyDescent="0.2">
      <c r="W58977" t="s">
        <v>138</v>
      </c>
    </row>
    <row r="58978" spans="23:23" x14ac:dyDescent="0.2">
      <c r="W58978" t="s">
        <v>138</v>
      </c>
    </row>
    <row r="58979" spans="23:23" x14ac:dyDescent="0.2">
      <c r="W58979" t="s">
        <v>138</v>
      </c>
    </row>
    <row r="58980" spans="23:23" x14ac:dyDescent="0.2">
      <c r="W58980" t="s">
        <v>138</v>
      </c>
    </row>
    <row r="58981" spans="23:23" x14ac:dyDescent="0.2">
      <c r="W58981" t="s">
        <v>138</v>
      </c>
    </row>
    <row r="58982" spans="23:23" x14ac:dyDescent="0.2">
      <c r="W58982" t="s">
        <v>138</v>
      </c>
    </row>
    <row r="58983" spans="23:23" x14ac:dyDescent="0.2">
      <c r="W58983" t="s">
        <v>138</v>
      </c>
    </row>
    <row r="58984" spans="23:23" x14ac:dyDescent="0.2">
      <c r="W58984" t="s">
        <v>138</v>
      </c>
    </row>
    <row r="58985" spans="23:23" x14ac:dyDescent="0.2">
      <c r="W58985" t="s">
        <v>138</v>
      </c>
    </row>
    <row r="58986" spans="23:23" x14ac:dyDescent="0.2">
      <c r="W58986" t="s">
        <v>138</v>
      </c>
    </row>
    <row r="58987" spans="23:23" x14ac:dyDescent="0.2">
      <c r="W58987" t="s">
        <v>138</v>
      </c>
    </row>
    <row r="58988" spans="23:23" x14ac:dyDescent="0.2">
      <c r="W58988" t="s">
        <v>138</v>
      </c>
    </row>
    <row r="58989" spans="23:23" x14ac:dyDescent="0.2">
      <c r="W58989" t="s">
        <v>138</v>
      </c>
    </row>
    <row r="58990" spans="23:23" x14ac:dyDescent="0.2">
      <c r="W58990" t="s">
        <v>138</v>
      </c>
    </row>
    <row r="58991" spans="23:23" x14ac:dyDescent="0.2">
      <c r="W58991" t="s">
        <v>138</v>
      </c>
    </row>
    <row r="58992" spans="23:23" x14ac:dyDescent="0.2">
      <c r="W58992" t="s">
        <v>138</v>
      </c>
    </row>
    <row r="58993" spans="23:23" x14ac:dyDescent="0.2">
      <c r="W58993" t="s">
        <v>138</v>
      </c>
    </row>
    <row r="58994" spans="23:23" x14ac:dyDescent="0.2">
      <c r="W58994" t="s">
        <v>138</v>
      </c>
    </row>
    <row r="58995" spans="23:23" x14ac:dyDescent="0.2">
      <c r="W58995" t="s">
        <v>138</v>
      </c>
    </row>
    <row r="58996" spans="23:23" x14ac:dyDescent="0.2">
      <c r="W58996" t="s">
        <v>138</v>
      </c>
    </row>
    <row r="58997" spans="23:23" x14ac:dyDescent="0.2">
      <c r="W58997" t="s">
        <v>138</v>
      </c>
    </row>
    <row r="58998" spans="23:23" x14ac:dyDescent="0.2">
      <c r="W58998" t="s">
        <v>138</v>
      </c>
    </row>
    <row r="58999" spans="23:23" x14ac:dyDescent="0.2">
      <c r="W58999" t="s">
        <v>138</v>
      </c>
    </row>
    <row r="59000" spans="23:23" x14ac:dyDescent="0.2">
      <c r="W59000" t="s">
        <v>138</v>
      </c>
    </row>
    <row r="59001" spans="23:23" x14ac:dyDescent="0.2">
      <c r="W59001" t="s">
        <v>138</v>
      </c>
    </row>
    <row r="59002" spans="23:23" x14ac:dyDescent="0.2">
      <c r="W59002" t="s">
        <v>138</v>
      </c>
    </row>
    <row r="59003" spans="23:23" x14ac:dyDescent="0.2">
      <c r="W59003" t="s">
        <v>138</v>
      </c>
    </row>
    <row r="59004" spans="23:23" x14ac:dyDescent="0.2">
      <c r="W59004" t="s">
        <v>138</v>
      </c>
    </row>
    <row r="59005" spans="23:23" x14ac:dyDescent="0.2">
      <c r="W59005" t="s">
        <v>138</v>
      </c>
    </row>
    <row r="59006" spans="23:23" x14ac:dyDescent="0.2">
      <c r="W59006" t="s">
        <v>138</v>
      </c>
    </row>
    <row r="59007" spans="23:23" x14ac:dyDescent="0.2">
      <c r="W59007" t="s">
        <v>138</v>
      </c>
    </row>
    <row r="59008" spans="23:23" x14ac:dyDescent="0.2">
      <c r="W59008" t="s">
        <v>138</v>
      </c>
    </row>
    <row r="59009" spans="23:23" x14ac:dyDescent="0.2">
      <c r="W59009" t="s">
        <v>138</v>
      </c>
    </row>
    <row r="59010" spans="23:23" x14ac:dyDescent="0.2">
      <c r="W59010" t="s">
        <v>138</v>
      </c>
    </row>
    <row r="59011" spans="23:23" x14ac:dyDescent="0.2">
      <c r="W59011" t="s">
        <v>138</v>
      </c>
    </row>
    <row r="59012" spans="23:23" x14ac:dyDescent="0.2">
      <c r="W59012" t="s">
        <v>138</v>
      </c>
    </row>
    <row r="59013" spans="23:23" x14ac:dyDescent="0.2">
      <c r="W59013" t="s">
        <v>138</v>
      </c>
    </row>
    <row r="59014" spans="23:23" x14ac:dyDescent="0.2">
      <c r="W59014" t="s">
        <v>138</v>
      </c>
    </row>
    <row r="59015" spans="23:23" x14ac:dyDescent="0.2">
      <c r="W59015" t="s">
        <v>138</v>
      </c>
    </row>
    <row r="59016" spans="23:23" x14ac:dyDescent="0.2">
      <c r="W59016" t="s">
        <v>138</v>
      </c>
    </row>
    <row r="59017" spans="23:23" x14ac:dyDescent="0.2">
      <c r="W59017" t="s">
        <v>138</v>
      </c>
    </row>
    <row r="59018" spans="23:23" x14ac:dyDescent="0.2">
      <c r="W59018" t="s">
        <v>138</v>
      </c>
    </row>
    <row r="59019" spans="23:23" x14ac:dyDescent="0.2">
      <c r="W59019" t="s">
        <v>138</v>
      </c>
    </row>
    <row r="59020" spans="23:23" x14ac:dyDescent="0.2">
      <c r="W59020" t="s">
        <v>138</v>
      </c>
    </row>
    <row r="59021" spans="23:23" x14ac:dyDescent="0.2">
      <c r="W59021" t="s">
        <v>138</v>
      </c>
    </row>
    <row r="59022" spans="23:23" x14ac:dyDescent="0.2">
      <c r="W59022" t="s">
        <v>138</v>
      </c>
    </row>
    <row r="59023" spans="23:23" x14ac:dyDescent="0.2">
      <c r="W59023" t="s">
        <v>138</v>
      </c>
    </row>
    <row r="59024" spans="23:23" x14ac:dyDescent="0.2">
      <c r="W59024" t="s">
        <v>138</v>
      </c>
    </row>
    <row r="59025" spans="23:23" x14ac:dyDescent="0.2">
      <c r="W59025" t="s">
        <v>138</v>
      </c>
    </row>
    <row r="59026" spans="23:23" x14ac:dyDescent="0.2">
      <c r="W59026" t="s">
        <v>138</v>
      </c>
    </row>
    <row r="59027" spans="23:23" x14ac:dyDescent="0.2">
      <c r="W59027" t="s">
        <v>138</v>
      </c>
    </row>
    <row r="59028" spans="23:23" x14ac:dyDescent="0.2">
      <c r="W59028" t="s">
        <v>138</v>
      </c>
    </row>
    <row r="59029" spans="23:23" x14ac:dyDescent="0.2">
      <c r="W59029" t="s">
        <v>138</v>
      </c>
    </row>
    <row r="59030" spans="23:23" x14ac:dyDescent="0.2">
      <c r="W59030" t="s">
        <v>138</v>
      </c>
    </row>
    <row r="59031" spans="23:23" x14ac:dyDescent="0.2">
      <c r="W59031" t="s">
        <v>138</v>
      </c>
    </row>
    <row r="59032" spans="23:23" x14ac:dyDescent="0.2">
      <c r="W59032" t="s">
        <v>138</v>
      </c>
    </row>
    <row r="59033" spans="23:23" x14ac:dyDescent="0.2">
      <c r="W59033" t="s">
        <v>138</v>
      </c>
    </row>
    <row r="59034" spans="23:23" x14ac:dyDescent="0.2">
      <c r="W59034" t="s">
        <v>138</v>
      </c>
    </row>
    <row r="59035" spans="23:23" x14ac:dyDescent="0.2">
      <c r="W59035" t="s">
        <v>138</v>
      </c>
    </row>
    <row r="59036" spans="23:23" x14ac:dyDescent="0.2">
      <c r="W59036" t="s">
        <v>138</v>
      </c>
    </row>
    <row r="59037" spans="23:23" x14ac:dyDescent="0.2">
      <c r="W59037" t="s">
        <v>138</v>
      </c>
    </row>
    <row r="59038" spans="23:23" x14ac:dyDescent="0.2">
      <c r="W59038" t="s">
        <v>138</v>
      </c>
    </row>
    <row r="59039" spans="23:23" x14ac:dyDescent="0.2">
      <c r="W59039" t="s">
        <v>138</v>
      </c>
    </row>
    <row r="59040" spans="23:23" x14ac:dyDescent="0.2">
      <c r="W59040" t="s">
        <v>138</v>
      </c>
    </row>
    <row r="59041" spans="23:23" x14ac:dyDescent="0.2">
      <c r="W59041" t="s">
        <v>138</v>
      </c>
    </row>
    <row r="59042" spans="23:23" x14ac:dyDescent="0.2">
      <c r="W59042" t="s">
        <v>138</v>
      </c>
    </row>
    <row r="59043" spans="23:23" x14ac:dyDescent="0.2">
      <c r="W59043" t="s">
        <v>138</v>
      </c>
    </row>
    <row r="59044" spans="23:23" x14ac:dyDescent="0.2">
      <c r="W59044" t="s">
        <v>138</v>
      </c>
    </row>
    <row r="59045" spans="23:23" x14ac:dyDescent="0.2">
      <c r="W59045" t="s">
        <v>138</v>
      </c>
    </row>
    <row r="59046" spans="23:23" x14ac:dyDescent="0.2">
      <c r="W59046" t="s">
        <v>138</v>
      </c>
    </row>
    <row r="59047" spans="23:23" x14ac:dyDescent="0.2">
      <c r="W59047" t="s">
        <v>138</v>
      </c>
    </row>
    <row r="59048" spans="23:23" x14ac:dyDescent="0.2">
      <c r="W59048" t="s">
        <v>138</v>
      </c>
    </row>
    <row r="59049" spans="23:23" x14ac:dyDescent="0.2">
      <c r="W59049" t="s">
        <v>138</v>
      </c>
    </row>
    <row r="59050" spans="23:23" x14ac:dyDescent="0.2">
      <c r="W59050" t="s">
        <v>138</v>
      </c>
    </row>
    <row r="59051" spans="23:23" x14ac:dyDescent="0.2">
      <c r="W59051" t="s">
        <v>138</v>
      </c>
    </row>
    <row r="59052" spans="23:23" x14ac:dyDescent="0.2">
      <c r="W59052" t="s">
        <v>138</v>
      </c>
    </row>
    <row r="59053" spans="23:23" x14ac:dyDescent="0.2">
      <c r="W59053" t="s">
        <v>138</v>
      </c>
    </row>
    <row r="59054" spans="23:23" x14ac:dyDescent="0.2">
      <c r="W59054" t="s">
        <v>138</v>
      </c>
    </row>
    <row r="59055" spans="23:23" x14ac:dyDescent="0.2">
      <c r="W59055" t="s">
        <v>138</v>
      </c>
    </row>
    <row r="59056" spans="23:23" x14ac:dyDescent="0.2">
      <c r="W59056" t="s">
        <v>138</v>
      </c>
    </row>
    <row r="59057" spans="23:23" x14ac:dyDescent="0.2">
      <c r="W59057" t="s">
        <v>138</v>
      </c>
    </row>
    <row r="59058" spans="23:23" x14ac:dyDescent="0.2">
      <c r="W59058" t="s">
        <v>138</v>
      </c>
    </row>
    <row r="59059" spans="23:23" x14ac:dyDescent="0.2">
      <c r="W59059" t="s">
        <v>138</v>
      </c>
    </row>
    <row r="59060" spans="23:23" x14ac:dyDescent="0.2">
      <c r="W59060" t="s">
        <v>138</v>
      </c>
    </row>
    <row r="59061" spans="23:23" x14ac:dyDescent="0.2">
      <c r="W59061" t="s">
        <v>138</v>
      </c>
    </row>
    <row r="59062" spans="23:23" x14ac:dyDescent="0.2">
      <c r="W59062" t="s">
        <v>138</v>
      </c>
    </row>
    <row r="59063" spans="23:23" x14ac:dyDescent="0.2">
      <c r="W59063" t="s">
        <v>138</v>
      </c>
    </row>
    <row r="59064" spans="23:23" x14ac:dyDescent="0.2">
      <c r="W59064" t="s">
        <v>138</v>
      </c>
    </row>
    <row r="59065" spans="23:23" x14ac:dyDescent="0.2">
      <c r="W59065" t="s">
        <v>138</v>
      </c>
    </row>
    <row r="59066" spans="23:23" x14ac:dyDescent="0.2">
      <c r="W59066" t="s">
        <v>138</v>
      </c>
    </row>
    <row r="59067" spans="23:23" x14ac:dyDescent="0.2">
      <c r="W59067" t="s">
        <v>138</v>
      </c>
    </row>
    <row r="59068" spans="23:23" x14ac:dyDescent="0.2">
      <c r="W59068" t="s">
        <v>138</v>
      </c>
    </row>
    <row r="59069" spans="23:23" x14ac:dyDescent="0.2">
      <c r="W59069" t="s">
        <v>138</v>
      </c>
    </row>
    <row r="59070" spans="23:23" x14ac:dyDescent="0.2">
      <c r="W59070" t="s">
        <v>138</v>
      </c>
    </row>
    <row r="59071" spans="23:23" x14ac:dyDescent="0.2">
      <c r="W59071" t="s">
        <v>138</v>
      </c>
    </row>
    <row r="59072" spans="23:23" x14ac:dyDescent="0.2">
      <c r="W59072" t="s">
        <v>138</v>
      </c>
    </row>
    <row r="59073" spans="23:23" x14ac:dyDescent="0.2">
      <c r="W59073" t="s">
        <v>138</v>
      </c>
    </row>
    <row r="59074" spans="23:23" x14ac:dyDescent="0.2">
      <c r="W59074" t="s">
        <v>138</v>
      </c>
    </row>
    <row r="59075" spans="23:23" x14ac:dyDescent="0.2">
      <c r="W59075" t="s">
        <v>138</v>
      </c>
    </row>
    <row r="59076" spans="23:23" x14ac:dyDescent="0.2">
      <c r="W59076" t="s">
        <v>138</v>
      </c>
    </row>
    <row r="59077" spans="23:23" x14ac:dyDescent="0.2">
      <c r="W59077" t="s">
        <v>138</v>
      </c>
    </row>
    <row r="59078" spans="23:23" x14ac:dyDescent="0.2">
      <c r="W59078" t="s">
        <v>138</v>
      </c>
    </row>
    <row r="59079" spans="23:23" x14ac:dyDescent="0.2">
      <c r="W59079" t="s">
        <v>138</v>
      </c>
    </row>
    <row r="59080" spans="23:23" x14ac:dyDescent="0.2">
      <c r="W59080" t="s">
        <v>138</v>
      </c>
    </row>
    <row r="59081" spans="23:23" x14ac:dyDescent="0.2">
      <c r="W59081" t="s">
        <v>138</v>
      </c>
    </row>
    <row r="59082" spans="23:23" x14ac:dyDescent="0.2">
      <c r="W59082" t="s">
        <v>138</v>
      </c>
    </row>
    <row r="59083" spans="23:23" x14ac:dyDescent="0.2">
      <c r="W59083" t="s">
        <v>138</v>
      </c>
    </row>
    <row r="59084" spans="23:23" x14ac:dyDescent="0.2">
      <c r="W59084" t="s">
        <v>138</v>
      </c>
    </row>
    <row r="59085" spans="23:23" x14ac:dyDescent="0.2">
      <c r="W59085" t="s">
        <v>138</v>
      </c>
    </row>
    <row r="59086" spans="23:23" x14ac:dyDescent="0.2">
      <c r="W59086" t="s">
        <v>138</v>
      </c>
    </row>
    <row r="59087" spans="23:23" x14ac:dyDescent="0.2">
      <c r="W59087" t="s">
        <v>138</v>
      </c>
    </row>
    <row r="59088" spans="23:23" x14ac:dyDescent="0.2">
      <c r="W59088" t="s">
        <v>138</v>
      </c>
    </row>
    <row r="59089" spans="23:23" x14ac:dyDescent="0.2">
      <c r="W59089" t="s">
        <v>138</v>
      </c>
    </row>
    <row r="59090" spans="23:23" x14ac:dyDescent="0.2">
      <c r="W59090" t="s">
        <v>138</v>
      </c>
    </row>
    <row r="59091" spans="23:23" x14ac:dyDescent="0.2">
      <c r="W59091" t="s">
        <v>138</v>
      </c>
    </row>
    <row r="59092" spans="23:23" x14ac:dyDescent="0.2">
      <c r="W59092" t="s">
        <v>138</v>
      </c>
    </row>
    <row r="59093" spans="23:23" x14ac:dyDescent="0.2">
      <c r="W59093" t="s">
        <v>138</v>
      </c>
    </row>
    <row r="59094" spans="23:23" x14ac:dyDescent="0.2">
      <c r="W59094" t="s">
        <v>138</v>
      </c>
    </row>
    <row r="59095" spans="23:23" x14ac:dyDescent="0.2">
      <c r="W59095" t="s">
        <v>138</v>
      </c>
    </row>
    <row r="59096" spans="23:23" x14ac:dyDescent="0.2">
      <c r="W59096" t="s">
        <v>138</v>
      </c>
    </row>
    <row r="59097" spans="23:23" x14ac:dyDescent="0.2">
      <c r="W59097" t="s">
        <v>138</v>
      </c>
    </row>
    <row r="59098" spans="23:23" x14ac:dyDescent="0.2">
      <c r="W59098" t="s">
        <v>138</v>
      </c>
    </row>
    <row r="59099" spans="23:23" x14ac:dyDescent="0.2">
      <c r="W59099" t="s">
        <v>138</v>
      </c>
    </row>
    <row r="59100" spans="23:23" x14ac:dyDescent="0.2">
      <c r="W59100" t="s">
        <v>138</v>
      </c>
    </row>
    <row r="59101" spans="23:23" x14ac:dyDescent="0.2">
      <c r="W59101" t="s">
        <v>138</v>
      </c>
    </row>
    <row r="59102" spans="23:23" x14ac:dyDescent="0.2">
      <c r="W59102" t="s">
        <v>138</v>
      </c>
    </row>
    <row r="59103" spans="23:23" x14ac:dyDescent="0.2">
      <c r="W59103" t="s">
        <v>138</v>
      </c>
    </row>
    <row r="59104" spans="23:23" x14ac:dyDescent="0.2">
      <c r="W59104" t="s">
        <v>138</v>
      </c>
    </row>
    <row r="59105" spans="23:23" x14ac:dyDescent="0.2">
      <c r="W59105" t="s">
        <v>138</v>
      </c>
    </row>
    <row r="59106" spans="23:23" x14ac:dyDescent="0.2">
      <c r="W59106" t="s">
        <v>138</v>
      </c>
    </row>
    <row r="59107" spans="23:23" x14ac:dyDescent="0.2">
      <c r="W59107" t="s">
        <v>138</v>
      </c>
    </row>
    <row r="59108" spans="23:23" x14ac:dyDescent="0.2">
      <c r="W59108" t="s">
        <v>138</v>
      </c>
    </row>
    <row r="59109" spans="23:23" x14ac:dyDescent="0.2">
      <c r="W59109" t="s">
        <v>138</v>
      </c>
    </row>
    <row r="59110" spans="23:23" x14ac:dyDescent="0.2">
      <c r="W59110" t="s">
        <v>138</v>
      </c>
    </row>
    <row r="59111" spans="23:23" x14ac:dyDescent="0.2">
      <c r="W59111" t="s">
        <v>138</v>
      </c>
    </row>
    <row r="59112" spans="23:23" x14ac:dyDescent="0.2">
      <c r="W59112" t="s">
        <v>138</v>
      </c>
    </row>
    <row r="59113" spans="23:23" x14ac:dyDescent="0.2">
      <c r="W59113" t="s">
        <v>138</v>
      </c>
    </row>
    <row r="59114" spans="23:23" x14ac:dyDescent="0.2">
      <c r="W59114" t="s">
        <v>138</v>
      </c>
    </row>
    <row r="59115" spans="23:23" x14ac:dyDescent="0.2">
      <c r="W59115" t="s">
        <v>138</v>
      </c>
    </row>
    <row r="59116" spans="23:23" x14ac:dyDescent="0.2">
      <c r="W59116" t="s">
        <v>138</v>
      </c>
    </row>
    <row r="59117" spans="23:23" x14ac:dyDescent="0.2">
      <c r="W59117" t="s">
        <v>138</v>
      </c>
    </row>
    <row r="59118" spans="23:23" x14ac:dyDescent="0.2">
      <c r="W59118" t="s">
        <v>138</v>
      </c>
    </row>
    <row r="59119" spans="23:23" x14ac:dyDescent="0.2">
      <c r="W59119" t="s">
        <v>138</v>
      </c>
    </row>
    <row r="59120" spans="23:23" x14ac:dyDescent="0.2">
      <c r="W59120" t="s">
        <v>138</v>
      </c>
    </row>
    <row r="59121" spans="23:23" x14ac:dyDescent="0.2">
      <c r="W59121" t="s">
        <v>138</v>
      </c>
    </row>
    <row r="59122" spans="23:23" x14ac:dyDescent="0.2">
      <c r="W59122" t="s">
        <v>138</v>
      </c>
    </row>
    <row r="59123" spans="23:23" x14ac:dyDescent="0.2">
      <c r="W59123" t="s">
        <v>138</v>
      </c>
    </row>
    <row r="59124" spans="23:23" x14ac:dyDescent="0.2">
      <c r="W59124" t="s">
        <v>138</v>
      </c>
    </row>
    <row r="59125" spans="23:23" x14ac:dyDescent="0.2">
      <c r="W59125" t="s">
        <v>138</v>
      </c>
    </row>
    <row r="59126" spans="23:23" x14ac:dyDescent="0.2">
      <c r="W59126" t="s">
        <v>138</v>
      </c>
    </row>
    <row r="59127" spans="23:23" x14ac:dyDescent="0.2">
      <c r="W59127" t="s">
        <v>138</v>
      </c>
    </row>
    <row r="59128" spans="23:23" x14ac:dyDescent="0.2">
      <c r="W59128" t="s">
        <v>138</v>
      </c>
    </row>
    <row r="59129" spans="23:23" x14ac:dyDescent="0.2">
      <c r="W59129" t="s">
        <v>138</v>
      </c>
    </row>
    <row r="59130" spans="23:23" x14ac:dyDescent="0.2">
      <c r="W59130" t="s">
        <v>138</v>
      </c>
    </row>
    <row r="59131" spans="23:23" x14ac:dyDescent="0.2">
      <c r="W59131" t="s">
        <v>138</v>
      </c>
    </row>
    <row r="59132" spans="23:23" x14ac:dyDescent="0.2">
      <c r="W59132" t="s">
        <v>138</v>
      </c>
    </row>
    <row r="59133" spans="23:23" x14ac:dyDescent="0.2">
      <c r="W59133" t="s">
        <v>138</v>
      </c>
    </row>
    <row r="59134" spans="23:23" x14ac:dyDescent="0.2">
      <c r="W59134" t="s">
        <v>138</v>
      </c>
    </row>
    <row r="59135" spans="23:23" x14ac:dyDescent="0.2">
      <c r="W59135" t="s">
        <v>138</v>
      </c>
    </row>
    <row r="59136" spans="23:23" x14ac:dyDescent="0.2">
      <c r="W59136" t="s">
        <v>138</v>
      </c>
    </row>
    <row r="59137" spans="23:23" x14ac:dyDescent="0.2">
      <c r="W59137" t="s">
        <v>138</v>
      </c>
    </row>
    <row r="59138" spans="23:23" x14ac:dyDescent="0.2">
      <c r="W59138" t="s">
        <v>138</v>
      </c>
    </row>
    <row r="59139" spans="23:23" x14ac:dyDescent="0.2">
      <c r="W59139" t="s">
        <v>138</v>
      </c>
    </row>
    <row r="59140" spans="23:23" x14ac:dyDescent="0.2">
      <c r="W59140" t="s">
        <v>138</v>
      </c>
    </row>
    <row r="59141" spans="23:23" x14ac:dyDescent="0.2">
      <c r="W59141" t="s">
        <v>138</v>
      </c>
    </row>
    <row r="59142" spans="23:23" x14ac:dyDescent="0.2">
      <c r="W59142" t="s">
        <v>138</v>
      </c>
    </row>
    <row r="59143" spans="23:23" x14ac:dyDescent="0.2">
      <c r="W59143" t="s">
        <v>138</v>
      </c>
    </row>
    <row r="59144" spans="23:23" x14ac:dyDescent="0.2">
      <c r="W59144" t="s">
        <v>138</v>
      </c>
    </row>
    <row r="59145" spans="23:23" x14ac:dyDescent="0.2">
      <c r="W59145" t="s">
        <v>138</v>
      </c>
    </row>
    <row r="59146" spans="23:23" x14ac:dyDescent="0.2">
      <c r="W59146" t="s">
        <v>138</v>
      </c>
    </row>
    <row r="59147" spans="23:23" x14ac:dyDescent="0.2">
      <c r="W59147" t="s">
        <v>138</v>
      </c>
    </row>
    <row r="59148" spans="23:23" x14ac:dyDescent="0.2">
      <c r="W59148" t="s">
        <v>138</v>
      </c>
    </row>
    <row r="59149" spans="23:23" x14ac:dyDescent="0.2">
      <c r="W59149" t="s">
        <v>138</v>
      </c>
    </row>
    <row r="59150" spans="23:23" x14ac:dyDescent="0.2">
      <c r="W59150" t="s">
        <v>138</v>
      </c>
    </row>
    <row r="59151" spans="23:23" x14ac:dyDescent="0.2">
      <c r="W59151" t="s">
        <v>138</v>
      </c>
    </row>
    <row r="59152" spans="23:23" x14ac:dyDescent="0.2">
      <c r="W59152" t="s">
        <v>138</v>
      </c>
    </row>
    <row r="59153" spans="23:23" x14ac:dyDescent="0.2">
      <c r="W59153" t="s">
        <v>138</v>
      </c>
    </row>
    <row r="59154" spans="23:23" x14ac:dyDescent="0.2">
      <c r="W59154" t="s">
        <v>138</v>
      </c>
    </row>
    <row r="59155" spans="23:23" x14ac:dyDescent="0.2">
      <c r="W59155" t="s">
        <v>138</v>
      </c>
    </row>
    <row r="59156" spans="23:23" x14ac:dyDescent="0.2">
      <c r="W59156" t="s">
        <v>138</v>
      </c>
    </row>
    <row r="59157" spans="23:23" x14ac:dyDescent="0.2">
      <c r="W59157" t="s">
        <v>138</v>
      </c>
    </row>
    <row r="59158" spans="23:23" x14ac:dyDescent="0.2">
      <c r="W59158" t="s">
        <v>138</v>
      </c>
    </row>
    <row r="59159" spans="23:23" x14ac:dyDescent="0.2">
      <c r="W59159" t="s">
        <v>138</v>
      </c>
    </row>
    <row r="59160" spans="23:23" x14ac:dyDescent="0.2">
      <c r="W59160" t="s">
        <v>138</v>
      </c>
    </row>
    <row r="59161" spans="23:23" x14ac:dyDescent="0.2">
      <c r="W59161" t="s">
        <v>138</v>
      </c>
    </row>
    <row r="59162" spans="23:23" x14ac:dyDescent="0.2">
      <c r="W59162" t="s">
        <v>138</v>
      </c>
    </row>
    <row r="59163" spans="23:23" x14ac:dyDescent="0.2">
      <c r="W59163" t="s">
        <v>138</v>
      </c>
    </row>
    <row r="59164" spans="23:23" x14ac:dyDescent="0.2">
      <c r="W59164" t="s">
        <v>138</v>
      </c>
    </row>
    <row r="59165" spans="23:23" x14ac:dyDescent="0.2">
      <c r="W59165" t="s">
        <v>138</v>
      </c>
    </row>
    <row r="59166" spans="23:23" x14ac:dyDescent="0.2">
      <c r="W59166" t="s">
        <v>138</v>
      </c>
    </row>
    <row r="59167" spans="23:23" x14ac:dyDescent="0.2">
      <c r="W59167" t="s">
        <v>138</v>
      </c>
    </row>
    <row r="59168" spans="23:23" x14ac:dyDescent="0.2">
      <c r="W59168" t="s">
        <v>138</v>
      </c>
    </row>
    <row r="59169" spans="23:23" x14ac:dyDescent="0.2">
      <c r="W59169" t="s">
        <v>138</v>
      </c>
    </row>
    <row r="59170" spans="23:23" x14ac:dyDescent="0.2">
      <c r="W59170" t="s">
        <v>138</v>
      </c>
    </row>
    <row r="59171" spans="23:23" x14ac:dyDescent="0.2">
      <c r="W59171" t="s">
        <v>138</v>
      </c>
    </row>
    <row r="59172" spans="23:23" x14ac:dyDescent="0.2">
      <c r="W59172" t="s">
        <v>138</v>
      </c>
    </row>
    <row r="59173" spans="23:23" x14ac:dyDescent="0.2">
      <c r="W59173" t="s">
        <v>138</v>
      </c>
    </row>
    <row r="59174" spans="23:23" x14ac:dyDescent="0.2">
      <c r="W59174" t="s">
        <v>138</v>
      </c>
    </row>
    <row r="59175" spans="23:23" x14ac:dyDescent="0.2">
      <c r="W59175" t="s">
        <v>138</v>
      </c>
    </row>
    <row r="59176" spans="23:23" x14ac:dyDescent="0.2">
      <c r="W59176" t="s">
        <v>138</v>
      </c>
    </row>
    <row r="59177" spans="23:23" x14ac:dyDescent="0.2">
      <c r="W59177" t="s">
        <v>138</v>
      </c>
    </row>
    <row r="59178" spans="23:23" x14ac:dyDescent="0.2">
      <c r="W59178" t="s">
        <v>138</v>
      </c>
    </row>
    <row r="59179" spans="23:23" x14ac:dyDescent="0.2">
      <c r="W59179" t="s">
        <v>138</v>
      </c>
    </row>
    <row r="59180" spans="23:23" x14ac:dyDescent="0.2">
      <c r="W59180" t="s">
        <v>138</v>
      </c>
    </row>
    <row r="59181" spans="23:23" x14ac:dyDescent="0.2">
      <c r="W59181" t="s">
        <v>138</v>
      </c>
    </row>
    <row r="59182" spans="23:23" x14ac:dyDescent="0.2">
      <c r="W59182" t="s">
        <v>138</v>
      </c>
    </row>
    <row r="59183" spans="23:23" x14ac:dyDescent="0.2">
      <c r="W59183" t="s">
        <v>138</v>
      </c>
    </row>
    <row r="59184" spans="23:23" x14ac:dyDescent="0.2">
      <c r="W59184" t="s">
        <v>138</v>
      </c>
    </row>
    <row r="59185" spans="23:23" x14ac:dyDescent="0.2">
      <c r="W59185" t="s">
        <v>138</v>
      </c>
    </row>
    <row r="59186" spans="23:23" x14ac:dyDescent="0.2">
      <c r="W59186" t="s">
        <v>138</v>
      </c>
    </row>
    <row r="59187" spans="23:23" x14ac:dyDescent="0.2">
      <c r="W59187" t="s">
        <v>138</v>
      </c>
    </row>
    <row r="59188" spans="23:23" x14ac:dyDescent="0.2">
      <c r="W59188" t="s">
        <v>138</v>
      </c>
    </row>
    <row r="59189" spans="23:23" x14ac:dyDescent="0.2">
      <c r="W59189" t="s">
        <v>138</v>
      </c>
    </row>
    <row r="59190" spans="23:23" x14ac:dyDescent="0.2">
      <c r="W59190" t="s">
        <v>138</v>
      </c>
    </row>
    <row r="59191" spans="23:23" x14ac:dyDescent="0.2">
      <c r="W59191" t="s">
        <v>138</v>
      </c>
    </row>
    <row r="59192" spans="23:23" x14ac:dyDescent="0.2">
      <c r="W59192" t="s">
        <v>138</v>
      </c>
    </row>
    <row r="59193" spans="23:23" x14ac:dyDescent="0.2">
      <c r="W59193" t="s">
        <v>138</v>
      </c>
    </row>
    <row r="59194" spans="23:23" x14ac:dyDescent="0.2">
      <c r="W59194" t="s">
        <v>138</v>
      </c>
    </row>
    <row r="59195" spans="23:23" x14ac:dyDescent="0.2">
      <c r="W59195" t="s">
        <v>138</v>
      </c>
    </row>
    <row r="59196" spans="23:23" x14ac:dyDescent="0.2">
      <c r="W59196" t="s">
        <v>138</v>
      </c>
    </row>
    <row r="59197" spans="23:23" x14ac:dyDescent="0.2">
      <c r="W59197" t="s">
        <v>138</v>
      </c>
    </row>
    <row r="59198" spans="23:23" x14ac:dyDescent="0.2">
      <c r="W59198" t="s">
        <v>138</v>
      </c>
    </row>
    <row r="59199" spans="23:23" x14ac:dyDescent="0.2">
      <c r="W59199" t="s">
        <v>138</v>
      </c>
    </row>
    <row r="59200" spans="23:23" x14ac:dyDescent="0.2">
      <c r="W59200" t="s">
        <v>138</v>
      </c>
    </row>
    <row r="59201" spans="23:23" x14ac:dyDescent="0.2">
      <c r="W59201" t="s">
        <v>138</v>
      </c>
    </row>
    <row r="59202" spans="23:23" x14ac:dyDescent="0.2">
      <c r="W59202" t="s">
        <v>138</v>
      </c>
    </row>
    <row r="59203" spans="23:23" x14ac:dyDescent="0.2">
      <c r="W59203" t="s">
        <v>138</v>
      </c>
    </row>
    <row r="59204" spans="23:23" x14ac:dyDescent="0.2">
      <c r="W59204" t="s">
        <v>138</v>
      </c>
    </row>
    <row r="59205" spans="23:23" x14ac:dyDescent="0.2">
      <c r="W59205" t="s">
        <v>138</v>
      </c>
    </row>
    <row r="59206" spans="23:23" x14ac:dyDescent="0.2">
      <c r="W59206" t="s">
        <v>138</v>
      </c>
    </row>
    <row r="59207" spans="23:23" x14ac:dyDescent="0.2">
      <c r="W59207" t="s">
        <v>138</v>
      </c>
    </row>
    <row r="59208" spans="23:23" x14ac:dyDescent="0.2">
      <c r="W59208" t="s">
        <v>138</v>
      </c>
    </row>
    <row r="59209" spans="23:23" x14ac:dyDescent="0.2">
      <c r="W59209" t="s">
        <v>138</v>
      </c>
    </row>
    <row r="59210" spans="23:23" x14ac:dyDescent="0.2">
      <c r="W59210" t="s">
        <v>138</v>
      </c>
    </row>
    <row r="59211" spans="23:23" x14ac:dyDescent="0.2">
      <c r="W59211" t="s">
        <v>138</v>
      </c>
    </row>
    <row r="59212" spans="23:23" x14ac:dyDescent="0.2">
      <c r="W59212" t="s">
        <v>138</v>
      </c>
    </row>
    <row r="59213" spans="23:23" x14ac:dyDescent="0.2">
      <c r="W59213" t="s">
        <v>138</v>
      </c>
    </row>
    <row r="59214" spans="23:23" x14ac:dyDescent="0.2">
      <c r="W59214" t="s">
        <v>138</v>
      </c>
    </row>
    <row r="59215" spans="23:23" x14ac:dyDescent="0.2">
      <c r="W59215" t="s">
        <v>138</v>
      </c>
    </row>
    <row r="59216" spans="23:23" x14ac:dyDescent="0.2">
      <c r="W59216" t="s">
        <v>138</v>
      </c>
    </row>
    <row r="59217" spans="23:23" x14ac:dyDescent="0.2">
      <c r="W59217" t="s">
        <v>138</v>
      </c>
    </row>
    <row r="59218" spans="23:23" x14ac:dyDescent="0.2">
      <c r="W59218" t="s">
        <v>138</v>
      </c>
    </row>
    <row r="59219" spans="23:23" x14ac:dyDescent="0.2">
      <c r="W59219" t="s">
        <v>138</v>
      </c>
    </row>
    <row r="59220" spans="23:23" x14ac:dyDescent="0.2">
      <c r="W59220" t="s">
        <v>138</v>
      </c>
    </row>
    <row r="59221" spans="23:23" x14ac:dyDescent="0.2">
      <c r="W59221" t="s">
        <v>138</v>
      </c>
    </row>
    <row r="59222" spans="23:23" x14ac:dyDescent="0.2">
      <c r="W59222" t="s">
        <v>138</v>
      </c>
    </row>
    <row r="59223" spans="23:23" x14ac:dyDescent="0.2">
      <c r="W59223" t="s">
        <v>138</v>
      </c>
    </row>
    <row r="59224" spans="23:23" x14ac:dyDescent="0.2">
      <c r="W59224" t="s">
        <v>138</v>
      </c>
    </row>
    <row r="59225" spans="23:23" x14ac:dyDescent="0.2">
      <c r="W59225" t="s">
        <v>138</v>
      </c>
    </row>
    <row r="59226" spans="23:23" x14ac:dyDescent="0.2">
      <c r="W59226" t="s">
        <v>138</v>
      </c>
    </row>
    <row r="59227" spans="23:23" x14ac:dyDescent="0.2">
      <c r="W59227" t="s">
        <v>138</v>
      </c>
    </row>
    <row r="59228" spans="23:23" x14ac:dyDescent="0.2">
      <c r="W59228" t="s">
        <v>138</v>
      </c>
    </row>
    <row r="59229" spans="23:23" x14ac:dyDescent="0.2">
      <c r="W59229" t="s">
        <v>138</v>
      </c>
    </row>
    <row r="59230" spans="23:23" x14ac:dyDescent="0.2">
      <c r="W59230" t="s">
        <v>138</v>
      </c>
    </row>
    <row r="59231" spans="23:23" x14ac:dyDescent="0.2">
      <c r="W59231" t="s">
        <v>138</v>
      </c>
    </row>
    <row r="59232" spans="23:23" x14ac:dyDescent="0.2">
      <c r="W59232" t="s">
        <v>138</v>
      </c>
    </row>
    <row r="59233" spans="23:23" x14ac:dyDescent="0.2">
      <c r="W59233" t="s">
        <v>138</v>
      </c>
    </row>
    <row r="59234" spans="23:23" x14ac:dyDescent="0.2">
      <c r="W59234" t="s">
        <v>138</v>
      </c>
    </row>
    <row r="59235" spans="23:23" x14ac:dyDescent="0.2">
      <c r="W59235" t="s">
        <v>138</v>
      </c>
    </row>
    <row r="59236" spans="23:23" x14ac:dyDescent="0.2">
      <c r="W59236" t="s">
        <v>138</v>
      </c>
    </row>
    <row r="59237" spans="23:23" x14ac:dyDescent="0.2">
      <c r="W59237" t="s">
        <v>138</v>
      </c>
    </row>
    <row r="59238" spans="23:23" x14ac:dyDescent="0.2">
      <c r="W59238" t="s">
        <v>138</v>
      </c>
    </row>
    <row r="59239" spans="23:23" x14ac:dyDescent="0.2">
      <c r="W59239" t="s">
        <v>138</v>
      </c>
    </row>
    <row r="59240" spans="23:23" x14ac:dyDescent="0.2">
      <c r="W59240" t="s">
        <v>138</v>
      </c>
    </row>
    <row r="59241" spans="23:23" x14ac:dyDescent="0.2">
      <c r="W59241" t="s">
        <v>138</v>
      </c>
    </row>
    <row r="59242" spans="23:23" x14ac:dyDescent="0.2">
      <c r="W59242" t="s">
        <v>138</v>
      </c>
    </row>
    <row r="59243" spans="23:23" x14ac:dyDescent="0.2">
      <c r="W59243" t="s">
        <v>138</v>
      </c>
    </row>
    <row r="59244" spans="23:23" x14ac:dyDescent="0.2">
      <c r="W59244" t="s">
        <v>138</v>
      </c>
    </row>
    <row r="59245" spans="23:23" x14ac:dyDescent="0.2">
      <c r="W59245" t="s">
        <v>138</v>
      </c>
    </row>
    <row r="59246" spans="23:23" x14ac:dyDescent="0.2">
      <c r="W59246" t="s">
        <v>138</v>
      </c>
    </row>
    <row r="59247" spans="23:23" x14ac:dyDescent="0.2">
      <c r="W59247" t="s">
        <v>138</v>
      </c>
    </row>
    <row r="59248" spans="23:23" x14ac:dyDescent="0.2">
      <c r="W59248" t="s">
        <v>138</v>
      </c>
    </row>
    <row r="59249" spans="23:23" x14ac:dyDescent="0.2">
      <c r="W59249" t="s">
        <v>138</v>
      </c>
    </row>
    <row r="59250" spans="23:23" x14ac:dyDescent="0.2">
      <c r="W59250" t="s">
        <v>138</v>
      </c>
    </row>
    <row r="59251" spans="23:23" x14ac:dyDescent="0.2">
      <c r="W59251" t="s">
        <v>138</v>
      </c>
    </row>
    <row r="59252" spans="23:23" x14ac:dyDescent="0.2">
      <c r="W59252" t="s">
        <v>138</v>
      </c>
    </row>
    <row r="59253" spans="23:23" x14ac:dyDescent="0.2">
      <c r="W59253" t="s">
        <v>138</v>
      </c>
    </row>
    <row r="59254" spans="23:23" x14ac:dyDescent="0.2">
      <c r="W59254" t="s">
        <v>138</v>
      </c>
    </row>
    <row r="59255" spans="23:23" x14ac:dyDescent="0.2">
      <c r="W59255" t="s">
        <v>138</v>
      </c>
    </row>
    <row r="59256" spans="23:23" x14ac:dyDescent="0.2">
      <c r="W59256" t="s">
        <v>138</v>
      </c>
    </row>
    <row r="59257" spans="23:23" x14ac:dyDescent="0.2">
      <c r="W59257" t="s">
        <v>138</v>
      </c>
    </row>
    <row r="59258" spans="23:23" x14ac:dyDescent="0.2">
      <c r="W59258" t="s">
        <v>138</v>
      </c>
    </row>
    <row r="59259" spans="23:23" x14ac:dyDescent="0.2">
      <c r="W59259" t="s">
        <v>138</v>
      </c>
    </row>
    <row r="59260" spans="23:23" x14ac:dyDescent="0.2">
      <c r="W59260" t="s">
        <v>138</v>
      </c>
    </row>
    <row r="59261" spans="23:23" x14ac:dyDescent="0.2">
      <c r="W59261" t="s">
        <v>138</v>
      </c>
    </row>
    <row r="59262" spans="23:23" x14ac:dyDescent="0.2">
      <c r="W59262" t="s">
        <v>138</v>
      </c>
    </row>
    <row r="59263" spans="23:23" x14ac:dyDescent="0.2">
      <c r="W59263" t="s">
        <v>138</v>
      </c>
    </row>
    <row r="59264" spans="23:23" x14ac:dyDescent="0.2">
      <c r="W59264" t="s">
        <v>138</v>
      </c>
    </row>
    <row r="59265" spans="23:23" x14ac:dyDescent="0.2">
      <c r="W59265" t="s">
        <v>138</v>
      </c>
    </row>
    <row r="59266" spans="23:23" x14ac:dyDescent="0.2">
      <c r="W59266" t="s">
        <v>138</v>
      </c>
    </row>
    <row r="59267" spans="23:23" x14ac:dyDescent="0.2">
      <c r="W59267" t="s">
        <v>138</v>
      </c>
    </row>
    <row r="59268" spans="23:23" x14ac:dyDescent="0.2">
      <c r="W59268" t="s">
        <v>138</v>
      </c>
    </row>
    <row r="59269" spans="23:23" x14ac:dyDescent="0.2">
      <c r="W59269" t="s">
        <v>138</v>
      </c>
    </row>
    <row r="59270" spans="23:23" x14ac:dyDescent="0.2">
      <c r="W59270" t="s">
        <v>138</v>
      </c>
    </row>
    <row r="59271" spans="23:23" x14ac:dyDescent="0.2">
      <c r="W59271" t="s">
        <v>138</v>
      </c>
    </row>
    <row r="59272" spans="23:23" x14ac:dyDescent="0.2">
      <c r="W59272" t="s">
        <v>138</v>
      </c>
    </row>
    <row r="59273" spans="23:23" x14ac:dyDescent="0.2">
      <c r="W59273" t="s">
        <v>138</v>
      </c>
    </row>
    <row r="59274" spans="23:23" x14ac:dyDescent="0.2">
      <c r="W59274" t="s">
        <v>138</v>
      </c>
    </row>
    <row r="59275" spans="23:23" x14ac:dyDescent="0.2">
      <c r="W59275" t="s">
        <v>138</v>
      </c>
    </row>
    <row r="59276" spans="23:23" x14ac:dyDescent="0.2">
      <c r="W59276" t="s">
        <v>138</v>
      </c>
    </row>
    <row r="59277" spans="23:23" x14ac:dyDescent="0.2">
      <c r="W59277" t="s">
        <v>138</v>
      </c>
    </row>
    <row r="59278" spans="23:23" x14ac:dyDescent="0.2">
      <c r="W59278" t="s">
        <v>138</v>
      </c>
    </row>
    <row r="59279" spans="23:23" x14ac:dyDescent="0.2">
      <c r="W59279" t="s">
        <v>138</v>
      </c>
    </row>
    <row r="59280" spans="23:23" x14ac:dyDescent="0.2">
      <c r="W59280" t="s">
        <v>138</v>
      </c>
    </row>
    <row r="59281" spans="23:23" x14ac:dyDescent="0.2">
      <c r="W59281" t="s">
        <v>138</v>
      </c>
    </row>
    <row r="59282" spans="23:23" x14ac:dyDescent="0.2">
      <c r="W59282" t="s">
        <v>138</v>
      </c>
    </row>
    <row r="59283" spans="23:23" x14ac:dyDescent="0.2">
      <c r="W59283" t="s">
        <v>138</v>
      </c>
    </row>
    <row r="59284" spans="23:23" x14ac:dyDescent="0.2">
      <c r="W59284" t="s">
        <v>138</v>
      </c>
    </row>
    <row r="59285" spans="23:23" x14ac:dyDescent="0.2">
      <c r="W59285" t="s">
        <v>138</v>
      </c>
    </row>
    <row r="59286" spans="23:23" x14ac:dyDescent="0.2">
      <c r="W59286" t="s">
        <v>138</v>
      </c>
    </row>
    <row r="59287" spans="23:23" x14ac:dyDescent="0.2">
      <c r="W59287" t="s">
        <v>138</v>
      </c>
    </row>
    <row r="59288" spans="23:23" x14ac:dyDescent="0.2">
      <c r="W59288" t="s">
        <v>138</v>
      </c>
    </row>
    <row r="59289" spans="23:23" x14ac:dyDescent="0.2">
      <c r="W59289" t="s">
        <v>138</v>
      </c>
    </row>
    <row r="59290" spans="23:23" x14ac:dyDescent="0.2">
      <c r="W59290" t="s">
        <v>138</v>
      </c>
    </row>
    <row r="59291" spans="23:23" x14ac:dyDescent="0.2">
      <c r="W59291" t="s">
        <v>138</v>
      </c>
    </row>
    <row r="59292" spans="23:23" x14ac:dyDescent="0.2">
      <c r="W59292" t="s">
        <v>138</v>
      </c>
    </row>
    <row r="59293" spans="23:23" x14ac:dyDescent="0.2">
      <c r="W59293" t="s">
        <v>138</v>
      </c>
    </row>
    <row r="59294" spans="23:23" x14ac:dyDescent="0.2">
      <c r="W59294" t="s">
        <v>138</v>
      </c>
    </row>
    <row r="59295" spans="23:23" x14ac:dyDescent="0.2">
      <c r="W59295" t="s">
        <v>138</v>
      </c>
    </row>
    <row r="59296" spans="23:23" x14ac:dyDescent="0.2">
      <c r="W59296" t="s">
        <v>138</v>
      </c>
    </row>
    <row r="59297" spans="23:23" x14ac:dyDescent="0.2">
      <c r="W59297" t="s">
        <v>138</v>
      </c>
    </row>
    <row r="59298" spans="23:23" x14ac:dyDescent="0.2">
      <c r="W59298" t="s">
        <v>138</v>
      </c>
    </row>
    <row r="59299" spans="23:23" x14ac:dyDescent="0.2">
      <c r="W59299" t="s">
        <v>138</v>
      </c>
    </row>
    <row r="59300" spans="23:23" x14ac:dyDescent="0.2">
      <c r="W59300" t="s">
        <v>138</v>
      </c>
    </row>
    <row r="59301" spans="23:23" x14ac:dyDescent="0.2">
      <c r="W59301" t="s">
        <v>138</v>
      </c>
    </row>
    <row r="59302" spans="23:23" x14ac:dyDescent="0.2">
      <c r="W59302" t="s">
        <v>138</v>
      </c>
    </row>
    <row r="59303" spans="23:23" x14ac:dyDescent="0.2">
      <c r="W59303" t="s">
        <v>138</v>
      </c>
    </row>
    <row r="59304" spans="23:23" x14ac:dyDescent="0.2">
      <c r="W59304" t="s">
        <v>138</v>
      </c>
    </row>
    <row r="59305" spans="23:23" x14ac:dyDescent="0.2">
      <c r="W59305" t="s">
        <v>138</v>
      </c>
    </row>
    <row r="59306" spans="23:23" x14ac:dyDescent="0.2">
      <c r="W59306" t="s">
        <v>138</v>
      </c>
    </row>
    <row r="59307" spans="23:23" x14ac:dyDescent="0.2">
      <c r="W59307" t="s">
        <v>138</v>
      </c>
    </row>
    <row r="59308" spans="23:23" x14ac:dyDescent="0.2">
      <c r="W59308" t="s">
        <v>138</v>
      </c>
    </row>
    <row r="59309" spans="23:23" x14ac:dyDescent="0.2">
      <c r="W59309" t="s">
        <v>138</v>
      </c>
    </row>
    <row r="59310" spans="23:23" x14ac:dyDescent="0.2">
      <c r="W59310" t="s">
        <v>138</v>
      </c>
    </row>
    <row r="59311" spans="23:23" x14ac:dyDescent="0.2">
      <c r="W59311" t="s">
        <v>138</v>
      </c>
    </row>
    <row r="59312" spans="23:23" x14ac:dyDescent="0.2">
      <c r="W59312" t="s">
        <v>138</v>
      </c>
    </row>
    <row r="59313" spans="23:23" x14ac:dyDescent="0.2">
      <c r="W59313" t="s">
        <v>138</v>
      </c>
    </row>
    <row r="59314" spans="23:23" x14ac:dyDescent="0.2">
      <c r="W59314" t="s">
        <v>138</v>
      </c>
    </row>
    <row r="59315" spans="23:23" x14ac:dyDescent="0.2">
      <c r="W59315" t="s">
        <v>138</v>
      </c>
    </row>
    <row r="59316" spans="23:23" x14ac:dyDescent="0.2">
      <c r="W59316" t="s">
        <v>138</v>
      </c>
    </row>
    <row r="59317" spans="23:23" x14ac:dyDescent="0.2">
      <c r="W59317" t="s">
        <v>138</v>
      </c>
    </row>
    <row r="59318" spans="23:23" x14ac:dyDescent="0.2">
      <c r="W59318" t="s">
        <v>138</v>
      </c>
    </row>
    <row r="59319" spans="23:23" x14ac:dyDescent="0.2">
      <c r="W59319" t="s">
        <v>138</v>
      </c>
    </row>
    <row r="59320" spans="23:23" x14ac:dyDescent="0.2">
      <c r="W59320" t="s">
        <v>138</v>
      </c>
    </row>
    <row r="59321" spans="23:23" x14ac:dyDescent="0.2">
      <c r="W59321" t="s">
        <v>138</v>
      </c>
    </row>
    <row r="59322" spans="23:23" x14ac:dyDescent="0.2">
      <c r="W59322" t="s">
        <v>138</v>
      </c>
    </row>
    <row r="59323" spans="23:23" x14ac:dyDescent="0.2">
      <c r="W59323" t="s">
        <v>138</v>
      </c>
    </row>
    <row r="59324" spans="23:23" x14ac:dyDescent="0.2">
      <c r="W59324" t="s">
        <v>138</v>
      </c>
    </row>
    <row r="59325" spans="23:23" x14ac:dyDescent="0.2">
      <c r="W59325" t="s">
        <v>138</v>
      </c>
    </row>
    <row r="59326" spans="23:23" x14ac:dyDescent="0.2">
      <c r="W59326" t="s">
        <v>138</v>
      </c>
    </row>
    <row r="59327" spans="23:23" x14ac:dyDescent="0.2">
      <c r="W59327" t="s">
        <v>138</v>
      </c>
    </row>
    <row r="59328" spans="23:23" x14ac:dyDescent="0.2">
      <c r="W59328" t="s">
        <v>138</v>
      </c>
    </row>
    <row r="59329" spans="23:23" x14ac:dyDescent="0.2">
      <c r="W59329" t="s">
        <v>138</v>
      </c>
    </row>
    <row r="59330" spans="23:23" x14ac:dyDescent="0.2">
      <c r="W59330" t="s">
        <v>138</v>
      </c>
    </row>
    <row r="59331" spans="23:23" x14ac:dyDescent="0.2">
      <c r="W59331" t="s">
        <v>138</v>
      </c>
    </row>
    <row r="59332" spans="23:23" x14ac:dyDescent="0.2">
      <c r="W59332" t="s">
        <v>138</v>
      </c>
    </row>
    <row r="59333" spans="23:23" x14ac:dyDescent="0.2">
      <c r="W59333" t="s">
        <v>138</v>
      </c>
    </row>
    <row r="59334" spans="23:23" x14ac:dyDescent="0.2">
      <c r="W59334" t="s">
        <v>138</v>
      </c>
    </row>
    <row r="59335" spans="23:23" x14ac:dyDescent="0.2">
      <c r="W59335" t="s">
        <v>138</v>
      </c>
    </row>
    <row r="59336" spans="23:23" x14ac:dyDescent="0.2">
      <c r="W59336" t="s">
        <v>138</v>
      </c>
    </row>
    <row r="59337" spans="23:23" x14ac:dyDescent="0.2">
      <c r="W59337" t="s">
        <v>138</v>
      </c>
    </row>
    <row r="59338" spans="23:23" x14ac:dyDescent="0.2">
      <c r="W59338" t="s">
        <v>138</v>
      </c>
    </row>
    <row r="59339" spans="23:23" x14ac:dyDescent="0.2">
      <c r="W59339" t="s">
        <v>138</v>
      </c>
    </row>
    <row r="59340" spans="23:23" x14ac:dyDescent="0.2">
      <c r="W59340" t="s">
        <v>138</v>
      </c>
    </row>
    <row r="59341" spans="23:23" x14ac:dyDescent="0.2">
      <c r="W59341" t="s">
        <v>138</v>
      </c>
    </row>
    <row r="59342" spans="23:23" x14ac:dyDescent="0.2">
      <c r="W59342" t="s">
        <v>138</v>
      </c>
    </row>
    <row r="59343" spans="23:23" x14ac:dyDescent="0.2">
      <c r="W59343" t="s">
        <v>138</v>
      </c>
    </row>
    <row r="59344" spans="23:23" x14ac:dyDescent="0.2">
      <c r="W59344" t="s">
        <v>138</v>
      </c>
    </row>
    <row r="59345" spans="23:23" x14ac:dyDescent="0.2">
      <c r="W59345" t="s">
        <v>138</v>
      </c>
    </row>
    <row r="59346" spans="23:23" x14ac:dyDescent="0.2">
      <c r="W59346" t="s">
        <v>138</v>
      </c>
    </row>
    <row r="59347" spans="23:23" x14ac:dyDescent="0.2">
      <c r="W59347" t="s">
        <v>138</v>
      </c>
    </row>
    <row r="59348" spans="23:23" x14ac:dyDescent="0.2">
      <c r="W59348" t="s">
        <v>138</v>
      </c>
    </row>
    <row r="59349" spans="23:23" x14ac:dyDescent="0.2">
      <c r="W59349" t="s">
        <v>138</v>
      </c>
    </row>
    <row r="59350" spans="23:23" x14ac:dyDescent="0.2">
      <c r="W59350" t="s">
        <v>138</v>
      </c>
    </row>
    <row r="59351" spans="23:23" x14ac:dyDescent="0.2">
      <c r="W59351" t="s">
        <v>138</v>
      </c>
    </row>
    <row r="59352" spans="23:23" x14ac:dyDescent="0.2">
      <c r="W59352" t="s">
        <v>138</v>
      </c>
    </row>
    <row r="59353" spans="23:23" x14ac:dyDescent="0.2">
      <c r="W59353" t="s">
        <v>138</v>
      </c>
    </row>
    <row r="59354" spans="23:23" x14ac:dyDescent="0.2">
      <c r="W59354" t="s">
        <v>138</v>
      </c>
    </row>
    <row r="59355" spans="23:23" x14ac:dyDescent="0.2">
      <c r="W59355" t="s">
        <v>138</v>
      </c>
    </row>
    <row r="59356" spans="23:23" x14ac:dyDescent="0.2">
      <c r="W59356" t="s">
        <v>138</v>
      </c>
    </row>
    <row r="59357" spans="23:23" x14ac:dyDescent="0.2">
      <c r="W59357" t="s">
        <v>138</v>
      </c>
    </row>
    <row r="59358" spans="23:23" x14ac:dyDescent="0.2">
      <c r="W59358" t="s">
        <v>138</v>
      </c>
    </row>
    <row r="59359" spans="23:23" x14ac:dyDescent="0.2">
      <c r="W59359" t="s">
        <v>138</v>
      </c>
    </row>
    <row r="59360" spans="23:23" x14ac:dyDescent="0.2">
      <c r="W59360" t="s">
        <v>138</v>
      </c>
    </row>
    <row r="59361" spans="23:23" x14ac:dyDescent="0.2">
      <c r="W59361" t="s">
        <v>138</v>
      </c>
    </row>
    <row r="59362" spans="23:23" x14ac:dyDescent="0.2">
      <c r="W59362" t="s">
        <v>138</v>
      </c>
    </row>
    <row r="59363" spans="23:23" x14ac:dyDescent="0.2">
      <c r="W59363" t="s">
        <v>138</v>
      </c>
    </row>
    <row r="59364" spans="23:23" x14ac:dyDescent="0.2">
      <c r="W59364" t="s">
        <v>138</v>
      </c>
    </row>
    <row r="59365" spans="23:23" x14ac:dyDescent="0.2">
      <c r="W59365" t="s">
        <v>138</v>
      </c>
    </row>
    <row r="59366" spans="23:23" x14ac:dyDescent="0.2">
      <c r="W59366" t="s">
        <v>138</v>
      </c>
    </row>
    <row r="59367" spans="23:23" x14ac:dyDescent="0.2">
      <c r="W59367" t="s">
        <v>138</v>
      </c>
    </row>
    <row r="59368" spans="23:23" x14ac:dyDescent="0.2">
      <c r="W59368" t="s">
        <v>138</v>
      </c>
    </row>
    <row r="59369" spans="23:23" x14ac:dyDescent="0.2">
      <c r="W59369" t="s">
        <v>138</v>
      </c>
    </row>
    <row r="59370" spans="23:23" x14ac:dyDescent="0.2">
      <c r="W59370" t="s">
        <v>138</v>
      </c>
    </row>
    <row r="59371" spans="23:23" x14ac:dyDescent="0.2">
      <c r="W59371" t="s">
        <v>138</v>
      </c>
    </row>
    <row r="59372" spans="23:23" x14ac:dyDescent="0.2">
      <c r="W59372" t="s">
        <v>138</v>
      </c>
    </row>
    <row r="59373" spans="23:23" x14ac:dyDescent="0.2">
      <c r="W59373" t="s">
        <v>138</v>
      </c>
    </row>
    <row r="59374" spans="23:23" x14ac:dyDescent="0.2">
      <c r="W59374" t="s">
        <v>138</v>
      </c>
    </row>
    <row r="59375" spans="23:23" x14ac:dyDescent="0.2">
      <c r="W59375" t="s">
        <v>138</v>
      </c>
    </row>
    <row r="59376" spans="23:23" x14ac:dyDescent="0.2">
      <c r="W59376" t="s">
        <v>138</v>
      </c>
    </row>
    <row r="59377" spans="23:23" x14ac:dyDescent="0.2">
      <c r="W59377" t="s">
        <v>138</v>
      </c>
    </row>
    <row r="59378" spans="23:23" x14ac:dyDescent="0.2">
      <c r="W59378" t="s">
        <v>138</v>
      </c>
    </row>
    <row r="59379" spans="23:23" x14ac:dyDescent="0.2">
      <c r="W59379" t="s">
        <v>138</v>
      </c>
    </row>
    <row r="59380" spans="23:23" x14ac:dyDescent="0.2">
      <c r="W59380" t="s">
        <v>138</v>
      </c>
    </row>
    <row r="59381" spans="23:23" x14ac:dyDescent="0.2">
      <c r="W59381" t="s">
        <v>138</v>
      </c>
    </row>
    <row r="59382" spans="23:23" x14ac:dyDescent="0.2">
      <c r="W59382" t="s">
        <v>138</v>
      </c>
    </row>
    <row r="59383" spans="23:23" x14ac:dyDescent="0.2">
      <c r="W59383" t="s">
        <v>138</v>
      </c>
    </row>
    <row r="59384" spans="23:23" x14ac:dyDescent="0.2">
      <c r="W59384" t="s">
        <v>138</v>
      </c>
    </row>
    <row r="59385" spans="23:23" x14ac:dyDescent="0.2">
      <c r="W59385" t="s">
        <v>138</v>
      </c>
    </row>
    <row r="59386" spans="23:23" x14ac:dyDescent="0.2">
      <c r="W59386" t="s">
        <v>138</v>
      </c>
    </row>
    <row r="59387" spans="23:23" x14ac:dyDescent="0.2">
      <c r="W59387" t="s">
        <v>138</v>
      </c>
    </row>
    <row r="59388" spans="23:23" x14ac:dyDescent="0.2">
      <c r="W59388" t="s">
        <v>138</v>
      </c>
    </row>
    <row r="59389" spans="23:23" x14ac:dyDescent="0.2">
      <c r="W59389" t="s">
        <v>138</v>
      </c>
    </row>
    <row r="59390" spans="23:23" x14ac:dyDescent="0.2">
      <c r="W59390" t="s">
        <v>138</v>
      </c>
    </row>
    <row r="59391" spans="23:23" x14ac:dyDescent="0.2">
      <c r="W59391" t="s">
        <v>138</v>
      </c>
    </row>
    <row r="59392" spans="23:23" x14ac:dyDescent="0.2">
      <c r="W59392" t="s">
        <v>138</v>
      </c>
    </row>
    <row r="59393" spans="23:23" x14ac:dyDescent="0.2">
      <c r="W59393" t="s">
        <v>138</v>
      </c>
    </row>
    <row r="59394" spans="23:23" x14ac:dyDescent="0.2">
      <c r="W59394" t="s">
        <v>138</v>
      </c>
    </row>
    <row r="59395" spans="23:23" x14ac:dyDescent="0.2">
      <c r="W59395" t="s">
        <v>138</v>
      </c>
    </row>
    <row r="59396" spans="23:23" x14ac:dyDescent="0.2">
      <c r="W59396" t="s">
        <v>138</v>
      </c>
    </row>
    <row r="59397" spans="23:23" x14ac:dyDescent="0.2">
      <c r="W59397" t="s">
        <v>138</v>
      </c>
    </row>
    <row r="59398" spans="23:23" x14ac:dyDescent="0.2">
      <c r="W59398" t="s">
        <v>138</v>
      </c>
    </row>
    <row r="59399" spans="23:23" x14ac:dyDescent="0.2">
      <c r="W59399" t="s">
        <v>138</v>
      </c>
    </row>
    <row r="59400" spans="23:23" x14ac:dyDescent="0.2">
      <c r="W59400" t="s">
        <v>138</v>
      </c>
    </row>
    <row r="59401" spans="23:23" x14ac:dyDescent="0.2">
      <c r="W59401" t="s">
        <v>138</v>
      </c>
    </row>
    <row r="59402" spans="23:23" x14ac:dyDescent="0.2">
      <c r="W59402" t="s">
        <v>138</v>
      </c>
    </row>
    <row r="59403" spans="23:23" x14ac:dyDescent="0.2">
      <c r="W59403" t="s">
        <v>138</v>
      </c>
    </row>
    <row r="59404" spans="23:23" x14ac:dyDescent="0.2">
      <c r="W59404" t="s">
        <v>138</v>
      </c>
    </row>
    <row r="59405" spans="23:23" x14ac:dyDescent="0.2">
      <c r="W59405" t="s">
        <v>138</v>
      </c>
    </row>
    <row r="59406" spans="23:23" x14ac:dyDescent="0.2">
      <c r="W59406" t="s">
        <v>138</v>
      </c>
    </row>
    <row r="59407" spans="23:23" x14ac:dyDescent="0.2">
      <c r="W59407" t="s">
        <v>138</v>
      </c>
    </row>
    <row r="59408" spans="23:23" x14ac:dyDescent="0.2">
      <c r="W59408" t="s">
        <v>138</v>
      </c>
    </row>
    <row r="59409" spans="23:23" x14ac:dyDescent="0.2">
      <c r="W59409" t="s">
        <v>138</v>
      </c>
    </row>
    <row r="59410" spans="23:23" x14ac:dyDescent="0.2">
      <c r="W59410" t="s">
        <v>138</v>
      </c>
    </row>
    <row r="59411" spans="23:23" x14ac:dyDescent="0.2">
      <c r="W59411" t="s">
        <v>138</v>
      </c>
    </row>
    <row r="59412" spans="23:23" x14ac:dyDescent="0.2">
      <c r="W59412" t="s">
        <v>138</v>
      </c>
    </row>
    <row r="59413" spans="23:23" x14ac:dyDescent="0.2">
      <c r="W59413" t="s">
        <v>138</v>
      </c>
    </row>
    <row r="59414" spans="23:23" x14ac:dyDescent="0.2">
      <c r="W59414" t="s">
        <v>138</v>
      </c>
    </row>
    <row r="59415" spans="23:23" x14ac:dyDescent="0.2">
      <c r="W59415" t="s">
        <v>138</v>
      </c>
    </row>
    <row r="59416" spans="23:23" x14ac:dyDescent="0.2">
      <c r="W59416" t="s">
        <v>138</v>
      </c>
    </row>
    <row r="59417" spans="23:23" x14ac:dyDescent="0.2">
      <c r="W59417" t="s">
        <v>138</v>
      </c>
    </row>
    <row r="59418" spans="23:23" x14ac:dyDescent="0.2">
      <c r="W59418" t="s">
        <v>138</v>
      </c>
    </row>
    <row r="59419" spans="23:23" x14ac:dyDescent="0.2">
      <c r="W59419" t="s">
        <v>138</v>
      </c>
    </row>
    <row r="59420" spans="23:23" x14ac:dyDescent="0.2">
      <c r="W59420" t="s">
        <v>138</v>
      </c>
    </row>
    <row r="59421" spans="23:23" x14ac:dyDescent="0.2">
      <c r="W59421" t="s">
        <v>138</v>
      </c>
    </row>
    <row r="59422" spans="23:23" x14ac:dyDescent="0.2">
      <c r="W59422" t="s">
        <v>138</v>
      </c>
    </row>
    <row r="59423" spans="23:23" x14ac:dyDescent="0.2">
      <c r="W59423" t="s">
        <v>138</v>
      </c>
    </row>
    <row r="59424" spans="23:23" x14ac:dyDescent="0.2">
      <c r="W59424" t="s">
        <v>138</v>
      </c>
    </row>
    <row r="59425" spans="23:23" x14ac:dyDescent="0.2">
      <c r="W59425" t="s">
        <v>138</v>
      </c>
    </row>
    <row r="59426" spans="23:23" x14ac:dyDescent="0.2">
      <c r="W59426" t="s">
        <v>138</v>
      </c>
    </row>
    <row r="59427" spans="23:23" x14ac:dyDescent="0.2">
      <c r="W59427" t="s">
        <v>138</v>
      </c>
    </row>
    <row r="59428" spans="23:23" x14ac:dyDescent="0.2">
      <c r="W59428" t="s">
        <v>138</v>
      </c>
    </row>
    <row r="59429" spans="23:23" x14ac:dyDescent="0.2">
      <c r="W59429" t="s">
        <v>138</v>
      </c>
    </row>
    <row r="59430" spans="23:23" x14ac:dyDescent="0.2">
      <c r="W59430" t="s">
        <v>138</v>
      </c>
    </row>
    <row r="59431" spans="23:23" x14ac:dyDescent="0.2">
      <c r="W59431" t="s">
        <v>138</v>
      </c>
    </row>
    <row r="59432" spans="23:23" x14ac:dyDescent="0.2">
      <c r="W59432" t="s">
        <v>138</v>
      </c>
    </row>
    <row r="59433" spans="23:23" x14ac:dyDescent="0.2">
      <c r="W59433" t="s">
        <v>138</v>
      </c>
    </row>
    <row r="59434" spans="23:23" x14ac:dyDescent="0.2">
      <c r="W59434" t="s">
        <v>138</v>
      </c>
    </row>
    <row r="59435" spans="23:23" x14ac:dyDescent="0.2">
      <c r="W59435" t="s">
        <v>138</v>
      </c>
    </row>
    <row r="59436" spans="23:23" x14ac:dyDescent="0.2">
      <c r="W59436" t="s">
        <v>138</v>
      </c>
    </row>
    <row r="59437" spans="23:23" x14ac:dyDescent="0.2">
      <c r="W59437" t="s">
        <v>138</v>
      </c>
    </row>
    <row r="59438" spans="23:23" x14ac:dyDescent="0.2">
      <c r="W59438" t="s">
        <v>138</v>
      </c>
    </row>
    <row r="59439" spans="23:23" x14ac:dyDescent="0.2">
      <c r="W59439" t="s">
        <v>138</v>
      </c>
    </row>
    <row r="59440" spans="23:23" x14ac:dyDescent="0.2">
      <c r="W59440" t="s">
        <v>138</v>
      </c>
    </row>
    <row r="59441" spans="23:23" x14ac:dyDescent="0.2">
      <c r="W59441" t="s">
        <v>138</v>
      </c>
    </row>
    <row r="59442" spans="23:23" x14ac:dyDescent="0.2">
      <c r="W59442" t="s">
        <v>138</v>
      </c>
    </row>
    <row r="59443" spans="23:23" x14ac:dyDescent="0.2">
      <c r="W59443" t="s">
        <v>138</v>
      </c>
    </row>
    <row r="59444" spans="23:23" x14ac:dyDescent="0.2">
      <c r="W59444" t="s">
        <v>138</v>
      </c>
    </row>
    <row r="59445" spans="23:23" x14ac:dyDescent="0.2">
      <c r="W59445" t="s">
        <v>138</v>
      </c>
    </row>
    <row r="59446" spans="23:23" x14ac:dyDescent="0.2">
      <c r="W59446" t="s">
        <v>138</v>
      </c>
    </row>
    <row r="59447" spans="23:23" x14ac:dyDescent="0.2">
      <c r="W59447" t="s">
        <v>138</v>
      </c>
    </row>
    <row r="59448" spans="23:23" x14ac:dyDescent="0.2">
      <c r="W59448" t="s">
        <v>138</v>
      </c>
    </row>
    <row r="59449" spans="23:23" x14ac:dyDescent="0.2">
      <c r="W59449" t="s">
        <v>138</v>
      </c>
    </row>
    <row r="59450" spans="23:23" x14ac:dyDescent="0.2">
      <c r="W59450" t="s">
        <v>138</v>
      </c>
    </row>
    <row r="59451" spans="23:23" x14ac:dyDescent="0.2">
      <c r="W59451" t="s">
        <v>138</v>
      </c>
    </row>
    <row r="59452" spans="23:23" x14ac:dyDescent="0.2">
      <c r="W59452" t="s">
        <v>138</v>
      </c>
    </row>
    <row r="59453" spans="23:23" x14ac:dyDescent="0.2">
      <c r="W59453" t="s">
        <v>138</v>
      </c>
    </row>
    <row r="59454" spans="23:23" x14ac:dyDescent="0.2">
      <c r="W59454" t="s">
        <v>138</v>
      </c>
    </row>
    <row r="59455" spans="23:23" x14ac:dyDescent="0.2">
      <c r="W59455" t="s">
        <v>138</v>
      </c>
    </row>
    <row r="59456" spans="23:23" x14ac:dyDescent="0.2">
      <c r="W59456" t="s">
        <v>138</v>
      </c>
    </row>
    <row r="59457" spans="23:23" x14ac:dyDescent="0.2">
      <c r="W59457" t="s">
        <v>138</v>
      </c>
    </row>
    <row r="59458" spans="23:23" x14ac:dyDescent="0.2">
      <c r="W59458" t="s">
        <v>138</v>
      </c>
    </row>
    <row r="59459" spans="23:23" x14ac:dyDescent="0.2">
      <c r="W59459" t="s">
        <v>138</v>
      </c>
    </row>
    <row r="59460" spans="23:23" x14ac:dyDescent="0.2">
      <c r="W59460" t="s">
        <v>138</v>
      </c>
    </row>
    <row r="59461" spans="23:23" x14ac:dyDescent="0.2">
      <c r="W59461" t="s">
        <v>138</v>
      </c>
    </row>
    <row r="59462" spans="23:23" x14ac:dyDescent="0.2">
      <c r="W59462" t="s">
        <v>138</v>
      </c>
    </row>
    <row r="59463" spans="23:23" x14ac:dyDescent="0.2">
      <c r="W59463" t="s">
        <v>138</v>
      </c>
    </row>
    <row r="59464" spans="23:23" x14ac:dyDescent="0.2">
      <c r="W59464" t="s">
        <v>138</v>
      </c>
    </row>
    <row r="59465" spans="23:23" x14ac:dyDescent="0.2">
      <c r="W59465" t="s">
        <v>138</v>
      </c>
    </row>
    <row r="59466" spans="23:23" x14ac:dyDescent="0.2">
      <c r="W59466" t="s">
        <v>138</v>
      </c>
    </row>
    <row r="59467" spans="23:23" x14ac:dyDescent="0.2">
      <c r="W59467" t="s">
        <v>138</v>
      </c>
    </row>
    <row r="59468" spans="23:23" x14ac:dyDescent="0.2">
      <c r="W59468" t="s">
        <v>138</v>
      </c>
    </row>
    <row r="59469" spans="23:23" x14ac:dyDescent="0.2">
      <c r="W59469" t="s">
        <v>138</v>
      </c>
    </row>
    <row r="59470" spans="23:23" x14ac:dyDescent="0.2">
      <c r="W59470" t="s">
        <v>138</v>
      </c>
    </row>
    <row r="59471" spans="23:23" x14ac:dyDescent="0.2">
      <c r="W59471" t="s">
        <v>138</v>
      </c>
    </row>
    <row r="59472" spans="23:23" x14ac:dyDescent="0.2">
      <c r="W59472" t="s">
        <v>138</v>
      </c>
    </row>
    <row r="59473" spans="23:23" x14ac:dyDescent="0.2">
      <c r="W59473" t="s">
        <v>138</v>
      </c>
    </row>
    <row r="59474" spans="23:23" x14ac:dyDescent="0.2">
      <c r="W59474" t="s">
        <v>138</v>
      </c>
    </row>
    <row r="59475" spans="23:23" x14ac:dyDescent="0.2">
      <c r="W59475" t="s">
        <v>138</v>
      </c>
    </row>
    <row r="59476" spans="23:23" x14ac:dyDescent="0.2">
      <c r="W59476" t="s">
        <v>138</v>
      </c>
    </row>
    <row r="59477" spans="23:23" x14ac:dyDescent="0.2">
      <c r="W59477" t="s">
        <v>138</v>
      </c>
    </row>
    <row r="59478" spans="23:23" x14ac:dyDescent="0.2">
      <c r="W59478" t="s">
        <v>138</v>
      </c>
    </row>
    <row r="59479" spans="23:23" x14ac:dyDescent="0.2">
      <c r="W59479" t="s">
        <v>138</v>
      </c>
    </row>
    <row r="59480" spans="23:23" x14ac:dyDescent="0.2">
      <c r="W59480" t="s">
        <v>138</v>
      </c>
    </row>
    <row r="59481" spans="23:23" x14ac:dyDescent="0.2">
      <c r="W59481" t="s">
        <v>138</v>
      </c>
    </row>
    <row r="59482" spans="23:23" x14ac:dyDescent="0.2">
      <c r="W59482" t="s">
        <v>138</v>
      </c>
    </row>
    <row r="59483" spans="23:23" x14ac:dyDescent="0.2">
      <c r="W59483" t="s">
        <v>138</v>
      </c>
    </row>
    <row r="59484" spans="23:23" x14ac:dyDescent="0.2">
      <c r="W59484" t="s">
        <v>138</v>
      </c>
    </row>
    <row r="59485" spans="23:23" x14ac:dyDescent="0.2">
      <c r="W59485" t="s">
        <v>138</v>
      </c>
    </row>
    <row r="59486" spans="23:23" x14ac:dyDescent="0.2">
      <c r="W59486" t="s">
        <v>138</v>
      </c>
    </row>
    <row r="59487" spans="23:23" x14ac:dyDescent="0.2">
      <c r="W59487" t="s">
        <v>138</v>
      </c>
    </row>
    <row r="59488" spans="23:23" x14ac:dyDescent="0.2">
      <c r="W59488" t="s">
        <v>138</v>
      </c>
    </row>
    <row r="59489" spans="23:23" x14ac:dyDescent="0.2">
      <c r="W59489" t="s">
        <v>138</v>
      </c>
    </row>
    <row r="59490" spans="23:23" x14ac:dyDescent="0.2">
      <c r="W59490" t="s">
        <v>138</v>
      </c>
    </row>
    <row r="59491" spans="23:23" x14ac:dyDescent="0.2">
      <c r="W59491" t="s">
        <v>138</v>
      </c>
    </row>
    <row r="59492" spans="23:23" x14ac:dyDescent="0.2">
      <c r="W59492" t="s">
        <v>138</v>
      </c>
    </row>
    <row r="59493" spans="23:23" x14ac:dyDescent="0.2">
      <c r="W59493" t="s">
        <v>138</v>
      </c>
    </row>
    <row r="59494" spans="23:23" x14ac:dyDescent="0.2">
      <c r="W59494" t="s">
        <v>138</v>
      </c>
    </row>
    <row r="59495" spans="23:23" x14ac:dyDescent="0.2">
      <c r="W59495" t="s">
        <v>138</v>
      </c>
    </row>
    <row r="59496" spans="23:23" x14ac:dyDescent="0.2">
      <c r="W59496" t="s">
        <v>138</v>
      </c>
    </row>
    <row r="59497" spans="23:23" x14ac:dyDescent="0.2">
      <c r="W59497" t="s">
        <v>138</v>
      </c>
    </row>
    <row r="59498" spans="23:23" x14ac:dyDescent="0.2">
      <c r="W59498" t="s">
        <v>138</v>
      </c>
    </row>
    <row r="59499" spans="23:23" x14ac:dyDescent="0.2">
      <c r="W59499" t="s">
        <v>138</v>
      </c>
    </row>
    <row r="59500" spans="23:23" x14ac:dyDescent="0.2">
      <c r="W59500" t="s">
        <v>138</v>
      </c>
    </row>
    <row r="59501" spans="23:23" x14ac:dyDescent="0.2">
      <c r="W59501" t="s">
        <v>138</v>
      </c>
    </row>
    <row r="59502" spans="23:23" x14ac:dyDescent="0.2">
      <c r="W59502" t="s">
        <v>138</v>
      </c>
    </row>
    <row r="59503" spans="23:23" x14ac:dyDescent="0.2">
      <c r="W59503" t="s">
        <v>138</v>
      </c>
    </row>
    <row r="59504" spans="23:23" x14ac:dyDescent="0.2">
      <c r="W59504" t="s">
        <v>138</v>
      </c>
    </row>
    <row r="59505" spans="23:23" x14ac:dyDescent="0.2">
      <c r="W59505" t="s">
        <v>138</v>
      </c>
    </row>
    <row r="59506" spans="23:23" x14ac:dyDescent="0.2">
      <c r="W59506" t="s">
        <v>138</v>
      </c>
    </row>
    <row r="59507" spans="23:23" x14ac:dyDescent="0.2">
      <c r="W59507" t="s">
        <v>138</v>
      </c>
    </row>
    <row r="59508" spans="23:23" x14ac:dyDescent="0.2">
      <c r="W59508" t="s">
        <v>138</v>
      </c>
    </row>
    <row r="59509" spans="23:23" x14ac:dyDescent="0.2">
      <c r="W59509" t="s">
        <v>138</v>
      </c>
    </row>
    <row r="59510" spans="23:23" x14ac:dyDescent="0.2">
      <c r="W59510" t="s">
        <v>138</v>
      </c>
    </row>
    <row r="59511" spans="23:23" x14ac:dyDescent="0.2">
      <c r="W59511" t="s">
        <v>138</v>
      </c>
    </row>
    <row r="59512" spans="23:23" x14ac:dyDescent="0.2">
      <c r="W59512" t="s">
        <v>138</v>
      </c>
    </row>
    <row r="59513" spans="23:23" x14ac:dyDescent="0.2">
      <c r="W59513" t="s">
        <v>138</v>
      </c>
    </row>
    <row r="59514" spans="23:23" x14ac:dyDescent="0.2">
      <c r="W59514" t="s">
        <v>138</v>
      </c>
    </row>
    <row r="59515" spans="23:23" x14ac:dyDescent="0.2">
      <c r="W59515" t="s">
        <v>138</v>
      </c>
    </row>
    <row r="59516" spans="23:23" x14ac:dyDescent="0.2">
      <c r="W59516" t="s">
        <v>138</v>
      </c>
    </row>
    <row r="59517" spans="23:23" x14ac:dyDescent="0.2">
      <c r="W59517" t="s">
        <v>138</v>
      </c>
    </row>
    <row r="59518" spans="23:23" x14ac:dyDescent="0.2">
      <c r="W59518" t="s">
        <v>138</v>
      </c>
    </row>
    <row r="59519" spans="23:23" x14ac:dyDescent="0.2">
      <c r="W59519" t="s">
        <v>138</v>
      </c>
    </row>
    <row r="59520" spans="23:23" x14ac:dyDescent="0.2">
      <c r="W59520" t="s">
        <v>138</v>
      </c>
    </row>
    <row r="59521" spans="23:23" x14ac:dyDescent="0.2">
      <c r="W59521" t="s">
        <v>138</v>
      </c>
    </row>
    <row r="59522" spans="23:23" x14ac:dyDescent="0.2">
      <c r="W59522" t="s">
        <v>138</v>
      </c>
    </row>
    <row r="59523" spans="23:23" x14ac:dyDescent="0.2">
      <c r="W59523" t="s">
        <v>138</v>
      </c>
    </row>
    <row r="59524" spans="23:23" x14ac:dyDescent="0.2">
      <c r="W59524" t="s">
        <v>138</v>
      </c>
    </row>
    <row r="59525" spans="23:23" x14ac:dyDescent="0.2">
      <c r="W59525" t="s">
        <v>138</v>
      </c>
    </row>
    <row r="59526" spans="23:23" x14ac:dyDescent="0.2">
      <c r="W59526" t="s">
        <v>138</v>
      </c>
    </row>
    <row r="59527" spans="23:23" x14ac:dyDescent="0.2">
      <c r="W59527" t="s">
        <v>138</v>
      </c>
    </row>
    <row r="59528" spans="23:23" x14ac:dyDescent="0.2">
      <c r="W59528" t="s">
        <v>138</v>
      </c>
    </row>
    <row r="59529" spans="23:23" x14ac:dyDescent="0.2">
      <c r="W59529" t="s">
        <v>138</v>
      </c>
    </row>
    <row r="59530" spans="23:23" x14ac:dyDescent="0.2">
      <c r="W59530" t="s">
        <v>138</v>
      </c>
    </row>
    <row r="59531" spans="23:23" x14ac:dyDescent="0.2">
      <c r="W59531" t="s">
        <v>138</v>
      </c>
    </row>
    <row r="59532" spans="23:23" x14ac:dyDescent="0.2">
      <c r="W59532" t="s">
        <v>138</v>
      </c>
    </row>
    <row r="59533" spans="23:23" x14ac:dyDescent="0.2">
      <c r="W59533" t="s">
        <v>138</v>
      </c>
    </row>
    <row r="59534" spans="23:23" x14ac:dyDescent="0.2">
      <c r="W59534" t="s">
        <v>138</v>
      </c>
    </row>
    <row r="59535" spans="23:23" x14ac:dyDescent="0.2">
      <c r="W59535" t="s">
        <v>138</v>
      </c>
    </row>
    <row r="59536" spans="23:23" x14ac:dyDescent="0.2">
      <c r="W59536" t="s">
        <v>138</v>
      </c>
    </row>
    <row r="59537" spans="23:23" x14ac:dyDescent="0.2">
      <c r="W59537" t="s">
        <v>138</v>
      </c>
    </row>
    <row r="59538" spans="23:23" x14ac:dyDescent="0.2">
      <c r="W59538" t="s">
        <v>138</v>
      </c>
    </row>
    <row r="59539" spans="23:23" x14ac:dyDescent="0.2">
      <c r="W59539" t="s">
        <v>138</v>
      </c>
    </row>
    <row r="59540" spans="23:23" x14ac:dyDescent="0.2">
      <c r="W59540" t="s">
        <v>138</v>
      </c>
    </row>
    <row r="59541" spans="23:23" x14ac:dyDescent="0.2">
      <c r="W59541" t="s">
        <v>138</v>
      </c>
    </row>
    <row r="59542" spans="23:23" x14ac:dyDescent="0.2">
      <c r="W59542" t="s">
        <v>138</v>
      </c>
    </row>
    <row r="59543" spans="23:23" x14ac:dyDescent="0.2">
      <c r="W59543" t="s">
        <v>138</v>
      </c>
    </row>
    <row r="59544" spans="23:23" x14ac:dyDescent="0.2">
      <c r="W59544" t="s">
        <v>138</v>
      </c>
    </row>
    <row r="59545" spans="23:23" x14ac:dyDescent="0.2">
      <c r="W59545" t="s">
        <v>138</v>
      </c>
    </row>
    <row r="59546" spans="23:23" x14ac:dyDescent="0.2">
      <c r="W59546" t="s">
        <v>138</v>
      </c>
    </row>
    <row r="59547" spans="23:23" x14ac:dyDescent="0.2">
      <c r="W59547" t="s">
        <v>138</v>
      </c>
    </row>
    <row r="59548" spans="23:23" x14ac:dyDescent="0.2">
      <c r="W59548" t="s">
        <v>138</v>
      </c>
    </row>
    <row r="59549" spans="23:23" x14ac:dyDescent="0.2">
      <c r="W59549" t="s">
        <v>138</v>
      </c>
    </row>
    <row r="59550" spans="23:23" x14ac:dyDescent="0.2">
      <c r="W59550" t="s">
        <v>138</v>
      </c>
    </row>
    <row r="59551" spans="23:23" x14ac:dyDescent="0.2">
      <c r="W59551" t="s">
        <v>138</v>
      </c>
    </row>
    <row r="59552" spans="23:23" x14ac:dyDescent="0.2">
      <c r="W59552" t="s">
        <v>138</v>
      </c>
    </row>
    <row r="59553" spans="23:23" x14ac:dyDescent="0.2">
      <c r="W59553" t="s">
        <v>138</v>
      </c>
    </row>
    <row r="59554" spans="23:23" x14ac:dyDescent="0.2">
      <c r="W59554" t="s">
        <v>138</v>
      </c>
    </row>
    <row r="59555" spans="23:23" x14ac:dyDescent="0.2">
      <c r="W59555" t="s">
        <v>138</v>
      </c>
    </row>
    <row r="59556" spans="23:23" x14ac:dyDescent="0.2">
      <c r="W59556" t="s">
        <v>138</v>
      </c>
    </row>
    <row r="59557" spans="23:23" x14ac:dyDescent="0.2">
      <c r="W59557" t="s">
        <v>138</v>
      </c>
    </row>
    <row r="59558" spans="23:23" x14ac:dyDescent="0.2">
      <c r="W59558" t="s">
        <v>138</v>
      </c>
    </row>
    <row r="59559" spans="23:23" x14ac:dyDescent="0.2">
      <c r="W59559" t="s">
        <v>138</v>
      </c>
    </row>
    <row r="59560" spans="23:23" x14ac:dyDescent="0.2">
      <c r="W59560" t="s">
        <v>138</v>
      </c>
    </row>
    <row r="59561" spans="23:23" x14ac:dyDescent="0.2">
      <c r="W59561" t="s">
        <v>138</v>
      </c>
    </row>
    <row r="59562" spans="23:23" x14ac:dyDescent="0.2">
      <c r="W59562" t="s">
        <v>138</v>
      </c>
    </row>
    <row r="59563" spans="23:23" x14ac:dyDescent="0.2">
      <c r="W59563" t="s">
        <v>138</v>
      </c>
    </row>
    <row r="59564" spans="23:23" x14ac:dyDescent="0.2">
      <c r="W59564" t="s">
        <v>138</v>
      </c>
    </row>
    <row r="59565" spans="23:23" x14ac:dyDescent="0.2">
      <c r="W59565" t="s">
        <v>138</v>
      </c>
    </row>
    <row r="59566" spans="23:23" x14ac:dyDescent="0.2">
      <c r="W59566" t="s">
        <v>138</v>
      </c>
    </row>
    <row r="59567" spans="23:23" x14ac:dyDescent="0.2">
      <c r="W59567" t="s">
        <v>138</v>
      </c>
    </row>
    <row r="59568" spans="23:23" x14ac:dyDescent="0.2">
      <c r="W59568" t="s">
        <v>138</v>
      </c>
    </row>
    <row r="59569" spans="23:23" x14ac:dyDescent="0.2">
      <c r="W59569" t="s">
        <v>138</v>
      </c>
    </row>
    <row r="59570" spans="23:23" x14ac:dyDescent="0.2">
      <c r="W59570" t="s">
        <v>138</v>
      </c>
    </row>
    <row r="59571" spans="23:23" x14ac:dyDescent="0.2">
      <c r="W59571" t="s">
        <v>138</v>
      </c>
    </row>
    <row r="59572" spans="23:23" x14ac:dyDescent="0.2">
      <c r="W59572" t="s">
        <v>138</v>
      </c>
    </row>
    <row r="59573" spans="23:23" x14ac:dyDescent="0.2">
      <c r="W59573" t="s">
        <v>138</v>
      </c>
    </row>
    <row r="59574" spans="23:23" x14ac:dyDescent="0.2">
      <c r="W59574" t="s">
        <v>138</v>
      </c>
    </row>
    <row r="59575" spans="23:23" x14ac:dyDescent="0.2">
      <c r="W59575" t="s">
        <v>138</v>
      </c>
    </row>
    <row r="59576" spans="23:23" x14ac:dyDescent="0.2">
      <c r="W59576" t="s">
        <v>138</v>
      </c>
    </row>
    <row r="59577" spans="23:23" x14ac:dyDescent="0.2">
      <c r="W59577" t="s">
        <v>138</v>
      </c>
    </row>
    <row r="59578" spans="23:23" x14ac:dyDescent="0.2">
      <c r="W59578" t="s">
        <v>138</v>
      </c>
    </row>
    <row r="59579" spans="23:23" x14ac:dyDescent="0.2">
      <c r="W59579" t="s">
        <v>138</v>
      </c>
    </row>
    <row r="59580" spans="23:23" x14ac:dyDescent="0.2">
      <c r="W59580" t="s">
        <v>138</v>
      </c>
    </row>
    <row r="59581" spans="23:23" x14ac:dyDescent="0.2">
      <c r="W59581" t="s">
        <v>138</v>
      </c>
    </row>
    <row r="59582" spans="23:23" x14ac:dyDescent="0.2">
      <c r="W59582" t="s">
        <v>138</v>
      </c>
    </row>
    <row r="59583" spans="23:23" x14ac:dyDescent="0.2">
      <c r="W59583" t="s">
        <v>138</v>
      </c>
    </row>
    <row r="59584" spans="23:23" x14ac:dyDescent="0.2">
      <c r="W59584" t="s">
        <v>138</v>
      </c>
    </row>
    <row r="59585" spans="23:23" x14ac:dyDescent="0.2">
      <c r="W59585" t="s">
        <v>138</v>
      </c>
    </row>
    <row r="59586" spans="23:23" x14ac:dyDescent="0.2">
      <c r="W59586" t="s">
        <v>138</v>
      </c>
    </row>
    <row r="59587" spans="23:23" x14ac:dyDescent="0.2">
      <c r="W59587" t="s">
        <v>138</v>
      </c>
    </row>
    <row r="59588" spans="23:23" x14ac:dyDescent="0.2">
      <c r="W59588" t="s">
        <v>138</v>
      </c>
    </row>
    <row r="59589" spans="23:23" x14ac:dyDescent="0.2">
      <c r="W59589" t="s">
        <v>138</v>
      </c>
    </row>
    <row r="59590" spans="23:23" x14ac:dyDescent="0.2">
      <c r="W59590" t="s">
        <v>138</v>
      </c>
    </row>
    <row r="59591" spans="23:23" x14ac:dyDescent="0.2">
      <c r="W59591" t="s">
        <v>138</v>
      </c>
    </row>
    <row r="59592" spans="23:23" x14ac:dyDescent="0.2">
      <c r="W59592" t="s">
        <v>138</v>
      </c>
    </row>
    <row r="59593" spans="23:23" x14ac:dyDescent="0.2">
      <c r="W59593" t="s">
        <v>138</v>
      </c>
    </row>
    <row r="59594" spans="23:23" x14ac:dyDescent="0.2">
      <c r="W59594" t="s">
        <v>138</v>
      </c>
    </row>
    <row r="59595" spans="23:23" x14ac:dyDescent="0.2">
      <c r="W59595" t="s">
        <v>138</v>
      </c>
    </row>
    <row r="59596" spans="23:23" x14ac:dyDescent="0.2">
      <c r="W59596" t="s">
        <v>138</v>
      </c>
    </row>
    <row r="59597" spans="23:23" x14ac:dyDescent="0.2">
      <c r="W59597" t="s">
        <v>138</v>
      </c>
    </row>
    <row r="59598" spans="23:23" x14ac:dyDescent="0.2">
      <c r="W59598" t="s">
        <v>138</v>
      </c>
    </row>
    <row r="59599" spans="23:23" x14ac:dyDescent="0.2">
      <c r="W59599" t="s">
        <v>138</v>
      </c>
    </row>
    <row r="59600" spans="23:23" x14ac:dyDescent="0.2">
      <c r="W59600" t="s">
        <v>138</v>
      </c>
    </row>
    <row r="59601" spans="23:23" x14ac:dyDescent="0.2">
      <c r="W59601" t="s">
        <v>138</v>
      </c>
    </row>
    <row r="59602" spans="23:23" x14ac:dyDescent="0.2">
      <c r="W59602" t="s">
        <v>138</v>
      </c>
    </row>
    <row r="59603" spans="23:23" x14ac:dyDescent="0.2">
      <c r="W59603" t="s">
        <v>138</v>
      </c>
    </row>
    <row r="59604" spans="23:23" x14ac:dyDescent="0.2">
      <c r="W59604" t="s">
        <v>138</v>
      </c>
    </row>
    <row r="59605" spans="23:23" x14ac:dyDescent="0.2">
      <c r="W59605" t="s">
        <v>138</v>
      </c>
    </row>
    <row r="59606" spans="23:23" x14ac:dyDescent="0.2">
      <c r="W59606" t="s">
        <v>138</v>
      </c>
    </row>
    <row r="59607" spans="23:23" x14ac:dyDescent="0.2">
      <c r="W59607" t="s">
        <v>138</v>
      </c>
    </row>
    <row r="59608" spans="23:23" x14ac:dyDescent="0.2">
      <c r="W59608" t="s">
        <v>138</v>
      </c>
    </row>
    <row r="59609" spans="23:23" x14ac:dyDescent="0.2">
      <c r="W59609" t="s">
        <v>138</v>
      </c>
    </row>
    <row r="59610" spans="23:23" x14ac:dyDescent="0.2">
      <c r="W59610" t="s">
        <v>138</v>
      </c>
    </row>
    <row r="59611" spans="23:23" x14ac:dyDescent="0.2">
      <c r="W59611" t="s">
        <v>138</v>
      </c>
    </row>
    <row r="59612" spans="23:23" x14ac:dyDescent="0.2">
      <c r="W59612" t="s">
        <v>138</v>
      </c>
    </row>
    <row r="59613" spans="23:23" x14ac:dyDescent="0.2">
      <c r="W59613" t="s">
        <v>138</v>
      </c>
    </row>
    <row r="59614" spans="23:23" x14ac:dyDescent="0.2">
      <c r="W59614" t="s">
        <v>138</v>
      </c>
    </row>
    <row r="59615" spans="23:23" x14ac:dyDescent="0.2">
      <c r="W59615" t="s">
        <v>138</v>
      </c>
    </row>
    <row r="59616" spans="23:23" x14ac:dyDescent="0.2">
      <c r="W59616" t="s">
        <v>138</v>
      </c>
    </row>
    <row r="59617" spans="23:23" x14ac:dyDescent="0.2">
      <c r="W59617" t="s">
        <v>138</v>
      </c>
    </row>
    <row r="59618" spans="23:23" x14ac:dyDescent="0.2">
      <c r="W59618" t="s">
        <v>138</v>
      </c>
    </row>
    <row r="59619" spans="23:23" x14ac:dyDescent="0.2">
      <c r="W59619" t="s">
        <v>138</v>
      </c>
    </row>
    <row r="59620" spans="23:23" x14ac:dyDescent="0.2">
      <c r="W59620" t="s">
        <v>138</v>
      </c>
    </row>
    <row r="59621" spans="23:23" x14ac:dyDescent="0.2">
      <c r="W59621" t="s">
        <v>138</v>
      </c>
    </row>
    <row r="59622" spans="23:23" x14ac:dyDescent="0.2">
      <c r="W59622" t="s">
        <v>138</v>
      </c>
    </row>
    <row r="59623" spans="23:23" x14ac:dyDescent="0.2">
      <c r="W59623" t="s">
        <v>138</v>
      </c>
    </row>
    <row r="59624" spans="23:23" x14ac:dyDescent="0.2">
      <c r="W59624" t="s">
        <v>138</v>
      </c>
    </row>
    <row r="59625" spans="23:23" x14ac:dyDescent="0.2">
      <c r="W59625" t="s">
        <v>138</v>
      </c>
    </row>
    <row r="59626" spans="23:23" x14ac:dyDescent="0.2">
      <c r="W59626" t="s">
        <v>138</v>
      </c>
    </row>
    <row r="59627" spans="23:23" x14ac:dyDescent="0.2">
      <c r="W59627" t="s">
        <v>138</v>
      </c>
    </row>
    <row r="59628" spans="23:23" x14ac:dyDescent="0.2">
      <c r="W59628" t="s">
        <v>138</v>
      </c>
    </row>
    <row r="59629" spans="23:23" x14ac:dyDescent="0.2">
      <c r="W59629" t="s">
        <v>138</v>
      </c>
    </row>
    <row r="59630" spans="23:23" x14ac:dyDescent="0.2">
      <c r="W59630" t="s">
        <v>138</v>
      </c>
    </row>
    <row r="59631" spans="23:23" x14ac:dyDescent="0.2">
      <c r="W59631" t="s">
        <v>138</v>
      </c>
    </row>
    <row r="59632" spans="23:23" x14ac:dyDescent="0.2">
      <c r="W59632" t="s">
        <v>138</v>
      </c>
    </row>
    <row r="59633" spans="23:23" x14ac:dyDescent="0.2">
      <c r="W59633" t="s">
        <v>138</v>
      </c>
    </row>
    <row r="59634" spans="23:23" x14ac:dyDescent="0.2">
      <c r="W59634" t="s">
        <v>138</v>
      </c>
    </row>
    <row r="59635" spans="23:23" x14ac:dyDescent="0.2">
      <c r="W59635" t="s">
        <v>138</v>
      </c>
    </row>
    <row r="59636" spans="23:23" x14ac:dyDescent="0.2">
      <c r="W59636" t="s">
        <v>138</v>
      </c>
    </row>
    <row r="59637" spans="23:23" x14ac:dyDescent="0.2">
      <c r="W59637" t="s">
        <v>138</v>
      </c>
    </row>
    <row r="59638" spans="23:23" x14ac:dyDescent="0.2">
      <c r="W59638" t="s">
        <v>138</v>
      </c>
    </row>
    <row r="59639" spans="23:23" x14ac:dyDescent="0.2">
      <c r="W59639" t="s">
        <v>138</v>
      </c>
    </row>
    <row r="59640" spans="23:23" x14ac:dyDescent="0.2">
      <c r="W59640" t="s">
        <v>138</v>
      </c>
    </row>
    <row r="59641" spans="23:23" x14ac:dyDescent="0.2">
      <c r="W59641" t="s">
        <v>138</v>
      </c>
    </row>
    <row r="59642" spans="23:23" x14ac:dyDescent="0.2">
      <c r="W59642" t="s">
        <v>138</v>
      </c>
    </row>
    <row r="59643" spans="23:23" x14ac:dyDescent="0.2">
      <c r="W59643" t="s">
        <v>138</v>
      </c>
    </row>
    <row r="59644" spans="23:23" x14ac:dyDescent="0.2">
      <c r="W59644" t="s">
        <v>138</v>
      </c>
    </row>
    <row r="59645" spans="23:23" x14ac:dyDescent="0.2">
      <c r="W59645" t="s">
        <v>138</v>
      </c>
    </row>
    <row r="59646" spans="23:23" x14ac:dyDescent="0.2">
      <c r="W59646" t="s">
        <v>138</v>
      </c>
    </row>
    <row r="59647" spans="23:23" x14ac:dyDescent="0.2">
      <c r="W59647" t="s">
        <v>138</v>
      </c>
    </row>
    <row r="59648" spans="23:23" x14ac:dyDescent="0.2">
      <c r="W59648" t="s">
        <v>138</v>
      </c>
    </row>
    <row r="59649" spans="23:23" x14ac:dyDescent="0.2">
      <c r="W59649" t="s">
        <v>138</v>
      </c>
    </row>
    <row r="59650" spans="23:23" x14ac:dyDescent="0.2">
      <c r="W59650" t="s">
        <v>138</v>
      </c>
    </row>
    <row r="59651" spans="23:23" x14ac:dyDescent="0.2">
      <c r="W59651" t="s">
        <v>138</v>
      </c>
    </row>
    <row r="59652" spans="23:23" x14ac:dyDescent="0.2">
      <c r="W59652" t="s">
        <v>138</v>
      </c>
    </row>
    <row r="59653" spans="23:23" x14ac:dyDescent="0.2">
      <c r="W59653" t="s">
        <v>138</v>
      </c>
    </row>
    <row r="59654" spans="23:23" x14ac:dyDescent="0.2">
      <c r="W59654" t="s">
        <v>138</v>
      </c>
    </row>
    <row r="59655" spans="23:23" x14ac:dyDescent="0.2">
      <c r="W59655" t="s">
        <v>138</v>
      </c>
    </row>
    <row r="59656" spans="23:23" x14ac:dyDescent="0.2">
      <c r="W59656" t="s">
        <v>138</v>
      </c>
    </row>
    <row r="59657" spans="23:23" x14ac:dyDescent="0.2">
      <c r="W59657" t="s">
        <v>138</v>
      </c>
    </row>
    <row r="59658" spans="23:23" x14ac:dyDescent="0.2">
      <c r="W59658" t="s">
        <v>138</v>
      </c>
    </row>
    <row r="59659" spans="23:23" x14ac:dyDescent="0.2">
      <c r="W59659" t="s">
        <v>138</v>
      </c>
    </row>
    <row r="59660" spans="23:23" x14ac:dyDescent="0.2">
      <c r="W59660" t="s">
        <v>138</v>
      </c>
    </row>
    <row r="59661" spans="23:23" x14ac:dyDescent="0.2">
      <c r="W59661" t="s">
        <v>138</v>
      </c>
    </row>
    <row r="59662" spans="23:23" x14ac:dyDescent="0.2">
      <c r="W59662" t="s">
        <v>138</v>
      </c>
    </row>
    <row r="59663" spans="23:23" x14ac:dyDescent="0.2">
      <c r="W59663" t="s">
        <v>138</v>
      </c>
    </row>
    <row r="59664" spans="23:23" x14ac:dyDescent="0.2">
      <c r="W59664" t="s">
        <v>138</v>
      </c>
    </row>
    <row r="59665" spans="23:23" x14ac:dyDescent="0.2">
      <c r="W59665" t="s">
        <v>138</v>
      </c>
    </row>
    <row r="59666" spans="23:23" x14ac:dyDescent="0.2">
      <c r="W59666" t="s">
        <v>138</v>
      </c>
    </row>
    <row r="59667" spans="23:23" x14ac:dyDescent="0.2">
      <c r="W59667" t="s">
        <v>138</v>
      </c>
    </row>
    <row r="59668" spans="23:23" x14ac:dyDescent="0.2">
      <c r="W59668" t="s">
        <v>138</v>
      </c>
    </row>
    <row r="59669" spans="23:23" x14ac:dyDescent="0.2">
      <c r="W59669" t="s">
        <v>138</v>
      </c>
    </row>
    <row r="59670" spans="23:23" x14ac:dyDescent="0.2">
      <c r="W59670" t="s">
        <v>138</v>
      </c>
    </row>
    <row r="59671" spans="23:23" x14ac:dyDescent="0.2">
      <c r="W59671" t="s">
        <v>138</v>
      </c>
    </row>
    <row r="59672" spans="23:23" x14ac:dyDescent="0.2">
      <c r="W59672" t="s">
        <v>138</v>
      </c>
    </row>
    <row r="59673" spans="23:23" x14ac:dyDescent="0.2">
      <c r="W59673" t="s">
        <v>138</v>
      </c>
    </row>
    <row r="59674" spans="23:23" x14ac:dyDescent="0.2">
      <c r="W59674" t="s">
        <v>138</v>
      </c>
    </row>
    <row r="59675" spans="23:23" x14ac:dyDescent="0.2">
      <c r="W59675" t="s">
        <v>138</v>
      </c>
    </row>
    <row r="59676" spans="23:23" x14ac:dyDescent="0.2">
      <c r="W59676" t="s">
        <v>138</v>
      </c>
    </row>
    <row r="59677" spans="23:23" x14ac:dyDescent="0.2">
      <c r="W59677" t="s">
        <v>138</v>
      </c>
    </row>
    <row r="59678" spans="23:23" x14ac:dyDescent="0.2">
      <c r="W59678" t="s">
        <v>138</v>
      </c>
    </row>
    <row r="59679" spans="23:23" x14ac:dyDescent="0.2">
      <c r="W59679" t="s">
        <v>138</v>
      </c>
    </row>
    <row r="59680" spans="23:23" x14ac:dyDescent="0.2">
      <c r="W59680" t="s">
        <v>138</v>
      </c>
    </row>
    <row r="59681" spans="23:23" x14ac:dyDescent="0.2">
      <c r="W59681" t="s">
        <v>138</v>
      </c>
    </row>
    <row r="59682" spans="23:23" x14ac:dyDescent="0.2">
      <c r="W59682" t="s">
        <v>138</v>
      </c>
    </row>
    <row r="59683" spans="23:23" x14ac:dyDescent="0.2">
      <c r="W59683" t="s">
        <v>138</v>
      </c>
    </row>
    <row r="59684" spans="23:23" x14ac:dyDescent="0.2">
      <c r="W59684" t="s">
        <v>138</v>
      </c>
    </row>
    <row r="59685" spans="23:23" x14ac:dyDescent="0.2">
      <c r="W59685" t="s">
        <v>138</v>
      </c>
    </row>
    <row r="59686" spans="23:23" x14ac:dyDescent="0.2">
      <c r="W59686" t="s">
        <v>138</v>
      </c>
    </row>
    <row r="59687" spans="23:23" x14ac:dyDescent="0.2">
      <c r="W59687" t="s">
        <v>138</v>
      </c>
    </row>
    <row r="59688" spans="23:23" x14ac:dyDescent="0.2">
      <c r="W59688" t="s">
        <v>138</v>
      </c>
    </row>
    <row r="59689" spans="23:23" x14ac:dyDescent="0.2">
      <c r="W59689" t="s">
        <v>138</v>
      </c>
    </row>
    <row r="59690" spans="23:23" x14ac:dyDescent="0.2">
      <c r="W59690" t="s">
        <v>138</v>
      </c>
    </row>
    <row r="59691" spans="23:23" x14ac:dyDescent="0.2">
      <c r="W59691" t="s">
        <v>138</v>
      </c>
    </row>
    <row r="59692" spans="23:23" x14ac:dyDescent="0.2">
      <c r="W59692" t="s">
        <v>138</v>
      </c>
    </row>
    <row r="59693" spans="23:23" x14ac:dyDescent="0.2">
      <c r="W59693" t="s">
        <v>138</v>
      </c>
    </row>
    <row r="59694" spans="23:23" x14ac:dyDescent="0.2">
      <c r="W59694" t="s">
        <v>138</v>
      </c>
    </row>
    <row r="59695" spans="23:23" x14ac:dyDescent="0.2">
      <c r="W59695" t="s">
        <v>138</v>
      </c>
    </row>
    <row r="59696" spans="23:23" x14ac:dyDescent="0.2">
      <c r="W59696" t="s">
        <v>138</v>
      </c>
    </row>
    <row r="59697" spans="23:23" x14ac:dyDescent="0.2">
      <c r="W59697" t="s">
        <v>138</v>
      </c>
    </row>
    <row r="59698" spans="23:23" x14ac:dyDescent="0.2">
      <c r="W59698" t="s">
        <v>138</v>
      </c>
    </row>
    <row r="59699" spans="23:23" x14ac:dyDescent="0.2">
      <c r="W59699" t="s">
        <v>138</v>
      </c>
    </row>
    <row r="59700" spans="23:23" x14ac:dyDescent="0.2">
      <c r="W59700" t="s">
        <v>138</v>
      </c>
    </row>
    <row r="59701" spans="23:23" x14ac:dyDescent="0.2">
      <c r="W59701" t="s">
        <v>138</v>
      </c>
    </row>
    <row r="59702" spans="23:23" x14ac:dyDescent="0.2">
      <c r="W59702" t="s">
        <v>138</v>
      </c>
    </row>
    <row r="59703" spans="23:23" x14ac:dyDescent="0.2">
      <c r="W59703" t="s">
        <v>138</v>
      </c>
    </row>
    <row r="59704" spans="23:23" x14ac:dyDescent="0.2">
      <c r="W59704" t="s">
        <v>138</v>
      </c>
    </row>
    <row r="59705" spans="23:23" x14ac:dyDescent="0.2">
      <c r="W59705" t="s">
        <v>138</v>
      </c>
    </row>
    <row r="59706" spans="23:23" x14ac:dyDescent="0.2">
      <c r="W59706" t="s">
        <v>138</v>
      </c>
    </row>
    <row r="59707" spans="23:23" x14ac:dyDescent="0.2">
      <c r="W59707" t="s">
        <v>138</v>
      </c>
    </row>
    <row r="59708" spans="23:23" x14ac:dyDescent="0.2">
      <c r="W59708" t="s">
        <v>138</v>
      </c>
    </row>
    <row r="59709" spans="23:23" x14ac:dyDescent="0.2">
      <c r="W59709" t="s">
        <v>138</v>
      </c>
    </row>
    <row r="59710" spans="23:23" x14ac:dyDescent="0.2">
      <c r="W59710" t="s">
        <v>138</v>
      </c>
    </row>
    <row r="59711" spans="23:23" x14ac:dyDescent="0.2">
      <c r="W59711" t="s">
        <v>138</v>
      </c>
    </row>
    <row r="59712" spans="23:23" x14ac:dyDescent="0.2">
      <c r="W59712" t="s">
        <v>138</v>
      </c>
    </row>
    <row r="59713" spans="23:23" x14ac:dyDescent="0.2">
      <c r="W59713" t="s">
        <v>138</v>
      </c>
    </row>
    <row r="59714" spans="23:23" x14ac:dyDescent="0.2">
      <c r="W59714" t="s">
        <v>138</v>
      </c>
    </row>
    <row r="59715" spans="23:23" x14ac:dyDescent="0.2">
      <c r="W59715" t="s">
        <v>138</v>
      </c>
    </row>
    <row r="59716" spans="23:23" x14ac:dyDescent="0.2">
      <c r="W59716" t="s">
        <v>138</v>
      </c>
    </row>
    <row r="59717" spans="23:23" x14ac:dyDescent="0.2">
      <c r="W59717" t="s">
        <v>138</v>
      </c>
    </row>
    <row r="59718" spans="23:23" x14ac:dyDescent="0.2">
      <c r="W59718" t="s">
        <v>138</v>
      </c>
    </row>
    <row r="59719" spans="23:23" x14ac:dyDescent="0.2">
      <c r="W59719" t="s">
        <v>138</v>
      </c>
    </row>
    <row r="59720" spans="23:23" x14ac:dyDescent="0.2">
      <c r="W59720" t="s">
        <v>138</v>
      </c>
    </row>
    <row r="59721" spans="23:23" x14ac:dyDescent="0.2">
      <c r="W59721" t="s">
        <v>138</v>
      </c>
    </row>
    <row r="59722" spans="23:23" x14ac:dyDescent="0.2">
      <c r="W59722" t="s">
        <v>138</v>
      </c>
    </row>
    <row r="59723" spans="23:23" x14ac:dyDescent="0.2">
      <c r="W59723" t="s">
        <v>138</v>
      </c>
    </row>
    <row r="59724" spans="23:23" x14ac:dyDescent="0.2">
      <c r="W59724" t="s">
        <v>138</v>
      </c>
    </row>
    <row r="59725" spans="23:23" x14ac:dyDescent="0.2">
      <c r="W59725" t="s">
        <v>138</v>
      </c>
    </row>
    <row r="59726" spans="23:23" x14ac:dyDescent="0.2">
      <c r="W59726" t="s">
        <v>138</v>
      </c>
    </row>
    <row r="59727" spans="23:23" x14ac:dyDescent="0.2">
      <c r="W59727" t="s">
        <v>138</v>
      </c>
    </row>
    <row r="59728" spans="23:23" x14ac:dyDescent="0.2">
      <c r="W59728" t="s">
        <v>138</v>
      </c>
    </row>
    <row r="59729" spans="23:23" x14ac:dyDescent="0.2">
      <c r="W59729" t="s">
        <v>138</v>
      </c>
    </row>
    <row r="59730" spans="23:23" x14ac:dyDescent="0.2">
      <c r="W59730" t="s">
        <v>138</v>
      </c>
    </row>
    <row r="59731" spans="23:23" x14ac:dyDescent="0.2">
      <c r="W59731" t="s">
        <v>138</v>
      </c>
    </row>
    <row r="59732" spans="23:23" x14ac:dyDescent="0.2">
      <c r="W59732" t="s">
        <v>138</v>
      </c>
    </row>
    <row r="59733" spans="23:23" x14ac:dyDescent="0.2">
      <c r="W59733" t="s">
        <v>138</v>
      </c>
    </row>
    <row r="59734" spans="23:23" x14ac:dyDescent="0.2">
      <c r="W59734" t="s">
        <v>138</v>
      </c>
    </row>
    <row r="59735" spans="23:23" x14ac:dyDescent="0.2">
      <c r="W59735" t="s">
        <v>138</v>
      </c>
    </row>
    <row r="59736" spans="23:23" x14ac:dyDescent="0.2">
      <c r="W59736" t="s">
        <v>138</v>
      </c>
    </row>
    <row r="59737" spans="23:23" x14ac:dyDescent="0.2">
      <c r="W59737" t="s">
        <v>138</v>
      </c>
    </row>
    <row r="59738" spans="23:23" x14ac:dyDescent="0.2">
      <c r="W59738" t="s">
        <v>138</v>
      </c>
    </row>
    <row r="59739" spans="23:23" x14ac:dyDescent="0.2">
      <c r="W59739" t="s">
        <v>138</v>
      </c>
    </row>
    <row r="59740" spans="23:23" x14ac:dyDescent="0.2">
      <c r="W59740" t="s">
        <v>138</v>
      </c>
    </row>
    <row r="59741" spans="23:23" x14ac:dyDescent="0.2">
      <c r="W59741" t="s">
        <v>138</v>
      </c>
    </row>
    <row r="59742" spans="23:23" x14ac:dyDescent="0.2">
      <c r="W59742" t="s">
        <v>138</v>
      </c>
    </row>
    <row r="59743" spans="23:23" x14ac:dyDescent="0.2">
      <c r="W59743" t="s">
        <v>138</v>
      </c>
    </row>
    <row r="59744" spans="23:23" x14ac:dyDescent="0.2">
      <c r="W59744" t="s">
        <v>138</v>
      </c>
    </row>
    <row r="59745" spans="23:23" x14ac:dyDescent="0.2">
      <c r="W59745" t="s">
        <v>138</v>
      </c>
    </row>
    <row r="59746" spans="23:23" x14ac:dyDescent="0.2">
      <c r="W59746" t="s">
        <v>138</v>
      </c>
    </row>
    <row r="59747" spans="23:23" x14ac:dyDescent="0.2">
      <c r="W59747" t="s">
        <v>138</v>
      </c>
    </row>
    <row r="59748" spans="23:23" x14ac:dyDescent="0.2">
      <c r="W59748" t="s">
        <v>138</v>
      </c>
    </row>
    <row r="59749" spans="23:23" x14ac:dyDescent="0.2">
      <c r="W59749" t="s">
        <v>138</v>
      </c>
    </row>
    <row r="59750" spans="23:23" x14ac:dyDescent="0.2">
      <c r="W59750" t="s">
        <v>138</v>
      </c>
    </row>
    <row r="59751" spans="23:23" x14ac:dyDescent="0.2">
      <c r="W59751" t="s">
        <v>138</v>
      </c>
    </row>
    <row r="59752" spans="23:23" x14ac:dyDescent="0.2">
      <c r="W59752" t="s">
        <v>138</v>
      </c>
    </row>
    <row r="59753" spans="23:23" x14ac:dyDescent="0.2">
      <c r="W59753" t="s">
        <v>138</v>
      </c>
    </row>
    <row r="59754" spans="23:23" x14ac:dyDescent="0.2">
      <c r="W59754" t="s">
        <v>138</v>
      </c>
    </row>
    <row r="59755" spans="23:23" x14ac:dyDescent="0.2">
      <c r="W59755" t="s">
        <v>138</v>
      </c>
    </row>
    <row r="59756" spans="23:23" x14ac:dyDescent="0.2">
      <c r="W59756" t="s">
        <v>138</v>
      </c>
    </row>
    <row r="59757" spans="23:23" x14ac:dyDescent="0.2">
      <c r="W59757" t="s">
        <v>138</v>
      </c>
    </row>
    <row r="59758" spans="23:23" x14ac:dyDescent="0.2">
      <c r="W59758" t="s">
        <v>138</v>
      </c>
    </row>
    <row r="59759" spans="23:23" x14ac:dyDescent="0.2">
      <c r="W59759" t="s">
        <v>138</v>
      </c>
    </row>
    <row r="59760" spans="23:23" x14ac:dyDescent="0.2">
      <c r="W59760" t="s">
        <v>138</v>
      </c>
    </row>
    <row r="59761" spans="23:23" x14ac:dyDescent="0.2">
      <c r="W59761" t="s">
        <v>138</v>
      </c>
    </row>
    <row r="59762" spans="23:23" x14ac:dyDescent="0.2">
      <c r="W59762" t="s">
        <v>138</v>
      </c>
    </row>
    <row r="59763" spans="23:23" x14ac:dyDescent="0.2">
      <c r="W59763" t="s">
        <v>138</v>
      </c>
    </row>
    <row r="59764" spans="23:23" x14ac:dyDescent="0.2">
      <c r="W59764" t="s">
        <v>138</v>
      </c>
    </row>
    <row r="59765" spans="23:23" x14ac:dyDescent="0.2">
      <c r="W59765" t="s">
        <v>138</v>
      </c>
    </row>
    <row r="59766" spans="23:23" x14ac:dyDescent="0.2">
      <c r="W59766" t="s">
        <v>138</v>
      </c>
    </row>
    <row r="59767" spans="23:23" x14ac:dyDescent="0.2">
      <c r="W59767" t="s">
        <v>138</v>
      </c>
    </row>
    <row r="59768" spans="23:23" x14ac:dyDescent="0.2">
      <c r="W59768" t="s">
        <v>138</v>
      </c>
    </row>
    <row r="59769" spans="23:23" x14ac:dyDescent="0.2">
      <c r="W59769" t="s">
        <v>138</v>
      </c>
    </row>
    <row r="59770" spans="23:23" x14ac:dyDescent="0.2">
      <c r="W59770" t="s">
        <v>138</v>
      </c>
    </row>
    <row r="59771" spans="23:23" x14ac:dyDescent="0.2">
      <c r="W59771" t="s">
        <v>138</v>
      </c>
    </row>
    <row r="59772" spans="23:23" x14ac:dyDescent="0.2">
      <c r="W59772" t="s">
        <v>138</v>
      </c>
    </row>
    <row r="59773" spans="23:23" x14ac:dyDescent="0.2">
      <c r="W59773" t="s">
        <v>138</v>
      </c>
    </row>
    <row r="59774" spans="23:23" x14ac:dyDescent="0.2">
      <c r="W59774" t="s">
        <v>138</v>
      </c>
    </row>
    <row r="59775" spans="23:23" x14ac:dyDescent="0.2">
      <c r="W59775" t="s">
        <v>138</v>
      </c>
    </row>
    <row r="59776" spans="23:23" x14ac:dyDescent="0.2">
      <c r="W59776" t="s">
        <v>138</v>
      </c>
    </row>
    <row r="59777" spans="23:23" x14ac:dyDescent="0.2">
      <c r="W59777" t="s">
        <v>138</v>
      </c>
    </row>
    <row r="59778" spans="23:23" x14ac:dyDescent="0.2">
      <c r="W59778" t="s">
        <v>138</v>
      </c>
    </row>
    <row r="59779" spans="23:23" x14ac:dyDescent="0.2">
      <c r="W59779" t="s">
        <v>138</v>
      </c>
    </row>
    <row r="59780" spans="23:23" x14ac:dyDescent="0.2">
      <c r="W59780" t="s">
        <v>138</v>
      </c>
    </row>
    <row r="59781" spans="23:23" x14ac:dyDescent="0.2">
      <c r="W59781" t="s">
        <v>138</v>
      </c>
    </row>
    <row r="59782" spans="23:23" x14ac:dyDescent="0.2">
      <c r="W59782" t="s">
        <v>138</v>
      </c>
    </row>
    <row r="59783" spans="23:23" x14ac:dyDescent="0.2">
      <c r="W59783" t="s">
        <v>138</v>
      </c>
    </row>
    <row r="59784" spans="23:23" x14ac:dyDescent="0.2">
      <c r="W59784" t="s">
        <v>138</v>
      </c>
    </row>
    <row r="59785" spans="23:23" x14ac:dyDescent="0.2">
      <c r="W59785" t="s">
        <v>138</v>
      </c>
    </row>
    <row r="59786" spans="23:23" x14ac:dyDescent="0.2">
      <c r="W59786" t="s">
        <v>138</v>
      </c>
    </row>
    <row r="59787" spans="23:23" x14ac:dyDescent="0.2">
      <c r="W59787" t="s">
        <v>138</v>
      </c>
    </row>
    <row r="59788" spans="23:23" x14ac:dyDescent="0.2">
      <c r="W59788" t="s">
        <v>138</v>
      </c>
    </row>
    <row r="59789" spans="23:23" x14ac:dyDescent="0.2">
      <c r="W59789" t="s">
        <v>138</v>
      </c>
    </row>
    <row r="59790" spans="23:23" x14ac:dyDescent="0.2">
      <c r="W59790" t="s">
        <v>138</v>
      </c>
    </row>
    <row r="59791" spans="23:23" x14ac:dyDescent="0.2">
      <c r="W59791" t="s">
        <v>138</v>
      </c>
    </row>
    <row r="59792" spans="23:23" x14ac:dyDescent="0.2">
      <c r="W59792" t="s">
        <v>138</v>
      </c>
    </row>
    <row r="59793" spans="23:23" x14ac:dyDescent="0.2">
      <c r="W59793" t="s">
        <v>138</v>
      </c>
    </row>
    <row r="59794" spans="23:23" x14ac:dyDescent="0.2">
      <c r="W59794" t="s">
        <v>138</v>
      </c>
    </row>
    <row r="59795" spans="23:23" x14ac:dyDescent="0.2">
      <c r="W59795" t="s">
        <v>138</v>
      </c>
    </row>
    <row r="59796" spans="23:23" x14ac:dyDescent="0.2">
      <c r="W59796" t="s">
        <v>138</v>
      </c>
    </row>
    <row r="59797" spans="23:23" x14ac:dyDescent="0.2">
      <c r="W59797" t="s">
        <v>138</v>
      </c>
    </row>
    <row r="59798" spans="23:23" x14ac:dyDescent="0.2">
      <c r="W59798" t="s">
        <v>138</v>
      </c>
    </row>
    <row r="59799" spans="23:23" x14ac:dyDescent="0.2">
      <c r="W59799" t="s">
        <v>138</v>
      </c>
    </row>
    <row r="59800" spans="23:23" x14ac:dyDescent="0.2">
      <c r="W59800" t="s">
        <v>138</v>
      </c>
    </row>
    <row r="59801" spans="23:23" x14ac:dyDescent="0.2">
      <c r="W59801" t="s">
        <v>138</v>
      </c>
    </row>
    <row r="59802" spans="23:23" x14ac:dyDescent="0.2">
      <c r="W59802" t="s">
        <v>138</v>
      </c>
    </row>
    <row r="59803" spans="23:23" x14ac:dyDescent="0.2">
      <c r="W59803" t="s">
        <v>138</v>
      </c>
    </row>
    <row r="59804" spans="23:23" x14ac:dyDescent="0.2">
      <c r="W59804" t="s">
        <v>138</v>
      </c>
    </row>
    <row r="59805" spans="23:23" x14ac:dyDescent="0.2">
      <c r="W59805" t="s">
        <v>138</v>
      </c>
    </row>
    <row r="59806" spans="23:23" x14ac:dyDescent="0.2">
      <c r="W59806" t="s">
        <v>138</v>
      </c>
    </row>
    <row r="59807" spans="23:23" x14ac:dyDescent="0.2">
      <c r="W59807" t="s">
        <v>138</v>
      </c>
    </row>
    <row r="59808" spans="23:23" x14ac:dyDescent="0.2">
      <c r="W59808" t="s">
        <v>138</v>
      </c>
    </row>
    <row r="59809" spans="23:23" x14ac:dyDescent="0.2">
      <c r="W59809" t="s">
        <v>138</v>
      </c>
    </row>
    <row r="59810" spans="23:23" x14ac:dyDescent="0.2">
      <c r="W59810" t="s">
        <v>138</v>
      </c>
    </row>
    <row r="59811" spans="23:23" x14ac:dyDescent="0.2">
      <c r="W59811" t="s">
        <v>138</v>
      </c>
    </row>
    <row r="59812" spans="23:23" x14ac:dyDescent="0.2">
      <c r="W59812" t="s">
        <v>138</v>
      </c>
    </row>
    <row r="59813" spans="23:23" x14ac:dyDescent="0.2">
      <c r="W59813" t="s">
        <v>138</v>
      </c>
    </row>
    <row r="59814" spans="23:23" x14ac:dyDescent="0.2">
      <c r="W59814" t="s">
        <v>138</v>
      </c>
    </row>
    <row r="59815" spans="23:23" x14ac:dyDescent="0.2">
      <c r="W59815" t="s">
        <v>138</v>
      </c>
    </row>
    <row r="59816" spans="23:23" x14ac:dyDescent="0.2">
      <c r="W59816" t="s">
        <v>138</v>
      </c>
    </row>
    <row r="59817" spans="23:23" x14ac:dyDescent="0.2">
      <c r="W59817" t="s">
        <v>138</v>
      </c>
    </row>
    <row r="59818" spans="23:23" x14ac:dyDescent="0.2">
      <c r="W59818" t="s">
        <v>138</v>
      </c>
    </row>
    <row r="59819" spans="23:23" x14ac:dyDescent="0.2">
      <c r="W59819" t="s">
        <v>138</v>
      </c>
    </row>
    <row r="59820" spans="23:23" x14ac:dyDescent="0.2">
      <c r="W59820" t="s">
        <v>138</v>
      </c>
    </row>
    <row r="59821" spans="23:23" x14ac:dyDescent="0.2">
      <c r="W59821" t="s">
        <v>138</v>
      </c>
    </row>
    <row r="59822" spans="23:23" x14ac:dyDescent="0.2">
      <c r="W59822" t="s">
        <v>138</v>
      </c>
    </row>
    <row r="59823" spans="23:23" x14ac:dyDescent="0.2">
      <c r="W59823" t="s">
        <v>138</v>
      </c>
    </row>
    <row r="59824" spans="23:23" x14ac:dyDescent="0.2">
      <c r="W59824" t="s">
        <v>138</v>
      </c>
    </row>
    <row r="59825" spans="23:23" x14ac:dyDescent="0.2">
      <c r="W59825" t="s">
        <v>138</v>
      </c>
    </row>
    <row r="59826" spans="23:23" x14ac:dyDescent="0.2">
      <c r="W59826" t="s">
        <v>138</v>
      </c>
    </row>
    <row r="59827" spans="23:23" x14ac:dyDescent="0.2">
      <c r="W59827" t="s">
        <v>138</v>
      </c>
    </row>
    <row r="59828" spans="23:23" x14ac:dyDescent="0.2">
      <c r="W59828" t="s">
        <v>138</v>
      </c>
    </row>
    <row r="59829" spans="23:23" x14ac:dyDescent="0.2">
      <c r="W59829" t="s">
        <v>138</v>
      </c>
    </row>
    <row r="59830" spans="23:23" x14ac:dyDescent="0.2">
      <c r="W59830" t="s">
        <v>138</v>
      </c>
    </row>
    <row r="59831" spans="23:23" x14ac:dyDescent="0.2">
      <c r="W59831" t="s">
        <v>138</v>
      </c>
    </row>
    <row r="59832" spans="23:23" x14ac:dyDescent="0.2">
      <c r="W59832" t="s">
        <v>138</v>
      </c>
    </row>
    <row r="59833" spans="23:23" x14ac:dyDescent="0.2">
      <c r="W59833" t="s">
        <v>138</v>
      </c>
    </row>
    <row r="59834" spans="23:23" x14ac:dyDescent="0.2">
      <c r="W59834" t="s">
        <v>138</v>
      </c>
    </row>
    <row r="59835" spans="23:23" x14ac:dyDescent="0.2">
      <c r="W59835" t="s">
        <v>138</v>
      </c>
    </row>
    <row r="59836" spans="23:23" x14ac:dyDescent="0.2">
      <c r="W59836" t="s">
        <v>138</v>
      </c>
    </row>
    <row r="59837" spans="23:23" x14ac:dyDescent="0.2">
      <c r="W59837" t="s">
        <v>138</v>
      </c>
    </row>
    <row r="59838" spans="23:23" x14ac:dyDescent="0.2">
      <c r="W59838" t="s">
        <v>138</v>
      </c>
    </row>
    <row r="59839" spans="23:23" x14ac:dyDescent="0.2">
      <c r="W59839" t="s">
        <v>138</v>
      </c>
    </row>
    <row r="59840" spans="23:23" x14ac:dyDescent="0.2">
      <c r="W59840" t="s">
        <v>138</v>
      </c>
    </row>
    <row r="59841" spans="23:23" x14ac:dyDescent="0.2">
      <c r="W59841" t="s">
        <v>138</v>
      </c>
    </row>
    <row r="59842" spans="23:23" x14ac:dyDescent="0.2">
      <c r="W59842" t="s">
        <v>138</v>
      </c>
    </row>
    <row r="59843" spans="23:23" x14ac:dyDescent="0.2">
      <c r="W59843" t="s">
        <v>138</v>
      </c>
    </row>
    <row r="59844" spans="23:23" x14ac:dyDescent="0.2">
      <c r="W59844" t="s">
        <v>138</v>
      </c>
    </row>
    <row r="59845" spans="23:23" x14ac:dyDescent="0.2">
      <c r="W59845" t="s">
        <v>138</v>
      </c>
    </row>
    <row r="59846" spans="23:23" x14ac:dyDescent="0.2">
      <c r="W59846" t="s">
        <v>138</v>
      </c>
    </row>
    <row r="59847" spans="23:23" x14ac:dyDescent="0.2">
      <c r="W59847" t="s">
        <v>138</v>
      </c>
    </row>
    <row r="59848" spans="23:23" x14ac:dyDescent="0.2">
      <c r="W59848" t="s">
        <v>138</v>
      </c>
    </row>
    <row r="59849" spans="23:23" x14ac:dyDescent="0.2">
      <c r="W59849" t="s">
        <v>138</v>
      </c>
    </row>
    <row r="59850" spans="23:23" x14ac:dyDescent="0.2">
      <c r="W59850" t="s">
        <v>138</v>
      </c>
    </row>
    <row r="59851" spans="23:23" x14ac:dyDescent="0.2">
      <c r="W59851" t="s">
        <v>138</v>
      </c>
    </row>
    <row r="59852" spans="23:23" x14ac:dyDescent="0.2">
      <c r="W59852" t="s">
        <v>138</v>
      </c>
    </row>
    <row r="59853" spans="23:23" x14ac:dyDescent="0.2">
      <c r="W59853" t="s">
        <v>138</v>
      </c>
    </row>
    <row r="59854" spans="23:23" x14ac:dyDescent="0.2">
      <c r="W59854" t="s">
        <v>138</v>
      </c>
    </row>
    <row r="59855" spans="23:23" x14ac:dyDescent="0.2">
      <c r="W59855" t="s">
        <v>138</v>
      </c>
    </row>
    <row r="59856" spans="23:23" x14ac:dyDescent="0.2">
      <c r="W59856" t="s">
        <v>138</v>
      </c>
    </row>
    <row r="59857" spans="23:23" x14ac:dyDescent="0.2">
      <c r="W59857" t="s">
        <v>138</v>
      </c>
    </row>
    <row r="59858" spans="23:23" x14ac:dyDescent="0.2">
      <c r="W59858" t="s">
        <v>138</v>
      </c>
    </row>
    <row r="59859" spans="23:23" x14ac:dyDescent="0.2">
      <c r="W59859" t="s">
        <v>138</v>
      </c>
    </row>
    <row r="59860" spans="23:23" x14ac:dyDescent="0.2">
      <c r="W59860" t="s">
        <v>138</v>
      </c>
    </row>
    <row r="59861" spans="23:23" x14ac:dyDescent="0.2">
      <c r="W59861" t="s">
        <v>138</v>
      </c>
    </row>
    <row r="59862" spans="23:23" x14ac:dyDescent="0.2">
      <c r="W59862" t="s">
        <v>138</v>
      </c>
    </row>
    <row r="59863" spans="23:23" x14ac:dyDescent="0.2">
      <c r="W59863" t="s">
        <v>138</v>
      </c>
    </row>
    <row r="59864" spans="23:23" x14ac:dyDescent="0.2">
      <c r="W59864" t="s">
        <v>138</v>
      </c>
    </row>
    <row r="59865" spans="23:23" x14ac:dyDescent="0.2">
      <c r="W59865" t="s">
        <v>138</v>
      </c>
    </row>
    <row r="59866" spans="23:23" x14ac:dyDescent="0.2">
      <c r="W59866" t="s">
        <v>138</v>
      </c>
    </row>
    <row r="59867" spans="23:23" x14ac:dyDescent="0.2">
      <c r="W59867" t="s">
        <v>138</v>
      </c>
    </row>
    <row r="59868" spans="23:23" x14ac:dyDescent="0.2">
      <c r="W59868" t="s">
        <v>138</v>
      </c>
    </row>
    <row r="59869" spans="23:23" x14ac:dyDescent="0.2">
      <c r="W59869" t="s">
        <v>138</v>
      </c>
    </row>
    <row r="59870" spans="23:23" x14ac:dyDescent="0.2">
      <c r="W59870" t="s">
        <v>138</v>
      </c>
    </row>
    <row r="59871" spans="23:23" x14ac:dyDescent="0.2">
      <c r="W59871" t="s">
        <v>138</v>
      </c>
    </row>
    <row r="59872" spans="23:23" x14ac:dyDescent="0.2">
      <c r="W59872" t="s">
        <v>138</v>
      </c>
    </row>
    <row r="59873" spans="23:23" x14ac:dyDescent="0.2">
      <c r="W59873" t="s">
        <v>138</v>
      </c>
    </row>
    <row r="59874" spans="23:23" x14ac:dyDescent="0.2">
      <c r="W59874" t="s">
        <v>138</v>
      </c>
    </row>
    <row r="59875" spans="23:23" x14ac:dyDescent="0.2">
      <c r="W59875" t="s">
        <v>138</v>
      </c>
    </row>
    <row r="59876" spans="23:23" x14ac:dyDescent="0.2">
      <c r="W59876" t="s">
        <v>138</v>
      </c>
    </row>
    <row r="59877" spans="23:23" x14ac:dyDescent="0.2">
      <c r="W59877" t="s">
        <v>138</v>
      </c>
    </row>
    <row r="59878" spans="23:23" x14ac:dyDescent="0.2">
      <c r="W59878" t="s">
        <v>138</v>
      </c>
    </row>
    <row r="59879" spans="23:23" x14ac:dyDescent="0.2">
      <c r="W59879" t="s">
        <v>138</v>
      </c>
    </row>
    <row r="59880" spans="23:23" x14ac:dyDescent="0.2">
      <c r="W59880" t="s">
        <v>138</v>
      </c>
    </row>
    <row r="59881" spans="23:23" x14ac:dyDescent="0.2">
      <c r="W59881" t="s">
        <v>138</v>
      </c>
    </row>
    <row r="59882" spans="23:23" x14ac:dyDescent="0.2">
      <c r="W59882" t="s">
        <v>138</v>
      </c>
    </row>
    <row r="59883" spans="23:23" x14ac:dyDescent="0.2">
      <c r="W59883" t="s">
        <v>138</v>
      </c>
    </row>
    <row r="59884" spans="23:23" x14ac:dyDescent="0.2">
      <c r="W59884" t="s">
        <v>138</v>
      </c>
    </row>
    <row r="59885" spans="23:23" x14ac:dyDescent="0.2">
      <c r="W59885" t="s">
        <v>138</v>
      </c>
    </row>
    <row r="59886" spans="23:23" x14ac:dyDescent="0.2">
      <c r="W59886" t="s">
        <v>138</v>
      </c>
    </row>
    <row r="59887" spans="23:23" x14ac:dyDescent="0.2">
      <c r="W59887" t="s">
        <v>138</v>
      </c>
    </row>
    <row r="59888" spans="23:23" x14ac:dyDescent="0.2">
      <c r="W59888" t="s">
        <v>138</v>
      </c>
    </row>
    <row r="59889" spans="23:23" x14ac:dyDescent="0.2">
      <c r="W59889" t="s">
        <v>138</v>
      </c>
    </row>
    <row r="59890" spans="23:23" x14ac:dyDescent="0.2">
      <c r="W59890" t="s">
        <v>138</v>
      </c>
    </row>
    <row r="59891" spans="23:23" x14ac:dyDescent="0.2">
      <c r="W59891" t="s">
        <v>138</v>
      </c>
    </row>
    <row r="59892" spans="23:23" x14ac:dyDescent="0.2">
      <c r="W59892" t="s">
        <v>138</v>
      </c>
    </row>
    <row r="59893" spans="23:23" x14ac:dyDescent="0.2">
      <c r="W59893" t="s">
        <v>138</v>
      </c>
    </row>
    <row r="59894" spans="23:23" x14ac:dyDescent="0.2">
      <c r="W59894" t="s">
        <v>138</v>
      </c>
    </row>
    <row r="59895" spans="23:23" x14ac:dyDescent="0.2">
      <c r="W59895" t="s">
        <v>138</v>
      </c>
    </row>
    <row r="59896" spans="23:23" x14ac:dyDescent="0.2">
      <c r="W59896" t="s">
        <v>138</v>
      </c>
    </row>
    <row r="59897" spans="23:23" x14ac:dyDescent="0.2">
      <c r="W59897" t="s">
        <v>138</v>
      </c>
    </row>
    <row r="59898" spans="23:23" x14ac:dyDescent="0.2">
      <c r="W59898" t="s">
        <v>138</v>
      </c>
    </row>
    <row r="59899" spans="23:23" x14ac:dyDescent="0.2">
      <c r="W59899" t="s">
        <v>138</v>
      </c>
    </row>
    <row r="59900" spans="23:23" x14ac:dyDescent="0.2">
      <c r="W59900" t="s">
        <v>138</v>
      </c>
    </row>
    <row r="59901" spans="23:23" x14ac:dyDescent="0.2">
      <c r="W59901" t="s">
        <v>138</v>
      </c>
    </row>
    <row r="59902" spans="23:23" x14ac:dyDescent="0.2">
      <c r="W59902" t="s">
        <v>138</v>
      </c>
    </row>
    <row r="59903" spans="23:23" x14ac:dyDescent="0.2">
      <c r="W59903" t="s">
        <v>138</v>
      </c>
    </row>
    <row r="59904" spans="23:23" x14ac:dyDescent="0.2">
      <c r="W59904" t="s">
        <v>138</v>
      </c>
    </row>
    <row r="59905" spans="23:23" x14ac:dyDescent="0.2">
      <c r="W59905" t="s">
        <v>138</v>
      </c>
    </row>
    <row r="59906" spans="23:23" x14ac:dyDescent="0.2">
      <c r="W59906" t="s">
        <v>138</v>
      </c>
    </row>
    <row r="59907" spans="23:23" x14ac:dyDescent="0.2">
      <c r="W59907" t="s">
        <v>138</v>
      </c>
    </row>
    <row r="59908" spans="23:23" x14ac:dyDescent="0.2">
      <c r="W59908" t="s">
        <v>138</v>
      </c>
    </row>
    <row r="59909" spans="23:23" x14ac:dyDescent="0.2">
      <c r="W59909" t="s">
        <v>138</v>
      </c>
    </row>
    <row r="59910" spans="23:23" x14ac:dyDescent="0.2">
      <c r="W59910" t="s">
        <v>138</v>
      </c>
    </row>
    <row r="59911" spans="23:23" x14ac:dyDescent="0.2">
      <c r="W59911" t="s">
        <v>138</v>
      </c>
    </row>
    <row r="59912" spans="23:23" x14ac:dyDescent="0.2">
      <c r="W59912" t="s">
        <v>138</v>
      </c>
    </row>
    <row r="59913" spans="23:23" x14ac:dyDescent="0.2">
      <c r="W59913" t="s">
        <v>138</v>
      </c>
    </row>
    <row r="59914" spans="23:23" x14ac:dyDescent="0.2">
      <c r="W59914" t="s">
        <v>138</v>
      </c>
    </row>
    <row r="59915" spans="23:23" x14ac:dyDescent="0.2">
      <c r="W59915" t="s">
        <v>138</v>
      </c>
    </row>
    <row r="59916" spans="23:23" x14ac:dyDescent="0.2">
      <c r="W59916" t="s">
        <v>138</v>
      </c>
    </row>
    <row r="59917" spans="23:23" x14ac:dyDescent="0.2">
      <c r="W59917" t="s">
        <v>138</v>
      </c>
    </row>
    <row r="59918" spans="23:23" x14ac:dyDescent="0.2">
      <c r="W59918" t="s">
        <v>138</v>
      </c>
    </row>
    <row r="59919" spans="23:23" x14ac:dyDescent="0.2">
      <c r="W59919" t="s">
        <v>138</v>
      </c>
    </row>
    <row r="59920" spans="23:23" x14ac:dyDescent="0.2">
      <c r="W59920" t="s">
        <v>138</v>
      </c>
    </row>
    <row r="59921" spans="23:23" x14ac:dyDescent="0.2">
      <c r="W59921" t="s">
        <v>138</v>
      </c>
    </row>
    <row r="59922" spans="23:23" x14ac:dyDescent="0.2">
      <c r="W59922" t="s">
        <v>138</v>
      </c>
    </row>
    <row r="59923" spans="23:23" x14ac:dyDescent="0.2">
      <c r="W59923" t="s">
        <v>138</v>
      </c>
    </row>
    <row r="59924" spans="23:23" x14ac:dyDescent="0.2">
      <c r="W59924" t="s">
        <v>138</v>
      </c>
    </row>
    <row r="59925" spans="23:23" x14ac:dyDescent="0.2">
      <c r="W59925" t="s">
        <v>138</v>
      </c>
    </row>
    <row r="59926" spans="23:23" x14ac:dyDescent="0.2">
      <c r="W59926" t="s">
        <v>138</v>
      </c>
    </row>
    <row r="59927" spans="23:23" x14ac:dyDescent="0.2">
      <c r="W59927" t="s">
        <v>138</v>
      </c>
    </row>
    <row r="59928" spans="23:23" x14ac:dyDescent="0.2">
      <c r="W59928" t="s">
        <v>138</v>
      </c>
    </row>
    <row r="59929" spans="23:23" x14ac:dyDescent="0.2">
      <c r="W59929" t="s">
        <v>138</v>
      </c>
    </row>
    <row r="59930" spans="23:23" x14ac:dyDescent="0.2">
      <c r="W59930" t="s">
        <v>138</v>
      </c>
    </row>
    <row r="59931" spans="23:23" x14ac:dyDescent="0.2">
      <c r="W59931" t="s">
        <v>138</v>
      </c>
    </row>
    <row r="59932" spans="23:23" x14ac:dyDescent="0.2">
      <c r="W59932" t="s">
        <v>138</v>
      </c>
    </row>
    <row r="59933" spans="23:23" x14ac:dyDescent="0.2">
      <c r="W59933" t="s">
        <v>138</v>
      </c>
    </row>
    <row r="59934" spans="23:23" x14ac:dyDescent="0.2">
      <c r="W59934" t="s">
        <v>138</v>
      </c>
    </row>
    <row r="59935" spans="23:23" x14ac:dyDescent="0.2">
      <c r="W59935" t="s">
        <v>138</v>
      </c>
    </row>
    <row r="59936" spans="23:23" x14ac:dyDescent="0.2">
      <c r="W59936" t="s">
        <v>138</v>
      </c>
    </row>
    <row r="59937" spans="23:23" x14ac:dyDescent="0.2">
      <c r="W59937" t="s">
        <v>138</v>
      </c>
    </row>
    <row r="59938" spans="23:23" x14ac:dyDescent="0.2">
      <c r="W59938" t="s">
        <v>138</v>
      </c>
    </row>
    <row r="59939" spans="23:23" x14ac:dyDescent="0.2">
      <c r="W59939" t="s">
        <v>138</v>
      </c>
    </row>
    <row r="59940" spans="23:23" x14ac:dyDescent="0.2">
      <c r="W59940" t="s">
        <v>138</v>
      </c>
    </row>
    <row r="59941" spans="23:23" x14ac:dyDescent="0.2">
      <c r="W59941" t="s">
        <v>138</v>
      </c>
    </row>
    <row r="59942" spans="23:23" x14ac:dyDescent="0.2">
      <c r="W59942" t="s">
        <v>138</v>
      </c>
    </row>
    <row r="59943" spans="23:23" x14ac:dyDescent="0.2">
      <c r="W59943" t="s">
        <v>138</v>
      </c>
    </row>
    <row r="59944" spans="23:23" x14ac:dyDescent="0.2">
      <c r="W59944" t="s">
        <v>138</v>
      </c>
    </row>
    <row r="59945" spans="23:23" x14ac:dyDescent="0.2">
      <c r="W59945" t="s">
        <v>138</v>
      </c>
    </row>
    <row r="59946" spans="23:23" x14ac:dyDescent="0.2">
      <c r="W59946" t="s">
        <v>138</v>
      </c>
    </row>
    <row r="59947" spans="23:23" x14ac:dyDescent="0.2">
      <c r="W59947" t="s">
        <v>138</v>
      </c>
    </row>
    <row r="59948" spans="23:23" x14ac:dyDescent="0.2">
      <c r="W59948" t="s">
        <v>138</v>
      </c>
    </row>
    <row r="59949" spans="23:23" x14ac:dyDescent="0.2">
      <c r="W59949" t="s">
        <v>138</v>
      </c>
    </row>
    <row r="59950" spans="23:23" x14ac:dyDescent="0.2">
      <c r="W59950" t="s">
        <v>138</v>
      </c>
    </row>
    <row r="59951" spans="23:23" x14ac:dyDescent="0.2">
      <c r="W59951" t="s">
        <v>138</v>
      </c>
    </row>
    <row r="59952" spans="23:23" x14ac:dyDescent="0.2">
      <c r="W59952" t="s">
        <v>138</v>
      </c>
    </row>
    <row r="59953" spans="23:23" x14ac:dyDescent="0.2">
      <c r="W59953" t="s">
        <v>138</v>
      </c>
    </row>
    <row r="59954" spans="23:23" x14ac:dyDescent="0.2">
      <c r="W59954" t="s">
        <v>138</v>
      </c>
    </row>
    <row r="59955" spans="23:23" x14ac:dyDescent="0.2">
      <c r="W59955" t="s">
        <v>138</v>
      </c>
    </row>
    <row r="59956" spans="23:23" x14ac:dyDescent="0.2">
      <c r="W59956" t="s">
        <v>138</v>
      </c>
    </row>
    <row r="59957" spans="23:23" x14ac:dyDescent="0.2">
      <c r="W59957" t="s">
        <v>138</v>
      </c>
    </row>
    <row r="59958" spans="23:23" x14ac:dyDescent="0.2">
      <c r="W59958" t="s">
        <v>138</v>
      </c>
    </row>
    <row r="59959" spans="23:23" x14ac:dyDescent="0.2">
      <c r="W59959" t="s">
        <v>138</v>
      </c>
    </row>
    <row r="59960" spans="23:23" x14ac:dyDescent="0.2">
      <c r="W59960" t="s">
        <v>138</v>
      </c>
    </row>
    <row r="59961" spans="23:23" x14ac:dyDescent="0.2">
      <c r="W59961" t="s">
        <v>138</v>
      </c>
    </row>
    <row r="59962" spans="23:23" x14ac:dyDescent="0.2">
      <c r="W59962" t="s">
        <v>138</v>
      </c>
    </row>
    <row r="59963" spans="23:23" x14ac:dyDescent="0.2">
      <c r="W59963" t="s">
        <v>138</v>
      </c>
    </row>
    <row r="59964" spans="23:23" x14ac:dyDescent="0.2">
      <c r="W59964" t="s">
        <v>138</v>
      </c>
    </row>
    <row r="59965" spans="23:23" x14ac:dyDescent="0.2">
      <c r="W59965" t="s">
        <v>138</v>
      </c>
    </row>
    <row r="59966" spans="23:23" x14ac:dyDescent="0.2">
      <c r="W59966" t="s">
        <v>138</v>
      </c>
    </row>
    <row r="59967" spans="23:23" x14ac:dyDescent="0.2">
      <c r="W59967" t="s">
        <v>138</v>
      </c>
    </row>
    <row r="59968" spans="23:23" x14ac:dyDescent="0.2">
      <c r="W59968" t="s">
        <v>138</v>
      </c>
    </row>
    <row r="59969" spans="23:23" x14ac:dyDescent="0.2">
      <c r="W59969" t="s">
        <v>138</v>
      </c>
    </row>
    <row r="59970" spans="23:23" x14ac:dyDescent="0.2">
      <c r="W59970" t="s">
        <v>138</v>
      </c>
    </row>
    <row r="59971" spans="23:23" x14ac:dyDescent="0.2">
      <c r="W59971" t="s">
        <v>138</v>
      </c>
    </row>
    <row r="59972" spans="23:23" x14ac:dyDescent="0.2">
      <c r="W59972" t="s">
        <v>138</v>
      </c>
    </row>
    <row r="59973" spans="23:23" x14ac:dyDescent="0.2">
      <c r="W59973" t="s">
        <v>138</v>
      </c>
    </row>
    <row r="59974" spans="23:23" x14ac:dyDescent="0.2">
      <c r="W59974" t="s">
        <v>138</v>
      </c>
    </row>
    <row r="59975" spans="23:23" x14ac:dyDescent="0.2">
      <c r="W59975" t="s">
        <v>138</v>
      </c>
    </row>
    <row r="59976" spans="23:23" x14ac:dyDescent="0.2">
      <c r="W59976" t="s">
        <v>138</v>
      </c>
    </row>
    <row r="59977" spans="23:23" x14ac:dyDescent="0.2">
      <c r="W59977" t="s">
        <v>138</v>
      </c>
    </row>
    <row r="59978" spans="23:23" x14ac:dyDescent="0.2">
      <c r="W59978" t="s">
        <v>138</v>
      </c>
    </row>
    <row r="59979" spans="23:23" x14ac:dyDescent="0.2">
      <c r="W59979" t="s">
        <v>138</v>
      </c>
    </row>
    <row r="59980" spans="23:23" x14ac:dyDescent="0.2">
      <c r="W59980" t="s">
        <v>138</v>
      </c>
    </row>
    <row r="59981" spans="23:23" x14ac:dyDescent="0.2">
      <c r="W59981" t="s">
        <v>138</v>
      </c>
    </row>
    <row r="59982" spans="23:23" x14ac:dyDescent="0.2">
      <c r="W59982" t="s">
        <v>138</v>
      </c>
    </row>
    <row r="59983" spans="23:23" x14ac:dyDescent="0.2">
      <c r="W59983" t="s">
        <v>138</v>
      </c>
    </row>
    <row r="59984" spans="23:23" x14ac:dyDescent="0.2">
      <c r="W59984" t="s">
        <v>138</v>
      </c>
    </row>
    <row r="59985" spans="23:23" x14ac:dyDescent="0.2">
      <c r="W59985" t="s">
        <v>138</v>
      </c>
    </row>
    <row r="59986" spans="23:23" x14ac:dyDescent="0.2">
      <c r="W59986" t="s">
        <v>138</v>
      </c>
    </row>
    <row r="59987" spans="23:23" x14ac:dyDescent="0.2">
      <c r="W59987" t="s">
        <v>138</v>
      </c>
    </row>
    <row r="59988" spans="23:23" x14ac:dyDescent="0.2">
      <c r="W59988" t="s">
        <v>138</v>
      </c>
    </row>
    <row r="59989" spans="23:23" x14ac:dyDescent="0.2">
      <c r="W59989" t="s">
        <v>138</v>
      </c>
    </row>
    <row r="59990" spans="23:23" x14ac:dyDescent="0.2">
      <c r="W59990" t="s">
        <v>138</v>
      </c>
    </row>
    <row r="59991" spans="23:23" x14ac:dyDescent="0.2">
      <c r="W59991" t="s">
        <v>138</v>
      </c>
    </row>
    <row r="59992" spans="23:23" x14ac:dyDescent="0.2">
      <c r="W59992" t="s">
        <v>138</v>
      </c>
    </row>
    <row r="59993" spans="23:23" x14ac:dyDescent="0.2">
      <c r="W59993" t="s">
        <v>138</v>
      </c>
    </row>
    <row r="59994" spans="23:23" x14ac:dyDescent="0.2">
      <c r="W59994" t="s">
        <v>138</v>
      </c>
    </row>
    <row r="59995" spans="23:23" x14ac:dyDescent="0.2">
      <c r="W59995" t="s">
        <v>138</v>
      </c>
    </row>
    <row r="59996" spans="23:23" x14ac:dyDescent="0.2">
      <c r="W59996" t="s">
        <v>138</v>
      </c>
    </row>
    <row r="59997" spans="23:23" x14ac:dyDescent="0.2">
      <c r="W59997" t="s">
        <v>138</v>
      </c>
    </row>
    <row r="59998" spans="23:23" x14ac:dyDescent="0.2">
      <c r="W59998" t="s">
        <v>138</v>
      </c>
    </row>
    <row r="59999" spans="23:23" x14ac:dyDescent="0.2">
      <c r="W59999" t="s">
        <v>138</v>
      </c>
    </row>
    <row r="60000" spans="23:23" x14ac:dyDescent="0.2">
      <c r="W60000" t="s">
        <v>138</v>
      </c>
    </row>
    <row r="60001" spans="23:23" x14ac:dyDescent="0.2">
      <c r="W60001" t="s">
        <v>138</v>
      </c>
    </row>
    <row r="60002" spans="23:23" x14ac:dyDescent="0.2">
      <c r="W60002" t="s">
        <v>138</v>
      </c>
    </row>
    <row r="60003" spans="23:23" x14ac:dyDescent="0.2">
      <c r="W60003" t="s">
        <v>138</v>
      </c>
    </row>
    <row r="60004" spans="23:23" x14ac:dyDescent="0.2">
      <c r="W60004" t="s">
        <v>138</v>
      </c>
    </row>
    <row r="60005" spans="23:23" x14ac:dyDescent="0.2">
      <c r="W60005" t="s">
        <v>138</v>
      </c>
    </row>
    <row r="60006" spans="23:23" x14ac:dyDescent="0.2">
      <c r="W60006" t="s">
        <v>138</v>
      </c>
    </row>
    <row r="60007" spans="23:23" x14ac:dyDescent="0.2">
      <c r="W60007" t="s">
        <v>138</v>
      </c>
    </row>
    <row r="60008" spans="23:23" x14ac:dyDescent="0.2">
      <c r="W60008" t="s">
        <v>138</v>
      </c>
    </row>
    <row r="60009" spans="23:23" x14ac:dyDescent="0.2">
      <c r="W60009" t="s">
        <v>138</v>
      </c>
    </row>
    <row r="60010" spans="23:23" x14ac:dyDescent="0.2">
      <c r="W60010" t="s">
        <v>138</v>
      </c>
    </row>
    <row r="60011" spans="23:23" x14ac:dyDescent="0.2">
      <c r="W60011" t="s">
        <v>138</v>
      </c>
    </row>
    <row r="60012" spans="23:23" x14ac:dyDescent="0.2">
      <c r="W60012" t="s">
        <v>138</v>
      </c>
    </row>
    <row r="60013" spans="23:23" x14ac:dyDescent="0.2">
      <c r="W60013" t="s">
        <v>138</v>
      </c>
    </row>
    <row r="60014" spans="23:23" x14ac:dyDescent="0.2">
      <c r="W60014" t="s">
        <v>138</v>
      </c>
    </row>
    <row r="60015" spans="23:23" x14ac:dyDescent="0.2">
      <c r="W60015" t="s">
        <v>138</v>
      </c>
    </row>
    <row r="60016" spans="23:23" x14ac:dyDescent="0.2">
      <c r="W60016" t="s">
        <v>138</v>
      </c>
    </row>
    <row r="60017" spans="23:23" x14ac:dyDescent="0.2">
      <c r="W60017" t="s">
        <v>138</v>
      </c>
    </row>
    <row r="60018" spans="23:23" x14ac:dyDescent="0.2">
      <c r="W60018" t="s">
        <v>138</v>
      </c>
    </row>
    <row r="60019" spans="23:23" x14ac:dyDescent="0.2">
      <c r="W60019" t="s">
        <v>138</v>
      </c>
    </row>
    <row r="60020" spans="23:23" x14ac:dyDescent="0.2">
      <c r="W60020" t="s">
        <v>138</v>
      </c>
    </row>
    <row r="60021" spans="23:23" x14ac:dyDescent="0.2">
      <c r="W60021" t="s">
        <v>138</v>
      </c>
    </row>
    <row r="60022" spans="23:23" x14ac:dyDescent="0.2">
      <c r="W60022" t="s">
        <v>138</v>
      </c>
    </row>
    <row r="60023" spans="23:23" x14ac:dyDescent="0.2">
      <c r="W60023" t="s">
        <v>138</v>
      </c>
    </row>
    <row r="60024" spans="23:23" x14ac:dyDescent="0.2">
      <c r="W60024" t="s">
        <v>138</v>
      </c>
    </row>
    <row r="60025" spans="23:23" x14ac:dyDescent="0.2">
      <c r="W60025" t="s">
        <v>138</v>
      </c>
    </row>
    <row r="60026" spans="23:23" x14ac:dyDescent="0.2">
      <c r="W60026" t="s">
        <v>138</v>
      </c>
    </row>
    <row r="60027" spans="23:23" x14ac:dyDescent="0.2">
      <c r="W60027" t="s">
        <v>138</v>
      </c>
    </row>
    <row r="60028" spans="23:23" x14ac:dyDescent="0.2">
      <c r="W60028" t="s">
        <v>138</v>
      </c>
    </row>
    <row r="60029" spans="23:23" x14ac:dyDescent="0.2">
      <c r="W60029" t="s">
        <v>138</v>
      </c>
    </row>
    <row r="60030" spans="23:23" x14ac:dyDescent="0.2">
      <c r="W60030" t="s">
        <v>138</v>
      </c>
    </row>
    <row r="60031" spans="23:23" x14ac:dyDescent="0.2">
      <c r="W60031" t="s">
        <v>138</v>
      </c>
    </row>
    <row r="60032" spans="23:23" x14ac:dyDescent="0.2">
      <c r="W60032" t="s">
        <v>138</v>
      </c>
    </row>
    <row r="60033" spans="23:23" x14ac:dyDescent="0.2">
      <c r="W60033" t="s">
        <v>138</v>
      </c>
    </row>
    <row r="60034" spans="23:23" x14ac:dyDescent="0.2">
      <c r="W60034" t="s">
        <v>138</v>
      </c>
    </row>
    <row r="60035" spans="23:23" x14ac:dyDescent="0.2">
      <c r="W60035" t="s">
        <v>138</v>
      </c>
    </row>
    <row r="60036" spans="23:23" x14ac:dyDescent="0.2">
      <c r="W60036" t="s">
        <v>138</v>
      </c>
    </row>
    <row r="60037" spans="23:23" x14ac:dyDescent="0.2">
      <c r="W60037" t="s">
        <v>138</v>
      </c>
    </row>
    <row r="60038" spans="23:23" x14ac:dyDescent="0.2">
      <c r="W60038" t="s">
        <v>138</v>
      </c>
    </row>
    <row r="60039" spans="23:23" x14ac:dyDescent="0.2">
      <c r="W60039" t="s">
        <v>138</v>
      </c>
    </row>
    <row r="60040" spans="23:23" x14ac:dyDescent="0.2">
      <c r="W60040" t="s">
        <v>138</v>
      </c>
    </row>
    <row r="60041" spans="23:23" x14ac:dyDescent="0.2">
      <c r="W60041" t="s">
        <v>138</v>
      </c>
    </row>
    <row r="60042" spans="23:23" x14ac:dyDescent="0.2">
      <c r="W60042" t="s">
        <v>138</v>
      </c>
    </row>
    <row r="60043" spans="23:23" x14ac:dyDescent="0.2">
      <c r="W60043" t="s">
        <v>138</v>
      </c>
    </row>
    <row r="60044" spans="23:23" x14ac:dyDescent="0.2">
      <c r="W60044" t="s">
        <v>138</v>
      </c>
    </row>
    <row r="60045" spans="23:23" x14ac:dyDescent="0.2">
      <c r="W60045" t="s">
        <v>138</v>
      </c>
    </row>
    <row r="60046" spans="23:23" x14ac:dyDescent="0.2">
      <c r="W60046" t="s">
        <v>138</v>
      </c>
    </row>
    <row r="60047" spans="23:23" x14ac:dyDescent="0.2">
      <c r="W60047" t="s">
        <v>138</v>
      </c>
    </row>
    <row r="60048" spans="23:23" x14ac:dyDescent="0.2">
      <c r="W60048" t="s">
        <v>138</v>
      </c>
    </row>
    <row r="60049" spans="23:23" x14ac:dyDescent="0.2">
      <c r="W60049" t="s">
        <v>138</v>
      </c>
    </row>
    <row r="60050" spans="23:23" x14ac:dyDescent="0.2">
      <c r="W60050" t="s">
        <v>138</v>
      </c>
    </row>
    <row r="60051" spans="23:23" x14ac:dyDescent="0.2">
      <c r="W60051" t="s">
        <v>138</v>
      </c>
    </row>
    <row r="60052" spans="23:23" x14ac:dyDescent="0.2">
      <c r="W60052" t="s">
        <v>138</v>
      </c>
    </row>
    <row r="60053" spans="23:23" x14ac:dyDescent="0.2">
      <c r="W60053" t="s">
        <v>138</v>
      </c>
    </row>
    <row r="60054" spans="23:23" x14ac:dyDescent="0.2">
      <c r="W60054" t="s">
        <v>138</v>
      </c>
    </row>
    <row r="60055" spans="23:23" x14ac:dyDescent="0.2">
      <c r="W60055" t="s">
        <v>138</v>
      </c>
    </row>
    <row r="60056" spans="23:23" x14ac:dyDescent="0.2">
      <c r="W60056" t="s">
        <v>138</v>
      </c>
    </row>
    <row r="60057" spans="23:23" x14ac:dyDescent="0.2">
      <c r="W60057" t="s">
        <v>138</v>
      </c>
    </row>
    <row r="60058" spans="23:23" x14ac:dyDescent="0.2">
      <c r="W60058" t="s">
        <v>138</v>
      </c>
    </row>
    <row r="60059" spans="23:23" x14ac:dyDescent="0.2">
      <c r="W60059" t="s">
        <v>138</v>
      </c>
    </row>
    <row r="60060" spans="23:23" x14ac:dyDescent="0.2">
      <c r="W60060" t="s">
        <v>138</v>
      </c>
    </row>
    <row r="60061" spans="23:23" x14ac:dyDescent="0.2">
      <c r="W60061" t="s">
        <v>138</v>
      </c>
    </row>
    <row r="60062" spans="23:23" x14ac:dyDescent="0.2">
      <c r="W60062" t="s">
        <v>138</v>
      </c>
    </row>
    <row r="60063" spans="23:23" x14ac:dyDescent="0.2">
      <c r="W60063" t="s">
        <v>138</v>
      </c>
    </row>
    <row r="60064" spans="23:23" x14ac:dyDescent="0.2">
      <c r="W60064" t="s">
        <v>138</v>
      </c>
    </row>
    <row r="60065" spans="23:23" x14ac:dyDescent="0.2">
      <c r="W60065" t="s">
        <v>138</v>
      </c>
    </row>
    <row r="60066" spans="23:23" x14ac:dyDescent="0.2">
      <c r="W60066" t="s">
        <v>138</v>
      </c>
    </row>
    <row r="60067" spans="23:23" x14ac:dyDescent="0.2">
      <c r="W60067" t="s">
        <v>138</v>
      </c>
    </row>
    <row r="60068" spans="23:23" x14ac:dyDescent="0.2">
      <c r="W60068" t="s">
        <v>138</v>
      </c>
    </row>
    <row r="60069" spans="23:23" x14ac:dyDescent="0.2">
      <c r="W60069" t="s">
        <v>138</v>
      </c>
    </row>
    <row r="60070" spans="23:23" x14ac:dyDescent="0.2">
      <c r="W60070" t="s">
        <v>138</v>
      </c>
    </row>
    <row r="60071" spans="23:23" x14ac:dyDescent="0.2">
      <c r="W60071" t="s">
        <v>138</v>
      </c>
    </row>
    <row r="60072" spans="23:23" x14ac:dyDescent="0.2">
      <c r="W60072" t="s">
        <v>138</v>
      </c>
    </row>
    <row r="60073" spans="23:23" x14ac:dyDescent="0.2">
      <c r="W60073" t="s">
        <v>138</v>
      </c>
    </row>
    <row r="60074" spans="23:23" x14ac:dyDescent="0.2">
      <c r="W60074" t="s">
        <v>138</v>
      </c>
    </row>
    <row r="60075" spans="23:23" x14ac:dyDescent="0.2">
      <c r="W60075" t="s">
        <v>138</v>
      </c>
    </row>
    <row r="60076" spans="23:23" x14ac:dyDescent="0.2">
      <c r="W60076" t="s">
        <v>138</v>
      </c>
    </row>
    <row r="60077" spans="23:23" x14ac:dyDescent="0.2">
      <c r="W60077" t="s">
        <v>138</v>
      </c>
    </row>
    <row r="60078" spans="23:23" x14ac:dyDescent="0.2">
      <c r="W60078" t="s">
        <v>138</v>
      </c>
    </row>
    <row r="60079" spans="23:23" x14ac:dyDescent="0.2">
      <c r="W60079" t="s">
        <v>138</v>
      </c>
    </row>
    <row r="60080" spans="23:23" x14ac:dyDescent="0.2">
      <c r="W60080" t="s">
        <v>138</v>
      </c>
    </row>
    <row r="60081" spans="23:23" x14ac:dyDescent="0.2">
      <c r="W60081" t="s">
        <v>138</v>
      </c>
    </row>
    <row r="60082" spans="23:23" x14ac:dyDescent="0.2">
      <c r="W60082" t="s">
        <v>138</v>
      </c>
    </row>
    <row r="60083" spans="23:23" x14ac:dyDescent="0.2">
      <c r="W60083" t="s">
        <v>138</v>
      </c>
    </row>
    <row r="60084" spans="23:23" x14ac:dyDescent="0.2">
      <c r="W60084" t="s">
        <v>138</v>
      </c>
    </row>
    <row r="60085" spans="23:23" x14ac:dyDescent="0.2">
      <c r="W60085" t="s">
        <v>138</v>
      </c>
    </row>
    <row r="60086" spans="23:23" x14ac:dyDescent="0.2">
      <c r="W60086" t="s">
        <v>138</v>
      </c>
    </row>
    <row r="60087" spans="23:23" x14ac:dyDescent="0.2">
      <c r="W60087" t="s">
        <v>138</v>
      </c>
    </row>
    <row r="60088" spans="23:23" x14ac:dyDescent="0.2">
      <c r="W60088" t="s">
        <v>138</v>
      </c>
    </row>
    <row r="60089" spans="23:23" x14ac:dyDescent="0.2">
      <c r="W60089" t="s">
        <v>138</v>
      </c>
    </row>
    <row r="60090" spans="23:23" x14ac:dyDescent="0.2">
      <c r="W60090" t="s">
        <v>138</v>
      </c>
    </row>
    <row r="60091" spans="23:23" x14ac:dyDescent="0.2">
      <c r="W60091" t="s">
        <v>138</v>
      </c>
    </row>
    <row r="60092" spans="23:23" x14ac:dyDescent="0.2">
      <c r="W60092" t="s">
        <v>138</v>
      </c>
    </row>
    <row r="60093" spans="23:23" x14ac:dyDescent="0.2">
      <c r="W60093" t="s">
        <v>138</v>
      </c>
    </row>
    <row r="60094" spans="23:23" x14ac:dyDescent="0.2">
      <c r="W60094" t="s">
        <v>138</v>
      </c>
    </row>
    <row r="60095" spans="23:23" x14ac:dyDescent="0.2">
      <c r="W60095" t="s">
        <v>138</v>
      </c>
    </row>
    <row r="60096" spans="23:23" x14ac:dyDescent="0.2">
      <c r="W60096" t="s">
        <v>138</v>
      </c>
    </row>
    <row r="60097" spans="23:23" x14ac:dyDescent="0.2">
      <c r="W60097" t="s">
        <v>138</v>
      </c>
    </row>
    <row r="60098" spans="23:23" x14ac:dyDescent="0.2">
      <c r="W60098" t="s">
        <v>138</v>
      </c>
    </row>
    <row r="60099" spans="23:23" x14ac:dyDescent="0.2">
      <c r="W60099" t="s">
        <v>138</v>
      </c>
    </row>
    <row r="60100" spans="23:23" x14ac:dyDescent="0.2">
      <c r="W60100" t="s">
        <v>138</v>
      </c>
    </row>
    <row r="60101" spans="23:23" x14ac:dyDescent="0.2">
      <c r="W60101" t="s">
        <v>138</v>
      </c>
    </row>
    <row r="60102" spans="23:23" x14ac:dyDescent="0.2">
      <c r="W60102" t="s">
        <v>138</v>
      </c>
    </row>
    <row r="60103" spans="23:23" x14ac:dyDescent="0.2">
      <c r="W60103" t="s">
        <v>138</v>
      </c>
    </row>
    <row r="60104" spans="23:23" x14ac:dyDescent="0.2">
      <c r="W60104" t="s">
        <v>138</v>
      </c>
    </row>
    <row r="60105" spans="23:23" x14ac:dyDescent="0.2">
      <c r="W60105" t="s">
        <v>138</v>
      </c>
    </row>
    <row r="60106" spans="23:23" x14ac:dyDescent="0.2">
      <c r="W60106" t="s">
        <v>138</v>
      </c>
    </row>
    <row r="60107" spans="23:23" x14ac:dyDescent="0.2">
      <c r="W60107" t="s">
        <v>138</v>
      </c>
    </row>
    <row r="60108" spans="23:23" x14ac:dyDescent="0.2">
      <c r="W60108" t="s">
        <v>138</v>
      </c>
    </row>
    <row r="60109" spans="23:23" x14ac:dyDescent="0.2">
      <c r="W60109" t="s">
        <v>138</v>
      </c>
    </row>
    <row r="60110" spans="23:23" x14ac:dyDescent="0.2">
      <c r="W60110" t="s">
        <v>138</v>
      </c>
    </row>
    <row r="60111" spans="23:23" x14ac:dyDescent="0.2">
      <c r="W60111" t="s">
        <v>138</v>
      </c>
    </row>
    <row r="60112" spans="23:23" x14ac:dyDescent="0.2">
      <c r="W60112" t="s">
        <v>138</v>
      </c>
    </row>
    <row r="60113" spans="23:23" x14ac:dyDescent="0.2">
      <c r="W60113" t="s">
        <v>138</v>
      </c>
    </row>
    <row r="60114" spans="23:23" x14ac:dyDescent="0.2">
      <c r="W60114" t="s">
        <v>138</v>
      </c>
    </row>
    <row r="60115" spans="23:23" x14ac:dyDescent="0.2">
      <c r="W60115" t="s">
        <v>138</v>
      </c>
    </row>
    <row r="60116" spans="23:23" x14ac:dyDescent="0.2">
      <c r="W60116" t="s">
        <v>138</v>
      </c>
    </row>
    <row r="60117" spans="23:23" x14ac:dyDescent="0.2">
      <c r="W60117" t="s">
        <v>138</v>
      </c>
    </row>
    <row r="60118" spans="23:23" x14ac:dyDescent="0.2">
      <c r="W60118" t="s">
        <v>138</v>
      </c>
    </row>
    <row r="60119" spans="23:23" x14ac:dyDescent="0.2">
      <c r="W60119" t="s">
        <v>138</v>
      </c>
    </row>
    <row r="60120" spans="23:23" x14ac:dyDescent="0.2">
      <c r="W60120" t="s">
        <v>138</v>
      </c>
    </row>
    <row r="60121" spans="23:23" x14ac:dyDescent="0.2">
      <c r="W60121" t="s">
        <v>138</v>
      </c>
    </row>
    <row r="60122" spans="23:23" x14ac:dyDescent="0.2">
      <c r="W60122" t="s">
        <v>138</v>
      </c>
    </row>
    <row r="60123" spans="23:23" x14ac:dyDescent="0.2">
      <c r="W60123" t="s">
        <v>138</v>
      </c>
    </row>
    <row r="60124" spans="23:23" x14ac:dyDescent="0.2">
      <c r="W60124" t="s">
        <v>138</v>
      </c>
    </row>
    <row r="60125" spans="23:23" x14ac:dyDescent="0.2">
      <c r="W60125" t="s">
        <v>138</v>
      </c>
    </row>
    <row r="60126" spans="23:23" x14ac:dyDescent="0.2">
      <c r="W60126" t="s">
        <v>138</v>
      </c>
    </row>
    <row r="60127" spans="23:23" x14ac:dyDescent="0.2">
      <c r="W60127" t="s">
        <v>138</v>
      </c>
    </row>
    <row r="60128" spans="23:23" x14ac:dyDescent="0.2">
      <c r="W60128" t="s">
        <v>138</v>
      </c>
    </row>
    <row r="60129" spans="23:23" x14ac:dyDescent="0.2">
      <c r="W60129" t="s">
        <v>138</v>
      </c>
    </row>
    <row r="60130" spans="23:23" x14ac:dyDescent="0.2">
      <c r="W60130" t="s">
        <v>138</v>
      </c>
    </row>
    <row r="60131" spans="23:23" x14ac:dyDescent="0.2">
      <c r="W60131" t="s">
        <v>138</v>
      </c>
    </row>
    <row r="60132" spans="23:23" x14ac:dyDescent="0.2">
      <c r="W60132" t="s">
        <v>138</v>
      </c>
    </row>
    <row r="60133" spans="23:23" x14ac:dyDescent="0.2">
      <c r="W60133" t="s">
        <v>138</v>
      </c>
    </row>
    <row r="60134" spans="23:23" x14ac:dyDescent="0.2">
      <c r="W60134" t="s">
        <v>138</v>
      </c>
    </row>
    <row r="60135" spans="23:23" x14ac:dyDescent="0.2">
      <c r="W60135" t="s">
        <v>138</v>
      </c>
    </row>
    <row r="60136" spans="23:23" x14ac:dyDescent="0.2">
      <c r="W60136" t="s">
        <v>138</v>
      </c>
    </row>
    <row r="60137" spans="23:23" x14ac:dyDescent="0.2">
      <c r="W60137" t="s">
        <v>138</v>
      </c>
    </row>
    <row r="60138" spans="23:23" x14ac:dyDescent="0.2">
      <c r="W60138" t="s">
        <v>138</v>
      </c>
    </row>
    <row r="60139" spans="23:23" x14ac:dyDescent="0.2">
      <c r="W60139" t="s">
        <v>138</v>
      </c>
    </row>
    <row r="60140" spans="23:23" x14ac:dyDescent="0.2">
      <c r="W60140" t="s">
        <v>138</v>
      </c>
    </row>
    <row r="60141" spans="23:23" x14ac:dyDescent="0.2">
      <c r="W60141" t="s">
        <v>138</v>
      </c>
    </row>
    <row r="60142" spans="23:23" x14ac:dyDescent="0.2">
      <c r="W60142" t="s">
        <v>138</v>
      </c>
    </row>
    <row r="60143" spans="23:23" x14ac:dyDescent="0.2">
      <c r="W60143" t="s">
        <v>138</v>
      </c>
    </row>
    <row r="60144" spans="23:23" x14ac:dyDescent="0.2">
      <c r="W60144" t="s">
        <v>138</v>
      </c>
    </row>
    <row r="60145" spans="23:23" x14ac:dyDescent="0.2">
      <c r="W60145" t="s">
        <v>138</v>
      </c>
    </row>
    <row r="60146" spans="23:23" x14ac:dyDescent="0.2">
      <c r="W60146" t="s">
        <v>138</v>
      </c>
    </row>
    <row r="60147" spans="23:23" x14ac:dyDescent="0.2">
      <c r="W60147" t="s">
        <v>138</v>
      </c>
    </row>
    <row r="60148" spans="23:23" x14ac:dyDescent="0.2">
      <c r="W60148" t="s">
        <v>138</v>
      </c>
    </row>
    <row r="60149" spans="23:23" x14ac:dyDescent="0.2">
      <c r="W60149" t="s">
        <v>138</v>
      </c>
    </row>
    <row r="60150" spans="23:23" x14ac:dyDescent="0.2">
      <c r="W60150" t="s">
        <v>138</v>
      </c>
    </row>
    <row r="60151" spans="23:23" x14ac:dyDescent="0.2">
      <c r="W60151" t="s">
        <v>138</v>
      </c>
    </row>
    <row r="60152" spans="23:23" x14ac:dyDescent="0.2">
      <c r="W60152" t="s">
        <v>138</v>
      </c>
    </row>
    <row r="60153" spans="23:23" x14ac:dyDescent="0.2">
      <c r="W60153" t="s">
        <v>138</v>
      </c>
    </row>
    <row r="60154" spans="23:23" x14ac:dyDescent="0.2">
      <c r="W60154" t="s">
        <v>138</v>
      </c>
    </row>
    <row r="60155" spans="23:23" x14ac:dyDescent="0.2">
      <c r="W60155" t="s">
        <v>138</v>
      </c>
    </row>
    <row r="60156" spans="23:23" x14ac:dyDescent="0.2">
      <c r="W60156" t="s">
        <v>138</v>
      </c>
    </row>
    <row r="60157" spans="23:23" x14ac:dyDescent="0.2">
      <c r="W60157" t="s">
        <v>138</v>
      </c>
    </row>
    <row r="60158" spans="23:23" x14ac:dyDescent="0.2">
      <c r="W60158" t="s">
        <v>138</v>
      </c>
    </row>
    <row r="60159" spans="23:23" x14ac:dyDescent="0.2">
      <c r="W60159" t="s">
        <v>138</v>
      </c>
    </row>
    <row r="60160" spans="23:23" x14ac:dyDescent="0.2">
      <c r="W60160" t="s">
        <v>138</v>
      </c>
    </row>
    <row r="60161" spans="23:23" x14ac:dyDescent="0.2">
      <c r="W60161" t="s">
        <v>138</v>
      </c>
    </row>
    <row r="60162" spans="23:23" x14ac:dyDescent="0.2">
      <c r="W60162" t="s">
        <v>138</v>
      </c>
    </row>
    <row r="60163" spans="23:23" x14ac:dyDescent="0.2">
      <c r="W60163" t="s">
        <v>138</v>
      </c>
    </row>
    <row r="60164" spans="23:23" x14ac:dyDescent="0.2">
      <c r="W60164" t="s">
        <v>138</v>
      </c>
    </row>
    <row r="60165" spans="23:23" x14ac:dyDescent="0.2">
      <c r="W60165" t="s">
        <v>138</v>
      </c>
    </row>
    <row r="60166" spans="23:23" x14ac:dyDescent="0.2">
      <c r="W60166" t="s">
        <v>138</v>
      </c>
    </row>
    <row r="60167" spans="23:23" x14ac:dyDescent="0.2">
      <c r="W60167" t="s">
        <v>138</v>
      </c>
    </row>
    <row r="60168" spans="23:23" x14ac:dyDescent="0.2">
      <c r="W60168" t="s">
        <v>138</v>
      </c>
    </row>
    <row r="60169" spans="23:23" x14ac:dyDescent="0.2">
      <c r="W60169" t="s">
        <v>138</v>
      </c>
    </row>
    <row r="60170" spans="23:23" x14ac:dyDescent="0.2">
      <c r="W60170" t="s">
        <v>138</v>
      </c>
    </row>
    <row r="60171" spans="23:23" x14ac:dyDescent="0.2">
      <c r="W60171" t="s">
        <v>138</v>
      </c>
    </row>
    <row r="60172" spans="23:23" x14ac:dyDescent="0.2">
      <c r="W60172" t="s">
        <v>138</v>
      </c>
    </row>
    <row r="60173" spans="23:23" x14ac:dyDescent="0.2">
      <c r="W60173" t="s">
        <v>138</v>
      </c>
    </row>
    <row r="60174" spans="23:23" x14ac:dyDescent="0.2">
      <c r="W60174" t="s">
        <v>138</v>
      </c>
    </row>
    <row r="60175" spans="23:23" x14ac:dyDescent="0.2">
      <c r="W60175" t="s">
        <v>138</v>
      </c>
    </row>
    <row r="60176" spans="23:23" x14ac:dyDescent="0.2">
      <c r="W60176" t="s">
        <v>138</v>
      </c>
    </row>
    <row r="60177" spans="23:23" x14ac:dyDescent="0.2">
      <c r="W60177" t="s">
        <v>138</v>
      </c>
    </row>
    <row r="60178" spans="23:23" x14ac:dyDescent="0.2">
      <c r="W60178" t="s">
        <v>138</v>
      </c>
    </row>
    <row r="60179" spans="23:23" x14ac:dyDescent="0.2">
      <c r="W60179" t="s">
        <v>138</v>
      </c>
    </row>
    <row r="60180" spans="23:23" x14ac:dyDescent="0.2">
      <c r="W60180" t="s">
        <v>138</v>
      </c>
    </row>
    <row r="60181" spans="23:23" x14ac:dyDescent="0.2">
      <c r="W60181" t="s">
        <v>138</v>
      </c>
    </row>
    <row r="60182" spans="23:23" x14ac:dyDescent="0.2">
      <c r="W60182" t="s">
        <v>138</v>
      </c>
    </row>
    <row r="60183" spans="23:23" x14ac:dyDescent="0.2">
      <c r="W60183" t="s">
        <v>138</v>
      </c>
    </row>
    <row r="60184" spans="23:23" x14ac:dyDescent="0.2">
      <c r="W60184" t="s">
        <v>138</v>
      </c>
    </row>
    <row r="60185" spans="23:23" x14ac:dyDescent="0.2">
      <c r="W60185" t="s">
        <v>138</v>
      </c>
    </row>
    <row r="60186" spans="23:23" x14ac:dyDescent="0.2">
      <c r="W60186" t="s">
        <v>138</v>
      </c>
    </row>
    <row r="60187" spans="23:23" x14ac:dyDescent="0.2">
      <c r="W60187" t="s">
        <v>138</v>
      </c>
    </row>
    <row r="60188" spans="23:23" x14ac:dyDescent="0.2">
      <c r="W60188" t="s">
        <v>138</v>
      </c>
    </row>
    <row r="60189" spans="23:23" x14ac:dyDescent="0.2">
      <c r="W60189" t="s">
        <v>138</v>
      </c>
    </row>
    <row r="60190" spans="23:23" x14ac:dyDescent="0.2">
      <c r="W60190" t="s">
        <v>138</v>
      </c>
    </row>
    <row r="60191" spans="23:23" x14ac:dyDescent="0.2">
      <c r="W60191" t="s">
        <v>138</v>
      </c>
    </row>
    <row r="60192" spans="23:23" x14ac:dyDescent="0.2">
      <c r="W60192" t="s">
        <v>138</v>
      </c>
    </row>
    <row r="60193" spans="23:23" x14ac:dyDescent="0.2">
      <c r="W60193" t="s">
        <v>138</v>
      </c>
    </row>
    <row r="60194" spans="23:23" x14ac:dyDescent="0.2">
      <c r="W60194" t="s">
        <v>138</v>
      </c>
    </row>
    <row r="60195" spans="23:23" x14ac:dyDescent="0.2">
      <c r="W60195" t="s">
        <v>138</v>
      </c>
    </row>
    <row r="60196" spans="23:23" x14ac:dyDescent="0.2">
      <c r="W60196" t="s">
        <v>138</v>
      </c>
    </row>
    <row r="60197" spans="23:23" x14ac:dyDescent="0.2">
      <c r="W60197" t="s">
        <v>138</v>
      </c>
    </row>
    <row r="60198" spans="23:23" x14ac:dyDescent="0.2">
      <c r="W60198" t="s">
        <v>138</v>
      </c>
    </row>
    <row r="60199" spans="23:23" x14ac:dyDescent="0.2">
      <c r="W60199" t="s">
        <v>138</v>
      </c>
    </row>
    <row r="60200" spans="23:23" x14ac:dyDescent="0.2">
      <c r="W60200" t="s">
        <v>138</v>
      </c>
    </row>
    <row r="60201" spans="23:23" x14ac:dyDescent="0.2">
      <c r="W60201" t="s">
        <v>138</v>
      </c>
    </row>
    <row r="60202" spans="23:23" x14ac:dyDescent="0.2">
      <c r="W60202" t="s">
        <v>138</v>
      </c>
    </row>
    <row r="60203" spans="23:23" x14ac:dyDescent="0.2">
      <c r="W60203" t="s">
        <v>138</v>
      </c>
    </row>
    <row r="60204" spans="23:23" x14ac:dyDescent="0.2">
      <c r="W60204" t="s">
        <v>138</v>
      </c>
    </row>
    <row r="60205" spans="23:23" x14ac:dyDescent="0.2">
      <c r="W60205" t="s">
        <v>138</v>
      </c>
    </row>
    <row r="60206" spans="23:23" x14ac:dyDescent="0.2">
      <c r="W60206" t="s">
        <v>138</v>
      </c>
    </row>
    <row r="60207" spans="23:23" x14ac:dyDescent="0.2">
      <c r="W60207" t="s">
        <v>138</v>
      </c>
    </row>
    <row r="60208" spans="23:23" x14ac:dyDescent="0.2">
      <c r="W60208" t="s">
        <v>138</v>
      </c>
    </row>
    <row r="60209" spans="23:23" x14ac:dyDescent="0.2">
      <c r="W60209" t="s">
        <v>138</v>
      </c>
    </row>
    <row r="60210" spans="23:23" x14ac:dyDescent="0.2">
      <c r="W60210" t="s">
        <v>138</v>
      </c>
    </row>
    <row r="60211" spans="23:23" x14ac:dyDescent="0.2">
      <c r="W60211" t="s">
        <v>138</v>
      </c>
    </row>
    <row r="60212" spans="23:23" x14ac:dyDescent="0.2">
      <c r="W60212" t="s">
        <v>138</v>
      </c>
    </row>
    <row r="60213" spans="23:23" x14ac:dyDescent="0.2">
      <c r="W60213" t="s">
        <v>138</v>
      </c>
    </row>
    <row r="60214" spans="23:23" x14ac:dyDescent="0.2">
      <c r="W60214" t="s">
        <v>138</v>
      </c>
    </row>
    <row r="60215" spans="23:23" x14ac:dyDescent="0.2">
      <c r="W60215" t="s">
        <v>138</v>
      </c>
    </row>
    <row r="60216" spans="23:23" x14ac:dyDescent="0.2">
      <c r="W60216" t="s">
        <v>138</v>
      </c>
    </row>
    <row r="60217" spans="23:23" x14ac:dyDescent="0.2">
      <c r="W60217" t="s">
        <v>138</v>
      </c>
    </row>
    <row r="60218" spans="23:23" x14ac:dyDescent="0.2">
      <c r="W60218" t="s">
        <v>138</v>
      </c>
    </row>
    <row r="60219" spans="23:23" x14ac:dyDescent="0.2">
      <c r="W60219" t="s">
        <v>138</v>
      </c>
    </row>
    <row r="60220" spans="23:23" x14ac:dyDescent="0.2">
      <c r="W60220" t="s">
        <v>138</v>
      </c>
    </row>
    <row r="60221" spans="23:23" x14ac:dyDescent="0.2">
      <c r="W60221" t="s">
        <v>138</v>
      </c>
    </row>
    <row r="60222" spans="23:23" x14ac:dyDescent="0.2">
      <c r="W60222" t="s">
        <v>138</v>
      </c>
    </row>
    <row r="60223" spans="23:23" x14ac:dyDescent="0.2">
      <c r="W60223" t="s">
        <v>138</v>
      </c>
    </row>
    <row r="60224" spans="23:23" x14ac:dyDescent="0.2">
      <c r="W60224" t="s">
        <v>138</v>
      </c>
    </row>
    <row r="60225" spans="23:23" x14ac:dyDescent="0.2">
      <c r="W60225" t="s">
        <v>138</v>
      </c>
    </row>
    <row r="60226" spans="23:23" x14ac:dyDescent="0.2">
      <c r="W60226" t="s">
        <v>138</v>
      </c>
    </row>
    <row r="60227" spans="23:23" x14ac:dyDescent="0.2">
      <c r="W60227" t="s">
        <v>138</v>
      </c>
    </row>
    <row r="60228" spans="23:23" x14ac:dyDescent="0.2">
      <c r="W60228" t="s">
        <v>138</v>
      </c>
    </row>
    <row r="60229" spans="23:23" x14ac:dyDescent="0.2">
      <c r="W60229" t="s">
        <v>138</v>
      </c>
    </row>
    <row r="60230" spans="23:23" x14ac:dyDescent="0.2">
      <c r="W60230" t="s">
        <v>138</v>
      </c>
    </row>
    <row r="60231" spans="23:23" x14ac:dyDescent="0.2">
      <c r="W60231" t="s">
        <v>138</v>
      </c>
    </row>
    <row r="60232" spans="23:23" x14ac:dyDescent="0.2">
      <c r="W60232" t="s">
        <v>138</v>
      </c>
    </row>
    <row r="60233" spans="23:23" x14ac:dyDescent="0.2">
      <c r="W60233" t="s">
        <v>138</v>
      </c>
    </row>
    <row r="60234" spans="23:23" x14ac:dyDescent="0.2">
      <c r="W60234" t="s">
        <v>138</v>
      </c>
    </row>
    <row r="60235" spans="23:23" x14ac:dyDescent="0.2">
      <c r="W60235" t="s">
        <v>138</v>
      </c>
    </row>
    <row r="60236" spans="23:23" x14ac:dyDescent="0.2">
      <c r="W60236" t="s">
        <v>138</v>
      </c>
    </row>
    <row r="60237" spans="23:23" x14ac:dyDescent="0.2">
      <c r="W60237" t="s">
        <v>138</v>
      </c>
    </row>
    <row r="60238" spans="23:23" x14ac:dyDescent="0.2">
      <c r="W60238" t="s">
        <v>138</v>
      </c>
    </row>
    <row r="60239" spans="23:23" x14ac:dyDescent="0.2">
      <c r="W60239" t="s">
        <v>138</v>
      </c>
    </row>
    <row r="60240" spans="23:23" x14ac:dyDescent="0.2">
      <c r="W60240" t="s">
        <v>138</v>
      </c>
    </row>
    <row r="60241" spans="23:23" x14ac:dyDescent="0.2">
      <c r="W60241" t="s">
        <v>138</v>
      </c>
    </row>
    <row r="60242" spans="23:23" x14ac:dyDescent="0.2">
      <c r="W60242" t="s">
        <v>138</v>
      </c>
    </row>
    <row r="60243" spans="23:23" x14ac:dyDescent="0.2">
      <c r="W60243" t="s">
        <v>138</v>
      </c>
    </row>
    <row r="60244" spans="23:23" x14ac:dyDescent="0.2">
      <c r="W60244" t="s">
        <v>138</v>
      </c>
    </row>
    <row r="60245" spans="23:23" x14ac:dyDescent="0.2">
      <c r="W60245" t="s">
        <v>138</v>
      </c>
    </row>
    <row r="60246" spans="23:23" x14ac:dyDescent="0.2">
      <c r="W60246" t="s">
        <v>138</v>
      </c>
    </row>
    <row r="60247" spans="23:23" x14ac:dyDescent="0.2">
      <c r="W60247" t="s">
        <v>138</v>
      </c>
    </row>
    <row r="60248" spans="23:23" x14ac:dyDescent="0.2">
      <c r="W60248" t="s">
        <v>138</v>
      </c>
    </row>
    <row r="60249" spans="23:23" x14ac:dyDescent="0.2">
      <c r="W60249" t="s">
        <v>138</v>
      </c>
    </row>
    <row r="60250" spans="23:23" x14ac:dyDescent="0.2">
      <c r="W60250" t="s">
        <v>138</v>
      </c>
    </row>
    <row r="60251" spans="23:23" x14ac:dyDescent="0.2">
      <c r="W60251" t="s">
        <v>138</v>
      </c>
    </row>
    <row r="60252" spans="23:23" x14ac:dyDescent="0.2">
      <c r="W60252" t="s">
        <v>138</v>
      </c>
    </row>
    <row r="60253" spans="23:23" x14ac:dyDescent="0.2">
      <c r="W60253" t="s">
        <v>138</v>
      </c>
    </row>
    <row r="60254" spans="23:23" x14ac:dyDescent="0.2">
      <c r="W60254" t="s">
        <v>138</v>
      </c>
    </row>
    <row r="60255" spans="23:23" x14ac:dyDescent="0.2">
      <c r="W60255" t="s">
        <v>138</v>
      </c>
    </row>
    <row r="60256" spans="23:23" x14ac:dyDescent="0.2">
      <c r="W60256" t="s">
        <v>138</v>
      </c>
    </row>
    <row r="60257" spans="23:23" x14ac:dyDescent="0.2">
      <c r="W60257" t="s">
        <v>138</v>
      </c>
    </row>
    <row r="60258" spans="23:23" x14ac:dyDescent="0.2">
      <c r="W60258" t="s">
        <v>138</v>
      </c>
    </row>
    <row r="60259" spans="23:23" x14ac:dyDescent="0.2">
      <c r="W60259" t="s">
        <v>138</v>
      </c>
    </row>
    <row r="60260" spans="23:23" x14ac:dyDescent="0.2">
      <c r="W60260" t="s">
        <v>138</v>
      </c>
    </row>
    <row r="60261" spans="23:23" x14ac:dyDescent="0.2">
      <c r="W60261" t="s">
        <v>138</v>
      </c>
    </row>
    <row r="60262" spans="23:23" x14ac:dyDescent="0.2">
      <c r="W60262" t="s">
        <v>138</v>
      </c>
    </row>
    <row r="60263" spans="23:23" x14ac:dyDescent="0.2">
      <c r="W60263" t="s">
        <v>138</v>
      </c>
    </row>
    <row r="60264" spans="23:23" x14ac:dyDescent="0.2">
      <c r="W60264" t="s">
        <v>138</v>
      </c>
    </row>
    <row r="60265" spans="23:23" x14ac:dyDescent="0.2">
      <c r="W60265" t="s">
        <v>138</v>
      </c>
    </row>
    <row r="60266" spans="23:23" x14ac:dyDescent="0.2">
      <c r="W60266" t="s">
        <v>138</v>
      </c>
    </row>
    <row r="60267" spans="23:23" x14ac:dyDescent="0.2">
      <c r="W60267" t="s">
        <v>138</v>
      </c>
    </row>
    <row r="60268" spans="23:23" x14ac:dyDescent="0.2">
      <c r="W60268" t="s">
        <v>138</v>
      </c>
    </row>
    <row r="60269" spans="23:23" x14ac:dyDescent="0.2">
      <c r="W60269" t="s">
        <v>138</v>
      </c>
    </row>
    <row r="60270" spans="23:23" x14ac:dyDescent="0.2">
      <c r="W60270" t="s">
        <v>138</v>
      </c>
    </row>
    <row r="60271" spans="23:23" x14ac:dyDescent="0.2">
      <c r="W60271" t="s">
        <v>138</v>
      </c>
    </row>
    <row r="60272" spans="23:23" x14ac:dyDescent="0.2">
      <c r="W60272" t="s">
        <v>138</v>
      </c>
    </row>
    <row r="60273" spans="23:23" x14ac:dyDescent="0.2">
      <c r="W60273" t="s">
        <v>138</v>
      </c>
    </row>
    <row r="60274" spans="23:23" x14ac:dyDescent="0.2">
      <c r="W60274" t="s">
        <v>138</v>
      </c>
    </row>
    <row r="60275" spans="23:23" x14ac:dyDescent="0.2">
      <c r="W60275" t="s">
        <v>138</v>
      </c>
    </row>
    <row r="60276" spans="23:23" x14ac:dyDescent="0.2">
      <c r="W60276" t="s">
        <v>138</v>
      </c>
    </row>
    <row r="60277" spans="23:23" x14ac:dyDescent="0.2">
      <c r="W60277" t="s">
        <v>138</v>
      </c>
    </row>
    <row r="60278" spans="23:23" x14ac:dyDescent="0.2">
      <c r="W60278" t="s">
        <v>138</v>
      </c>
    </row>
    <row r="60279" spans="23:23" x14ac:dyDescent="0.2">
      <c r="W60279" t="s">
        <v>138</v>
      </c>
    </row>
    <row r="60280" spans="23:23" x14ac:dyDescent="0.2">
      <c r="W60280" t="s">
        <v>138</v>
      </c>
    </row>
    <row r="60281" spans="23:23" x14ac:dyDescent="0.2">
      <c r="W60281" t="s">
        <v>138</v>
      </c>
    </row>
    <row r="60282" spans="23:23" x14ac:dyDescent="0.2">
      <c r="W60282" t="s">
        <v>138</v>
      </c>
    </row>
    <row r="60283" spans="23:23" x14ac:dyDescent="0.2">
      <c r="W60283" t="s">
        <v>138</v>
      </c>
    </row>
    <row r="60284" spans="23:23" x14ac:dyDescent="0.2">
      <c r="W60284" t="s">
        <v>138</v>
      </c>
    </row>
    <row r="60285" spans="23:23" x14ac:dyDescent="0.2">
      <c r="W60285" t="s">
        <v>138</v>
      </c>
    </row>
    <row r="60286" spans="23:23" x14ac:dyDescent="0.2">
      <c r="W60286" t="s">
        <v>138</v>
      </c>
    </row>
    <row r="60287" spans="23:23" x14ac:dyDescent="0.2">
      <c r="W60287" t="s">
        <v>138</v>
      </c>
    </row>
    <row r="60288" spans="23:23" x14ac:dyDescent="0.2">
      <c r="W60288" t="s">
        <v>138</v>
      </c>
    </row>
    <row r="60289" spans="23:23" x14ac:dyDescent="0.2">
      <c r="W60289" t="s">
        <v>138</v>
      </c>
    </row>
    <row r="60290" spans="23:23" x14ac:dyDescent="0.2">
      <c r="W60290" t="s">
        <v>138</v>
      </c>
    </row>
    <row r="60291" spans="23:23" x14ac:dyDescent="0.2">
      <c r="W60291" t="s">
        <v>138</v>
      </c>
    </row>
    <row r="60292" spans="23:23" x14ac:dyDescent="0.2">
      <c r="W60292" t="s">
        <v>138</v>
      </c>
    </row>
    <row r="60293" spans="23:23" x14ac:dyDescent="0.2">
      <c r="W60293" t="s">
        <v>138</v>
      </c>
    </row>
    <row r="60294" spans="23:23" x14ac:dyDescent="0.2">
      <c r="W60294" t="s">
        <v>138</v>
      </c>
    </row>
    <row r="60295" spans="23:23" x14ac:dyDescent="0.2">
      <c r="W60295" t="s">
        <v>138</v>
      </c>
    </row>
    <row r="60296" spans="23:23" x14ac:dyDescent="0.2">
      <c r="W60296" t="s">
        <v>138</v>
      </c>
    </row>
    <row r="60297" spans="23:23" x14ac:dyDescent="0.2">
      <c r="W60297" t="s">
        <v>138</v>
      </c>
    </row>
    <row r="60298" spans="23:23" x14ac:dyDescent="0.2">
      <c r="W60298" t="s">
        <v>138</v>
      </c>
    </row>
    <row r="60299" spans="23:23" x14ac:dyDescent="0.2">
      <c r="W60299" t="s">
        <v>138</v>
      </c>
    </row>
    <row r="60300" spans="23:23" x14ac:dyDescent="0.2">
      <c r="W60300" t="s">
        <v>138</v>
      </c>
    </row>
    <row r="60301" spans="23:23" x14ac:dyDescent="0.2">
      <c r="W60301" t="s">
        <v>138</v>
      </c>
    </row>
    <row r="60302" spans="23:23" x14ac:dyDescent="0.2">
      <c r="W60302" t="s">
        <v>138</v>
      </c>
    </row>
    <row r="60303" spans="23:23" x14ac:dyDescent="0.2">
      <c r="W60303" t="s">
        <v>138</v>
      </c>
    </row>
    <row r="60304" spans="23:23" x14ac:dyDescent="0.2">
      <c r="W60304" t="s">
        <v>138</v>
      </c>
    </row>
    <row r="60305" spans="23:23" x14ac:dyDescent="0.2">
      <c r="W60305" t="s">
        <v>138</v>
      </c>
    </row>
    <row r="60306" spans="23:23" x14ac:dyDescent="0.2">
      <c r="W60306" t="s">
        <v>138</v>
      </c>
    </row>
    <row r="60307" spans="23:23" x14ac:dyDescent="0.2">
      <c r="W60307" t="s">
        <v>138</v>
      </c>
    </row>
    <row r="60308" spans="23:23" x14ac:dyDescent="0.2">
      <c r="W60308" t="s">
        <v>138</v>
      </c>
    </row>
    <row r="60309" spans="23:23" x14ac:dyDescent="0.2">
      <c r="W60309" t="s">
        <v>138</v>
      </c>
    </row>
    <row r="60310" spans="23:23" x14ac:dyDescent="0.2">
      <c r="W60310" t="s">
        <v>138</v>
      </c>
    </row>
    <row r="60311" spans="23:23" x14ac:dyDescent="0.2">
      <c r="W60311" t="s">
        <v>138</v>
      </c>
    </row>
    <row r="60312" spans="23:23" x14ac:dyDescent="0.2">
      <c r="W60312" t="s">
        <v>138</v>
      </c>
    </row>
    <row r="60313" spans="23:23" x14ac:dyDescent="0.2">
      <c r="W60313" t="s">
        <v>138</v>
      </c>
    </row>
    <row r="60314" spans="23:23" x14ac:dyDescent="0.2">
      <c r="W60314" t="s">
        <v>138</v>
      </c>
    </row>
    <row r="60315" spans="23:23" x14ac:dyDescent="0.2">
      <c r="W60315" t="s">
        <v>138</v>
      </c>
    </row>
    <row r="60316" spans="23:23" x14ac:dyDescent="0.2">
      <c r="W60316" t="s">
        <v>138</v>
      </c>
    </row>
    <row r="60317" spans="23:23" x14ac:dyDescent="0.2">
      <c r="W60317" t="s">
        <v>138</v>
      </c>
    </row>
    <row r="60318" spans="23:23" x14ac:dyDescent="0.2">
      <c r="W60318" t="s">
        <v>138</v>
      </c>
    </row>
    <row r="60319" spans="23:23" x14ac:dyDescent="0.2">
      <c r="W60319" t="s">
        <v>138</v>
      </c>
    </row>
    <row r="60320" spans="23:23" x14ac:dyDescent="0.2">
      <c r="W60320" t="s">
        <v>138</v>
      </c>
    </row>
    <row r="60321" spans="23:23" x14ac:dyDescent="0.2">
      <c r="W60321" t="s">
        <v>138</v>
      </c>
    </row>
    <row r="60322" spans="23:23" x14ac:dyDescent="0.2">
      <c r="W60322" t="s">
        <v>138</v>
      </c>
    </row>
    <row r="60323" spans="23:23" x14ac:dyDescent="0.2">
      <c r="W60323" t="s">
        <v>138</v>
      </c>
    </row>
    <row r="60324" spans="23:23" x14ac:dyDescent="0.2">
      <c r="W60324" t="s">
        <v>138</v>
      </c>
    </row>
    <row r="60325" spans="23:23" x14ac:dyDescent="0.2">
      <c r="W60325" t="s">
        <v>138</v>
      </c>
    </row>
    <row r="60326" spans="23:23" x14ac:dyDescent="0.2">
      <c r="W60326" t="s">
        <v>138</v>
      </c>
    </row>
    <row r="60327" spans="23:23" x14ac:dyDescent="0.2">
      <c r="W60327" t="s">
        <v>138</v>
      </c>
    </row>
    <row r="60328" spans="23:23" x14ac:dyDescent="0.2">
      <c r="W60328" t="s">
        <v>138</v>
      </c>
    </row>
    <row r="60329" spans="23:23" x14ac:dyDescent="0.2">
      <c r="W60329" t="s">
        <v>138</v>
      </c>
    </row>
    <row r="60330" spans="23:23" x14ac:dyDescent="0.2">
      <c r="W60330" t="s">
        <v>138</v>
      </c>
    </row>
    <row r="60331" spans="23:23" x14ac:dyDescent="0.2">
      <c r="W60331" t="s">
        <v>138</v>
      </c>
    </row>
    <row r="60332" spans="23:23" x14ac:dyDescent="0.2">
      <c r="W60332" t="s">
        <v>138</v>
      </c>
    </row>
    <row r="60333" spans="23:23" x14ac:dyDescent="0.2">
      <c r="W60333" t="s">
        <v>138</v>
      </c>
    </row>
    <row r="60334" spans="23:23" x14ac:dyDescent="0.2">
      <c r="W60334" t="s">
        <v>138</v>
      </c>
    </row>
    <row r="60335" spans="23:23" x14ac:dyDescent="0.2">
      <c r="W60335" t="s">
        <v>138</v>
      </c>
    </row>
    <row r="60336" spans="23:23" x14ac:dyDescent="0.2">
      <c r="W60336" t="s">
        <v>138</v>
      </c>
    </row>
    <row r="60337" spans="23:23" x14ac:dyDescent="0.2">
      <c r="W60337" t="s">
        <v>138</v>
      </c>
    </row>
    <row r="60338" spans="23:23" x14ac:dyDescent="0.2">
      <c r="W60338" t="s">
        <v>138</v>
      </c>
    </row>
    <row r="60339" spans="23:23" x14ac:dyDescent="0.2">
      <c r="W60339" t="s">
        <v>138</v>
      </c>
    </row>
    <row r="60340" spans="23:23" x14ac:dyDescent="0.2">
      <c r="W60340" t="s">
        <v>138</v>
      </c>
    </row>
    <row r="60341" spans="23:23" x14ac:dyDescent="0.2">
      <c r="W60341" t="s">
        <v>138</v>
      </c>
    </row>
    <row r="60342" spans="23:23" x14ac:dyDescent="0.2">
      <c r="W60342" t="s">
        <v>138</v>
      </c>
    </row>
    <row r="60343" spans="23:23" x14ac:dyDescent="0.2">
      <c r="W60343" t="s">
        <v>138</v>
      </c>
    </row>
    <row r="60344" spans="23:23" x14ac:dyDescent="0.2">
      <c r="W60344" t="s">
        <v>138</v>
      </c>
    </row>
    <row r="60345" spans="23:23" x14ac:dyDescent="0.2">
      <c r="W60345" t="s">
        <v>138</v>
      </c>
    </row>
    <row r="60346" spans="23:23" x14ac:dyDescent="0.2">
      <c r="W60346" t="s">
        <v>138</v>
      </c>
    </row>
    <row r="60347" spans="23:23" x14ac:dyDescent="0.2">
      <c r="W60347" t="s">
        <v>138</v>
      </c>
    </row>
    <row r="60348" spans="23:23" x14ac:dyDescent="0.2">
      <c r="W60348" t="s">
        <v>138</v>
      </c>
    </row>
    <row r="60349" spans="23:23" x14ac:dyDescent="0.2">
      <c r="W60349" t="s">
        <v>138</v>
      </c>
    </row>
    <row r="60350" spans="23:23" x14ac:dyDescent="0.2">
      <c r="W60350" t="s">
        <v>138</v>
      </c>
    </row>
    <row r="60351" spans="23:23" x14ac:dyDescent="0.2">
      <c r="W60351" t="s">
        <v>138</v>
      </c>
    </row>
    <row r="60352" spans="23:23" x14ac:dyDescent="0.2">
      <c r="W60352" t="s">
        <v>138</v>
      </c>
    </row>
    <row r="60353" spans="23:23" x14ac:dyDescent="0.2">
      <c r="W60353" t="s">
        <v>138</v>
      </c>
    </row>
    <row r="60354" spans="23:23" x14ac:dyDescent="0.2">
      <c r="W60354" t="s">
        <v>138</v>
      </c>
    </row>
    <row r="60355" spans="23:23" x14ac:dyDescent="0.2">
      <c r="W60355" t="s">
        <v>138</v>
      </c>
    </row>
    <row r="60356" spans="23:23" x14ac:dyDescent="0.2">
      <c r="W60356" t="s">
        <v>138</v>
      </c>
    </row>
    <row r="60357" spans="23:23" x14ac:dyDescent="0.2">
      <c r="W60357" t="s">
        <v>138</v>
      </c>
    </row>
    <row r="60358" spans="23:23" x14ac:dyDescent="0.2">
      <c r="W60358" t="s">
        <v>138</v>
      </c>
    </row>
    <row r="60359" spans="23:23" x14ac:dyDescent="0.2">
      <c r="W60359" t="s">
        <v>138</v>
      </c>
    </row>
    <row r="60360" spans="23:23" x14ac:dyDescent="0.2">
      <c r="W60360" t="s">
        <v>138</v>
      </c>
    </row>
    <row r="60361" spans="23:23" x14ac:dyDescent="0.2">
      <c r="W60361" t="s">
        <v>138</v>
      </c>
    </row>
    <row r="60362" spans="23:23" x14ac:dyDescent="0.2">
      <c r="W60362" t="s">
        <v>138</v>
      </c>
    </row>
    <row r="60363" spans="23:23" x14ac:dyDescent="0.2">
      <c r="W60363" t="s">
        <v>138</v>
      </c>
    </row>
    <row r="60364" spans="23:23" x14ac:dyDescent="0.2">
      <c r="W60364" t="s">
        <v>138</v>
      </c>
    </row>
    <row r="60365" spans="23:23" x14ac:dyDescent="0.2">
      <c r="W60365" t="s">
        <v>138</v>
      </c>
    </row>
    <row r="60366" spans="23:23" x14ac:dyDescent="0.2">
      <c r="W60366" t="s">
        <v>138</v>
      </c>
    </row>
    <row r="60367" spans="23:23" x14ac:dyDescent="0.2">
      <c r="W60367" t="s">
        <v>138</v>
      </c>
    </row>
    <row r="60368" spans="23:23" x14ac:dyDescent="0.2">
      <c r="W60368" t="s">
        <v>138</v>
      </c>
    </row>
    <row r="60369" spans="23:23" x14ac:dyDescent="0.2">
      <c r="W60369" t="s">
        <v>138</v>
      </c>
    </row>
    <row r="60370" spans="23:23" x14ac:dyDescent="0.2">
      <c r="W60370" t="s">
        <v>138</v>
      </c>
    </row>
    <row r="60371" spans="23:23" x14ac:dyDescent="0.2">
      <c r="W60371" t="s">
        <v>138</v>
      </c>
    </row>
    <row r="60372" spans="23:23" x14ac:dyDescent="0.2">
      <c r="W60372" t="s">
        <v>138</v>
      </c>
    </row>
    <row r="60373" spans="23:23" x14ac:dyDescent="0.2">
      <c r="W60373" t="s">
        <v>138</v>
      </c>
    </row>
    <row r="60374" spans="23:23" x14ac:dyDescent="0.2">
      <c r="W60374" t="s">
        <v>138</v>
      </c>
    </row>
    <row r="60375" spans="23:23" x14ac:dyDescent="0.2">
      <c r="W60375" t="s">
        <v>138</v>
      </c>
    </row>
    <row r="60376" spans="23:23" x14ac:dyDescent="0.2">
      <c r="W60376" t="s">
        <v>138</v>
      </c>
    </row>
    <row r="60377" spans="23:23" x14ac:dyDescent="0.2">
      <c r="W60377" t="s">
        <v>138</v>
      </c>
    </row>
    <row r="60378" spans="23:23" x14ac:dyDescent="0.2">
      <c r="W60378" t="s">
        <v>138</v>
      </c>
    </row>
    <row r="60379" spans="23:23" x14ac:dyDescent="0.2">
      <c r="W60379" t="s">
        <v>138</v>
      </c>
    </row>
    <row r="60380" spans="23:23" x14ac:dyDescent="0.2">
      <c r="W60380" t="s">
        <v>138</v>
      </c>
    </row>
    <row r="60381" spans="23:23" x14ac:dyDescent="0.2">
      <c r="W60381" t="s">
        <v>138</v>
      </c>
    </row>
    <row r="60382" spans="23:23" x14ac:dyDescent="0.2">
      <c r="W60382" t="s">
        <v>138</v>
      </c>
    </row>
    <row r="60383" spans="23:23" x14ac:dyDescent="0.2">
      <c r="W60383" t="s">
        <v>138</v>
      </c>
    </row>
    <row r="60384" spans="23:23" x14ac:dyDescent="0.2">
      <c r="W60384" t="s">
        <v>138</v>
      </c>
    </row>
    <row r="60385" spans="23:23" x14ac:dyDescent="0.2">
      <c r="W60385" t="s">
        <v>138</v>
      </c>
    </row>
    <row r="60386" spans="23:23" x14ac:dyDescent="0.2">
      <c r="W60386" t="s">
        <v>138</v>
      </c>
    </row>
    <row r="60387" spans="23:23" x14ac:dyDescent="0.2">
      <c r="W60387" t="s">
        <v>138</v>
      </c>
    </row>
    <row r="60388" spans="23:23" x14ac:dyDescent="0.2">
      <c r="W60388" t="s">
        <v>138</v>
      </c>
    </row>
    <row r="60389" spans="23:23" x14ac:dyDescent="0.2">
      <c r="W60389" t="s">
        <v>138</v>
      </c>
    </row>
    <row r="60390" spans="23:23" x14ac:dyDescent="0.2">
      <c r="W60390" t="s">
        <v>138</v>
      </c>
    </row>
    <row r="60391" spans="23:23" x14ac:dyDescent="0.2">
      <c r="W60391" t="s">
        <v>138</v>
      </c>
    </row>
    <row r="60392" spans="23:23" x14ac:dyDescent="0.2">
      <c r="W60392" t="s">
        <v>138</v>
      </c>
    </row>
    <row r="60393" spans="23:23" x14ac:dyDescent="0.2">
      <c r="W60393" t="s">
        <v>138</v>
      </c>
    </row>
    <row r="60394" spans="23:23" x14ac:dyDescent="0.2">
      <c r="W60394" t="s">
        <v>138</v>
      </c>
    </row>
    <row r="60395" spans="23:23" x14ac:dyDescent="0.2">
      <c r="W60395" t="s">
        <v>138</v>
      </c>
    </row>
    <row r="60396" spans="23:23" x14ac:dyDescent="0.2">
      <c r="W60396" t="s">
        <v>138</v>
      </c>
    </row>
    <row r="60397" spans="23:23" x14ac:dyDescent="0.2">
      <c r="W60397" t="s">
        <v>138</v>
      </c>
    </row>
    <row r="60398" spans="23:23" x14ac:dyDescent="0.2">
      <c r="W60398" t="s">
        <v>138</v>
      </c>
    </row>
    <row r="60399" spans="23:23" x14ac:dyDescent="0.2">
      <c r="W60399" t="s">
        <v>138</v>
      </c>
    </row>
    <row r="60400" spans="23:23" x14ac:dyDescent="0.2">
      <c r="W60400" t="s">
        <v>138</v>
      </c>
    </row>
    <row r="60401" spans="23:23" x14ac:dyDescent="0.2">
      <c r="W60401" t="s">
        <v>138</v>
      </c>
    </row>
    <row r="60402" spans="23:23" x14ac:dyDescent="0.2">
      <c r="W60402" t="s">
        <v>138</v>
      </c>
    </row>
    <row r="60403" spans="23:23" x14ac:dyDescent="0.2">
      <c r="W60403" t="s">
        <v>138</v>
      </c>
    </row>
    <row r="60404" spans="23:23" x14ac:dyDescent="0.2">
      <c r="W60404" t="s">
        <v>138</v>
      </c>
    </row>
    <row r="60405" spans="23:23" x14ac:dyDescent="0.2">
      <c r="W60405" t="s">
        <v>138</v>
      </c>
    </row>
    <row r="60406" spans="23:23" x14ac:dyDescent="0.2">
      <c r="W60406" t="s">
        <v>138</v>
      </c>
    </row>
    <row r="60407" spans="23:23" x14ac:dyDescent="0.2">
      <c r="W60407" t="s">
        <v>138</v>
      </c>
    </row>
    <row r="60408" spans="23:23" x14ac:dyDescent="0.2">
      <c r="W60408" t="s">
        <v>138</v>
      </c>
    </row>
    <row r="60409" spans="23:23" x14ac:dyDescent="0.2">
      <c r="W60409" t="s">
        <v>138</v>
      </c>
    </row>
    <row r="60410" spans="23:23" x14ac:dyDescent="0.2">
      <c r="W60410" t="s">
        <v>138</v>
      </c>
    </row>
    <row r="60411" spans="23:23" x14ac:dyDescent="0.2">
      <c r="W60411" t="s">
        <v>138</v>
      </c>
    </row>
    <row r="60412" spans="23:23" x14ac:dyDescent="0.2">
      <c r="W60412" t="s">
        <v>138</v>
      </c>
    </row>
    <row r="60413" spans="23:23" x14ac:dyDescent="0.2">
      <c r="W60413" t="s">
        <v>138</v>
      </c>
    </row>
    <row r="60414" spans="23:23" x14ac:dyDescent="0.2">
      <c r="W60414" t="s">
        <v>138</v>
      </c>
    </row>
    <row r="60415" spans="23:23" x14ac:dyDescent="0.2">
      <c r="W60415" t="s">
        <v>138</v>
      </c>
    </row>
    <row r="60416" spans="23:23" x14ac:dyDescent="0.2">
      <c r="W60416" t="s">
        <v>138</v>
      </c>
    </row>
    <row r="60417" spans="23:23" x14ac:dyDescent="0.2">
      <c r="W60417" t="s">
        <v>138</v>
      </c>
    </row>
    <row r="60418" spans="23:23" x14ac:dyDescent="0.2">
      <c r="W60418" t="s">
        <v>138</v>
      </c>
    </row>
    <row r="60419" spans="23:23" x14ac:dyDescent="0.2">
      <c r="W60419" t="s">
        <v>138</v>
      </c>
    </row>
    <row r="60420" spans="23:23" x14ac:dyDescent="0.2">
      <c r="W60420" t="s">
        <v>138</v>
      </c>
    </row>
    <row r="60421" spans="23:23" x14ac:dyDescent="0.2">
      <c r="W60421" t="s">
        <v>138</v>
      </c>
    </row>
    <row r="60422" spans="23:23" x14ac:dyDescent="0.2">
      <c r="W60422" t="s">
        <v>138</v>
      </c>
    </row>
    <row r="60423" spans="23:23" x14ac:dyDescent="0.2">
      <c r="W60423" t="s">
        <v>138</v>
      </c>
    </row>
    <row r="60424" spans="23:23" x14ac:dyDescent="0.2">
      <c r="W60424" t="s">
        <v>138</v>
      </c>
    </row>
    <row r="60425" spans="23:23" x14ac:dyDescent="0.2">
      <c r="W60425" t="s">
        <v>138</v>
      </c>
    </row>
    <row r="60426" spans="23:23" x14ac:dyDescent="0.2">
      <c r="W60426" t="s">
        <v>138</v>
      </c>
    </row>
    <row r="60427" spans="23:23" x14ac:dyDescent="0.2">
      <c r="W60427" t="s">
        <v>138</v>
      </c>
    </row>
    <row r="60428" spans="23:23" x14ac:dyDescent="0.2">
      <c r="W60428" t="s">
        <v>138</v>
      </c>
    </row>
    <row r="60429" spans="23:23" x14ac:dyDescent="0.2">
      <c r="W60429" t="s">
        <v>138</v>
      </c>
    </row>
    <row r="60430" spans="23:23" x14ac:dyDescent="0.2">
      <c r="W60430" t="s">
        <v>138</v>
      </c>
    </row>
    <row r="60431" spans="23:23" x14ac:dyDescent="0.2">
      <c r="W60431" t="s">
        <v>138</v>
      </c>
    </row>
    <row r="60432" spans="23:23" x14ac:dyDescent="0.2">
      <c r="W60432" t="s">
        <v>138</v>
      </c>
    </row>
    <row r="60433" spans="23:23" x14ac:dyDescent="0.2">
      <c r="W60433" t="s">
        <v>138</v>
      </c>
    </row>
    <row r="60434" spans="23:23" x14ac:dyDescent="0.2">
      <c r="W60434" t="s">
        <v>138</v>
      </c>
    </row>
    <row r="60435" spans="23:23" x14ac:dyDescent="0.2">
      <c r="W60435" t="s">
        <v>138</v>
      </c>
    </row>
    <row r="60436" spans="23:23" x14ac:dyDescent="0.2">
      <c r="W60436" t="s">
        <v>138</v>
      </c>
    </row>
    <row r="60437" spans="23:23" x14ac:dyDescent="0.2">
      <c r="W60437" t="s">
        <v>138</v>
      </c>
    </row>
    <row r="60438" spans="23:23" x14ac:dyDescent="0.2">
      <c r="W60438" t="s">
        <v>138</v>
      </c>
    </row>
    <row r="60439" spans="23:23" x14ac:dyDescent="0.2">
      <c r="W60439" t="s">
        <v>138</v>
      </c>
    </row>
    <row r="60440" spans="23:23" x14ac:dyDescent="0.2">
      <c r="W60440" t="s">
        <v>138</v>
      </c>
    </row>
    <row r="60441" spans="23:23" x14ac:dyDescent="0.2">
      <c r="W60441" t="s">
        <v>138</v>
      </c>
    </row>
    <row r="60442" spans="23:23" x14ac:dyDescent="0.2">
      <c r="W60442" t="s">
        <v>138</v>
      </c>
    </row>
    <row r="60443" spans="23:23" x14ac:dyDescent="0.2">
      <c r="W60443" t="s">
        <v>138</v>
      </c>
    </row>
    <row r="60444" spans="23:23" x14ac:dyDescent="0.2">
      <c r="W60444" t="s">
        <v>138</v>
      </c>
    </row>
    <row r="60445" spans="23:23" x14ac:dyDescent="0.2">
      <c r="W60445" t="s">
        <v>138</v>
      </c>
    </row>
    <row r="60446" spans="23:23" x14ac:dyDescent="0.2">
      <c r="W60446" t="s">
        <v>138</v>
      </c>
    </row>
    <row r="60447" spans="23:23" x14ac:dyDescent="0.2">
      <c r="W60447" t="s">
        <v>138</v>
      </c>
    </row>
    <row r="60448" spans="23:23" x14ac:dyDescent="0.2">
      <c r="W60448" t="s">
        <v>138</v>
      </c>
    </row>
    <row r="60449" spans="23:23" x14ac:dyDescent="0.2">
      <c r="W60449" t="s">
        <v>138</v>
      </c>
    </row>
    <row r="60450" spans="23:23" x14ac:dyDescent="0.2">
      <c r="W60450" t="s">
        <v>138</v>
      </c>
    </row>
    <row r="60451" spans="23:23" x14ac:dyDescent="0.2">
      <c r="W60451" t="s">
        <v>138</v>
      </c>
    </row>
    <row r="60452" spans="23:23" x14ac:dyDescent="0.2">
      <c r="W60452" t="s">
        <v>138</v>
      </c>
    </row>
    <row r="60453" spans="23:23" x14ac:dyDescent="0.2">
      <c r="W60453" t="s">
        <v>138</v>
      </c>
    </row>
    <row r="60454" spans="23:23" x14ac:dyDescent="0.2">
      <c r="W60454" t="s">
        <v>138</v>
      </c>
    </row>
    <row r="60455" spans="23:23" x14ac:dyDescent="0.2">
      <c r="W60455" t="s">
        <v>138</v>
      </c>
    </row>
    <row r="60456" spans="23:23" x14ac:dyDescent="0.2">
      <c r="W60456" t="s">
        <v>138</v>
      </c>
    </row>
    <row r="60457" spans="23:23" x14ac:dyDescent="0.2">
      <c r="W60457" t="s">
        <v>138</v>
      </c>
    </row>
    <row r="60458" spans="23:23" x14ac:dyDescent="0.2">
      <c r="W60458" t="s">
        <v>138</v>
      </c>
    </row>
    <row r="60459" spans="23:23" x14ac:dyDescent="0.2">
      <c r="W60459" t="s">
        <v>138</v>
      </c>
    </row>
    <row r="60460" spans="23:23" x14ac:dyDescent="0.2">
      <c r="W60460" t="s">
        <v>138</v>
      </c>
    </row>
    <row r="60461" spans="23:23" x14ac:dyDescent="0.2">
      <c r="W60461" t="s">
        <v>138</v>
      </c>
    </row>
    <row r="60462" spans="23:23" x14ac:dyDescent="0.2">
      <c r="W60462" t="s">
        <v>138</v>
      </c>
    </row>
    <row r="60463" spans="23:23" x14ac:dyDescent="0.2">
      <c r="W60463" t="s">
        <v>138</v>
      </c>
    </row>
    <row r="60464" spans="23:23" x14ac:dyDescent="0.2">
      <c r="W60464" t="s">
        <v>138</v>
      </c>
    </row>
    <row r="60465" spans="23:23" x14ac:dyDescent="0.2">
      <c r="W60465" t="s">
        <v>138</v>
      </c>
    </row>
    <row r="60466" spans="23:23" x14ac:dyDescent="0.2">
      <c r="W60466" t="s">
        <v>138</v>
      </c>
    </row>
    <row r="60467" spans="23:23" x14ac:dyDescent="0.2">
      <c r="W60467" t="s">
        <v>138</v>
      </c>
    </row>
    <row r="60468" spans="23:23" x14ac:dyDescent="0.2">
      <c r="W60468" t="s">
        <v>138</v>
      </c>
    </row>
    <row r="60469" spans="23:23" x14ac:dyDescent="0.2">
      <c r="W60469" t="s">
        <v>138</v>
      </c>
    </row>
    <row r="60470" spans="23:23" x14ac:dyDescent="0.2">
      <c r="W60470" t="s">
        <v>138</v>
      </c>
    </row>
    <row r="60471" spans="23:23" x14ac:dyDescent="0.2">
      <c r="W60471" t="s">
        <v>138</v>
      </c>
    </row>
    <row r="60472" spans="23:23" x14ac:dyDescent="0.2">
      <c r="W60472" t="s">
        <v>138</v>
      </c>
    </row>
    <row r="60473" spans="23:23" x14ac:dyDescent="0.2">
      <c r="W60473" t="s">
        <v>138</v>
      </c>
    </row>
    <row r="60474" spans="23:23" x14ac:dyDescent="0.2">
      <c r="W60474" t="s">
        <v>138</v>
      </c>
    </row>
    <row r="60475" spans="23:23" x14ac:dyDescent="0.2">
      <c r="W60475" t="s">
        <v>138</v>
      </c>
    </row>
    <row r="60476" spans="23:23" x14ac:dyDescent="0.2">
      <c r="W60476" t="s">
        <v>138</v>
      </c>
    </row>
    <row r="60477" spans="23:23" x14ac:dyDescent="0.2">
      <c r="W60477" t="s">
        <v>138</v>
      </c>
    </row>
    <row r="60478" spans="23:23" x14ac:dyDescent="0.2">
      <c r="W60478" t="s">
        <v>138</v>
      </c>
    </row>
    <row r="60479" spans="23:23" x14ac:dyDescent="0.2">
      <c r="W60479" t="s">
        <v>138</v>
      </c>
    </row>
    <row r="60480" spans="23:23" x14ac:dyDescent="0.2">
      <c r="W60480" t="s">
        <v>138</v>
      </c>
    </row>
    <row r="60481" spans="23:23" x14ac:dyDescent="0.2">
      <c r="W60481" t="s">
        <v>138</v>
      </c>
    </row>
    <row r="60482" spans="23:23" x14ac:dyDescent="0.2">
      <c r="W60482" t="s">
        <v>138</v>
      </c>
    </row>
    <row r="60483" spans="23:23" x14ac:dyDescent="0.2">
      <c r="W60483" t="s">
        <v>138</v>
      </c>
    </row>
    <row r="60484" spans="23:23" x14ac:dyDescent="0.2">
      <c r="W60484" t="s">
        <v>138</v>
      </c>
    </row>
    <row r="60485" spans="23:23" x14ac:dyDescent="0.2">
      <c r="W60485" t="s">
        <v>138</v>
      </c>
    </row>
    <row r="60486" spans="23:23" x14ac:dyDescent="0.2">
      <c r="W60486" t="s">
        <v>138</v>
      </c>
    </row>
    <row r="60487" spans="23:23" x14ac:dyDescent="0.2">
      <c r="W60487" t="s">
        <v>138</v>
      </c>
    </row>
    <row r="60488" spans="23:23" x14ac:dyDescent="0.2">
      <c r="W60488" t="s">
        <v>138</v>
      </c>
    </row>
    <row r="60489" spans="23:23" x14ac:dyDescent="0.2">
      <c r="W60489" t="s">
        <v>138</v>
      </c>
    </row>
    <row r="60490" spans="23:23" x14ac:dyDescent="0.2">
      <c r="W60490" t="s">
        <v>138</v>
      </c>
    </row>
    <row r="60491" spans="23:23" x14ac:dyDescent="0.2">
      <c r="W60491" t="s">
        <v>138</v>
      </c>
    </row>
    <row r="60492" spans="23:23" x14ac:dyDescent="0.2">
      <c r="W60492" t="s">
        <v>138</v>
      </c>
    </row>
    <row r="60493" spans="23:23" x14ac:dyDescent="0.2">
      <c r="W60493" t="s">
        <v>138</v>
      </c>
    </row>
    <row r="60494" spans="23:23" x14ac:dyDescent="0.2">
      <c r="W60494" t="s">
        <v>138</v>
      </c>
    </row>
    <row r="60495" spans="23:23" x14ac:dyDescent="0.2">
      <c r="W60495" t="s">
        <v>138</v>
      </c>
    </row>
    <row r="60496" spans="23:23" x14ac:dyDescent="0.2">
      <c r="W60496" t="s">
        <v>138</v>
      </c>
    </row>
    <row r="60497" spans="23:23" x14ac:dyDescent="0.2">
      <c r="W60497" t="s">
        <v>138</v>
      </c>
    </row>
    <row r="60498" spans="23:23" x14ac:dyDescent="0.2">
      <c r="W60498" t="s">
        <v>138</v>
      </c>
    </row>
    <row r="60499" spans="23:23" x14ac:dyDescent="0.2">
      <c r="W60499" t="s">
        <v>138</v>
      </c>
    </row>
    <row r="60500" spans="23:23" x14ac:dyDescent="0.2">
      <c r="W60500" t="s">
        <v>138</v>
      </c>
    </row>
    <row r="60501" spans="23:23" x14ac:dyDescent="0.2">
      <c r="W60501" t="s">
        <v>138</v>
      </c>
    </row>
    <row r="60502" spans="23:23" x14ac:dyDescent="0.2">
      <c r="W60502" t="s">
        <v>138</v>
      </c>
    </row>
    <row r="60503" spans="23:23" x14ac:dyDescent="0.2">
      <c r="W60503" t="s">
        <v>138</v>
      </c>
    </row>
    <row r="60504" spans="23:23" x14ac:dyDescent="0.2">
      <c r="W60504" t="s">
        <v>138</v>
      </c>
    </row>
    <row r="60505" spans="23:23" x14ac:dyDescent="0.2">
      <c r="W60505" t="s">
        <v>138</v>
      </c>
    </row>
    <row r="60506" spans="23:23" x14ac:dyDescent="0.2">
      <c r="W60506" t="s">
        <v>138</v>
      </c>
    </row>
    <row r="60507" spans="23:23" x14ac:dyDescent="0.2">
      <c r="W60507" t="s">
        <v>138</v>
      </c>
    </row>
    <row r="60508" spans="23:23" x14ac:dyDescent="0.2">
      <c r="W60508" t="s">
        <v>138</v>
      </c>
    </row>
    <row r="60509" spans="23:23" x14ac:dyDescent="0.2">
      <c r="W60509" t="s">
        <v>138</v>
      </c>
    </row>
    <row r="60510" spans="23:23" x14ac:dyDescent="0.2">
      <c r="W60510" t="s">
        <v>138</v>
      </c>
    </row>
    <row r="60511" spans="23:23" x14ac:dyDescent="0.2">
      <c r="W60511" t="s">
        <v>138</v>
      </c>
    </row>
    <row r="60512" spans="23:23" x14ac:dyDescent="0.2">
      <c r="W60512" t="s">
        <v>138</v>
      </c>
    </row>
    <row r="60513" spans="23:23" x14ac:dyDescent="0.2">
      <c r="W60513" t="s">
        <v>138</v>
      </c>
    </row>
    <row r="60514" spans="23:23" x14ac:dyDescent="0.2">
      <c r="W60514" t="s">
        <v>138</v>
      </c>
    </row>
    <row r="60515" spans="23:23" x14ac:dyDescent="0.2">
      <c r="W60515" t="s">
        <v>138</v>
      </c>
    </row>
    <row r="60516" spans="23:23" x14ac:dyDescent="0.2">
      <c r="W60516" t="s">
        <v>138</v>
      </c>
    </row>
    <row r="60517" spans="23:23" x14ac:dyDescent="0.2">
      <c r="W60517" t="s">
        <v>138</v>
      </c>
    </row>
    <row r="60518" spans="23:23" x14ac:dyDescent="0.2">
      <c r="W60518" t="s">
        <v>138</v>
      </c>
    </row>
    <row r="60519" spans="23:23" x14ac:dyDescent="0.2">
      <c r="W60519" t="s">
        <v>138</v>
      </c>
    </row>
    <row r="60520" spans="23:23" x14ac:dyDescent="0.2">
      <c r="W60520" t="s">
        <v>138</v>
      </c>
    </row>
    <row r="60521" spans="23:23" x14ac:dyDescent="0.2">
      <c r="W60521" t="s">
        <v>138</v>
      </c>
    </row>
    <row r="60522" spans="23:23" x14ac:dyDescent="0.2">
      <c r="W60522" t="s">
        <v>138</v>
      </c>
    </row>
    <row r="60523" spans="23:23" x14ac:dyDescent="0.2">
      <c r="W60523" t="s">
        <v>138</v>
      </c>
    </row>
    <row r="60524" spans="23:23" x14ac:dyDescent="0.2">
      <c r="W60524" t="s">
        <v>138</v>
      </c>
    </row>
    <row r="60525" spans="23:23" x14ac:dyDescent="0.2">
      <c r="W60525" t="s">
        <v>138</v>
      </c>
    </row>
    <row r="60526" spans="23:23" x14ac:dyDescent="0.2">
      <c r="W60526" t="s">
        <v>138</v>
      </c>
    </row>
    <row r="60527" spans="23:23" x14ac:dyDescent="0.2">
      <c r="W60527" t="s">
        <v>138</v>
      </c>
    </row>
    <row r="60528" spans="23:23" x14ac:dyDescent="0.2">
      <c r="W60528" t="s">
        <v>138</v>
      </c>
    </row>
    <row r="60529" spans="23:23" x14ac:dyDescent="0.2">
      <c r="W60529" t="s">
        <v>138</v>
      </c>
    </row>
    <row r="60530" spans="23:23" x14ac:dyDescent="0.2">
      <c r="W60530" t="s">
        <v>138</v>
      </c>
    </row>
    <row r="60531" spans="23:23" x14ac:dyDescent="0.2">
      <c r="W60531" t="s">
        <v>138</v>
      </c>
    </row>
    <row r="60532" spans="23:23" x14ac:dyDescent="0.2">
      <c r="W60532" t="s">
        <v>138</v>
      </c>
    </row>
    <row r="60533" spans="23:23" x14ac:dyDescent="0.2">
      <c r="W60533" t="s">
        <v>138</v>
      </c>
    </row>
    <row r="60534" spans="23:23" x14ac:dyDescent="0.2">
      <c r="W60534" t="s">
        <v>138</v>
      </c>
    </row>
    <row r="60535" spans="23:23" x14ac:dyDescent="0.2">
      <c r="W60535" t="s">
        <v>138</v>
      </c>
    </row>
    <row r="60536" spans="23:23" x14ac:dyDescent="0.2">
      <c r="W60536" t="s">
        <v>138</v>
      </c>
    </row>
    <row r="60537" spans="23:23" x14ac:dyDescent="0.2">
      <c r="W60537" t="s">
        <v>138</v>
      </c>
    </row>
    <row r="60538" spans="23:23" x14ac:dyDescent="0.2">
      <c r="W60538" t="s">
        <v>138</v>
      </c>
    </row>
    <row r="60539" spans="23:23" x14ac:dyDescent="0.2">
      <c r="W60539" t="s">
        <v>138</v>
      </c>
    </row>
    <row r="60540" spans="23:23" x14ac:dyDescent="0.2">
      <c r="W60540" t="s">
        <v>138</v>
      </c>
    </row>
    <row r="60541" spans="23:23" x14ac:dyDescent="0.2">
      <c r="W60541" t="s">
        <v>138</v>
      </c>
    </row>
    <row r="60542" spans="23:23" x14ac:dyDescent="0.2">
      <c r="W60542" t="s">
        <v>138</v>
      </c>
    </row>
    <row r="60543" spans="23:23" x14ac:dyDescent="0.2">
      <c r="W60543" t="s">
        <v>138</v>
      </c>
    </row>
    <row r="60544" spans="23:23" x14ac:dyDescent="0.2">
      <c r="W60544" t="s">
        <v>138</v>
      </c>
    </row>
    <row r="60545" spans="23:23" x14ac:dyDescent="0.2">
      <c r="W60545" t="s">
        <v>138</v>
      </c>
    </row>
    <row r="60546" spans="23:23" x14ac:dyDescent="0.2">
      <c r="W60546" t="s">
        <v>138</v>
      </c>
    </row>
    <row r="60547" spans="23:23" x14ac:dyDescent="0.2">
      <c r="W60547" t="s">
        <v>138</v>
      </c>
    </row>
    <row r="60548" spans="23:23" x14ac:dyDescent="0.2">
      <c r="W60548" t="s">
        <v>138</v>
      </c>
    </row>
    <row r="60549" spans="23:23" x14ac:dyDescent="0.2">
      <c r="W60549" t="s">
        <v>138</v>
      </c>
    </row>
    <row r="60550" spans="23:23" x14ac:dyDescent="0.2">
      <c r="W60550" t="s">
        <v>138</v>
      </c>
    </row>
    <row r="60551" spans="23:23" x14ac:dyDescent="0.2">
      <c r="W60551" t="s">
        <v>138</v>
      </c>
    </row>
    <row r="60552" spans="23:23" x14ac:dyDescent="0.2">
      <c r="W60552" t="s">
        <v>138</v>
      </c>
    </row>
    <row r="60553" spans="23:23" x14ac:dyDescent="0.2">
      <c r="W60553" t="s">
        <v>138</v>
      </c>
    </row>
    <row r="60554" spans="23:23" x14ac:dyDescent="0.2">
      <c r="W60554" t="s">
        <v>138</v>
      </c>
    </row>
    <row r="60555" spans="23:23" x14ac:dyDescent="0.2">
      <c r="W60555" t="s">
        <v>138</v>
      </c>
    </row>
    <row r="60556" spans="23:23" x14ac:dyDescent="0.2">
      <c r="W60556" t="s">
        <v>138</v>
      </c>
    </row>
    <row r="60557" spans="23:23" x14ac:dyDescent="0.2">
      <c r="W60557" t="s">
        <v>138</v>
      </c>
    </row>
    <row r="60558" spans="23:23" x14ac:dyDescent="0.2">
      <c r="W60558" t="s">
        <v>138</v>
      </c>
    </row>
    <row r="60559" spans="23:23" x14ac:dyDescent="0.2">
      <c r="W60559" t="s">
        <v>138</v>
      </c>
    </row>
    <row r="60560" spans="23:23" x14ac:dyDescent="0.2">
      <c r="W60560" t="s">
        <v>138</v>
      </c>
    </row>
    <row r="60561" spans="23:23" x14ac:dyDescent="0.2">
      <c r="W60561" t="s">
        <v>138</v>
      </c>
    </row>
    <row r="60562" spans="23:23" x14ac:dyDescent="0.2">
      <c r="W60562" t="s">
        <v>138</v>
      </c>
    </row>
    <row r="60563" spans="23:23" x14ac:dyDescent="0.2">
      <c r="W60563" t="s">
        <v>138</v>
      </c>
    </row>
    <row r="60564" spans="23:23" x14ac:dyDescent="0.2">
      <c r="W60564" t="s">
        <v>138</v>
      </c>
    </row>
    <row r="60565" spans="23:23" x14ac:dyDescent="0.2">
      <c r="W60565" t="s">
        <v>138</v>
      </c>
    </row>
    <row r="60566" spans="23:23" x14ac:dyDescent="0.2">
      <c r="W60566" t="s">
        <v>138</v>
      </c>
    </row>
    <row r="60567" spans="23:23" x14ac:dyDescent="0.2">
      <c r="W60567" t="s">
        <v>138</v>
      </c>
    </row>
    <row r="60568" spans="23:23" x14ac:dyDescent="0.2">
      <c r="W60568" t="s">
        <v>138</v>
      </c>
    </row>
    <row r="60569" spans="23:23" x14ac:dyDescent="0.2">
      <c r="W60569" t="s">
        <v>138</v>
      </c>
    </row>
    <row r="60570" spans="23:23" x14ac:dyDescent="0.2">
      <c r="W60570" t="s">
        <v>138</v>
      </c>
    </row>
    <row r="60571" spans="23:23" x14ac:dyDescent="0.2">
      <c r="W60571" t="s">
        <v>138</v>
      </c>
    </row>
    <row r="60572" spans="23:23" x14ac:dyDescent="0.2">
      <c r="W60572" t="s">
        <v>138</v>
      </c>
    </row>
    <row r="60573" spans="23:23" x14ac:dyDescent="0.2">
      <c r="W60573" t="s">
        <v>138</v>
      </c>
    </row>
    <row r="60574" spans="23:23" x14ac:dyDescent="0.2">
      <c r="W60574" t="s">
        <v>138</v>
      </c>
    </row>
    <row r="60575" spans="23:23" x14ac:dyDescent="0.2">
      <c r="W60575" t="s">
        <v>138</v>
      </c>
    </row>
    <row r="60576" spans="23:23" x14ac:dyDescent="0.2">
      <c r="W60576" t="s">
        <v>138</v>
      </c>
    </row>
    <row r="60577" spans="23:23" x14ac:dyDescent="0.2">
      <c r="W60577" t="s">
        <v>138</v>
      </c>
    </row>
    <row r="60578" spans="23:23" x14ac:dyDescent="0.2">
      <c r="W60578" t="s">
        <v>138</v>
      </c>
    </row>
    <row r="60579" spans="23:23" x14ac:dyDescent="0.2">
      <c r="W60579" t="s">
        <v>138</v>
      </c>
    </row>
    <row r="60580" spans="23:23" x14ac:dyDescent="0.2">
      <c r="W60580" t="s">
        <v>138</v>
      </c>
    </row>
    <row r="60581" spans="23:23" x14ac:dyDescent="0.2">
      <c r="W60581" t="s">
        <v>138</v>
      </c>
    </row>
    <row r="60582" spans="23:23" x14ac:dyDescent="0.2">
      <c r="W60582" t="s">
        <v>138</v>
      </c>
    </row>
    <row r="60583" spans="23:23" x14ac:dyDescent="0.2">
      <c r="W60583" t="s">
        <v>138</v>
      </c>
    </row>
    <row r="60584" spans="23:23" x14ac:dyDescent="0.2">
      <c r="W60584" t="s">
        <v>138</v>
      </c>
    </row>
    <row r="60585" spans="23:23" x14ac:dyDescent="0.2">
      <c r="W60585" t="s">
        <v>138</v>
      </c>
    </row>
    <row r="60586" spans="23:23" x14ac:dyDescent="0.2">
      <c r="W60586" t="s">
        <v>138</v>
      </c>
    </row>
    <row r="60587" spans="23:23" x14ac:dyDescent="0.2">
      <c r="W60587" t="s">
        <v>138</v>
      </c>
    </row>
    <row r="60588" spans="23:23" x14ac:dyDescent="0.2">
      <c r="W60588" t="s">
        <v>138</v>
      </c>
    </row>
    <row r="60589" spans="23:23" x14ac:dyDescent="0.2">
      <c r="W60589" t="s">
        <v>138</v>
      </c>
    </row>
    <row r="60590" spans="23:23" x14ac:dyDescent="0.2">
      <c r="W60590" t="s">
        <v>138</v>
      </c>
    </row>
    <row r="60591" spans="23:23" x14ac:dyDescent="0.2">
      <c r="W60591" t="s">
        <v>138</v>
      </c>
    </row>
    <row r="60592" spans="23:23" x14ac:dyDescent="0.2">
      <c r="W60592" t="s">
        <v>138</v>
      </c>
    </row>
    <row r="60593" spans="23:23" x14ac:dyDescent="0.2">
      <c r="W60593" t="s">
        <v>138</v>
      </c>
    </row>
    <row r="60594" spans="23:23" x14ac:dyDescent="0.2">
      <c r="W60594" t="s">
        <v>138</v>
      </c>
    </row>
    <row r="60595" spans="23:23" x14ac:dyDescent="0.2">
      <c r="W60595" t="s">
        <v>138</v>
      </c>
    </row>
    <row r="60596" spans="23:23" x14ac:dyDescent="0.2">
      <c r="W60596" t="s">
        <v>138</v>
      </c>
    </row>
    <row r="60597" spans="23:23" x14ac:dyDescent="0.2">
      <c r="W60597" t="s">
        <v>138</v>
      </c>
    </row>
    <row r="60598" spans="23:23" x14ac:dyDescent="0.2">
      <c r="W60598" t="s">
        <v>138</v>
      </c>
    </row>
    <row r="60599" spans="23:23" x14ac:dyDescent="0.2">
      <c r="W60599" t="s">
        <v>138</v>
      </c>
    </row>
    <row r="60600" spans="23:23" x14ac:dyDescent="0.2">
      <c r="W60600" t="s">
        <v>138</v>
      </c>
    </row>
    <row r="60601" spans="23:23" x14ac:dyDescent="0.2">
      <c r="W60601" t="s">
        <v>138</v>
      </c>
    </row>
    <row r="60602" spans="23:23" x14ac:dyDescent="0.2">
      <c r="W60602" t="s">
        <v>138</v>
      </c>
    </row>
    <row r="60603" spans="23:23" x14ac:dyDescent="0.2">
      <c r="W60603" t="s">
        <v>138</v>
      </c>
    </row>
    <row r="60604" spans="23:23" x14ac:dyDescent="0.2">
      <c r="W60604" t="s">
        <v>138</v>
      </c>
    </row>
    <row r="60605" spans="23:23" x14ac:dyDescent="0.2">
      <c r="W60605" t="s">
        <v>138</v>
      </c>
    </row>
    <row r="60606" spans="23:23" x14ac:dyDescent="0.2">
      <c r="W60606" t="s">
        <v>138</v>
      </c>
    </row>
    <row r="60607" spans="23:23" x14ac:dyDescent="0.2">
      <c r="W60607" t="s">
        <v>138</v>
      </c>
    </row>
    <row r="60608" spans="23:23" x14ac:dyDescent="0.2">
      <c r="W60608" t="s">
        <v>138</v>
      </c>
    </row>
    <row r="60609" spans="23:23" x14ac:dyDescent="0.2">
      <c r="W60609" t="s">
        <v>138</v>
      </c>
    </row>
    <row r="60610" spans="23:23" x14ac:dyDescent="0.2">
      <c r="W60610" t="s">
        <v>138</v>
      </c>
    </row>
    <row r="60611" spans="23:23" x14ac:dyDescent="0.2">
      <c r="W60611" t="s">
        <v>138</v>
      </c>
    </row>
    <row r="60612" spans="23:23" x14ac:dyDescent="0.2">
      <c r="W60612" t="s">
        <v>138</v>
      </c>
    </row>
    <row r="60613" spans="23:23" x14ac:dyDescent="0.2">
      <c r="W60613" t="s">
        <v>138</v>
      </c>
    </row>
    <row r="60614" spans="23:23" x14ac:dyDescent="0.2">
      <c r="W60614" t="s">
        <v>138</v>
      </c>
    </row>
    <row r="60615" spans="23:23" x14ac:dyDescent="0.2">
      <c r="W60615" t="s">
        <v>138</v>
      </c>
    </row>
    <row r="60616" spans="23:23" x14ac:dyDescent="0.2">
      <c r="W60616" t="s">
        <v>138</v>
      </c>
    </row>
    <row r="60617" spans="23:23" x14ac:dyDescent="0.2">
      <c r="W60617" t="s">
        <v>138</v>
      </c>
    </row>
    <row r="60618" spans="23:23" x14ac:dyDescent="0.2">
      <c r="W60618" t="s">
        <v>138</v>
      </c>
    </row>
    <row r="60619" spans="23:23" x14ac:dyDescent="0.2">
      <c r="W60619" t="s">
        <v>138</v>
      </c>
    </row>
    <row r="60620" spans="23:23" x14ac:dyDescent="0.2">
      <c r="W60620" t="s">
        <v>138</v>
      </c>
    </row>
    <row r="60621" spans="23:23" x14ac:dyDescent="0.2">
      <c r="W60621" t="s">
        <v>138</v>
      </c>
    </row>
    <row r="60622" spans="23:23" x14ac:dyDescent="0.2">
      <c r="W60622" t="s">
        <v>138</v>
      </c>
    </row>
    <row r="60623" spans="23:23" x14ac:dyDescent="0.2">
      <c r="W60623" t="s">
        <v>138</v>
      </c>
    </row>
    <row r="60624" spans="23:23" x14ac:dyDescent="0.2">
      <c r="W60624" t="s">
        <v>138</v>
      </c>
    </row>
    <row r="60625" spans="23:23" x14ac:dyDescent="0.2">
      <c r="W60625" t="s">
        <v>138</v>
      </c>
    </row>
    <row r="60626" spans="23:23" x14ac:dyDescent="0.2">
      <c r="W60626" t="s">
        <v>138</v>
      </c>
    </row>
    <row r="60627" spans="23:23" x14ac:dyDescent="0.2">
      <c r="W60627" t="s">
        <v>138</v>
      </c>
    </row>
    <row r="60628" spans="23:23" x14ac:dyDescent="0.2">
      <c r="W60628" t="s">
        <v>138</v>
      </c>
    </row>
    <row r="60629" spans="23:23" x14ac:dyDescent="0.2">
      <c r="W60629" t="s">
        <v>138</v>
      </c>
    </row>
    <row r="60630" spans="23:23" x14ac:dyDescent="0.2">
      <c r="W60630" t="s">
        <v>138</v>
      </c>
    </row>
    <row r="60631" spans="23:23" x14ac:dyDescent="0.2">
      <c r="W60631" t="s">
        <v>138</v>
      </c>
    </row>
    <row r="60632" spans="23:23" x14ac:dyDescent="0.2">
      <c r="W60632" t="s">
        <v>138</v>
      </c>
    </row>
    <row r="60633" spans="23:23" x14ac:dyDescent="0.2">
      <c r="W60633" t="s">
        <v>138</v>
      </c>
    </row>
    <row r="60634" spans="23:23" x14ac:dyDescent="0.2">
      <c r="W60634" t="s">
        <v>138</v>
      </c>
    </row>
    <row r="60635" spans="23:23" x14ac:dyDescent="0.2">
      <c r="W60635" t="s">
        <v>138</v>
      </c>
    </row>
    <row r="60636" spans="23:23" x14ac:dyDescent="0.2">
      <c r="W60636" t="s">
        <v>138</v>
      </c>
    </row>
    <row r="60637" spans="23:23" x14ac:dyDescent="0.2">
      <c r="W60637" t="s">
        <v>138</v>
      </c>
    </row>
    <row r="60638" spans="23:23" x14ac:dyDescent="0.2">
      <c r="W60638" t="s">
        <v>138</v>
      </c>
    </row>
    <row r="60639" spans="23:23" x14ac:dyDescent="0.2">
      <c r="W60639" t="s">
        <v>138</v>
      </c>
    </row>
    <row r="60640" spans="23:23" x14ac:dyDescent="0.2">
      <c r="W60640" t="s">
        <v>138</v>
      </c>
    </row>
    <row r="60641" spans="23:23" x14ac:dyDescent="0.2">
      <c r="W60641" t="s">
        <v>138</v>
      </c>
    </row>
    <row r="60642" spans="23:23" x14ac:dyDescent="0.2">
      <c r="W60642" t="s">
        <v>138</v>
      </c>
    </row>
    <row r="60643" spans="23:23" x14ac:dyDescent="0.2">
      <c r="W60643" t="s">
        <v>138</v>
      </c>
    </row>
    <row r="60644" spans="23:23" x14ac:dyDescent="0.2">
      <c r="W60644" t="s">
        <v>138</v>
      </c>
    </row>
    <row r="60645" spans="23:23" x14ac:dyDescent="0.2">
      <c r="W60645" t="s">
        <v>138</v>
      </c>
    </row>
    <row r="60646" spans="23:23" x14ac:dyDescent="0.2">
      <c r="W60646" t="s">
        <v>138</v>
      </c>
    </row>
    <row r="60647" spans="23:23" x14ac:dyDescent="0.2">
      <c r="W60647" t="s">
        <v>138</v>
      </c>
    </row>
    <row r="60648" spans="23:23" x14ac:dyDescent="0.2">
      <c r="W60648" t="s">
        <v>138</v>
      </c>
    </row>
    <row r="60649" spans="23:23" x14ac:dyDescent="0.2">
      <c r="W60649" t="s">
        <v>138</v>
      </c>
    </row>
    <row r="60650" spans="23:23" x14ac:dyDescent="0.2">
      <c r="W60650" t="s">
        <v>138</v>
      </c>
    </row>
    <row r="60651" spans="23:23" x14ac:dyDescent="0.2">
      <c r="W60651" t="s">
        <v>138</v>
      </c>
    </row>
    <row r="60652" spans="23:23" x14ac:dyDescent="0.2">
      <c r="W60652" t="s">
        <v>138</v>
      </c>
    </row>
    <row r="60653" spans="23:23" x14ac:dyDescent="0.2">
      <c r="W60653" t="s">
        <v>138</v>
      </c>
    </row>
    <row r="60654" spans="23:23" x14ac:dyDescent="0.2">
      <c r="W60654" t="s">
        <v>138</v>
      </c>
    </row>
    <row r="60655" spans="23:23" x14ac:dyDescent="0.2">
      <c r="W60655" t="s">
        <v>138</v>
      </c>
    </row>
    <row r="60656" spans="23:23" x14ac:dyDescent="0.2">
      <c r="W60656" t="s">
        <v>138</v>
      </c>
    </row>
    <row r="60657" spans="23:23" x14ac:dyDescent="0.2">
      <c r="W60657" t="s">
        <v>138</v>
      </c>
    </row>
    <row r="60658" spans="23:23" x14ac:dyDescent="0.2">
      <c r="W60658" t="s">
        <v>138</v>
      </c>
    </row>
    <row r="60659" spans="23:23" x14ac:dyDescent="0.2">
      <c r="W60659" t="s">
        <v>138</v>
      </c>
    </row>
    <row r="60660" spans="23:23" x14ac:dyDescent="0.2">
      <c r="W60660" t="s">
        <v>138</v>
      </c>
    </row>
    <row r="60661" spans="23:23" x14ac:dyDescent="0.2">
      <c r="W60661" t="s">
        <v>138</v>
      </c>
    </row>
    <row r="60662" spans="23:23" x14ac:dyDescent="0.2">
      <c r="W60662" t="s">
        <v>138</v>
      </c>
    </row>
    <row r="60663" spans="23:23" x14ac:dyDescent="0.2">
      <c r="W60663" t="s">
        <v>138</v>
      </c>
    </row>
    <row r="60664" spans="23:23" x14ac:dyDescent="0.2">
      <c r="W60664" t="s">
        <v>138</v>
      </c>
    </row>
    <row r="60665" spans="23:23" x14ac:dyDescent="0.2">
      <c r="W60665" t="s">
        <v>138</v>
      </c>
    </row>
    <row r="60666" spans="23:23" x14ac:dyDescent="0.2">
      <c r="W60666" t="s">
        <v>138</v>
      </c>
    </row>
    <row r="60667" spans="23:23" x14ac:dyDescent="0.2">
      <c r="W60667" t="s">
        <v>138</v>
      </c>
    </row>
    <row r="60668" spans="23:23" x14ac:dyDescent="0.2">
      <c r="W60668" t="s">
        <v>138</v>
      </c>
    </row>
    <row r="60669" spans="23:23" x14ac:dyDescent="0.2">
      <c r="W60669" t="s">
        <v>138</v>
      </c>
    </row>
    <row r="60670" spans="23:23" x14ac:dyDescent="0.2">
      <c r="W60670" t="s">
        <v>138</v>
      </c>
    </row>
    <row r="60671" spans="23:23" x14ac:dyDescent="0.2">
      <c r="W60671" t="s">
        <v>138</v>
      </c>
    </row>
    <row r="60672" spans="23:23" x14ac:dyDescent="0.2">
      <c r="W60672" t="s">
        <v>138</v>
      </c>
    </row>
    <row r="60673" spans="23:23" x14ac:dyDescent="0.2">
      <c r="W60673" t="s">
        <v>138</v>
      </c>
    </row>
    <row r="60674" spans="23:23" x14ac:dyDescent="0.2">
      <c r="W60674" t="s">
        <v>138</v>
      </c>
    </row>
    <row r="60675" spans="23:23" x14ac:dyDescent="0.2">
      <c r="W60675" t="s">
        <v>138</v>
      </c>
    </row>
    <row r="60676" spans="23:23" x14ac:dyDescent="0.2">
      <c r="W60676" t="s">
        <v>138</v>
      </c>
    </row>
    <row r="60677" spans="23:23" x14ac:dyDescent="0.2">
      <c r="W60677" t="s">
        <v>138</v>
      </c>
    </row>
    <row r="60678" spans="23:23" x14ac:dyDescent="0.2">
      <c r="W60678" t="s">
        <v>138</v>
      </c>
    </row>
    <row r="60679" spans="23:23" x14ac:dyDescent="0.2">
      <c r="W60679" t="s">
        <v>138</v>
      </c>
    </row>
    <row r="60680" spans="23:23" x14ac:dyDescent="0.2">
      <c r="W60680" t="s">
        <v>138</v>
      </c>
    </row>
    <row r="60681" spans="23:23" x14ac:dyDescent="0.2">
      <c r="W60681" t="s">
        <v>138</v>
      </c>
    </row>
    <row r="60682" spans="23:23" x14ac:dyDescent="0.2">
      <c r="W60682" t="s">
        <v>138</v>
      </c>
    </row>
    <row r="60683" spans="23:23" x14ac:dyDescent="0.2">
      <c r="W60683" t="s">
        <v>138</v>
      </c>
    </row>
    <row r="60684" spans="23:23" x14ac:dyDescent="0.2">
      <c r="W60684" t="s">
        <v>138</v>
      </c>
    </row>
    <row r="60685" spans="23:23" x14ac:dyDescent="0.2">
      <c r="W60685" t="s">
        <v>138</v>
      </c>
    </row>
    <row r="60686" spans="23:23" x14ac:dyDescent="0.2">
      <c r="W60686" t="s">
        <v>138</v>
      </c>
    </row>
    <row r="60687" spans="23:23" x14ac:dyDescent="0.2">
      <c r="W60687" t="s">
        <v>138</v>
      </c>
    </row>
    <row r="60688" spans="23:23" x14ac:dyDescent="0.2">
      <c r="W60688" t="s">
        <v>138</v>
      </c>
    </row>
    <row r="60689" spans="23:23" x14ac:dyDescent="0.2">
      <c r="W60689" t="s">
        <v>138</v>
      </c>
    </row>
    <row r="60690" spans="23:23" x14ac:dyDescent="0.2">
      <c r="W60690" t="s">
        <v>138</v>
      </c>
    </row>
    <row r="60691" spans="23:23" x14ac:dyDescent="0.2">
      <c r="W60691" t="s">
        <v>138</v>
      </c>
    </row>
    <row r="60692" spans="23:23" x14ac:dyDescent="0.2">
      <c r="W60692" t="s">
        <v>138</v>
      </c>
    </row>
    <row r="60693" spans="23:23" x14ac:dyDescent="0.2">
      <c r="W60693" t="s">
        <v>138</v>
      </c>
    </row>
    <row r="60694" spans="23:23" x14ac:dyDescent="0.2">
      <c r="W60694" t="s">
        <v>138</v>
      </c>
    </row>
    <row r="60695" spans="23:23" x14ac:dyDescent="0.2">
      <c r="W60695" t="s">
        <v>138</v>
      </c>
    </row>
    <row r="60696" spans="23:23" x14ac:dyDescent="0.2">
      <c r="W60696" t="s">
        <v>138</v>
      </c>
    </row>
    <row r="60697" spans="23:23" x14ac:dyDescent="0.2">
      <c r="W60697" t="s">
        <v>138</v>
      </c>
    </row>
    <row r="60698" spans="23:23" x14ac:dyDescent="0.2">
      <c r="W60698" t="s">
        <v>138</v>
      </c>
    </row>
    <row r="60699" spans="23:23" x14ac:dyDescent="0.2">
      <c r="W60699" t="s">
        <v>138</v>
      </c>
    </row>
    <row r="60700" spans="23:23" x14ac:dyDescent="0.2">
      <c r="W60700" t="s">
        <v>138</v>
      </c>
    </row>
    <row r="60701" spans="23:23" x14ac:dyDescent="0.2">
      <c r="W60701" t="s">
        <v>138</v>
      </c>
    </row>
    <row r="60702" spans="23:23" x14ac:dyDescent="0.2">
      <c r="W60702" t="s">
        <v>138</v>
      </c>
    </row>
    <row r="60703" spans="23:23" x14ac:dyDescent="0.2">
      <c r="W60703" t="s">
        <v>138</v>
      </c>
    </row>
    <row r="60704" spans="23:23" x14ac:dyDescent="0.2">
      <c r="W60704" t="s">
        <v>138</v>
      </c>
    </row>
    <row r="60705" spans="23:23" x14ac:dyDescent="0.2">
      <c r="W60705" t="s">
        <v>138</v>
      </c>
    </row>
    <row r="60706" spans="23:23" x14ac:dyDescent="0.2">
      <c r="W60706" t="s">
        <v>138</v>
      </c>
    </row>
    <row r="60707" spans="23:23" x14ac:dyDescent="0.2">
      <c r="W60707" t="s">
        <v>138</v>
      </c>
    </row>
    <row r="60708" spans="23:23" x14ac:dyDescent="0.2">
      <c r="W60708" t="s">
        <v>138</v>
      </c>
    </row>
    <row r="60709" spans="23:23" x14ac:dyDescent="0.2">
      <c r="W60709" t="s">
        <v>138</v>
      </c>
    </row>
    <row r="60710" spans="23:23" x14ac:dyDescent="0.2">
      <c r="W60710" t="s">
        <v>138</v>
      </c>
    </row>
    <row r="60711" spans="23:23" x14ac:dyDescent="0.2">
      <c r="W60711" t="s">
        <v>138</v>
      </c>
    </row>
    <row r="60712" spans="23:23" x14ac:dyDescent="0.2">
      <c r="W60712" t="s">
        <v>138</v>
      </c>
    </row>
    <row r="60713" spans="23:23" x14ac:dyDescent="0.2">
      <c r="W60713" t="s">
        <v>138</v>
      </c>
    </row>
    <row r="60714" spans="23:23" x14ac:dyDescent="0.2">
      <c r="W60714" t="s">
        <v>138</v>
      </c>
    </row>
    <row r="60715" spans="23:23" x14ac:dyDescent="0.2">
      <c r="W60715" t="s">
        <v>138</v>
      </c>
    </row>
    <row r="60716" spans="23:23" x14ac:dyDescent="0.2">
      <c r="W60716" t="s">
        <v>138</v>
      </c>
    </row>
    <row r="60717" spans="23:23" x14ac:dyDescent="0.2">
      <c r="W60717" t="s">
        <v>138</v>
      </c>
    </row>
    <row r="60718" spans="23:23" x14ac:dyDescent="0.2">
      <c r="W60718" t="s">
        <v>138</v>
      </c>
    </row>
    <row r="60719" spans="23:23" x14ac:dyDescent="0.2">
      <c r="W60719" t="s">
        <v>138</v>
      </c>
    </row>
    <row r="60720" spans="23:23" x14ac:dyDescent="0.2">
      <c r="W60720" t="s">
        <v>138</v>
      </c>
    </row>
    <row r="60721" spans="23:23" x14ac:dyDescent="0.2">
      <c r="W60721" t="s">
        <v>138</v>
      </c>
    </row>
    <row r="60722" spans="23:23" x14ac:dyDescent="0.2">
      <c r="W60722" t="s">
        <v>138</v>
      </c>
    </row>
    <row r="60723" spans="23:23" x14ac:dyDescent="0.2">
      <c r="W60723" t="s">
        <v>138</v>
      </c>
    </row>
    <row r="60724" spans="23:23" x14ac:dyDescent="0.2">
      <c r="W60724" t="s">
        <v>138</v>
      </c>
    </row>
    <row r="60725" spans="23:23" x14ac:dyDescent="0.2">
      <c r="W60725" t="s">
        <v>138</v>
      </c>
    </row>
    <row r="60726" spans="23:23" x14ac:dyDescent="0.2">
      <c r="W60726" t="s">
        <v>138</v>
      </c>
    </row>
    <row r="60727" spans="23:23" x14ac:dyDescent="0.2">
      <c r="W60727" t="s">
        <v>138</v>
      </c>
    </row>
    <row r="60728" spans="23:23" x14ac:dyDescent="0.2">
      <c r="W60728" t="s">
        <v>138</v>
      </c>
    </row>
    <row r="60729" spans="23:23" x14ac:dyDescent="0.2">
      <c r="W60729" t="s">
        <v>138</v>
      </c>
    </row>
    <row r="60730" spans="23:23" x14ac:dyDescent="0.2">
      <c r="W60730" t="s">
        <v>138</v>
      </c>
    </row>
    <row r="60731" spans="23:23" x14ac:dyDescent="0.2">
      <c r="W60731" t="s">
        <v>138</v>
      </c>
    </row>
    <row r="60732" spans="23:23" x14ac:dyDescent="0.2">
      <c r="W60732" t="s">
        <v>138</v>
      </c>
    </row>
    <row r="60733" spans="23:23" x14ac:dyDescent="0.2">
      <c r="W60733" t="s">
        <v>138</v>
      </c>
    </row>
    <row r="60734" spans="23:23" x14ac:dyDescent="0.2">
      <c r="W60734" t="s">
        <v>138</v>
      </c>
    </row>
    <row r="60735" spans="23:23" x14ac:dyDescent="0.2">
      <c r="W60735" t="s">
        <v>138</v>
      </c>
    </row>
    <row r="60736" spans="23:23" x14ac:dyDescent="0.2">
      <c r="W60736" t="s">
        <v>138</v>
      </c>
    </row>
    <row r="60737" spans="23:23" x14ac:dyDescent="0.2">
      <c r="W60737" t="s">
        <v>138</v>
      </c>
    </row>
    <row r="60738" spans="23:23" x14ac:dyDescent="0.2">
      <c r="W60738" t="s">
        <v>138</v>
      </c>
    </row>
    <row r="60739" spans="23:23" x14ac:dyDescent="0.2">
      <c r="W60739" t="s">
        <v>138</v>
      </c>
    </row>
    <row r="60740" spans="23:23" x14ac:dyDescent="0.2">
      <c r="W60740" t="s">
        <v>138</v>
      </c>
    </row>
    <row r="60741" spans="23:23" x14ac:dyDescent="0.2">
      <c r="W60741" t="s">
        <v>138</v>
      </c>
    </row>
    <row r="60742" spans="23:23" x14ac:dyDescent="0.2">
      <c r="W60742" t="s">
        <v>138</v>
      </c>
    </row>
    <row r="60743" spans="23:23" x14ac:dyDescent="0.2">
      <c r="W60743" t="s">
        <v>138</v>
      </c>
    </row>
    <row r="60744" spans="23:23" x14ac:dyDescent="0.2">
      <c r="W60744" t="s">
        <v>138</v>
      </c>
    </row>
    <row r="60745" spans="23:23" x14ac:dyDescent="0.2">
      <c r="W60745" t="s">
        <v>138</v>
      </c>
    </row>
    <row r="60746" spans="23:23" x14ac:dyDescent="0.2">
      <c r="W60746" t="s">
        <v>138</v>
      </c>
    </row>
    <row r="60747" spans="23:23" x14ac:dyDescent="0.2">
      <c r="W60747" t="s">
        <v>138</v>
      </c>
    </row>
    <row r="60748" spans="23:23" x14ac:dyDescent="0.2">
      <c r="W60748" t="s">
        <v>138</v>
      </c>
    </row>
    <row r="60749" spans="23:23" x14ac:dyDescent="0.2">
      <c r="W60749" t="s">
        <v>138</v>
      </c>
    </row>
    <row r="60750" spans="23:23" x14ac:dyDescent="0.2">
      <c r="W60750" t="s">
        <v>138</v>
      </c>
    </row>
    <row r="60751" spans="23:23" x14ac:dyDescent="0.2">
      <c r="W60751" t="s">
        <v>138</v>
      </c>
    </row>
    <row r="60752" spans="23:23" x14ac:dyDescent="0.2">
      <c r="W60752" t="s">
        <v>138</v>
      </c>
    </row>
    <row r="60753" spans="23:23" x14ac:dyDescent="0.2">
      <c r="W60753" t="s">
        <v>138</v>
      </c>
    </row>
    <row r="60754" spans="23:23" x14ac:dyDescent="0.2">
      <c r="W60754" t="s">
        <v>138</v>
      </c>
    </row>
    <row r="60755" spans="23:23" x14ac:dyDescent="0.2">
      <c r="W60755" t="s">
        <v>138</v>
      </c>
    </row>
    <row r="60756" spans="23:23" x14ac:dyDescent="0.2">
      <c r="W60756" t="s">
        <v>138</v>
      </c>
    </row>
    <row r="60757" spans="23:23" x14ac:dyDescent="0.2">
      <c r="W60757" t="s">
        <v>138</v>
      </c>
    </row>
    <row r="60758" spans="23:23" x14ac:dyDescent="0.2">
      <c r="W60758" t="s">
        <v>138</v>
      </c>
    </row>
    <row r="60759" spans="23:23" x14ac:dyDescent="0.2">
      <c r="W60759" t="s">
        <v>138</v>
      </c>
    </row>
    <row r="60760" spans="23:23" x14ac:dyDescent="0.2">
      <c r="W60760" t="s">
        <v>138</v>
      </c>
    </row>
    <row r="60761" spans="23:23" x14ac:dyDescent="0.2">
      <c r="W60761" t="s">
        <v>138</v>
      </c>
    </row>
    <row r="60762" spans="23:23" x14ac:dyDescent="0.2">
      <c r="W60762" t="s">
        <v>138</v>
      </c>
    </row>
    <row r="60763" spans="23:23" x14ac:dyDescent="0.2">
      <c r="W60763" t="s">
        <v>138</v>
      </c>
    </row>
    <row r="60764" spans="23:23" x14ac:dyDescent="0.2">
      <c r="W60764" t="s">
        <v>138</v>
      </c>
    </row>
    <row r="60765" spans="23:23" x14ac:dyDescent="0.2">
      <c r="W60765" t="s">
        <v>138</v>
      </c>
    </row>
    <row r="60766" spans="23:23" x14ac:dyDescent="0.2">
      <c r="W60766" t="s">
        <v>138</v>
      </c>
    </row>
    <row r="60767" spans="23:23" x14ac:dyDescent="0.2">
      <c r="W60767" t="s">
        <v>138</v>
      </c>
    </row>
    <row r="60768" spans="23:23" x14ac:dyDescent="0.2">
      <c r="W60768" t="s">
        <v>138</v>
      </c>
    </row>
    <row r="60769" spans="23:23" x14ac:dyDescent="0.2">
      <c r="W60769" t="s">
        <v>138</v>
      </c>
    </row>
    <row r="60770" spans="23:23" x14ac:dyDescent="0.2">
      <c r="W60770" t="s">
        <v>138</v>
      </c>
    </row>
    <row r="60771" spans="23:23" x14ac:dyDescent="0.2">
      <c r="W60771" t="s">
        <v>138</v>
      </c>
    </row>
    <row r="60772" spans="23:23" x14ac:dyDescent="0.2">
      <c r="W60772" t="s">
        <v>138</v>
      </c>
    </row>
    <row r="60773" spans="23:23" x14ac:dyDescent="0.2">
      <c r="W60773" t="s">
        <v>138</v>
      </c>
    </row>
    <row r="60774" spans="23:23" x14ac:dyDescent="0.2">
      <c r="W60774" t="s">
        <v>138</v>
      </c>
    </row>
    <row r="60775" spans="23:23" x14ac:dyDescent="0.2">
      <c r="W60775" t="s">
        <v>138</v>
      </c>
    </row>
    <row r="60776" spans="23:23" x14ac:dyDescent="0.2">
      <c r="W60776" t="s">
        <v>138</v>
      </c>
    </row>
    <row r="60777" spans="23:23" x14ac:dyDescent="0.2">
      <c r="W60777" t="s">
        <v>138</v>
      </c>
    </row>
    <row r="60778" spans="23:23" x14ac:dyDescent="0.2">
      <c r="W60778" t="s">
        <v>138</v>
      </c>
    </row>
    <row r="60779" spans="23:23" x14ac:dyDescent="0.2">
      <c r="W60779" t="s">
        <v>138</v>
      </c>
    </row>
    <row r="60780" spans="23:23" x14ac:dyDescent="0.2">
      <c r="W60780" t="s">
        <v>138</v>
      </c>
    </row>
    <row r="60781" spans="23:23" x14ac:dyDescent="0.2">
      <c r="W60781" t="s">
        <v>138</v>
      </c>
    </row>
    <row r="60782" spans="23:23" x14ac:dyDescent="0.2">
      <c r="W60782" t="s">
        <v>138</v>
      </c>
    </row>
    <row r="60783" spans="23:23" x14ac:dyDescent="0.2">
      <c r="W60783" t="s">
        <v>138</v>
      </c>
    </row>
    <row r="60784" spans="23:23" x14ac:dyDescent="0.2">
      <c r="W60784" t="s">
        <v>138</v>
      </c>
    </row>
    <row r="60785" spans="23:23" x14ac:dyDescent="0.2">
      <c r="W60785" t="s">
        <v>138</v>
      </c>
    </row>
    <row r="60786" spans="23:23" x14ac:dyDescent="0.2">
      <c r="W60786" t="s">
        <v>138</v>
      </c>
    </row>
    <row r="60787" spans="23:23" x14ac:dyDescent="0.2">
      <c r="W60787" t="s">
        <v>138</v>
      </c>
    </row>
    <row r="60788" spans="23:23" x14ac:dyDescent="0.2">
      <c r="W60788" t="s">
        <v>138</v>
      </c>
    </row>
    <row r="60789" spans="23:23" x14ac:dyDescent="0.2">
      <c r="W60789" t="s">
        <v>138</v>
      </c>
    </row>
    <row r="60790" spans="23:23" x14ac:dyDescent="0.2">
      <c r="W60790" t="s">
        <v>138</v>
      </c>
    </row>
    <row r="60791" spans="23:23" x14ac:dyDescent="0.2">
      <c r="W60791" t="s">
        <v>138</v>
      </c>
    </row>
    <row r="60792" spans="23:23" x14ac:dyDescent="0.2">
      <c r="W60792" t="s">
        <v>138</v>
      </c>
    </row>
    <row r="60793" spans="23:23" x14ac:dyDescent="0.2">
      <c r="W60793" t="s">
        <v>138</v>
      </c>
    </row>
    <row r="60794" spans="23:23" x14ac:dyDescent="0.2">
      <c r="W60794" t="s">
        <v>138</v>
      </c>
    </row>
    <row r="60795" spans="23:23" x14ac:dyDescent="0.2">
      <c r="W60795" t="s">
        <v>138</v>
      </c>
    </row>
    <row r="60796" spans="23:23" x14ac:dyDescent="0.2">
      <c r="W60796" t="s">
        <v>138</v>
      </c>
    </row>
    <row r="60797" spans="23:23" x14ac:dyDescent="0.2">
      <c r="W60797" t="s">
        <v>138</v>
      </c>
    </row>
    <row r="60798" spans="23:23" x14ac:dyDescent="0.2">
      <c r="W60798" t="s">
        <v>138</v>
      </c>
    </row>
    <row r="60799" spans="23:23" x14ac:dyDescent="0.2">
      <c r="W60799" t="s">
        <v>138</v>
      </c>
    </row>
    <row r="60800" spans="23:23" x14ac:dyDescent="0.2">
      <c r="W60800" t="s">
        <v>138</v>
      </c>
    </row>
    <row r="60801" spans="23:23" x14ac:dyDescent="0.2">
      <c r="W60801" t="s">
        <v>138</v>
      </c>
    </row>
    <row r="60802" spans="23:23" x14ac:dyDescent="0.2">
      <c r="W60802" t="s">
        <v>138</v>
      </c>
    </row>
    <row r="60803" spans="23:23" x14ac:dyDescent="0.2">
      <c r="W60803" t="s">
        <v>138</v>
      </c>
    </row>
    <row r="60804" spans="23:23" x14ac:dyDescent="0.2">
      <c r="W60804" t="s">
        <v>138</v>
      </c>
    </row>
    <row r="60805" spans="23:23" x14ac:dyDescent="0.2">
      <c r="W60805" t="s">
        <v>138</v>
      </c>
    </row>
    <row r="60806" spans="23:23" x14ac:dyDescent="0.2">
      <c r="W60806" t="s">
        <v>138</v>
      </c>
    </row>
    <row r="60807" spans="23:23" x14ac:dyDescent="0.2">
      <c r="W60807" t="s">
        <v>138</v>
      </c>
    </row>
    <row r="60808" spans="23:23" x14ac:dyDescent="0.2">
      <c r="W60808" t="s">
        <v>138</v>
      </c>
    </row>
    <row r="60809" spans="23:23" x14ac:dyDescent="0.2">
      <c r="W60809" t="s">
        <v>138</v>
      </c>
    </row>
    <row r="60810" spans="23:23" x14ac:dyDescent="0.2">
      <c r="W60810" t="s">
        <v>138</v>
      </c>
    </row>
    <row r="60811" spans="23:23" x14ac:dyDescent="0.2">
      <c r="W60811" t="s">
        <v>138</v>
      </c>
    </row>
    <row r="60812" spans="23:23" x14ac:dyDescent="0.2">
      <c r="W60812" t="s">
        <v>138</v>
      </c>
    </row>
    <row r="60813" spans="23:23" x14ac:dyDescent="0.2">
      <c r="W60813" t="s">
        <v>138</v>
      </c>
    </row>
    <row r="60814" spans="23:23" x14ac:dyDescent="0.2">
      <c r="W60814" t="s">
        <v>138</v>
      </c>
    </row>
    <row r="60815" spans="23:23" x14ac:dyDescent="0.2">
      <c r="W60815" t="s">
        <v>138</v>
      </c>
    </row>
    <row r="60816" spans="23:23" x14ac:dyDescent="0.2">
      <c r="W60816" t="s">
        <v>138</v>
      </c>
    </row>
    <row r="60817" spans="23:23" x14ac:dyDescent="0.2">
      <c r="W60817" t="s">
        <v>138</v>
      </c>
    </row>
    <row r="60818" spans="23:23" x14ac:dyDescent="0.2">
      <c r="W60818" t="s">
        <v>138</v>
      </c>
    </row>
    <row r="60819" spans="23:23" x14ac:dyDescent="0.2">
      <c r="W60819" t="s">
        <v>138</v>
      </c>
    </row>
    <row r="60820" spans="23:23" x14ac:dyDescent="0.2">
      <c r="W60820" t="s">
        <v>138</v>
      </c>
    </row>
    <row r="60821" spans="23:23" x14ac:dyDescent="0.2">
      <c r="W60821" t="s">
        <v>138</v>
      </c>
    </row>
    <row r="60822" spans="23:23" x14ac:dyDescent="0.2">
      <c r="W60822" t="s">
        <v>138</v>
      </c>
    </row>
    <row r="60823" spans="23:23" x14ac:dyDescent="0.2">
      <c r="W60823" t="s">
        <v>138</v>
      </c>
    </row>
    <row r="60824" spans="23:23" x14ac:dyDescent="0.2">
      <c r="W60824" t="s">
        <v>138</v>
      </c>
    </row>
    <row r="60825" spans="23:23" x14ac:dyDescent="0.2">
      <c r="W60825" t="s">
        <v>138</v>
      </c>
    </row>
    <row r="60826" spans="23:23" x14ac:dyDescent="0.2">
      <c r="W60826" t="s">
        <v>138</v>
      </c>
    </row>
    <row r="60827" spans="23:23" x14ac:dyDescent="0.2">
      <c r="W60827" t="s">
        <v>138</v>
      </c>
    </row>
    <row r="60828" spans="23:23" x14ac:dyDescent="0.2">
      <c r="W60828" t="s">
        <v>138</v>
      </c>
    </row>
    <row r="60829" spans="23:23" x14ac:dyDescent="0.2">
      <c r="W60829" t="s">
        <v>138</v>
      </c>
    </row>
    <row r="60830" spans="23:23" x14ac:dyDescent="0.2">
      <c r="W60830" t="s">
        <v>138</v>
      </c>
    </row>
    <row r="60831" spans="23:23" x14ac:dyDescent="0.2">
      <c r="W60831" t="s">
        <v>138</v>
      </c>
    </row>
    <row r="60832" spans="23:23" x14ac:dyDescent="0.2">
      <c r="W60832" t="s">
        <v>138</v>
      </c>
    </row>
    <row r="60833" spans="23:23" x14ac:dyDescent="0.2">
      <c r="W60833" t="s">
        <v>138</v>
      </c>
    </row>
    <row r="60834" spans="23:23" x14ac:dyDescent="0.2">
      <c r="W60834" t="s">
        <v>138</v>
      </c>
    </row>
    <row r="60835" spans="23:23" x14ac:dyDescent="0.2">
      <c r="W60835" t="s">
        <v>138</v>
      </c>
    </row>
    <row r="60836" spans="23:23" x14ac:dyDescent="0.2">
      <c r="W60836" t="s">
        <v>138</v>
      </c>
    </row>
    <row r="60837" spans="23:23" x14ac:dyDescent="0.2">
      <c r="W60837" t="s">
        <v>138</v>
      </c>
    </row>
    <row r="60838" spans="23:23" x14ac:dyDescent="0.2">
      <c r="W60838" t="s">
        <v>138</v>
      </c>
    </row>
    <row r="60839" spans="23:23" x14ac:dyDescent="0.2">
      <c r="W60839" t="s">
        <v>138</v>
      </c>
    </row>
    <row r="60840" spans="23:23" x14ac:dyDescent="0.2">
      <c r="W60840" t="s">
        <v>138</v>
      </c>
    </row>
    <row r="60841" spans="23:23" x14ac:dyDescent="0.2">
      <c r="W60841" t="s">
        <v>138</v>
      </c>
    </row>
    <row r="60842" spans="23:23" x14ac:dyDescent="0.2">
      <c r="W60842" t="s">
        <v>138</v>
      </c>
    </row>
    <row r="60843" spans="23:23" x14ac:dyDescent="0.2">
      <c r="W60843" t="s">
        <v>138</v>
      </c>
    </row>
    <row r="60844" spans="23:23" x14ac:dyDescent="0.2">
      <c r="W60844" t="s">
        <v>138</v>
      </c>
    </row>
    <row r="60845" spans="23:23" x14ac:dyDescent="0.2">
      <c r="W60845" t="s">
        <v>138</v>
      </c>
    </row>
    <row r="60846" spans="23:23" x14ac:dyDescent="0.2">
      <c r="W60846" t="s">
        <v>138</v>
      </c>
    </row>
    <row r="60847" spans="23:23" x14ac:dyDescent="0.2">
      <c r="W60847" t="s">
        <v>138</v>
      </c>
    </row>
    <row r="60848" spans="23:23" x14ac:dyDescent="0.2">
      <c r="W60848" t="s">
        <v>138</v>
      </c>
    </row>
    <row r="60849" spans="23:23" x14ac:dyDescent="0.2">
      <c r="W60849" t="s">
        <v>138</v>
      </c>
    </row>
    <row r="60850" spans="23:23" x14ac:dyDescent="0.2">
      <c r="W60850" t="s">
        <v>138</v>
      </c>
    </row>
    <row r="60851" spans="23:23" x14ac:dyDescent="0.2">
      <c r="W60851" t="s">
        <v>138</v>
      </c>
    </row>
    <row r="60852" spans="23:23" x14ac:dyDescent="0.2">
      <c r="W60852" t="s">
        <v>138</v>
      </c>
    </row>
    <row r="60853" spans="23:23" x14ac:dyDescent="0.2">
      <c r="W60853" t="s">
        <v>138</v>
      </c>
    </row>
    <row r="60854" spans="23:23" x14ac:dyDescent="0.2">
      <c r="W60854" t="s">
        <v>138</v>
      </c>
    </row>
    <row r="60855" spans="23:23" x14ac:dyDescent="0.2">
      <c r="W60855" t="s">
        <v>138</v>
      </c>
    </row>
    <row r="60856" spans="23:23" x14ac:dyDescent="0.2">
      <c r="W60856" t="s">
        <v>138</v>
      </c>
    </row>
    <row r="60857" spans="23:23" x14ac:dyDescent="0.2">
      <c r="W60857" t="s">
        <v>138</v>
      </c>
    </row>
    <row r="60858" spans="23:23" x14ac:dyDescent="0.2">
      <c r="W60858" t="s">
        <v>138</v>
      </c>
    </row>
    <row r="60859" spans="23:23" x14ac:dyDescent="0.2">
      <c r="W60859" t="s">
        <v>138</v>
      </c>
    </row>
    <row r="60860" spans="23:23" x14ac:dyDescent="0.2">
      <c r="W60860" t="s">
        <v>138</v>
      </c>
    </row>
    <row r="60861" spans="23:23" x14ac:dyDescent="0.2">
      <c r="W60861" t="s">
        <v>138</v>
      </c>
    </row>
    <row r="60862" spans="23:23" x14ac:dyDescent="0.2">
      <c r="W60862" t="s">
        <v>138</v>
      </c>
    </row>
    <row r="60863" spans="23:23" x14ac:dyDescent="0.2">
      <c r="W60863" t="s">
        <v>138</v>
      </c>
    </row>
    <row r="60864" spans="23:23" x14ac:dyDescent="0.2">
      <c r="W60864" t="s">
        <v>138</v>
      </c>
    </row>
    <row r="60865" spans="23:23" x14ac:dyDescent="0.2">
      <c r="W60865" t="s">
        <v>138</v>
      </c>
    </row>
    <row r="60866" spans="23:23" x14ac:dyDescent="0.2">
      <c r="W60866" t="s">
        <v>138</v>
      </c>
    </row>
    <row r="60867" spans="23:23" x14ac:dyDescent="0.2">
      <c r="W60867" t="s">
        <v>138</v>
      </c>
    </row>
    <row r="60868" spans="23:23" x14ac:dyDescent="0.2">
      <c r="W60868" t="s">
        <v>138</v>
      </c>
    </row>
    <row r="60869" spans="23:23" x14ac:dyDescent="0.2">
      <c r="W60869" t="s">
        <v>138</v>
      </c>
    </row>
    <row r="60870" spans="23:23" x14ac:dyDescent="0.2">
      <c r="W60870" t="s">
        <v>138</v>
      </c>
    </row>
    <row r="60871" spans="23:23" x14ac:dyDescent="0.2">
      <c r="W60871" t="s">
        <v>138</v>
      </c>
    </row>
    <row r="60872" spans="23:23" x14ac:dyDescent="0.2">
      <c r="W60872" t="s">
        <v>138</v>
      </c>
    </row>
    <row r="60873" spans="23:23" x14ac:dyDescent="0.2">
      <c r="W60873" t="s">
        <v>138</v>
      </c>
    </row>
    <row r="60874" spans="23:23" x14ac:dyDescent="0.2">
      <c r="W60874" t="s">
        <v>138</v>
      </c>
    </row>
    <row r="60875" spans="23:23" x14ac:dyDescent="0.2">
      <c r="W60875" t="s">
        <v>138</v>
      </c>
    </row>
    <row r="60876" spans="23:23" x14ac:dyDescent="0.2">
      <c r="W60876" t="s">
        <v>138</v>
      </c>
    </row>
    <row r="60877" spans="23:23" x14ac:dyDescent="0.2">
      <c r="W60877" t="s">
        <v>138</v>
      </c>
    </row>
    <row r="60878" spans="23:23" x14ac:dyDescent="0.2">
      <c r="W60878" t="s">
        <v>138</v>
      </c>
    </row>
    <row r="60879" spans="23:23" x14ac:dyDescent="0.2">
      <c r="W60879" t="s">
        <v>138</v>
      </c>
    </row>
    <row r="60880" spans="23:23" x14ac:dyDescent="0.2">
      <c r="W60880" t="s">
        <v>138</v>
      </c>
    </row>
    <row r="60881" spans="23:23" x14ac:dyDescent="0.2">
      <c r="W60881" t="s">
        <v>138</v>
      </c>
    </row>
    <row r="60882" spans="23:23" x14ac:dyDescent="0.2">
      <c r="W60882" t="s">
        <v>138</v>
      </c>
    </row>
    <row r="60883" spans="23:23" x14ac:dyDescent="0.2">
      <c r="W60883" t="s">
        <v>138</v>
      </c>
    </row>
    <row r="60884" spans="23:23" x14ac:dyDescent="0.2">
      <c r="W60884" t="s">
        <v>138</v>
      </c>
    </row>
    <row r="60885" spans="23:23" x14ac:dyDescent="0.2">
      <c r="W60885" t="s">
        <v>138</v>
      </c>
    </row>
    <row r="60886" spans="23:23" x14ac:dyDescent="0.2">
      <c r="W60886" t="s">
        <v>138</v>
      </c>
    </row>
    <row r="60887" spans="23:23" x14ac:dyDescent="0.2">
      <c r="W60887" t="s">
        <v>138</v>
      </c>
    </row>
    <row r="60888" spans="23:23" x14ac:dyDescent="0.2">
      <c r="W60888" t="s">
        <v>138</v>
      </c>
    </row>
    <row r="60889" spans="23:23" x14ac:dyDescent="0.2">
      <c r="W60889" t="s">
        <v>138</v>
      </c>
    </row>
    <row r="60890" spans="23:23" x14ac:dyDescent="0.2">
      <c r="W60890" t="s">
        <v>138</v>
      </c>
    </row>
    <row r="60891" spans="23:23" x14ac:dyDescent="0.2">
      <c r="W60891" t="s">
        <v>138</v>
      </c>
    </row>
    <row r="60892" spans="23:23" x14ac:dyDescent="0.2">
      <c r="W60892" t="s">
        <v>138</v>
      </c>
    </row>
    <row r="60893" spans="23:23" x14ac:dyDescent="0.2">
      <c r="W60893" t="s">
        <v>138</v>
      </c>
    </row>
    <row r="60894" spans="23:23" x14ac:dyDescent="0.2">
      <c r="W60894" t="s">
        <v>138</v>
      </c>
    </row>
    <row r="60895" spans="23:23" x14ac:dyDescent="0.2">
      <c r="W60895" t="s">
        <v>138</v>
      </c>
    </row>
    <row r="60896" spans="23:23" x14ac:dyDescent="0.2">
      <c r="W60896" t="s">
        <v>138</v>
      </c>
    </row>
    <row r="60897" spans="23:23" x14ac:dyDescent="0.2">
      <c r="W60897" t="s">
        <v>138</v>
      </c>
    </row>
    <row r="60898" spans="23:23" x14ac:dyDescent="0.2">
      <c r="W60898" t="s">
        <v>138</v>
      </c>
    </row>
    <row r="60899" spans="23:23" x14ac:dyDescent="0.2">
      <c r="W60899" t="s">
        <v>138</v>
      </c>
    </row>
    <row r="60900" spans="23:23" x14ac:dyDescent="0.2">
      <c r="W60900" t="s">
        <v>138</v>
      </c>
    </row>
    <row r="60901" spans="23:23" x14ac:dyDescent="0.2">
      <c r="W60901" t="s">
        <v>138</v>
      </c>
    </row>
    <row r="60902" spans="23:23" x14ac:dyDescent="0.2">
      <c r="W60902" t="s">
        <v>138</v>
      </c>
    </row>
    <row r="60903" spans="23:23" x14ac:dyDescent="0.2">
      <c r="W60903" t="s">
        <v>138</v>
      </c>
    </row>
    <row r="60904" spans="23:23" x14ac:dyDescent="0.2">
      <c r="W60904" t="s">
        <v>138</v>
      </c>
    </row>
    <row r="60905" spans="23:23" x14ac:dyDescent="0.2">
      <c r="W60905" t="s">
        <v>138</v>
      </c>
    </row>
    <row r="60906" spans="23:23" x14ac:dyDescent="0.2">
      <c r="W60906" t="s">
        <v>138</v>
      </c>
    </row>
    <row r="60907" spans="23:23" x14ac:dyDescent="0.2">
      <c r="W60907" t="s">
        <v>138</v>
      </c>
    </row>
    <row r="60908" spans="23:23" x14ac:dyDescent="0.2">
      <c r="W60908" t="s">
        <v>138</v>
      </c>
    </row>
    <row r="60909" spans="23:23" x14ac:dyDescent="0.2">
      <c r="W60909" t="s">
        <v>138</v>
      </c>
    </row>
    <row r="60910" spans="23:23" x14ac:dyDescent="0.2">
      <c r="W60910" t="s">
        <v>138</v>
      </c>
    </row>
    <row r="60911" spans="23:23" x14ac:dyDescent="0.2">
      <c r="W60911" t="s">
        <v>138</v>
      </c>
    </row>
    <row r="60912" spans="23:23" x14ac:dyDescent="0.2">
      <c r="W60912" t="s">
        <v>138</v>
      </c>
    </row>
    <row r="60913" spans="23:23" x14ac:dyDescent="0.2">
      <c r="W60913" t="s">
        <v>138</v>
      </c>
    </row>
    <row r="60914" spans="23:23" x14ac:dyDescent="0.2">
      <c r="W60914" t="s">
        <v>138</v>
      </c>
    </row>
    <row r="60915" spans="23:23" x14ac:dyDescent="0.2">
      <c r="W60915" t="s">
        <v>138</v>
      </c>
    </row>
    <row r="60916" spans="23:23" x14ac:dyDescent="0.2">
      <c r="W60916" t="s">
        <v>138</v>
      </c>
    </row>
    <row r="60917" spans="23:23" x14ac:dyDescent="0.2">
      <c r="W60917" t="s">
        <v>138</v>
      </c>
    </row>
    <row r="60918" spans="23:23" x14ac:dyDescent="0.2">
      <c r="W60918" t="s">
        <v>138</v>
      </c>
    </row>
    <row r="60919" spans="23:23" x14ac:dyDescent="0.2">
      <c r="W60919" t="s">
        <v>138</v>
      </c>
    </row>
    <row r="60920" spans="23:23" x14ac:dyDescent="0.2">
      <c r="W60920" t="s">
        <v>138</v>
      </c>
    </row>
    <row r="60921" spans="23:23" x14ac:dyDescent="0.2">
      <c r="W60921" t="s">
        <v>138</v>
      </c>
    </row>
    <row r="60922" spans="23:23" x14ac:dyDescent="0.2">
      <c r="W60922" t="s">
        <v>138</v>
      </c>
    </row>
    <row r="60923" spans="23:23" x14ac:dyDescent="0.2">
      <c r="W60923" t="s">
        <v>138</v>
      </c>
    </row>
    <row r="60924" spans="23:23" x14ac:dyDescent="0.2">
      <c r="W60924" t="s">
        <v>138</v>
      </c>
    </row>
    <row r="60925" spans="23:23" x14ac:dyDescent="0.2">
      <c r="W60925" t="s">
        <v>138</v>
      </c>
    </row>
    <row r="60926" spans="23:23" x14ac:dyDescent="0.2">
      <c r="W60926" t="s">
        <v>138</v>
      </c>
    </row>
    <row r="60927" spans="23:23" x14ac:dyDescent="0.2">
      <c r="W60927" t="s">
        <v>138</v>
      </c>
    </row>
    <row r="60928" spans="23:23" x14ac:dyDescent="0.2">
      <c r="W60928" t="s">
        <v>138</v>
      </c>
    </row>
    <row r="60929" spans="23:23" x14ac:dyDescent="0.2">
      <c r="W60929" t="s">
        <v>138</v>
      </c>
    </row>
    <row r="60930" spans="23:23" x14ac:dyDescent="0.2">
      <c r="W60930" t="s">
        <v>138</v>
      </c>
    </row>
    <row r="60931" spans="23:23" x14ac:dyDescent="0.2">
      <c r="W60931" t="s">
        <v>138</v>
      </c>
    </row>
    <row r="60932" spans="23:23" x14ac:dyDescent="0.2">
      <c r="W60932" t="s">
        <v>138</v>
      </c>
    </row>
    <row r="60933" spans="23:23" x14ac:dyDescent="0.2">
      <c r="W60933" t="s">
        <v>138</v>
      </c>
    </row>
    <row r="60934" spans="23:23" x14ac:dyDescent="0.2">
      <c r="W60934" t="s">
        <v>138</v>
      </c>
    </row>
    <row r="60935" spans="23:23" x14ac:dyDescent="0.2">
      <c r="W60935" t="s">
        <v>138</v>
      </c>
    </row>
    <row r="60936" spans="23:23" x14ac:dyDescent="0.2">
      <c r="W60936" t="s">
        <v>138</v>
      </c>
    </row>
    <row r="60937" spans="23:23" x14ac:dyDescent="0.2">
      <c r="W60937" t="s">
        <v>138</v>
      </c>
    </row>
    <row r="60938" spans="23:23" x14ac:dyDescent="0.2">
      <c r="W60938" t="s">
        <v>138</v>
      </c>
    </row>
    <row r="60939" spans="23:23" x14ac:dyDescent="0.2">
      <c r="W60939" t="s">
        <v>138</v>
      </c>
    </row>
    <row r="60940" spans="23:23" x14ac:dyDescent="0.2">
      <c r="W60940" t="s">
        <v>138</v>
      </c>
    </row>
    <row r="60941" spans="23:23" x14ac:dyDescent="0.2">
      <c r="W60941" t="s">
        <v>138</v>
      </c>
    </row>
    <row r="60942" spans="23:23" x14ac:dyDescent="0.2">
      <c r="W60942" t="s">
        <v>138</v>
      </c>
    </row>
    <row r="60943" spans="23:23" x14ac:dyDescent="0.2">
      <c r="W60943" t="s">
        <v>138</v>
      </c>
    </row>
    <row r="60944" spans="23:23" x14ac:dyDescent="0.2">
      <c r="W60944" t="s">
        <v>138</v>
      </c>
    </row>
    <row r="60945" spans="23:23" x14ac:dyDescent="0.2">
      <c r="W60945" t="s">
        <v>138</v>
      </c>
    </row>
    <row r="60946" spans="23:23" x14ac:dyDescent="0.2">
      <c r="W60946" t="s">
        <v>138</v>
      </c>
    </row>
    <row r="60947" spans="23:23" x14ac:dyDescent="0.2">
      <c r="W60947" t="s">
        <v>138</v>
      </c>
    </row>
    <row r="60948" spans="23:23" x14ac:dyDescent="0.2">
      <c r="W60948" t="s">
        <v>138</v>
      </c>
    </row>
    <row r="60949" spans="23:23" x14ac:dyDescent="0.2">
      <c r="W60949" t="s">
        <v>138</v>
      </c>
    </row>
    <row r="60950" spans="23:23" x14ac:dyDescent="0.2">
      <c r="W60950" t="s">
        <v>138</v>
      </c>
    </row>
    <row r="60951" spans="23:23" x14ac:dyDescent="0.2">
      <c r="W60951" t="s">
        <v>138</v>
      </c>
    </row>
    <row r="60952" spans="23:23" x14ac:dyDescent="0.2">
      <c r="W60952" t="s">
        <v>138</v>
      </c>
    </row>
    <row r="60953" spans="23:23" x14ac:dyDescent="0.2">
      <c r="W60953" t="s">
        <v>138</v>
      </c>
    </row>
    <row r="60954" spans="23:23" x14ac:dyDescent="0.2">
      <c r="W60954" t="s">
        <v>138</v>
      </c>
    </row>
    <row r="60955" spans="23:23" x14ac:dyDescent="0.2">
      <c r="W60955" t="s">
        <v>138</v>
      </c>
    </row>
    <row r="60956" spans="23:23" x14ac:dyDescent="0.2">
      <c r="W60956" t="s">
        <v>138</v>
      </c>
    </row>
    <row r="60957" spans="23:23" x14ac:dyDescent="0.2">
      <c r="W60957" t="s">
        <v>138</v>
      </c>
    </row>
    <row r="60958" spans="23:23" x14ac:dyDescent="0.2">
      <c r="W60958" t="s">
        <v>138</v>
      </c>
    </row>
    <row r="60959" spans="23:23" x14ac:dyDescent="0.2">
      <c r="W60959" t="s">
        <v>138</v>
      </c>
    </row>
    <row r="60960" spans="23:23" x14ac:dyDescent="0.2">
      <c r="W60960" t="s">
        <v>138</v>
      </c>
    </row>
    <row r="60961" spans="23:23" x14ac:dyDescent="0.2">
      <c r="W60961" t="s">
        <v>138</v>
      </c>
    </row>
    <row r="60962" spans="23:23" x14ac:dyDescent="0.2">
      <c r="W60962" t="s">
        <v>138</v>
      </c>
    </row>
    <row r="60963" spans="23:23" x14ac:dyDescent="0.2">
      <c r="W60963" t="s">
        <v>138</v>
      </c>
    </row>
    <row r="60964" spans="23:23" x14ac:dyDescent="0.2">
      <c r="W60964" t="s">
        <v>138</v>
      </c>
    </row>
    <row r="60965" spans="23:23" x14ac:dyDescent="0.2">
      <c r="W60965" t="s">
        <v>138</v>
      </c>
    </row>
    <row r="60966" spans="23:23" x14ac:dyDescent="0.2">
      <c r="W60966" t="s">
        <v>138</v>
      </c>
    </row>
    <row r="60967" spans="23:23" x14ac:dyDescent="0.2">
      <c r="W60967" t="s">
        <v>138</v>
      </c>
    </row>
    <row r="60968" spans="23:23" x14ac:dyDescent="0.2">
      <c r="W60968" t="s">
        <v>138</v>
      </c>
    </row>
    <row r="60969" spans="23:23" x14ac:dyDescent="0.2">
      <c r="W60969" t="s">
        <v>138</v>
      </c>
    </row>
    <row r="60970" spans="23:23" x14ac:dyDescent="0.2">
      <c r="W60970" t="s">
        <v>138</v>
      </c>
    </row>
    <row r="60971" spans="23:23" x14ac:dyDescent="0.2">
      <c r="W60971" t="s">
        <v>138</v>
      </c>
    </row>
    <row r="60972" spans="23:23" x14ac:dyDescent="0.2">
      <c r="W60972" t="s">
        <v>138</v>
      </c>
    </row>
    <row r="60973" spans="23:23" x14ac:dyDescent="0.2">
      <c r="W60973" t="s">
        <v>138</v>
      </c>
    </row>
    <row r="60974" spans="23:23" x14ac:dyDescent="0.2">
      <c r="W60974" t="s">
        <v>138</v>
      </c>
    </row>
    <row r="60975" spans="23:23" x14ac:dyDescent="0.2">
      <c r="W60975" t="s">
        <v>138</v>
      </c>
    </row>
    <row r="60976" spans="23:23" x14ac:dyDescent="0.2">
      <c r="W60976" t="s">
        <v>138</v>
      </c>
    </row>
    <row r="60977" spans="23:23" x14ac:dyDescent="0.2">
      <c r="W60977" t="s">
        <v>138</v>
      </c>
    </row>
    <row r="60978" spans="23:23" x14ac:dyDescent="0.2">
      <c r="W60978" t="s">
        <v>138</v>
      </c>
    </row>
    <row r="60979" spans="23:23" x14ac:dyDescent="0.2">
      <c r="W60979" t="s">
        <v>138</v>
      </c>
    </row>
    <row r="60980" spans="23:23" x14ac:dyDescent="0.2">
      <c r="W60980" t="s">
        <v>138</v>
      </c>
    </row>
    <row r="60981" spans="23:23" x14ac:dyDescent="0.2">
      <c r="W60981" t="s">
        <v>138</v>
      </c>
    </row>
    <row r="60982" spans="23:23" x14ac:dyDescent="0.2">
      <c r="W60982" t="s">
        <v>138</v>
      </c>
    </row>
    <row r="60983" spans="23:23" x14ac:dyDescent="0.2">
      <c r="W60983" t="s">
        <v>138</v>
      </c>
    </row>
    <row r="60984" spans="23:23" x14ac:dyDescent="0.2">
      <c r="W60984" t="s">
        <v>138</v>
      </c>
    </row>
    <row r="60985" spans="23:23" x14ac:dyDescent="0.2">
      <c r="W60985" t="s">
        <v>138</v>
      </c>
    </row>
    <row r="60986" spans="23:23" x14ac:dyDescent="0.2">
      <c r="W60986" t="s">
        <v>138</v>
      </c>
    </row>
    <row r="60987" spans="23:23" x14ac:dyDescent="0.2">
      <c r="W60987" t="s">
        <v>138</v>
      </c>
    </row>
    <row r="60988" spans="23:23" x14ac:dyDescent="0.2">
      <c r="W60988" t="s">
        <v>138</v>
      </c>
    </row>
    <row r="60989" spans="23:23" x14ac:dyDescent="0.2">
      <c r="W60989" t="s">
        <v>138</v>
      </c>
    </row>
    <row r="60990" spans="23:23" x14ac:dyDescent="0.2">
      <c r="W60990" t="s">
        <v>138</v>
      </c>
    </row>
    <row r="60991" spans="23:23" x14ac:dyDescent="0.2">
      <c r="W60991" t="s">
        <v>138</v>
      </c>
    </row>
    <row r="60992" spans="23:23" x14ac:dyDescent="0.2">
      <c r="W60992" t="s">
        <v>138</v>
      </c>
    </row>
    <row r="60993" spans="23:23" x14ac:dyDescent="0.2">
      <c r="W60993" t="s">
        <v>138</v>
      </c>
    </row>
    <row r="60994" spans="23:23" x14ac:dyDescent="0.2">
      <c r="W60994" t="s">
        <v>138</v>
      </c>
    </row>
    <row r="60995" spans="23:23" x14ac:dyDescent="0.2">
      <c r="W60995" t="s">
        <v>138</v>
      </c>
    </row>
    <row r="60996" spans="23:23" x14ac:dyDescent="0.2">
      <c r="W60996" t="s">
        <v>138</v>
      </c>
    </row>
    <row r="60997" spans="23:23" x14ac:dyDescent="0.2">
      <c r="W60997" t="s">
        <v>138</v>
      </c>
    </row>
    <row r="60998" spans="23:23" x14ac:dyDescent="0.2">
      <c r="W60998" t="s">
        <v>138</v>
      </c>
    </row>
    <row r="60999" spans="23:23" x14ac:dyDescent="0.2">
      <c r="W60999" t="s">
        <v>138</v>
      </c>
    </row>
    <row r="61000" spans="23:23" x14ac:dyDescent="0.2">
      <c r="W61000" t="s">
        <v>138</v>
      </c>
    </row>
    <row r="61001" spans="23:23" x14ac:dyDescent="0.2">
      <c r="W61001" t="s">
        <v>138</v>
      </c>
    </row>
    <row r="61002" spans="23:23" x14ac:dyDescent="0.2">
      <c r="W61002" t="s">
        <v>138</v>
      </c>
    </row>
    <row r="61003" spans="23:23" x14ac:dyDescent="0.2">
      <c r="W61003" t="s">
        <v>138</v>
      </c>
    </row>
    <row r="61004" spans="23:23" x14ac:dyDescent="0.2">
      <c r="W61004" t="s">
        <v>138</v>
      </c>
    </row>
    <row r="61005" spans="23:23" x14ac:dyDescent="0.2">
      <c r="W61005" t="s">
        <v>138</v>
      </c>
    </row>
    <row r="61006" spans="23:23" x14ac:dyDescent="0.2">
      <c r="W61006" t="s">
        <v>138</v>
      </c>
    </row>
    <row r="61007" spans="23:23" x14ac:dyDescent="0.2">
      <c r="W61007" t="s">
        <v>138</v>
      </c>
    </row>
    <row r="61008" spans="23:23" x14ac:dyDescent="0.2">
      <c r="W61008" t="s">
        <v>138</v>
      </c>
    </row>
    <row r="61009" spans="23:23" x14ac:dyDescent="0.2">
      <c r="W61009" t="s">
        <v>138</v>
      </c>
    </row>
    <row r="61010" spans="23:23" x14ac:dyDescent="0.2">
      <c r="W61010" t="s">
        <v>138</v>
      </c>
    </row>
    <row r="61011" spans="23:23" x14ac:dyDescent="0.2">
      <c r="W61011" t="s">
        <v>138</v>
      </c>
    </row>
    <row r="61012" spans="23:23" x14ac:dyDescent="0.2">
      <c r="W61012" t="s">
        <v>138</v>
      </c>
    </row>
    <row r="61013" spans="23:23" x14ac:dyDescent="0.2">
      <c r="W61013" t="s">
        <v>138</v>
      </c>
    </row>
    <row r="61014" spans="23:23" x14ac:dyDescent="0.2">
      <c r="W61014" t="s">
        <v>138</v>
      </c>
    </row>
    <row r="61015" spans="23:23" x14ac:dyDescent="0.2">
      <c r="W61015" t="s">
        <v>138</v>
      </c>
    </row>
    <row r="61016" spans="23:23" x14ac:dyDescent="0.2">
      <c r="W61016" t="s">
        <v>138</v>
      </c>
    </row>
    <row r="61017" spans="23:23" x14ac:dyDescent="0.2">
      <c r="W61017" t="s">
        <v>138</v>
      </c>
    </row>
    <row r="61018" spans="23:23" x14ac:dyDescent="0.2">
      <c r="W61018" t="s">
        <v>138</v>
      </c>
    </row>
    <row r="61019" spans="23:23" x14ac:dyDescent="0.2">
      <c r="W61019" t="s">
        <v>138</v>
      </c>
    </row>
    <row r="61020" spans="23:23" x14ac:dyDescent="0.2">
      <c r="W61020" t="s">
        <v>138</v>
      </c>
    </row>
    <row r="61021" spans="23:23" x14ac:dyDescent="0.2">
      <c r="W61021" t="s">
        <v>138</v>
      </c>
    </row>
    <row r="61022" spans="23:23" x14ac:dyDescent="0.2">
      <c r="W61022" t="s">
        <v>138</v>
      </c>
    </row>
    <row r="61023" spans="23:23" x14ac:dyDescent="0.2">
      <c r="W61023" t="s">
        <v>138</v>
      </c>
    </row>
    <row r="61024" spans="23:23" x14ac:dyDescent="0.2">
      <c r="W61024" t="s">
        <v>138</v>
      </c>
    </row>
    <row r="61025" spans="23:23" x14ac:dyDescent="0.2">
      <c r="W61025" t="s">
        <v>138</v>
      </c>
    </row>
    <row r="61026" spans="23:23" x14ac:dyDescent="0.2">
      <c r="W61026" t="s">
        <v>138</v>
      </c>
    </row>
    <row r="61027" spans="23:23" x14ac:dyDescent="0.2">
      <c r="W61027" t="s">
        <v>138</v>
      </c>
    </row>
    <row r="61028" spans="23:23" x14ac:dyDescent="0.2">
      <c r="W61028" t="s">
        <v>138</v>
      </c>
    </row>
    <row r="61029" spans="23:23" x14ac:dyDescent="0.2">
      <c r="W61029" t="s">
        <v>138</v>
      </c>
    </row>
    <row r="61030" spans="23:23" x14ac:dyDescent="0.2">
      <c r="W61030" t="s">
        <v>138</v>
      </c>
    </row>
    <row r="61031" spans="23:23" x14ac:dyDescent="0.2">
      <c r="W61031" t="s">
        <v>138</v>
      </c>
    </row>
    <row r="61032" spans="23:23" x14ac:dyDescent="0.2">
      <c r="W61032" t="s">
        <v>138</v>
      </c>
    </row>
    <row r="61033" spans="23:23" x14ac:dyDescent="0.2">
      <c r="W61033" t="s">
        <v>138</v>
      </c>
    </row>
    <row r="61034" spans="23:23" x14ac:dyDescent="0.2">
      <c r="W61034" t="s">
        <v>138</v>
      </c>
    </row>
    <row r="61035" spans="23:23" x14ac:dyDescent="0.2">
      <c r="W61035" t="s">
        <v>138</v>
      </c>
    </row>
    <row r="61036" spans="23:23" x14ac:dyDescent="0.2">
      <c r="W61036" t="s">
        <v>138</v>
      </c>
    </row>
    <row r="61037" spans="23:23" x14ac:dyDescent="0.2">
      <c r="W61037" t="s">
        <v>138</v>
      </c>
    </row>
    <row r="61038" spans="23:23" x14ac:dyDescent="0.2">
      <c r="W61038" t="s">
        <v>138</v>
      </c>
    </row>
    <row r="61039" spans="23:23" x14ac:dyDescent="0.2">
      <c r="W61039" t="s">
        <v>138</v>
      </c>
    </row>
    <row r="61040" spans="23:23" x14ac:dyDescent="0.2">
      <c r="W61040" t="s">
        <v>138</v>
      </c>
    </row>
    <row r="61041" spans="23:23" x14ac:dyDescent="0.2">
      <c r="W61041" t="s">
        <v>138</v>
      </c>
    </row>
    <row r="61042" spans="23:23" x14ac:dyDescent="0.2">
      <c r="W61042" t="s">
        <v>138</v>
      </c>
    </row>
    <row r="61043" spans="23:23" x14ac:dyDescent="0.2">
      <c r="W61043" t="s">
        <v>138</v>
      </c>
    </row>
    <row r="61044" spans="23:23" x14ac:dyDescent="0.2">
      <c r="W61044" t="s">
        <v>138</v>
      </c>
    </row>
    <row r="61045" spans="23:23" x14ac:dyDescent="0.2">
      <c r="W61045" t="s">
        <v>138</v>
      </c>
    </row>
    <row r="61046" spans="23:23" x14ac:dyDescent="0.2">
      <c r="W61046" t="s">
        <v>138</v>
      </c>
    </row>
    <row r="61047" spans="23:23" x14ac:dyDescent="0.2">
      <c r="W61047" t="s">
        <v>138</v>
      </c>
    </row>
    <row r="61048" spans="23:23" x14ac:dyDescent="0.2">
      <c r="W61048" t="s">
        <v>138</v>
      </c>
    </row>
    <row r="61049" spans="23:23" x14ac:dyDescent="0.2">
      <c r="W61049" t="s">
        <v>138</v>
      </c>
    </row>
    <row r="61050" spans="23:23" x14ac:dyDescent="0.2">
      <c r="W61050" t="s">
        <v>138</v>
      </c>
    </row>
    <row r="61051" spans="23:23" x14ac:dyDescent="0.2">
      <c r="W61051" t="s">
        <v>138</v>
      </c>
    </row>
    <row r="61052" spans="23:23" x14ac:dyDescent="0.2">
      <c r="W61052" t="s">
        <v>138</v>
      </c>
    </row>
    <row r="61053" spans="23:23" x14ac:dyDescent="0.2">
      <c r="W61053" t="s">
        <v>138</v>
      </c>
    </row>
    <row r="61054" spans="23:23" x14ac:dyDescent="0.2">
      <c r="W61054" t="s">
        <v>138</v>
      </c>
    </row>
    <row r="61055" spans="23:23" x14ac:dyDescent="0.2">
      <c r="W61055" t="s">
        <v>138</v>
      </c>
    </row>
    <row r="61056" spans="23:23" x14ac:dyDescent="0.2">
      <c r="W61056" t="s">
        <v>138</v>
      </c>
    </row>
    <row r="61057" spans="23:23" x14ac:dyDescent="0.2">
      <c r="W61057" t="s">
        <v>138</v>
      </c>
    </row>
    <row r="61058" spans="23:23" x14ac:dyDescent="0.2">
      <c r="W61058" t="s">
        <v>138</v>
      </c>
    </row>
    <row r="61059" spans="23:23" x14ac:dyDescent="0.2">
      <c r="W61059" t="s">
        <v>138</v>
      </c>
    </row>
    <row r="61060" spans="23:23" x14ac:dyDescent="0.2">
      <c r="W61060" t="s">
        <v>138</v>
      </c>
    </row>
    <row r="61061" spans="23:23" x14ac:dyDescent="0.2">
      <c r="W61061" t="s">
        <v>138</v>
      </c>
    </row>
    <row r="61062" spans="23:23" x14ac:dyDescent="0.2">
      <c r="W61062" t="s">
        <v>138</v>
      </c>
    </row>
    <row r="61063" spans="23:23" x14ac:dyDescent="0.2">
      <c r="W61063" t="s">
        <v>138</v>
      </c>
    </row>
    <row r="61064" spans="23:23" x14ac:dyDescent="0.2">
      <c r="W61064" t="s">
        <v>138</v>
      </c>
    </row>
    <row r="61065" spans="23:23" x14ac:dyDescent="0.2">
      <c r="W61065" t="s">
        <v>138</v>
      </c>
    </row>
    <row r="61066" spans="23:23" x14ac:dyDescent="0.2">
      <c r="W61066" t="s">
        <v>138</v>
      </c>
    </row>
    <row r="61067" spans="23:23" x14ac:dyDescent="0.2">
      <c r="W61067" t="s">
        <v>138</v>
      </c>
    </row>
    <row r="61068" spans="23:23" x14ac:dyDescent="0.2">
      <c r="W61068" t="s">
        <v>138</v>
      </c>
    </row>
    <row r="61069" spans="23:23" x14ac:dyDescent="0.2">
      <c r="W61069" t="s">
        <v>138</v>
      </c>
    </row>
    <row r="61070" spans="23:23" x14ac:dyDescent="0.2">
      <c r="W61070" t="s">
        <v>138</v>
      </c>
    </row>
    <row r="61071" spans="23:23" x14ac:dyDescent="0.2">
      <c r="W61071" t="s">
        <v>138</v>
      </c>
    </row>
    <row r="61072" spans="23:23" x14ac:dyDescent="0.2">
      <c r="W61072" t="s">
        <v>138</v>
      </c>
    </row>
    <row r="61073" spans="23:23" x14ac:dyDescent="0.2">
      <c r="W61073" t="s">
        <v>138</v>
      </c>
    </row>
    <row r="61074" spans="23:23" x14ac:dyDescent="0.2">
      <c r="W61074" t="s">
        <v>138</v>
      </c>
    </row>
    <row r="61075" spans="23:23" x14ac:dyDescent="0.2">
      <c r="W61075" t="s">
        <v>138</v>
      </c>
    </row>
    <row r="61076" spans="23:23" x14ac:dyDescent="0.2">
      <c r="W61076" t="s">
        <v>138</v>
      </c>
    </row>
    <row r="61077" spans="23:23" x14ac:dyDescent="0.2">
      <c r="W61077" t="s">
        <v>138</v>
      </c>
    </row>
    <row r="61078" spans="23:23" x14ac:dyDescent="0.2">
      <c r="W61078" t="s">
        <v>138</v>
      </c>
    </row>
    <row r="61079" spans="23:23" x14ac:dyDescent="0.2">
      <c r="W61079" t="s">
        <v>138</v>
      </c>
    </row>
    <row r="61080" spans="23:23" x14ac:dyDescent="0.2">
      <c r="W61080" t="s">
        <v>138</v>
      </c>
    </row>
    <row r="61081" spans="23:23" x14ac:dyDescent="0.2">
      <c r="W61081" t="s">
        <v>138</v>
      </c>
    </row>
    <row r="61082" spans="23:23" x14ac:dyDescent="0.2">
      <c r="W61082" t="s">
        <v>138</v>
      </c>
    </row>
    <row r="61083" spans="23:23" x14ac:dyDescent="0.2">
      <c r="W61083" t="s">
        <v>138</v>
      </c>
    </row>
    <row r="61084" spans="23:23" x14ac:dyDescent="0.2">
      <c r="W61084" t="s">
        <v>138</v>
      </c>
    </row>
    <row r="61085" spans="23:23" x14ac:dyDescent="0.2">
      <c r="W61085" t="s">
        <v>138</v>
      </c>
    </row>
    <row r="61086" spans="23:23" x14ac:dyDescent="0.2">
      <c r="W61086" t="s">
        <v>138</v>
      </c>
    </row>
    <row r="61087" spans="23:23" x14ac:dyDescent="0.2">
      <c r="W61087" t="s">
        <v>138</v>
      </c>
    </row>
    <row r="61088" spans="23:23" x14ac:dyDescent="0.2">
      <c r="W61088" t="s">
        <v>138</v>
      </c>
    </row>
    <row r="61089" spans="23:23" x14ac:dyDescent="0.2">
      <c r="W61089" t="s">
        <v>138</v>
      </c>
    </row>
    <row r="61090" spans="23:23" x14ac:dyDescent="0.2">
      <c r="W61090" t="s">
        <v>138</v>
      </c>
    </row>
    <row r="61091" spans="23:23" x14ac:dyDescent="0.2">
      <c r="W61091" t="s">
        <v>138</v>
      </c>
    </row>
    <row r="61092" spans="23:23" x14ac:dyDescent="0.2">
      <c r="W61092" t="s">
        <v>138</v>
      </c>
    </row>
    <row r="61093" spans="23:23" x14ac:dyDescent="0.2">
      <c r="W61093" t="s">
        <v>138</v>
      </c>
    </row>
    <row r="61094" spans="23:23" x14ac:dyDescent="0.2">
      <c r="W61094" t="s">
        <v>138</v>
      </c>
    </row>
    <row r="61095" spans="23:23" x14ac:dyDescent="0.2">
      <c r="W61095" t="s">
        <v>138</v>
      </c>
    </row>
    <row r="61096" spans="23:23" x14ac:dyDescent="0.2">
      <c r="W61096" t="s">
        <v>138</v>
      </c>
    </row>
    <row r="61097" spans="23:23" x14ac:dyDescent="0.2">
      <c r="W61097" t="s">
        <v>138</v>
      </c>
    </row>
    <row r="61098" spans="23:23" x14ac:dyDescent="0.2">
      <c r="W61098" t="s">
        <v>138</v>
      </c>
    </row>
    <row r="61099" spans="23:23" x14ac:dyDescent="0.2">
      <c r="W61099" t="s">
        <v>138</v>
      </c>
    </row>
    <row r="61100" spans="23:23" x14ac:dyDescent="0.2">
      <c r="W61100" t="s">
        <v>138</v>
      </c>
    </row>
    <row r="61101" spans="23:23" x14ac:dyDescent="0.2">
      <c r="W61101" t="s">
        <v>138</v>
      </c>
    </row>
    <row r="61102" spans="23:23" x14ac:dyDescent="0.2">
      <c r="W61102" t="s">
        <v>138</v>
      </c>
    </row>
    <row r="61103" spans="23:23" x14ac:dyDescent="0.2">
      <c r="W61103" t="s">
        <v>138</v>
      </c>
    </row>
    <row r="61104" spans="23:23" x14ac:dyDescent="0.2">
      <c r="W61104" t="s">
        <v>138</v>
      </c>
    </row>
    <row r="61105" spans="23:23" x14ac:dyDescent="0.2">
      <c r="W61105" t="s">
        <v>138</v>
      </c>
    </row>
    <row r="61106" spans="23:23" x14ac:dyDescent="0.2">
      <c r="W61106" t="s">
        <v>138</v>
      </c>
    </row>
    <row r="61107" spans="23:23" x14ac:dyDescent="0.2">
      <c r="W61107" t="s">
        <v>138</v>
      </c>
    </row>
    <row r="61108" spans="23:23" x14ac:dyDescent="0.2">
      <c r="W61108" t="s">
        <v>138</v>
      </c>
    </row>
    <row r="61109" spans="23:23" x14ac:dyDescent="0.2">
      <c r="W61109" t="s">
        <v>138</v>
      </c>
    </row>
    <row r="61110" spans="23:23" x14ac:dyDescent="0.2">
      <c r="W61110" t="s">
        <v>138</v>
      </c>
    </row>
    <row r="61111" spans="23:23" x14ac:dyDescent="0.2">
      <c r="W61111" t="s">
        <v>138</v>
      </c>
    </row>
    <row r="61112" spans="23:23" x14ac:dyDescent="0.2">
      <c r="W61112" t="s">
        <v>138</v>
      </c>
    </row>
    <row r="61113" spans="23:23" x14ac:dyDescent="0.2">
      <c r="W61113" t="s">
        <v>138</v>
      </c>
    </row>
    <row r="61114" spans="23:23" x14ac:dyDescent="0.2">
      <c r="W61114" t="s">
        <v>138</v>
      </c>
    </row>
    <row r="61115" spans="23:23" x14ac:dyDescent="0.2">
      <c r="W61115" t="s">
        <v>138</v>
      </c>
    </row>
    <row r="61116" spans="23:23" x14ac:dyDescent="0.2">
      <c r="W61116" t="s">
        <v>138</v>
      </c>
    </row>
    <row r="61117" spans="23:23" x14ac:dyDescent="0.2">
      <c r="W61117" t="s">
        <v>138</v>
      </c>
    </row>
    <row r="61118" spans="23:23" x14ac:dyDescent="0.2">
      <c r="W61118" t="s">
        <v>138</v>
      </c>
    </row>
    <row r="61119" spans="23:23" x14ac:dyDescent="0.2">
      <c r="W61119" t="s">
        <v>138</v>
      </c>
    </row>
    <row r="61120" spans="23:23" x14ac:dyDescent="0.2">
      <c r="W61120" t="s">
        <v>138</v>
      </c>
    </row>
    <row r="61121" spans="23:23" x14ac:dyDescent="0.2">
      <c r="W61121" t="s">
        <v>138</v>
      </c>
    </row>
    <row r="61122" spans="23:23" x14ac:dyDescent="0.2">
      <c r="W61122" t="s">
        <v>138</v>
      </c>
    </row>
    <row r="61123" spans="23:23" x14ac:dyDescent="0.2">
      <c r="W61123" t="s">
        <v>138</v>
      </c>
    </row>
    <row r="61124" spans="23:23" x14ac:dyDescent="0.2">
      <c r="W61124" t="s">
        <v>138</v>
      </c>
    </row>
    <row r="61125" spans="23:23" x14ac:dyDescent="0.2">
      <c r="W61125" t="s">
        <v>138</v>
      </c>
    </row>
    <row r="61126" spans="23:23" x14ac:dyDescent="0.2">
      <c r="W61126" t="s">
        <v>138</v>
      </c>
    </row>
    <row r="61127" spans="23:23" x14ac:dyDescent="0.2">
      <c r="W61127" t="s">
        <v>138</v>
      </c>
    </row>
    <row r="61128" spans="23:23" x14ac:dyDescent="0.2">
      <c r="W61128" t="s">
        <v>138</v>
      </c>
    </row>
    <row r="61129" spans="23:23" x14ac:dyDescent="0.2">
      <c r="W61129" t="s">
        <v>138</v>
      </c>
    </row>
    <row r="61130" spans="23:23" x14ac:dyDescent="0.2">
      <c r="W61130" t="s">
        <v>138</v>
      </c>
    </row>
    <row r="61131" spans="23:23" x14ac:dyDescent="0.2">
      <c r="W61131" t="s">
        <v>138</v>
      </c>
    </row>
    <row r="61132" spans="23:23" x14ac:dyDescent="0.2">
      <c r="W61132" t="s">
        <v>138</v>
      </c>
    </row>
    <row r="61133" spans="23:23" x14ac:dyDescent="0.2">
      <c r="W61133" t="s">
        <v>138</v>
      </c>
    </row>
    <row r="61134" spans="23:23" x14ac:dyDescent="0.2">
      <c r="W61134" t="s">
        <v>138</v>
      </c>
    </row>
    <row r="61135" spans="23:23" x14ac:dyDescent="0.2">
      <c r="W61135" t="s">
        <v>138</v>
      </c>
    </row>
    <row r="61136" spans="23:23" x14ac:dyDescent="0.2">
      <c r="W61136" t="s">
        <v>138</v>
      </c>
    </row>
    <row r="61137" spans="23:23" x14ac:dyDescent="0.2">
      <c r="W61137" t="s">
        <v>138</v>
      </c>
    </row>
    <row r="61138" spans="23:23" x14ac:dyDescent="0.2">
      <c r="W61138" t="s">
        <v>138</v>
      </c>
    </row>
    <row r="61139" spans="23:23" x14ac:dyDescent="0.2">
      <c r="W61139" t="s">
        <v>138</v>
      </c>
    </row>
    <row r="61140" spans="23:23" x14ac:dyDescent="0.2">
      <c r="W61140" t="s">
        <v>138</v>
      </c>
    </row>
    <row r="61141" spans="23:23" x14ac:dyDescent="0.2">
      <c r="W61141" t="s">
        <v>138</v>
      </c>
    </row>
    <row r="61142" spans="23:23" x14ac:dyDescent="0.2">
      <c r="W61142" t="s">
        <v>138</v>
      </c>
    </row>
    <row r="61143" spans="23:23" x14ac:dyDescent="0.2">
      <c r="W61143" t="s">
        <v>138</v>
      </c>
    </row>
    <row r="61144" spans="23:23" x14ac:dyDescent="0.2">
      <c r="W61144" t="s">
        <v>138</v>
      </c>
    </row>
    <row r="61145" spans="23:23" x14ac:dyDescent="0.2">
      <c r="W61145" t="s">
        <v>138</v>
      </c>
    </row>
    <row r="61146" spans="23:23" x14ac:dyDescent="0.2">
      <c r="W61146" t="s">
        <v>138</v>
      </c>
    </row>
    <row r="61147" spans="23:23" x14ac:dyDescent="0.2">
      <c r="W61147" t="s">
        <v>138</v>
      </c>
    </row>
    <row r="61148" spans="23:23" x14ac:dyDescent="0.2">
      <c r="W61148" t="s">
        <v>138</v>
      </c>
    </row>
    <row r="61149" spans="23:23" x14ac:dyDescent="0.2">
      <c r="W61149" t="s">
        <v>138</v>
      </c>
    </row>
    <row r="61150" spans="23:23" x14ac:dyDescent="0.2">
      <c r="W61150" t="s">
        <v>138</v>
      </c>
    </row>
    <row r="61151" spans="23:23" x14ac:dyDescent="0.2">
      <c r="W61151" t="s">
        <v>138</v>
      </c>
    </row>
    <row r="61152" spans="23:23" x14ac:dyDescent="0.2">
      <c r="W61152" t="s">
        <v>138</v>
      </c>
    </row>
    <row r="61153" spans="23:23" x14ac:dyDescent="0.2">
      <c r="W61153" t="s">
        <v>138</v>
      </c>
    </row>
    <row r="61154" spans="23:23" x14ac:dyDescent="0.2">
      <c r="W61154" t="s">
        <v>138</v>
      </c>
    </row>
    <row r="61155" spans="23:23" x14ac:dyDescent="0.2">
      <c r="W61155" t="s">
        <v>138</v>
      </c>
    </row>
    <row r="61156" spans="23:23" x14ac:dyDescent="0.2">
      <c r="W61156" t="s">
        <v>138</v>
      </c>
    </row>
    <row r="61157" spans="23:23" x14ac:dyDescent="0.2">
      <c r="W61157" t="s">
        <v>138</v>
      </c>
    </row>
    <row r="61158" spans="23:23" x14ac:dyDescent="0.2">
      <c r="W61158" t="s">
        <v>138</v>
      </c>
    </row>
    <row r="61159" spans="23:23" x14ac:dyDescent="0.2">
      <c r="W61159" t="s">
        <v>138</v>
      </c>
    </row>
    <row r="61160" spans="23:23" x14ac:dyDescent="0.2">
      <c r="W61160" t="s">
        <v>138</v>
      </c>
    </row>
    <row r="61161" spans="23:23" x14ac:dyDescent="0.2">
      <c r="W61161" t="s">
        <v>138</v>
      </c>
    </row>
    <row r="61162" spans="23:23" x14ac:dyDescent="0.2">
      <c r="W61162" t="s">
        <v>138</v>
      </c>
    </row>
    <row r="61163" spans="23:23" x14ac:dyDescent="0.2">
      <c r="W61163" t="s">
        <v>138</v>
      </c>
    </row>
    <row r="61164" spans="23:23" x14ac:dyDescent="0.2">
      <c r="W61164" t="s">
        <v>138</v>
      </c>
    </row>
    <row r="61165" spans="23:23" x14ac:dyDescent="0.2">
      <c r="W61165" t="s">
        <v>138</v>
      </c>
    </row>
    <row r="61166" spans="23:23" x14ac:dyDescent="0.2">
      <c r="W61166" t="s">
        <v>138</v>
      </c>
    </row>
    <row r="61167" spans="23:23" x14ac:dyDescent="0.2">
      <c r="W61167" t="s">
        <v>138</v>
      </c>
    </row>
    <row r="61168" spans="23:23" x14ac:dyDescent="0.2">
      <c r="W61168" t="s">
        <v>138</v>
      </c>
    </row>
    <row r="61169" spans="23:23" x14ac:dyDescent="0.2">
      <c r="W61169" t="s">
        <v>138</v>
      </c>
    </row>
    <row r="61170" spans="23:23" x14ac:dyDescent="0.2">
      <c r="W61170" t="s">
        <v>138</v>
      </c>
    </row>
    <row r="61171" spans="23:23" x14ac:dyDescent="0.2">
      <c r="W61171" t="s">
        <v>138</v>
      </c>
    </row>
    <row r="61172" spans="23:23" x14ac:dyDescent="0.2">
      <c r="W61172" t="s">
        <v>138</v>
      </c>
    </row>
    <row r="61173" spans="23:23" x14ac:dyDescent="0.2">
      <c r="W61173" t="s">
        <v>138</v>
      </c>
    </row>
    <row r="61174" spans="23:23" x14ac:dyDescent="0.2">
      <c r="W61174" t="s">
        <v>138</v>
      </c>
    </row>
    <row r="61175" spans="23:23" x14ac:dyDescent="0.2">
      <c r="W61175" t="s">
        <v>138</v>
      </c>
    </row>
    <row r="61176" spans="23:23" x14ac:dyDescent="0.2">
      <c r="W61176" t="s">
        <v>138</v>
      </c>
    </row>
    <row r="61177" spans="23:23" x14ac:dyDescent="0.2">
      <c r="W61177" t="s">
        <v>138</v>
      </c>
    </row>
    <row r="61178" spans="23:23" x14ac:dyDescent="0.2">
      <c r="W61178" t="s">
        <v>138</v>
      </c>
    </row>
    <row r="61179" spans="23:23" x14ac:dyDescent="0.2">
      <c r="W61179" t="s">
        <v>138</v>
      </c>
    </row>
    <row r="61180" spans="23:23" x14ac:dyDescent="0.2">
      <c r="W61180" t="s">
        <v>138</v>
      </c>
    </row>
    <row r="61181" spans="23:23" x14ac:dyDescent="0.2">
      <c r="W61181" t="s">
        <v>138</v>
      </c>
    </row>
    <row r="61182" spans="23:23" x14ac:dyDescent="0.2">
      <c r="W61182" t="s">
        <v>138</v>
      </c>
    </row>
    <row r="61183" spans="23:23" x14ac:dyDescent="0.2">
      <c r="W61183" t="s">
        <v>138</v>
      </c>
    </row>
    <row r="61184" spans="23:23" x14ac:dyDescent="0.2">
      <c r="W61184" t="s">
        <v>138</v>
      </c>
    </row>
    <row r="61185" spans="23:23" x14ac:dyDescent="0.2">
      <c r="W61185" t="s">
        <v>138</v>
      </c>
    </row>
    <row r="61186" spans="23:23" x14ac:dyDescent="0.2">
      <c r="W61186" t="s">
        <v>138</v>
      </c>
    </row>
    <row r="61187" spans="23:23" x14ac:dyDescent="0.2">
      <c r="W61187" t="s">
        <v>138</v>
      </c>
    </row>
    <row r="61188" spans="23:23" x14ac:dyDescent="0.2">
      <c r="W61188" t="s">
        <v>138</v>
      </c>
    </row>
    <row r="61189" spans="23:23" x14ac:dyDescent="0.2">
      <c r="W61189" t="s">
        <v>138</v>
      </c>
    </row>
    <row r="61190" spans="23:23" x14ac:dyDescent="0.2">
      <c r="W61190" t="s">
        <v>138</v>
      </c>
    </row>
    <row r="61191" spans="23:23" x14ac:dyDescent="0.2">
      <c r="W61191" t="s">
        <v>138</v>
      </c>
    </row>
    <row r="61192" spans="23:23" x14ac:dyDescent="0.2">
      <c r="W61192" t="s">
        <v>138</v>
      </c>
    </row>
    <row r="61193" spans="23:23" x14ac:dyDescent="0.2">
      <c r="W61193" t="s">
        <v>138</v>
      </c>
    </row>
    <row r="61194" spans="23:23" x14ac:dyDescent="0.2">
      <c r="W61194" t="s">
        <v>138</v>
      </c>
    </row>
    <row r="61195" spans="23:23" x14ac:dyDescent="0.2">
      <c r="W61195" t="s">
        <v>138</v>
      </c>
    </row>
    <row r="61196" spans="23:23" x14ac:dyDescent="0.2">
      <c r="W61196" t="s">
        <v>138</v>
      </c>
    </row>
    <row r="61197" spans="23:23" x14ac:dyDescent="0.2">
      <c r="W61197" t="s">
        <v>138</v>
      </c>
    </row>
    <row r="61198" spans="23:23" x14ac:dyDescent="0.2">
      <c r="W61198" t="s">
        <v>138</v>
      </c>
    </row>
    <row r="61199" spans="23:23" x14ac:dyDescent="0.2">
      <c r="W61199" t="s">
        <v>138</v>
      </c>
    </row>
    <row r="61200" spans="23:23" x14ac:dyDescent="0.2">
      <c r="W61200" t="s">
        <v>138</v>
      </c>
    </row>
    <row r="61201" spans="23:23" x14ac:dyDescent="0.2">
      <c r="W61201" t="s">
        <v>138</v>
      </c>
    </row>
    <row r="61202" spans="23:23" x14ac:dyDescent="0.2">
      <c r="W61202" t="s">
        <v>138</v>
      </c>
    </row>
    <row r="61203" spans="23:23" x14ac:dyDescent="0.2">
      <c r="W61203" t="s">
        <v>138</v>
      </c>
    </row>
    <row r="61204" spans="23:23" x14ac:dyDescent="0.2">
      <c r="W61204" t="s">
        <v>138</v>
      </c>
    </row>
    <row r="61205" spans="23:23" x14ac:dyDescent="0.2">
      <c r="W61205" t="s">
        <v>138</v>
      </c>
    </row>
    <row r="61206" spans="23:23" x14ac:dyDescent="0.2">
      <c r="W61206" t="s">
        <v>138</v>
      </c>
    </row>
    <row r="61207" spans="23:23" x14ac:dyDescent="0.2">
      <c r="W61207" t="s">
        <v>138</v>
      </c>
    </row>
    <row r="61208" spans="23:23" x14ac:dyDescent="0.2">
      <c r="W61208" t="s">
        <v>138</v>
      </c>
    </row>
    <row r="61209" spans="23:23" x14ac:dyDescent="0.2">
      <c r="W61209" t="s">
        <v>138</v>
      </c>
    </row>
    <row r="61210" spans="23:23" x14ac:dyDescent="0.2">
      <c r="W61210" t="s">
        <v>138</v>
      </c>
    </row>
    <row r="61211" spans="23:23" x14ac:dyDescent="0.2">
      <c r="W61211" t="s">
        <v>138</v>
      </c>
    </row>
    <row r="61212" spans="23:23" x14ac:dyDescent="0.2">
      <c r="W61212" t="s">
        <v>138</v>
      </c>
    </row>
    <row r="61213" spans="23:23" x14ac:dyDescent="0.2">
      <c r="W61213" t="s">
        <v>138</v>
      </c>
    </row>
    <row r="61214" spans="23:23" x14ac:dyDescent="0.2">
      <c r="W61214" t="s">
        <v>138</v>
      </c>
    </row>
    <row r="61215" spans="23:23" x14ac:dyDescent="0.2">
      <c r="W61215" t="s">
        <v>138</v>
      </c>
    </row>
    <row r="61216" spans="23:23" x14ac:dyDescent="0.2">
      <c r="W61216" t="s">
        <v>138</v>
      </c>
    </row>
    <row r="61217" spans="23:23" x14ac:dyDescent="0.2">
      <c r="W61217" t="s">
        <v>138</v>
      </c>
    </row>
    <row r="61218" spans="23:23" x14ac:dyDescent="0.2">
      <c r="W61218" t="s">
        <v>138</v>
      </c>
    </row>
    <row r="61219" spans="23:23" x14ac:dyDescent="0.2">
      <c r="W61219" t="s">
        <v>138</v>
      </c>
    </row>
    <row r="61220" spans="23:23" x14ac:dyDescent="0.2">
      <c r="W61220" t="s">
        <v>138</v>
      </c>
    </row>
    <row r="61221" spans="23:23" x14ac:dyDescent="0.2">
      <c r="W61221" t="s">
        <v>138</v>
      </c>
    </row>
    <row r="61222" spans="23:23" x14ac:dyDescent="0.2">
      <c r="W61222" t="s">
        <v>138</v>
      </c>
    </row>
    <row r="61223" spans="23:23" x14ac:dyDescent="0.2">
      <c r="W61223" t="s">
        <v>138</v>
      </c>
    </row>
    <row r="61224" spans="23:23" x14ac:dyDescent="0.2">
      <c r="W61224" t="s">
        <v>138</v>
      </c>
    </row>
    <row r="61225" spans="23:23" x14ac:dyDescent="0.2">
      <c r="W61225" t="s">
        <v>138</v>
      </c>
    </row>
    <row r="61226" spans="23:23" x14ac:dyDescent="0.2">
      <c r="W61226" t="s">
        <v>138</v>
      </c>
    </row>
    <row r="61227" spans="23:23" x14ac:dyDescent="0.2">
      <c r="W61227" t="s">
        <v>138</v>
      </c>
    </row>
    <row r="61228" spans="23:23" x14ac:dyDescent="0.2">
      <c r="W61228" t="s">
        <v>138</v>
      </c>
    </row>
    <row r="61229" spans="23:23" x14ac:dyDescent="0.2">
      <c r="W61229" t="s">
        <v>138</v>
      </c>
    </row>
    <row r="61230" spans="23:23" x14ac:dyDescent="0.2">
      <c r="W61230" t="s">
        <v>138</v>
      </c>
    </row>
    <row r="61231" spans="23:23" x14ac:dyDescent="0.2">
      <c r="W61231" t="s">
        <v>138</v>
      </c>
    </row>
    <row r="61232" spans="23:23" x14ac:dyDescent="0.2">
      <c r="W61232" t="s">
        <v>138</v>
      </c>
    </row>
    <row r="61233" spans="23:23" x14ac:dyDescent="0.2">
      <c r="W61233" t="s">
        <v>138</v>
      </c>
    </row>
    <row r="61234" spans="23:23" x14ac:dyDescent="0.2">
      <c r="W61234" t="s">
        <v>138</v>
      </c>
    </row>
    <row r="61235" spans="23:23" x14ac:dyDescent="0.2">
      <c r="W61235" t="s">
        <v>138</v>
      </c>
    </row>
    <row r="61236" spans="23:23" x14ac:dyDescent="0.2">
      <c r="W61236" t="s">
        <v>138</v>
      </c>
    </row>
    <row r="61237" spans="23:23" x14ac:dyDescent="0.2">
      <c r="W61237" t="s">
        <v>138</v>
      </c>
    </row>
    <row r="61238" spans="23:23" x14ac:dyDescent="0.2">
      <c r="W61238" t="s">
        <v>138</v>
      </c>
    </row>
    <row r="61239" spans="23:23" x14ac:dyDescent="0.2">
      <c r="W61239" t="s">
        <v>138</v>
      </c>
    </row>
    <row r="61240" spans="23:23" x14ac:dyDescent="0.2">
      <c r="W61240" t="s">
        <v>138</v>
      </c>
    </row>
    <row r="61241" spans="23:23" x14ac:dyDescent="0.2">
      <c r="W61241" t="s">
        <v>138</v>
      </c>
    </row>
    <row r="61242" spans="23:23" x14ac:dyDescent="0.2">
      <c r="W61242" t="s">
        <v>138</v>
      </c>
    </row>
    <row r="61243" spans="23:23" x14ac:dyDescent="0.2">
      <c r="W61243" t="s">
        <v>138</v>
      </c>
    </row>
    <row r="61244" spans="23:23" x14ac:dyDescent="0.2">
      <c r="W61244" t="s">
        <v>138</v>
      </c>
    </row>
    <row r="61245" spans="23:23" x14ac:dyDescent="0.2">
      <c r="W61245" t="s">
        <v>138</v>
      </c>
    </row>
    <row r="61246" spans="23:23" x14ac:dyDescent="0.2">
      <c r="W61246" t="s">
        <v>138</v>
      </c>
    </row>
    <row r="61247" spans="23:23" x14ac:dyDescent="0.2">
      <c r="W61247" t="s">
        <v>138</v>
      </c>
    </row>
    <row r="61248" spans="23:23" x14ac:dyDescent="0.2">
      <c r="W61248" t="s">
        <v>138</v>
      </c>
    </row>
    <row r="61249" spans="23:23" x14ac:dyDescent="0.2">
      <c r="W61249" t="s">
        <v>138</v>
      </c>
    </row>
    <row r="61250" spans="23:23" x14ac:dyDescent="0.2">
      <c r="W61250" t="s">
        <v>138</v>
      </c>
    </row>
    <row r="61251" spans="23:23" x14ac:dyDescent="0.2">
      <c r="W61251" t="s">
        <v>138</v>
      </c>
    </row>
    <row r="61252" spans="23:23" x14ac:dyDescent="0.2">
      <c r="W61252" t="s">
        <v>138</v>
      </c>
    </row>
    <row r="61253" spans="23:23" x14ac:dyDescent="0.2">
      <c r="W61253" t="s">
        <v>138</v>
      </c>
    </row>
    <row r="61254" spans="23:23" x14ac:dyDescent="0.2">
      <c r="W61254" t="s">
        <v>138</v>
      </c>
    </row>
    <row r="61255" spans="23:23" x14ac:dyDescent="0.2">
      <c r="W61255" t="s">
        <v>138</v>
      </c>
    </row>
    <row r="61256" spans="23:23" x14ac:dyDescent="0.2">
      <c r="W61256" t="s">
        <v>138</v>
      </c>
    </row>
    <row r="61257" spans="23:23" x14ac:dyDescent="0.2">
      <c r="W61257" t="s">
        <v>138</v>
      </c>
    </row>
    <row r="61258" spans="23:23" x14ac:dyDescent="0.2">
      <c r="W61258" t="s">
        <v>138</v>
      </c>
    </row>
    <row r="61259" spans="23:23" x14ac:dyDescent="0.2">
      <c r="W61259" t="s">
        <v>138</v>
      </c>
    </row>
    <row r="61260" spans="23:23" x14ac:dyDescent="0.2">
      <c r="W61260" t="s">
        <v>138</v>
      </c>
    </row>
    <row r="61261" spans="23:23" x14ac:dyDescent="0.2">
      <c r="W61261" t="s">
        <v>138</v>
      </c>
    </row>
    <row r="61262" spans="23:23" x14ac:dyDescent="0.2">
      <c r="W61262" t="s">
        <v>138</v>
      </c>
    </row>
    <row r="61263" spans="23:23" x14ac:dyDescent="0.2">
      <c r="W61263" t="s">
        <v>138</v>
      </c>
    </row>
    <row r="61264" spans="23:23" x14ac:dyDescent="0.2">
      <c r="W61264" t="s">
        <v>138</v>
      </c>
    </row>
    <row r="61265" spans="23:23" x14ac:dyDescent="0.2">
      <c r="W61265" t="s">
        <v>138</v>
      </c>
    </row>
    <row r="61266" spans="23:23" x14ac:dyDescent="0.2">
      <c r="W61266" t="s">
        <v>138</v>
      </c>
    </row>
    <row r="61267" spans="23:23" x14ac:dyDescent="0.2">
      <c r="W61267" t="s">
        <v>138</v>
      </c>
    </row>
    <row r="61268" spans="23:23" x14ac:dyDescent="0.2">
      <c r="W61268" t="s">
        <v>138</v>
      </c>
    </row>
    <row r="61269" spans="23:23" x14ac:dyDescent="0.2">
      <c r="W61269" t="s">
        <v>138</v>
      </c>
    </row>
    <row r="61270" spans="23:23" x14ac:dyDescent="0.2">
      <c r="W61270" t="s">
        <v>138</v>
      </c>
    </row>
    <row r="61271" spans="23:23" x14ac:dyDescent="0.2">
      <c r="W61271" t="s">
        <v>138</v>
      </c>
    </row>
    <row r="61272" spans="23:23" x14ac:dyDescent="0.2">
      <c r="W61272" t="s">
        <v>138</v>
      </c>
    </row>
    <row r="61273" spans="23:23" x14ac:dyDescent="0.2">
      <c r="W61273" t="s">
        <v>138</v>
      </c>
    </row>
    <row r="61274" spans="23:23" x14ac:dyDescent="0.2">
      <c r="W61274" t="s">
        <v>138</v>
      </c>
    </row>
    <row r="61275" spans="23:23" x14ac:dyDescent="0.2">
      <c r="W61275" t="s">
        <v>138</v>
      </c>
    </row>
    <row r="61276" spans="23:23" x14ac:dyDescent="0.2">
      <c r="W61276" t="s">
        <v>138</v>
      </c>
    </row>
    <row r="61277" spans="23:23" x14ac:dyDescent="0.2">
      <c r="W61277" t="s">
        <v>138</v>
      </c>
    </row>
    <row r="61278" spans="23:23" x14ac:dyDescent="0.2">
      <c r="W61278" t="s">
        <v>138</v>
      </c>
    </row>
    <row r="61279" spans="23:23" x14ac:dyDescent="0.2">
      <c r="W61279" t="s">
        <v>138</v>
      </c>
    </row>
    <row r="61280" spans="23:23" x14ac:dyDescent="0.2">
      <c r="W61280" t="s">
        <v>138</v>
      </c>
    </row>
    <row r="61281" spans="23:23" x14ac:dyDescent="0.2">
      <c r="W61281" t="s">
        <v>138</v>
      </c>
    </row>
    <row r="61282" spans="23:23" x14ac:dyDescent="0.2">
      <c r="W61282" t="s">
        <v>138</v>
      </c>
    </row>
    <row r="61283" spans="23:23" x14ac:dyDescent="0.2">
      <c r="W61283" t="s">
        <v>138</v>
      </c>
    </row>
    <row r="61284" spans="23:23" x14ac:dyDescent="0.2">
      <c r="W61284" t="s">
        <v>138</v>
      </c>
    </row>
    <row r="61285" spans="23:23" x14ac:dyDescent="0.2">
      <c r="W61285" t="s">
        <v>138</v>
      </c>
    </row>
    <row r="61286" spans="23:23" x14ac:dyDescent="0.2">
      <c r="W61286" t="s">
        <v>138</v>
      </c>
    </row>
    <row r="61287" spans="23:23" x14ac:dyDescent="0.2">
      <c r="W61287" t="s">
        <v>138</v>
      </c>
    </row>
    <row r="61288" spans="23:23" x14ac:dyDescent="0.2">
      <c r="W61288" t="s">
        <v>138</v>
      </c>
    </row>
    <row r="61289" spans="23:23" x14ac:dyDescent="0.2">
      <c r="W61289" t="s">
        <v>138</v>
      </c>
    </row>
    <row r="61290" spans="23:23" x14ac:dyDescent="0.2">
      <c r="W61290" t="s">
        <v>138</v>
      </c>
    </row>
    <row r="61291" spans="23:23" x14ac:dyDescent="0.2">
      <c r="W61291" t="s">
        <v>138</v>
      </c>
    </row>
    <row r="61292" spans="23:23" x14ac:dyDescent="0.2">
      <c r="W61292" t="s">
        <v>138</v>
      </c>
    </row>
    <row r="61293" spans="23:23" x14ac:dyDescent="0.2">
      <c r="W61293" t="s">
        <v>138</v>
      </c>
    </row>
    <row r="61294" spans="23:23" x14ac:dyDescent="0.2">
      <c r="W61294" t="s">
        <v>138</v>
      </c>
    </row>
    <row r="61295" spans="23:23" x14ac:dyDescent="0.2">
      <c r="W61295" t="s">
        <v>138</v>
      </c>
    </row>
    <row r="61296" spans="23:23" x14ac:dyDescent="0.2">
      <c r="W61296" t="s">
        <v>138</v>
      </c>
    </row>
    <row r="61297" spans="23:23" x14ac:dyDescent="0.2">
      <c r="W61297" t="s">
        <v>138</v>
      </c>
    </row>
    <row r="61298" spans="23:23" x14ac:dyDescent="0.2">
      <c r="W61298" t="s">
        <v>138</v>
      </c>
    </row>
    <row r="61299" spans="23:23" x14ac:dyDescent="0.2">
      <c r="W61299" t="s">
        <v>138</v>
      </c>
    </row>
    <row r="61300" spans="23:23" x14ac:dyDescent="0.2">
      <c r="W61300" t="s">
        <v>138</v>
      </c>
    </row>
    <row r="61301" spans="23:23" x14ac:dyDescent="0.2">
      <c r="W61301" t="s">
        <v>138</v>
      </c>
    </row>
    <row r="61302" spans="23:23" x14ac:dyDescent="0.2">
      <c r="W61302" t="s">
        <v>138</v>
      </c>
    </row>
    <row r="61303" spans="23:23" x14ac:dyDescent="0.2">
      <c r="W61303" t="s">
        <v>138</v>
      </c>
    </row>
    <row r="61304" spans="23:23" x14ac:dyDescent="0.2">
      <c r="W61304" t="s">
        <v>138</v>
      </c>
    </row>
    <row r="61305" spans="23:23" x14ac:dyDescent="0.2">
      <c r="W61305" t="s">
        <v>138</v>
      </c>
    </row>
    <row r="61306" spans="23:23" x14ac:dyDescent="0.2">
      <c r="W61306" t="s">
        <v>138</v>
      </c>
    </row>
    <row r="61307" spans="23:23" x14ac:dyDescent="0.2">
      <c r="W61307" t="s">
        <v>138</v>
      </c>
    </row>
    <row r="61308" spans="23:23" x14ac:dyDescent="0.2">
      <c r="W61308" t="s">
        <v>138</v>
      </c>
    </row>
    <row r="61309" spans="23:23" x14ac:dyDescent="0.2">
      <c r="W61309" t="s">
        <v>138</v>
      </c>
    </row>
    <row r="61310" spans="23:23" x14ac:dyDescent="0.2">
      <c r="W61310" t="s">
        <v>138</v>
      </c>
    </row>
    <row r="61311" spans="23:23" x14ac:dyDescent="0.2">
      <c r="W61311" t="s">
        <v>138</v>
      </c>
    </row>
    <row r="61312" spans="23:23" x14ac:dyDescent="0.2">
      <c r="W61312" t="s">
        <v>138</v>
      </c>
    </row>
    <row r="61313" spans="23:23" x14ac:dyDescent="0.2">
      <c r="W61313" t="s">
        <v>138</v>
      </c>
    </row>
    <row r="61314" spans="23:23" x14ac:dyDescent="0.2">
      <c r="W61314" t="s">
        <v>138</v>
      </c>
    </row>
    <row r="61315" spans="23:23" x14ac:dyDescent="0.2">
      <c r="W61315" t="s">
        <v>138</v>
      </c>
    </row>
    <row r="61316" spans="23:23" x14ac:dyDescent="0.2">
      <c r="W61316" t="s">
        <v>138</v>
      </c>
    </row>
    <row r="61317" spans="23:23" x14ac:dyDescent="0.2">
      <c r="W61317" t="s">
        <v>138</v>
      </c>
    </row>
    <row r="61318" spans="23:23" x14ac:dyDescent="0.2">
      <c r="W61318" t="s">
        <v>138</v>
      </c>
    </row>
    <row r="61319" spans="23:23" x14ac:dyDescent="0.2">
      <c r="W61319" t="s">
        <v>138</v>
      </c>
    </row>
    <row r="61320" spans="23:23" x14ac:dyDescent="0.2">
      <c r="W61320" t="s">
        <v>138</v>
      </c>
    </row>
    <row r="61321" spans="23:23" x14ac:dyDescent="0.2">
      <c r="W61321" t="s">
        <v>138</v>
      </c>
    </row>
    <row r="61322" spans="23:23" x14ac:dyDescent="0.2">
      <c r="W61322" t="s">
        <v>138</v>
      </c>
    </row>
    <row r="61323" spans="23:23" x14ac:dyDescent="0.2">
      <c r="W61323" t="s">
        <v>138</v>
      </c>
    </row>
    <row r="61324" spans="23:23" x14ac:dyDescent="0.2">
      <c r="W61324" t="s">
        <v>138</v>
      </c>
    </row>
    <row r="61325" spans="23:23" x14ac:dyDescent="0.2">
      <c r="W61325" t="s">
        <v>138</v>
      </c>
    </row>
    <row r="61326" spans="23:23" x14ac:dyDescent="0.2">
      <c r="W61326" t="s">
        <v>138</v>
      </c>
    </row>
    <row r="61327" spans="23:23" x14ac:dyDescent="0.2">
      <c r="W61327" t="s">
        <v>138</v>
      </c>
    </row>
    <row r="61328" spans="23:23" x14ac:dyDescent="0.2">
      <c r="W61328" t="s">
        <v>138</v>
      </c>
    </row>
    <row r="61329" spans="23:23" x14ac:dyDescent="0.2">
      <c r="W61329" t="s">
        <v>138</v>
      </c>
    </row>
    <row r="61330" spans="23:23" x14ac:dyDescent="0.2">
      <c r="W61330" t="s">
        <v>138</v>
      </c>
    </row>
    <row r="61331" spans="23:23" x14ac:dyDescent="0.2">
      <c r="W61331" t="s">
        <v>138</v>
      </c>
    </row>
    <row r="61332" spans="23:23" x14ac:dyDescent="0.2">
      <c r="W61332" t="s">
        <v>138</v>
      </c>
    </row>
    <row r="61333" spans="23:23" x14ac:dyDescent="0.2">
      <c r="W61333" t="s">
        <v>138</v>
      </c>
    </row>
    <row r="61334" spans="23:23" x14ac:dyDescent="0.2">
      <c r="W61334" t="s">
        <v>138</v>
      </c>
    </row>
    <row r="61335" spans="23:23" x14ac:dyDescent="0.2">
      <c r="W61335" t="s">
        <v>138</v>
      </c>
    </row>
    <row r="61336" spans="23:23" x14ac:dyDescent="0.2">
      <c r="W61336" t="s">
        <v>138</v>
      </c>
    </row>
    <row r="61337" spans="23:23" x14ac:dyDescent="0.2">
      <c r="W61337" t="s">
        <v>138</v>
      </c>
    </row>
    <row r="61338" spans="23:23" x14ac:dyDescent="0.2">
      <c r="W61338" t="s">
        <v>138</v>
      </c>
    </row>
    <row r="61339" spans="23:23" x14ac:dyDescent="0.2">
      <c r="W61339" t="s">
        <v>138</v>
      </c>
    </row>
    <row r="61340" spans="23:23" x14ac:dyDescent="0.2">
      <c r="W61340" t="s">
        <v>138</v>
      </c>
    </row>
    <row r="61341" spans="23:23" x14ac:dyDescent="0.2">
      <c r="W61341" t="s">
        <v>138</v>
      </c>
    </row>
    <row r="61342" spans="23:23" x14ac:dyDescent="0.2">
      <c r="W61342" t="s">
        <v>138</v>
      </c>
    </row>
    <row r="61343" spans="23:23" x14ac:dyDescent="0.2">
      <c r="W61343" t="s">
        <v>138</v>
      </c>
    </row>
    <row r="61344" spans="23:23" x14ac:dyDescent="0.2">
      <c r="W61344" t="s">
        <v>138</v>
      </c>
    </row>
    <row r="61345" spans="23:23" x14ac:dyDescent="0.2">
      <c r="W61345" t="s">
        <v>138</v>
      </c>
    </row>
    <row r="61346" spans="23:23" x14ac:dyDescent="0.2">
      <c r="W61346" t="s">
        <v>138</v>
      </c>
    </row>
    <row r="61347" spans="23:23" x14ac:dyDescent="0.2">
      <c r="W61347" t="s">
        <v>138</v>
      </c>
    </row>
    <row r="61348" spans="23:23" x14ac:dyDescent="0.2">
      <c r="W61348" t="s">
        <v>138</v>
      </c>
    </row>
    <row r="61349" spans="23:23" x14ac:dyDescent="0.2">
      <c r="W61349" t="s">
        <v>138</v>
      </c>
    </row>
    <row r="61350" spans="23:23" x14ac:dyDescent="0.2">
      <c r="W61350" t="s">
        <v>138</v>
      </c>
    </row>
    <row r="61351" spans="23:23" x14ac:dyDescent="0.2">
      <c r="W61351" t="s">
        <v>138</v>
      </c>
    </row>
    <row r="61352" spans="23:23" x14ac:dyDescent="0.2">
      <c r="W61352" t="s">
        <v>138</v>
      </c>
    </row>
    <row r="61353" spans="23:23" x14ac:dyDescent="0.2">
      <c r="W61353" t="s">
        <v>138</v>
      </c>
    </row>
    <row r="61354" spans="23:23" x14ac:dyDescent="0.2">
      <c r="W61354" t="s">
        <v>138</v>
      </c>
    </row>
    <row r="61355" spans="23:23" x14ac:dyDescent="0.2">
      <c r="W61355" t="s">
        <v>138</v>
      </c>
    </row>
    <row r="61356" spans="23:23" x14ac:dyDescent="0.2">
      <c r="W61356" t="s">
        <v>138</v>
      </c>
    </row>
    <row r="61357" spans="23:23" x14ac:dyDescent="0.2">
      <c r="W61357" t="s">
        <v>138</v>
      </c>
    </row>
    <row r="61358" spans="23:23" x14ac:dyDescent="0.2">
      <c r="W61358" t="s">
        <v>138</v>
      </c>
    </row>
    <row r="61359" spans="23:23" x14ac:dyDescent="0.2">
      <c r="W61359" t="s">
        <v>138</v>
      </c>
    </row>
    <row r="61360" spans="23:23" x14ac:dyDescent="0.2">
      <c r="W61360" t="s">
        <v>138</v>
      </c>
    </row>
    <row r="61361" spans="23:23" x14ac:dyDescent="0.2">
      <c r="W61361" t="s">
        <v>138</v>
      </c>
    </row>
    <row r="61362" spans="23:23" x14ac:dyDescent="0.2">
      <c r="W61362" t="s">
        <v>138</v>
      </c>
    </row>
    <row r="61363" spans="23:23" x14ac:dyDescent="0.2">
      <c r="W61363" t="s">
        <v>138</v>
      </c>
    </row>
    <row r="61364" spans="23:23" x14ac:dyDescent="0.2">
      <c r="W61364" t="s">
        <v>138</v>
      </c>
    </row>
    <row r="61365" spans="23:23" x14ac:dyDescent="0.2">
      <c r="W61365" t="s">
        <v>138</v>
      </c>
    </row>
    <row r="61366" spans="23:23" x14ac:dyDescent="0.2">
      <c r="W61366" t="s">
        <v>138</v>
      </c>
    </row>
    <row r="61367" spans="23:23" x14ac:dyDescent="0.2">
      <c r="W61367" t="s">
        <v>138</v>
      </c>
    </row>
    <row r="61368" spans="23:23" x14ac:dyDescent="0.2">
      <c r="W61368" t="s">
        <v>138</v>
      </c>
    </row>
    <row r="61369" spans="23:23" x14ac:dyDescent="0.2">
      <c r="W61369" t="s">
        <v>138</v>
      </c>
    </row>
    <row r="61370" spans="23:23" x14ac:dyDescent="0.2">
      <c r="W61370" t="s">
        <v>138</v>
      </c>
    </row>
    <row r="61371" spans="23:23" x14ac:dyDescent="0.2">
      <c r="W61371" t="s">
        <v>138</v>
      </c>
    </row>
    <row r="61372" spans="23:23" x14ac:dyDescent="0.2">
      <c r="W61372" t="s">
        <v>138</v>
      </c>
    </row>
    <row r="61373" spans="23:23" x14ac:dyDescent="0.2">
      <c r="W61373" t="s">
        <v>138</v>
      </c>
    </row>
    <row r="61374" spans="23:23" x14ac:dyDescent="0.2">
      <c r="W61374" t="s">
        <v>138</v>
      </c>
    </row>
    <row r="61375" spans="23:23" x14ac:dyDescent="0.2">
      <c r="W61375" t="s">
        <v>138</v>
      </c>
    </row>
    <row r="61376" spans="23:23" x14ac:dyDescent="0.2">
      <c r="W61376" t="s">
        <v>138</v>
      </c>
    </row>
    <row r="61377" spans="23:23" x14ac:dyDescent="0.2">
      <c r="W61377" t="s">
        <v>138</v>
      </c>
    </row>
    <row r="61378" spans="23:23" x14ac:dyDescent="0.2">
      <c r="W61378" t="s">
        <v>138</v>
      </c>
    </row>
    <row r="61379" spans="23:23" x14ac:dyDescent="0.2">
      <c r="W61379" t="s">
        <v>138</v>
      </c>
    </row>
    <row r="61380" spans="23:23" x14ac:dyDescent="0.2">
      <c r="W61380" t="s">
        <v>138</v>
      </c>
    </row>
    <row r="61381" spans="23:23" x14ac:dyDescent="0.2">
      <c r="W61381" t="s">
        <v>138</v>
      </c>
    </row>
    <row r="61382" spans="23:23" x14ac:dyDescent="0.2">
      <c r="W61382" t="s">
        <v>138</v>
      </c>
    </row>
    <row r="61383" spans="23:23" x14ac:dyDescent="0.2">
      <c r="W61383" t="s">
        <v>138</v>
      </c>
    </row>
    <row r="61384" spans="23:23" x14ac:dyDescent="0.2">
      <c r="W61384" t="s">
        <v>138</v>
      </c>
    </row>
    <row r="61385" spans="23:23" x14ac:dyDescent="0.2">
      <c r="W61385" t="s">
        <v>138</v>
      </c>
    </row>
    <row r="61386" spans="23:23" x14ac:dyDescent="0.2">
      <c r="W61386" t="s">
        <v>138</v>
      </c>
    </row>
    <row r="61387" spans="23:23" x14ac:dyDescent="0.2">
      <c r="W61387" t="s">
        <v>138</v>
      </c>
    </row>
    <row r="61388" spans="23:23" x14ac:dyDescent="0.2">
      <c r="W61388" t="s">
        <v>138</v>
      </c>
    </row>
    <row r="61389" spans="23:23" x14ac:dyDescent="0.2">
      <c r="W61389" t="s">
        <v>138</v>
      </c>
    </row>
    <row r="61390" spans="23:23" x14ac:dyDescent="0.2">
      <c r="W61390" t="s">
        <v>138</v>
      </c>
    </row>
    <row r="61391" spans="23:23" x14ac:dyDescent="0.2">
      <c r="W61391" t="s">
        <v>138</v>
      </c>
    </row>
    <row r="61392" spans="23:23" x14ac:dyDescent="0.2">
      <c r="W61392" t="s">
        <v>138</v>
      </c>
    </row>
    <row r="61393" spans="23:23" x14ac:dyDescent="0.2">
      <c r="W61393" t="s">
        <v>138</v>
      </c>
    </row>
    <row r="61394" spans="23:23" x14ac:dyDescent="0.2">
      <c r="W61394" t="s">
        <v>138</v>
      </c>
    </row>
    <row r="61395" spans="23:23" x14ac:dyDescent="0.2">
      <c r="W61395" t="s">
        <v>138</v>
      </c>
    </row>
    <row r="61396" spans="23:23" x14ac:dyDescent="0.2">
      <c r="W61396" t="s">
        <v>138</v>
      </c>
    </row>
    <row r="61397" spans="23:23" x14ac:dyDescent="0.2">
      <c r="W61397" t="s">
        <v>138</v>
      </c>
    </row>
    <row r="61398" spans="23:23" x14ac:dyDescent="0.2">
      <c r="W61398" t="s">
        <v>138</v>
      </c>
    </row>
    <row r="61399" spans="23:23" x14ac:dyDescent="0.2">
      <c r="W61399" t="s">
        <v>138</v>
      </c>
    </row>
    <row r="61400" spans="23:23" x14ac:dyDescent="0.2">
      <c r="W61400" t="s">
        <v>138</v>
      </c>
    </row>
    <row r="61401" spans="23:23" x14ac:dyDescent="0.2">
      <c r="W61401" t="s">
        <v>138</v>
      </c>
    </row>
    <row r="61402" spans="23:23" x14ac:dyDescent="0.2">
      <c r="W61402" t="s">
        <v>138</v>
      </c>
    </row>
    <row r="61403" spans="23:23" x14ac:dyDescent="0.2">
      <c r="W61403" t="s">
        <v>138</v>
      </c>
    </row>
    <row r="61404" spans="23:23" x14ac:dyDescent="0.2">
      <c r="W61404" t="s">
        <v>138</v>
      </c>
    </row>
    <row r="61405" spans="23:23" x14ac:dyDescent="0.2">
      <c r="W61405" t="s">
        <v>138</v>
      </c>
    </row>
    <row r="61406" spans="23:23" x14ac:dyDescent="0.2">
      <c r="W61406" t="s">
        <v>138</v>
      </c>
    </row>
    <row r="61407" spans="23:23" x14ac:dyDescent="0.2">
      <c r="W61407" t="s">
        <v>138</v>
      </c>
    </row>
    <row r="61408" spans="23:23" x14ac:dyDescent="0.2">
      <c r="W61408" t="s">
        <v>138</v>
      </c>
    </row>
    <row r="61409" spans="23:23" x14ac:dyDescent="0.2">
      <c r="W61409" t="s">
        <v>138</v>
      </c>
    </row>
    <row r="61410" spans="23:23" x14ac:dyDescent="0.2">
      <c r="W61410" t="s">
        <v>138</v>
      </c>
    </row>
    <row r="61411" spans="23:23" x14ac:dyDescent="0.2">
      <c r="W61411" t="s">
        <v>138</v>
      </c>
    </row>
    <row r="61412" spans="23:23" x14ac:dyDescent="0.2">
      <c r="W61412" t="s">
        <v>138</v>
      </c>
    </row>
    <row r="61413" spans="23:23" x14ac:dyDescent="0.2">
      <c r="W61413" t="s">
        <v>138</v>
      </c>
    </row>
    <row r="61414" spans="23:23" x14ac:dyDescent="0.2">
      <c r="W61414" t="s">
        <v>138</v>
      </c>
    </row>
    <row r="61415" spans="23:23" x14ac:dyDescent="0.2">
      <c r="W61415" t="s">
        <v>138</v>
      </c>
    </row>
    <row r="61416" spans="23:23" x14ac:dyDescent="0.2">
      <c r="W61416" t="s">
        <v>138</v>
      </c>
    </row>
    <row r="61417" spans="23:23" x14ac:dyDescent="0.2">
      <c r="W61417" t="s">
        <v>138</v>
      </c>
    </row>
    <row r="61418" spans="23:23" x14ac:dyDescent="0.2">
      <c r="W61418" t="s">
        <v>138</v>
      </c>
    </row>
    <row r="61419" spans="23:23" x14ac:dyDescent="0.2">
      <c r="W61419" t="s">
        <v>138</v>
      </c>
    </row>
    <row r="61420" spans="23:23" x14ac:dyDescent="0.2">
      <c r="W61420" t="s">
        <v>138</v>
      </c>
    </row>
    <row r="61421" spans="23:23" x14ac:dyDescent="0.2">
      <c r="W61421" t="s">
        <v>138</v>
      </c>
    </row>
    <row r="61422" spans="23:23" x14ac:dyDescent="0.2">
      <c r="W61422" t="s">
        <v>138</v>
      </c>
    </row>
    <row r="61423" spans="23:23" x14ac:dyDescent="0.2">
      <c r="W61423" t="s">
        <v>138</v>
      </c>
    </row>
    <row r="61424" spans="23:23" x14ac:dyDescent="0.2">
      <c r="W61424" t="s">
        <v>138</v>
      </c>
    </row>
    <row r="61425" spans="23:23" x14ac:dyDescent="0.2">
      <c r="W61425" t="s">
        <v>138</v>
      </c>
    </row>
    <row r="61426" spans="23:23" x14ac:dyDescent="0.2">
      <c r="W61426" t="s">
        <v>138</v>
      </c>
    </row>
    <row r="61427" spans="23:23" x14ac:dyDescent="0.2">
      <c r="W61427" t="s">
        <v>138</v>
      </c>
    </row>
    <row r="61428" spans="23:23" x14ac:dyDescent="0.2">
      <c r="W61428" t="s">
        <v>138</v>
      </c>
    </row>
    <row r="61429" spans="23:23" x14ac:dyDescent="0.2">
      <c r="W61429" t="s">
        <v>138</v>
      </c>
    </row>
    <row r="61430" spans="23:23" x14ac:dyDescent="0.2">
      <c r="W61430" t="s">
        <v>138</v>
      </c>
    </row>
    <row r="61431" spans="23:23" x14ac:dyDescent="0.2">
      <c r="W61431" t="s">
        <v>138</v>
      </c>
    </row>
    <row r="61432" spans="23:23" x14ac:dyDescent="0.2">
      <c r="W61432" t="s">
        <v>138</v>
      </c>
    </row>
    <row r="61433" spans="23:23" x14ac:dyDescent="0.2">
      <c r="W61433" t="s">
        <v>138</v>
      </c>
    </row>
    <row r="61434" spans="23:23" x14ac:dyDescent="0.2">
      <c r="W61434" t="s">
        <v>138</v>
      </c>
    </row>
    <row r="61435" spans="23:23" x14ac:dyDescent="0.2">
      <c r="W61435" t="s">
        <v>138</v>
      </c>
    </row>
    <row r="61436" spans="23:23" x14ac:dyDescent="0.2">
      <c r="W61436" t="s">
        <v>138</v>
      </c>
    </row>
    <row r="61437" spans="23:23" x14ac:dyDescent="0.2">
      <c r="W61437" t="s">
        <v>138</v>
      </c>
    </row>
    <row r="61438" spans="23:23" x14ac:dyDescent="0.2">
      <c r="W61438" t="s">
        <v>138</v>
      </c>
    </row>
    <row r="61439" spans="23:23" x14ac:dyDescent="0.2">
      <c r="W61439" t="s">
        <v>138</v>
      </c>
    </row>
    <row r="61440" spans="23:23" x14ac:dyDescent="0.2">
      <c r="W61440" t="s">
        <v>138</v>
      </c>
    </row>
    <row r="61441" spans="23:23" x14ac:dyDescent="0.2">
      <c r="W61441" t="s">
        <v>138</v>
      </c>
    </row>
    <row r="61442" spans="23:23" x14ac:dyDescent="0.2">
      <c r="W61442" t="s">
        <v>138</v>
      </c>
    </row>
    <row r="61443" spans="23:23" x14ac:dyDescent="0.2">
      <c r="W61443" t="s">
        <v>138</v>
      </c>
    </row>
    <row r="61444" spans="23:23" x14ac:dyDescent="0.2">
      <c r="W61444" t="s">
        <v>138</v>
      </c>
    </row>
    <row r="61445" spans="23:23" x14ac:dyDescent="0.2">
      <c r="W61445" t="s">
        <v>138</v>
      </c>
    </row>
    <row r="61446" spans="23:23" x14ac:dyDescent="0.2">
      <c r="W61446" t="s">
        <v>138</v>
      </c>
    </row>
    <row r="61447" spans="23:23" x14ac:dyDescent="0.2">
      <c r="W61447" t="s">
        <v>138</v>
      </c>
    </row>
    <row r="61448" spans="23:23" x14ac:dyDescent="0.2">
      <c r="W61448" t="s">
        <v>138</v>
      </c>
    </row>
    <row r="61449" spans="23:23" x14ac:dyDescent="0.2">
      <c r="W61449" t="s">
        <v>138</v>
      </c>
    </row>
    <row r="61450" spans="23:23" x14ac:dyDescent="0.2">
      <c r="W61450" t="s">
        <v>138</v>
      </c>
    </row>
    <row r="61451" spans="23:23" x14ac:dyDescent="0.2">
      <c r="W61451" t="s">
        <v>138</v>
      </c>
    </row>
    <row r="61452" spans="23:23" x14ac:dyDescent="0.2">
      <c r="W61452" t="s">
        <v>138</v>
      </c>
    </row>
    <row r="61453" spans="23:23" x14ac:dyDescent="0.2">
      <c r="W61453" t="s">
        <v>138</v>
      </c>
    </row>
    <row r="61454" spans="23:23" x14ac:dyDescent="0.2">
      <c r="W61454" t="s">
        <v>138</v>
      </c>
    </row>
    <row r="61455" spans="23:23" x14ac:dyDescent="0.2">
      <c r="W61455" t="s">
        <v>138</v>
      </c>
    </row>
    <row r="61456" spans="23:23" x14ac:dyDescent="0.2">
      <c r="W61456" t="s">
        <v>138</v>
      </c>
    </row>
    <row r="61457" spans="23:23" x14ac:dyDescent="0.2">
      <c r="W61457" t="s">
        <v>138</v>
      </c>
    </row>
    <row r="61458" spans="23:23" x14ac:dyDescent="0.2">
      <c r="W61458" t="s">
        <v>138</v>
      </c>
    </row>
    <row r="61459" spans="23:23" x14ac:dyDescent="0.2">
      <c r="W61459" t="s">
        <v>138</v>
      </c>
    </row>
    <row r="61460" spans="23:23" x14ac:dyDescent="0.2">
      <c r="W61460" t="s">
        <v>138</v>
      </c>
    </row>
    <row r="61461" spans="23:23" x14ac:dyDescent="0.2">
      <c r="W61461" t="s">
        <v>138</v>
      </c>
    </row>
    <row r="61462" spans="23:23" x14ac:dyDescent="0.2">
      <c r="W61462" t="s">
        <v>138</v>
      </c>
    </row>
    <row r="61463" spans="23:23" x14ac:dyDescent="0.2">
      <c r="W61463" t="s">
        <v>138</v>
      </c>
    </row>
    <row r="61464" spans="23:23" x14ac:dyDescent="0.2">
      <c r="W61464" t="s">
        <v>138</v>
      </c>
    </row>
    <row r="61465" spans="23:23" x14ac:dyDescent="0.2">
      <c r="W61465" t="s">
        <v>138</v>
      </c>
    </row>
    <row r="61466" spans="23:23" x14ac:dyDescent="0.2">
      <c r="W61466" t="s">
        <v>138</v>
      </c>
    </row>
    <row r="61467" spans="23:23" x14ac:dyDescent="0.2">
      <c r="W61467" t="s">
        <v>138</v>
      </c>
    </row>
    <row r="61468" spans="23:23" x14ac:dyDescent="0.2">
      <c r="W61468" t="s">
        <v>138</v>
      </c>
    </row>
    <row r="61469" spans="23:23" x14ac:dyDescent="0.2">
      <c r="W61469" t="s">
        <v>138</v>
      </c>
    </row>
    <row r="61470" spans="23:23" x14ac:dyDescent="0.2">
      <c r="W61470" t="s">
        <v>138</v>
      </c>
    </row>
    <row r="61471" spans="23:23" x14ac:dyDescent="0.2">
      <c r="W61471" t="s">
        <v>138</v>
      </c>
    </row>
    <row r="61472" spans="23:23" x14ac:dyDescent="0.2">
      <c r="W61472" t="s">
        <v>138</v>
      </c>
    </row>
    <row r="61473" spans="23:23" x14ac:dyDescent="0.2">
      <c r="W61473" t="s">
        <v>138</v>
      </c>
    </row>
    <row r="61474" spans="23:23" x14ac:dyDescent="0.2">
      <c r="W61474" t="s">
        <v>138</v>
      </c>
    </row>
    <row r="61475" spans="23:23" x14ac:dyDescent="0.2">
      <c r="W61475" t="s">
        <v>138</v>
      </c>
    </row>
    <row r="61476" spans="23:23" x14ac:dyDescent="0.2">
      <c r="W61476" t="s">
        <v>138</v>
      </c>
    </row>
    <row r="61477" spans="23:23" x14ac:dyDescent="0.2">
      <c r="W61477" t="s">
        <v>138</v>
      </c>
    </row>
    <row r="61478" spans="23:23" x14ac:dyDescent="0.2">
      <c r="W61478" t="s">
        <v>138</v>
      </c>
    </row>
    <row r="61479" spans="23:23" x14ac:dyDescent="0.2">
      <c r="W61479" t="s">
        <v>138</v>
      </c>
    </row>
    <row r="61480" spans="23:23" x14ac:dyDescent="0.2">
      <c r="W61480" t="s">
        <v>138</v>
      </c>
    </row>
    <row r="61481" spans="23:23" x14ac:dyDescent="0.2">
      <c r="W61481" t="s">
        <v>138</v>
      </c>
    </row>
    <row r="61482" spans="23:23" x14ac:dyDescent="0.2">
      <c r="W61482" t="s">
        <v>138</v>
      </c>
    </row>
    <row r="61483" spans="23:23" x14ac:dyDescent="0.2">
      <c r="W61483" t="s">
        <v>138</v>
      </c>
    </row>
    <row r="61484" spans="23:23" x14ac:dyDescent="0.2">
      <c r="W61484" t="s">
        <v>138</v>
      </c>
    </row>
    <row r="61485" spans="23:23" x14ac:dyDescent="0.2">
      <c r="W61485" t="s">
        <v>138</v>
      </c>
    </row>
    <row r="61486" spans="23:23" x14ac:dyDescent="0.2">
      <c r="W61486" t="s">
        <v>138</v>
      </c>
    </row>
    <row r="61487" spans="23:23" x14ac:dyDescent="0.2">
      <c r="W61487" t="s">
        <v>138</v>
      </c>
    </row>
    <row r="61488" spans="23:23" x14ac:dyDescent="0.2">
      <c r="W61488" t="s">
        <v>138</v>
      </c>
    </row>
    <row r="61489" spans="23:23" x14ac:dyDescent="0.2">
      <c r="W61489" t="s">
        <v>138</v>
      </c>
    </row>
    <row r="61490" spans="23:23" x14ac:dyDescent="0.2">
      <c r="W61490" t="s">
        <v>138</v>
      </c>
    </row>
    <row r="61491" spans="23:23" x14ac:dyDescent="0.2">
      <c r="W61491" t="s">
        <v>138</v>
      </c>
    </row>
    <row r="61492" spans="23:23" x14ac:dyDescent="0.2">
      <c r="W61492" t="s">
        <v>138</v>
      </c>
    </row>
    <row r="61493" spans="23:23" x14ac:dyDescent="0.2">
      <c r="W61493" t="s">
        <v>138</v>
      </c>
    </row>
    <row r="61494" spans="23:23" x14ac:dyDescent="0.2">
      <c r="W61494" t="s">
        <v>138</v>
      </c>
    </row>
    <row r="61495" spans="23:23" x14ac:dyDescent="0.2">
      <c r="W61495" t="s">
        <v>138</v>
      </c>
    </row>
    <row r="61496" spans="23:23" x14ac:dyDescent="0.2">
      <c r="W61496" t="s">
        <v>138</v>
      </c>
    </row>
    <row r="61497" spans="23:23" x14ac:dyDescent="0.2">
      <c r="W61497" t="s">
        <v>138</v>
      </c>
    </row>
    <row r="61498" spans="23:23" x14ac:dyDescent="0.2">
      <c r="W61498" t="s">
        <v>138</v>
      </c>
    </row>
    <row r="61499" spans="23:23" x14ac:dyDescent="0.2">
      <c r="W61499" t="s">
        <v>138</v>
      </c>
    </row>
    <row r="61500" spans="23:23" x14ac:dyDescent="0.2">
      <c r="W61500" t="s">
        <v>138</v>
      </c>
    </row>
    <row r="61501" spans="23:23" x14ac:dyDescent="0.2">
      <c r="W61501" t="s">
        <v>138</v>
      </c>
    </row>
    <row r="61502" spans="23:23" x14ac:dyDescent="0.2">
      <c r="W61502" t="s">
        <v>138</v>
      </c>
    </row>
    <row r="61503" spans="23:23" x14ac:dyDescent="0.2">
      <c r="W61503" t="s">
        <v>138</v>
      </c>
    </row>
    <row r="61504" spans="23:23" x14ac:dyDescent="0.2">
      <c r="W61504" t="s">
        <v>138</v>
      </c>
    </row>
    <row r="61505" spans="23:23" x14ac:dyDescent="0.2">
      <c r="W61505" t="s">
        <v>138</v>
      </c>
    </row>
    <row r="61506" spans="23:23" x14ac:dyDescent="0.2">
      <c r="W61506" t="s">
        <v>138</v>
      </c>
    </row>
    <row r="61507" spans="23:23" x14ac:dyDescent="0.2">
      <c r="W61507" t="s">
        <v>138</v>
      </c>
    </row>
    <row r="61508" spans="23:23" x14ac:dyDescent="0.2">
      <c r="W61508" t="s">
        <v>138</v>
      </c>
    </row>
    <row r="61509" spans="23:23" x14ac:dyDescent="0.2">
      <c r="W61509" t="s">
        <v>138</v>
      </c>
    </row>
    <row r="61510" spans="23:23" x14ac:dyDescent="0.2">
      <c r="W61510" t="s">
        <v>138</v>
      </c>
    </row>
    <row r="61511" spans="23:23" x14ac:dyDescent="0.2">
      <c r="W61511" t="s">
        <v>138</v>
      </c>
    </row>
    <row r="61512" spans="23:23" x14ac:dyDescent="0.2">
      <c r="W61512" t="s">
        <v>138</v>
      </c>
    </row>
    <row r="61513" spans="23:23" x14ac:dyDescent="0.2">
      <c r="W61513" t="s">
        <v>138</v>
      </c>
    </row>
    <row r="61514" spans="23:23" x14ac:dyDescent="0.2">
      <c r="W61514" t="s">
        <v>138</v>
      </c>
    </row>
    <row r="61515" spans="23:23" x14ac:dyDescent="0.2">
      <c r="W61515" t="s">
        <v>138</v>
      </c>
    </row>
    <row r="61516" spans="23:23" x14ac:dyDescent="0.2">
      <c r="W61516" t="s">
        <v>138</v>
      </c>
    </row>
    <row r="61517" spans="23:23" x14ac:dyDescent="0.2">
      <c r="W61517" t="s">
        <v>138</v>
      </c>
    </row>
    <row r="61518" spans="23:23" x14ac:dyDescent="0.2">
      <c r="W61518" t="s">
        <v>138</v>
      </c>
    </row>
    <row r="61519" spans="23:23" x14ac:dyDescent="0.2">
      <c r="W61519" t="s">
        <v>138</v>
      </c>
    </row>
    <row r="61520" spans="23:23" x14ac:dyDescent="0.2">
      <c r="W61520" t="s">
        <v>138</v>
      </c>
    </row>
    <row r="61521" spans="23:23" x14ac:dyDescent="0.2">
      <c r="W61521" t="s">
        <v>138</v>
      </c>
    </row>
    <row r="61522" spans="23:23" x14ac:dyDescent="0.2">
      <c r="W61522" t="s">
        <v>138</v>
      </c>
    </row>
    <row r="61523" spans="23:23" x14ac:dyDescent="0.2">
      <c r="W61523" t="s">
        <v>138</v>
      </c>
    </row>
    <row r="61524" spans="23:23" x14ac:dyDescent="0.2">
      <c r="W61524" t="s">
        <v>138</v>
      </c>
    </row>
    <row r="61525" spans="23:23" x14ac:dyDescent="0.2">
      <c r="W61525" t="s">
        <v>138</v>
      </c>
    </row>
    <row r="61526" spans="23:23" x14ac:dyDescent="0.2">
      <c r="W61526" t="s">
        <v>138</v>
      </c>
    </row>
    <row r="61527" spans="23:23" x14ac:dyDescent="0.2">
      <c r="W61527" t="s">
        <v>138</v>
      </c>
    </row>
    <row r="61528" spans="23:23" x14ac:dyDescent="0.2">
      <c r="W61528" t="s">
        <v>138</v>
      </c>
    </row>
    <row r="61529" spans="23:23" x14ac:dyDescent="0.2">
      <c r="W61529" t="s">
        <v>138</v>
      </c>
    </row>
    <row r="61530" spans="23:23" x14ac:dyDescent="0.2">
      <c r="W61530" t="s">
        <v>138</v>
      </c>
    </row>
    <row r="61531" spans="23:23" x14ac:dyDescent="0.2">
      <c r="W61531" t="s">
        <v>138</v>
      </c>
    </row>
    <row r="61532" spans="23:23" x14ac:dyDescent="0.2">
      <c r="W61532" t="s">
        <v>138</v>
      </c>
    </row>
    <row r="61533" spans="23:23" x14ac:dyDescent="0.2">
      <c r="W61533" t="s">
        <v>138</v>
      </c>
    </row>
    <row r="61534" spans="23:23" x14ac:dyDescent="0.2">
      <c r="W61534" t="s">
        <v>138</v>
      </c>
    </row>
    <row r="61535" spans="23:23" x14ac:dyDescent="0.2">
      <c r="W61535" t="s">
        <v>138</v>
      </c>
    </row>
    <row r="61536" spans="23:23" x14ac:dyDescent="0.2">
      <c r="W61536" t="s">
        <v>138</v>
      </c>
    </row>
    <row r="61537" spans="23:23" x14ac:dyDescent="0.2">
      <c r="W61537" t="s">
        <v>138</v>
      </c>
    </row>
    <row r="61538" spans="23:23" x14ac:dyDescent="0.2">
      <c r="W61538" t="s">
        <v>138</v>
      </c>
    </row>
    <row r="61539" spans="23:23" x14ac:dyDescent="0.2">
      <c r="W61539" t="s">
        <v>138</v>
      </c>
    </row>
    <row r="61540" spans="23:23" x14ac:dyDescent="0.2">
      <c r="W61540" t="s">
        <v>138</v>
      </c>
    </row>
    <row r="61541" spans="23:23" x14ac:dyDescent="0.2">
      <c r="W61541" t="s">
        <v>138</v>
      </c>
    </row>
    <row r="61542" spans="23:23" x14ac:dyDescent="0.2">
      <c r="W61542" t="s">
        <v>138</v>
      </c>
    </row>
    <row r="61543" spans="23:23" x14ac:dyDescent="0.2">
      <c r="W61543" t="s">
        <v>138</v>
      </c>
    </row>
    <row r="61544" spans="23:23" x14ac:dyDescent="0.2">
      <c r="W61544" t="s">
        <v>138</v>
      </c>
    </row>
    <row r="61545" spans="23:23" x14ac:dyDescent="0.2">
      <c r="W61545" t="s">
        <v>138</v>
      </c>
    </row>
    <row r="61546" spans="23:23" x14ac:dyDescent="0.2">
      <c r="W61546" t="s">
        <v>138</v>
      </c>
    </row>
    <row r="61547" spans="23:23" x14ac:dyDescent="0.2">
      <c r="W61547" t="s">
        <v>138</v>
      </c>
    </row>
    <row r="61548" spans="23:23" x14ac:dyDescent="0.2">
      <c r="W61548" t="s">
        <v>138</v>
      </c>
    </row>
    <row r="61549" spans="23:23" x14ac:dyDescent="0.2">
      <c r="W61549" t="s">
        <v>138</v>
      </c>
    </row>
    <row r="61550" spans="23:23" x14ac:dyDescent="0.2">
      <c r="W61550" t="s">
        <v>138</v>
      </c>
    </row>
    <row r="61551" spans="23:23" x14ac:dyDescent="0.2">
      <c r="W61551" t="s">
        <v>138</v>
      </c>
    </row>
    <row r="61552" spans="23:23" x14ac:dyDescent="0.2">
      <c r="W61552" t="s">
        <v>138</v>
      </c>
    </row>
    <row r="61553" spans="23:23" x14ac:dyDescent="0.2">
      <c r="W61553" t="s">
        <v>138</v>
      </c>
    </row>
    <row r="61554" spans="23:23" x14ac:dyDescent="0.2">
      <c r="W61554" t="s">
        <v>138</v>
      </c>
    </row>
    <row r="61555" spans="23:23" x14ac:dyDescent="0.2">
      <c r="W61555" t="s">
        <v>138</v>
      </c>
    </row>
    <row r="61556" spans="23:23" x14ac:dyDescent="0.2">
      <c r="W61556" t="s">
        <v>138</v>
      </c>
    </row>
    <row r="61557" spans="23:23" x14ac:dyDescent="0.2">
      <c r="W61557" t="s">
        <v>138</v>
      </c>
    </row>
    <row r="61558" spans="23:23" x14ac:dyDescent="0.2">
      <c r="W61558" t="s">
        <v>138</v>
      </c>
    </row>
    <row r="61559" spans="23:23" x14ac:dyDescent="0.2">
      <c r="W61559" t="s">
        <v>138</v>
      </c>
    </row>
    <row r="61560" spans="23:23" x14ac:dyDescent="0.2">
      <c r="W61560" t="s">
        <v>138</v>
      </c>
    </row>
    <row r="61561" spans="23:23" x14ac:dyDescent="0.2">
      <c r="W61561" t="s">
        <v>138</v>
      </c>
    </row>
    <row r="61562" spans="23:23" x14ac:dyDescent="0.2">
      <c r="W61562" t="s">
        <v>138</v>
      </c>
    </row>
    <row r="61563" spans="23:23" x14ac:dyDescent="0.2">
      <c r="W61563" t="s">
        <v>138</v>
      </c>
    </row>
    <row r="61564" spans="23:23" x14ac:dyDescent="0.2">
      <c r="W61564" t="s">
        <v>138</v>
      </c>
    </row>
    <row r="61565" spans="23:23" x14ac:dyDescent="0.2">
      <c r="W61565" t="s">
        <v>138</v>
      </c>
    </row>
    <row r="61566" spans="23:23" x14ac:dyDescent="0.2">
      <c r="W61566" t="s">
        <v>138</v>
      </c>
    </row>
    <row r="61567" spans="23:23" x14ac:dyDescent="0.2">
      <c r="W61567" t="s">
        <v>138</v>
      </c>
    </row>
    <row r="61568" spans="23:23" x14ac:dyDescent="0.2">
      <c r="W61568" t="s">
        <v>138</v>
      </c>
    </row>
    <row r="61569" spans="23:23" x14ac:dyDescent="0.2">
      <c r="W61569" t="s">
        <v>138</v>
      </c>
    </row>
    <row r="61570" spans="23:23" x14ac:dyDescent="0.2">
      <c r="W61570" t="s">
        <v>138</v>
      </c>
    </row>
    <row r="61571" spans="23:23" x14ac:dyDescent="0.2">
      <c r="W61571" t="s">
        <v>138</v>
      </c>
    </row>
    <row r="61572" spans="23:23" x14ac:dyDescent="0.2">
      <c r="W61572" t="s">
        <v>138</v>
      </c>
    </row>
    <row r="61573" spans="23:23" x14ac:dyDescent="0.2">
      <c r="W61573" t="s">
        <v>138</v>
      </c>
    </row>
    <row r="61574" spans="23:23" x14ac:dyDescent="0.2">
      <c r="W61574" t="s">
        <v>138</v>
      </c>
    </row>
    <row r="61575" spans="23:23" x14ac:dyDescent="0.2">
      <c r="W61575" t="s">
        <v>138</v>
      </c>
    </row>
    <row r="61576" spans="23:23" x14ac:dyDescent="0.2">
      <c r="W61576" t="s">
        <v>138</v>
      </c>
    </row>
    <row r="61577" spans="23:23" x14ac:dyDescent="0.2">
      <c r="W61577" t="s">
        <v>138</v>
      </c>
    </row>
    <row r="61578" spans="23:23" x14ac:dyDescent="0.2">
      <c r="W61578" t="s">
        <v>138</v>
      </c>
    </row>
    <row r="61579" spans="23:23" x14ac:dyDescent="0.2">
      <c r="W61579" t="s">
        <v>138</v>
      </c>
    </row>
    <row r="61580" spans="23:23" x14ac:dyDescent="0.2">
      <c r="W61580" t="s">
        <v>138</v>
      </c>
    </row>
    <row r="61581" spans="23:23" x14ac:dyDescent="0.2">
      <c r="W61581" t="s">
        <v>138</v>
      </c>
    </row>
    <row r="61582" spans="23:23" x14ac:dyDescent="0.2">
      <c r="W61582" t="s">
        <v>138</v>
      </c>
    </row>
    <row r="61583" spans="23:23" x14ac:dyDescent="0.2">
      <c r="W61583" t="s">
        <v>138</v>
      </c>
    </row>
    <row r="61584" spans="23:23" x14ac:dyDescent="0.2">
      <c r="W61584" t="s">
        <v>138</v>
      </c>
    </row>
    <row r="61585" spans="23:23" x14ac:dyDescent="0.2">
      <c r="W61585" t="s">
        <v>138</v>
      </c>
    </row>
    <row r="61586" spans="23:23" x14ac:dyDescent="0.2">
      <c r="W61586" t="s">
        <v>138</v>
      </c>
    </row>
    <row r="61587" spans="23:23" x14ac:dyDescent="0.2">
      <c r="W61587" t="s">
        <v>138</v>
      </c>
    </row>
    <row r="61588" spans="23:23" x14ac:dyDescent="0.2">
      <c r="W61588" t="s">
        <v>138</v>
      </c>
    </row>
    <row r="61589" spans="23:23" x14ac:dyDescent="0.2">
      <c r="W61589" t="s">
        <v>138</v>
      </c>
    </row>
    <row r="61590" spans="23:23" x14ac:dyDescent="0.2">
      <c r="W61590" t="s">
        <v>138</v>
      </c>
    </row>
    <row r="61591" spans="23:23" x14ac:dyDescent="0.2">
      <c r="W61591" t="s">
        <v>138</v>
      </c>
    </row>
    <row r="61592" spans="23:23" x14ac:dyDescent="0.2">
      <c r="W61592" t="s">
        <v>138</v>
      </c>
    </row>
    <row r="61593" spans="23:23" x14ac:dyDescent="0.2">
      <c r="W61593" t="s">
        <v>138</v>
      </c>
    </row>
    <row r="61594" spans="23:23" x14ac:dyDescent="0.2">
      <c r="W61594" t="s">
        <v>138</v>
      </c>
    </row>
    <row r="61595" spans="23:23" x14ac:dyDescent="0.2">
      <c r="W61595" t="s">
        <v>138</v>
      </c>
    </row>
    <row r="61596" spans="23:23" x14ac:dyDescent="0.2">
      <c r="W61596" t="s">
        <v>138</v>
      </c>
    </row>
    <row r="61597" spans="23:23" x14ac:dyDescent="0.2">
      <c r="W61597" t="s">
        <v>138</v>
      </c>
    </row>
    <row r="61598" spans="23:23" x14ac:dyDescent="0.2">
      <c r="W61598" t="s">
        <v>138</v>
      </c>
    </row>
    <row r="61599" spans="23:23" x14ac:dyDescent="0.2">
      <c r="W61599" t="s">
        <v>138</v>
      </c>
    </row>
    <row r="61600" spans="23:23" x14ac:dyDescent="0.2">
      <c r="W61600" t="s">
        <v>138</v>
      </c>
    </row>
    <row r="61601" spans="23:23" x14ac:dyDescent="0.2">
      <c r="W61601" t="s">
        <v>138</v>
      </c>
    </row>
    <row r="61602" spans="23:23" x14ac:dyDescent="0.2">
      <c r="W61602" t="s">
        <v>138</v>
      </c>
    </row>
    <row r="61603" spans="23:23" x14ac:dyDescent="0.2">
      <c r="W61603" t="s">
        <v>138</v>
      </c>
    </row>
    <row r="61604" spans="23:23" x14ac:dyDescent="0.2">
      <c r="W61604" t="s">
        <v>138</v>
      </c>
    </row>
    <row r="61605" spans="23:23" x14ac:dyDescent="0.2">
      <c r="W61605" t="s">
        <v>138</v>
      </c>
    </row>
    <row r="61606" spans="23:23" x14ac:dyDescent="0.2">
      <c r="W61606" t="s">
        <v>138</v>
      </c>
    </row>
    <row r="61607" spans="23:23" x14ac:dyDescent="0.2">
      <c r="W61607" t="s">
        <v>138</v>
      </c>
    </row>
    <row r="61608" spans="23:23" x14ac:dyDescent="0.2">
      <c r="W61608" t="s">
        <v>138</v>
      </c>
    </row>
    <row r="61609" spans="23:23" x14ac:dyDescent="0.2">
      <c r="W61609" t="s">
        <v>138</v>
      </c>
    </row>
    <row r="61610" spans="23:23" x14ac:dyDescent="0.2">
      <c r="W61610" t="s">
        <v>138</v>
      </c>
    </row>
    <row r="61611" spans="23:23" x14ac:dyDescent="0.2">
      <c r="W61611" t="s">
        <v>138</v>
      </c>
    </row>
    <row r="61612" spans="23:23" x14ac:dyDescent="0.2">
      <c r="W61612" t="s">
        <v>138</v>
      </c>
    </row>
    <row r="61613" spans="23:23" x14ac:dyDescent="0.2">
      <c r="W61613" t="s">
        <v>138</v>
      </c>
    </row>
    <row r="61614" spans="23:23" x14ac:dyDescent="0.2">
      <c r="W61614" t="s">
        <v>138</v>
      </c>
    </row>
    <row r="61615" spans="23:23" x14ac:dyDescent="0.2">
      <c r="W61615" t="s">
        <v>138</v>
      </c>
    </row>
    <row r="61616" spans="23:23" x14ac:dyDescent="0.2">
      <c r="W61616" t="s">
        <v>138</v>
      </c>
    </row>
    <row r="61617" spans="23:23" x14ac:dyDescent="0.2">
      <c r="W61617" t="s">
        <v>138</v>
      </c>
    </row>
    <row r="61618" spans="23:23" x14ac:dyDescent="0.2">
      <c r="W61618" t="s">
        <v>138</v>
      </c>
    </row>
    <row r="61619" spans="23:23" x14ac:dyDescent="0.2">
      <c r="W61619" t="s">
        <v>138</v>
      </c>
    </row>
    <row r="61620" spans="23:23" x14ac:dyDescent="0.2">
      <c r="W61620" t="s">
        <v>138</v>
      </c>
    </row>
    <row r="61621" spans="23:23" x14ac:dyDescent="0.2">
      <c r="W61621" t="s">
        <v>138</v>
      </c>
    </row>
    <row r="61622" spans="23:23" x14ac:dyDescent="0.2">
      <c r="W61622" t="s">
        <v>138</v>
      </c>
    </row>
    <row r="61623" spans="23:23" x14ac:dyDescent="0.2">
      <c r="W61623" t="s">
        <v>138</v>
      </c>
    </row>
    <row r="61624" spans="23:23" x14ac:dyDescent="0.2">
      <c r="W61624" t="s">
        <v>138</v>
      </c>
    </row>
    <row r="61625" spans="23:23" x14ac:dyDescent="0.2">
      <c r="W61625" t="s">
        <v>138</v>
      </c>
    </row>
    <row r="61626" spans="23:23" x14ac:dyDescent="0.2">
      <c r="W61626" t="s">
        <v>138</v>
      </c>
    </row>
    <row r="61627" spans="23:23" x14ac:dyDescent="0.2">
      <c r="W61627" t="s">
        <v>138</v>
      </c>
    </row>
    <row r="61628" spans="23:23" x14ac:dyDescent="0.2">
      <c r="W61628" t="s">
        <v>138</v>
      </c>
    </row>
    <row r="61629" spans="23:23" x14ac:dyDescent="0.2">
      <c r="W61629" t="s">
        <v>138</v>
      </c>
    </row>
    <row r="61630" spans="23:23" x14ac:dyDescent="0.2">
      <c r="W61630" t="s">
        <v>138</v>
      </c>
    </row>
    <row r="61631" spans="23:23" x14ac:dyDescent="0.2">
      <c r="W61631" t="s">
        <v>138</v>
      </c>
    </row>
    <row r="61632" spans="23:23" x14ac:dyDescent="0.2">
      <c r="W61632" t="s">
        <v>138</v>
      </c>
    </row>
    <row r="61633" spans="23:23" x14ac:dyDescent="0.2">
      <c r="W61633" t="s">
        <v>138</v>
      </c>
    </row>
    <row r="61634" spans="23:23" x14ac:dyDescent="0.2">
      <c r="W61634" t="s">
        <v>138</v>
      </c>
    </row>
    <row r="61635" spans="23:23" x14ac:dyDescent="0.2">
      <c r="W61635" t="s">
        <v>138</v>
      </c>
    </row>
    <row r="61636" spans="23:23" x14ac:dyDescent="0.2">
      <c r="W61636" t="s">
        <v>138</v>
      </c>
    </row>
    <row r="61637" spans="23:23" x14ac:dyDescent="0.2">
      <c r="W61637" t="s">
        <v>138</v>
      </c>
    </row>
    <row r="61638" spans="23:23" x14ac:dyDescent="0.2">
      <c r="W61638" t="s">
        <v>138</v>
      </c>
    </row>
    <row r="61639" spans="23:23" x14ac:dyDescent="0.2">
      <c r="W61639" t="s">
        <v>138</v>
      </c>
    </row>
    <row r="61640" spans="23:23" x14ac:dyDescent="0.2">
      <c r="W61640" t="s">
        <v>138</v>
      </c>
    </row>
    <row r="61641" spans="23:23" x14ac:dyDescent="0.2">
      <c r="W61641" t="s">
        <v>138</v>
      </c>
    </row>
    <row r="61642" spans="23:23" x14ac:dyDescent="0.2">
      <c r="W61642" t="s">
        <v>138</v>
      </c>
    </row>
    <row r="61643" spans="23:23" x14ac:dyDescent="0.2">
      <c r="W61643" t="s">
        <v>138</v>
      </c>
    </row>
    <row r="61644" spans="23:23" x14ac:dyDescent="0.2">
      <c r="W61644" t="s">
        <v>138</v>
      </c>
    </row>
    <row r="61645" spans="23:23" x14ac:dyDescent="0.2">
      <c r="W61645" t="s">
        <v>138</v>
      </c>
    </row>
    <row r="61646" spans="23:23" x14ac:dyDescent="0.2">
      <c r="W61646" t="s">
        <v>138</v>
      </c>
    </row>
    <row r="61647" spans="23:23" x14ac:dyDescent="0.2">
      <c r="W61647" t="s">
        <v>138</v>
      </c>
    </row>
    <row r="61648" spans="23:23" x14ac:dyDescent="0.2">
      <c r="W61648" t="s">
        <v>138</v>
      </c>
    </row>
    <row r="61649" spans="23:23" x14ac:dyDescent="0.2">
      <c r="W61649" t="s">
        <v>138</v>
      </c>
    </row>
    <row r="61650" spans="23:23" x14ac:dyDescent="0.2">
      <c r="W61650" t="s">
        <v>138</v>
      </c>
    </row>
    <row r="61651" spans="23:23" x14ac:dyDescent="0.2">
      <c r="W61651" t="s">
        <v>138</v>
      </c>
    </row>
    <row r="61652" spans="23:23" x14ac:dyDescent="0.2">
      <c r="W61652" t="s">
        <v>138</v>
      </c>
    </row>
    <row r="61653" spans="23:23" x14ac:dyDescent="0.2">
      <c r="W61653" t="s">
        <v>138</v>
      </c>
    </row>
    <row r="61654" spans="23:23" x14ac:dyDescent="0.2">
      <c r="W61654" t="s">
        <v>138</v>
      </c>
    </row>
    <row r="61655" spans="23:23" x14ac:dyDescent="0.2">
      <c r="W61655" t="s">
        <v>138</v>
      </c>
    </row>
    <row r="61656" spans="23:23" x14ac:dyDescent="0.2">
      <c r="W61656" t="s">
        <v>138</v>
      </c>
    </row>
    <row r="61657" spans="23:23" x14ac:dyDescent="0.2">
      <c r="W61657" t="s">
        <v>138</v>
      </c>
    </row>
    <row r="61658" spans="23:23" x14ac:dyDescent="0.2">
      <c r="W61658" t="s">
        <v>138</v>
      </c>
    </row>
    <row r="61659" spans="23:23" x14ac:dyDescent="0.2">
      <c r="W61659" t="s">
        <v>138</v>
      </c>
    </row>
    <row r="61660" spans="23:23" x14ac:dyDescent="0.2">
      <c r="W61660" t="s">
        <v>138</v>
      </c>
    </row>
    <row r="61661" spans="23:23" x14ac:dyDescent="0.2">
      <c r="W61661" t="s">
        <v>138</v>
      </c>
    </row>
    <row r="61662" spans="23:23" x14ac:dyDescent="0.2">
      <c r="W61662" t="s">
        <v>138</v>
      </c>
    </row>
    <row r="61663" spans="23:23" x14ac:dyDescent="0.2">
      <c r="W61663" t="s">
        <v>138</v>
      </c>
    </row>
    <row r="61664" spans="23:23" x14ac:dyDescent="0.2">
      <c r="W61664" t="s">
        <v>138</v>
      </c>
    </row>
    <row r="61665" spans="23:23" x14ac:dyDescent="0.2">
      <c r="W61665" t="s">
        <v>138</v>
      </c>
    </row>
    <row r="61666" spans="23:23" x14ac:dyDescent="0.2">
      <c r="W61666" t="s">
        <v>138</v>
      </c>
    </row>
    <row r="61667" spans="23:23" x14ac:dyDescent="0.2">
      <c r="W61667" t="s">
        <v>138</v>
      </c>
    </row>
    <row r="61668" spans="23:23" x14ac:dyDescent="0.2">
      <c r="W61668" t="s">
        <v>138</v>
      </c>
    </row>
    <row r="61669" spans="23:23" x14ac:dyDescent="0.2">
      <c r="W61669" t="s">
        <v>138</v>
      </c>
    </row>
    <row r="61670" spans="23:23" x14ac:dyDescent="0.2">
      <c r="W61670" t="s">
        <v>138</v>
      </c>
    </row>
    <row r="61671" spans="23:23" x14ac:dyDescent="0.2">
      <c r="W61671" t="s">
        <v>138</v>
      </c>
    </row>
    <row r="61672" spans="23:23" x14ac:dyDescent="0.2">
      <c r="W61672" t="s">
        <v>138</v>
      </c>
    </row>
    <row r="61673" spans="23:23" x14ac:dyDescent="0.2">
      <c r="W61673" t="s">
        <v>138</v>
      </c>
    </row>
    <row r="61674" spans="23:23" x14ac:dyDescent="0.2">
      <c r="W61674" t="s">
        <v>138</v>
      </c>
    </row>
    <row r="61675" spans="23:23" x14ac:dyDescent="0.2">
      <c r="W61675" t="s">
        <v>138</v>
      </c>
    </row>
    <row r="61676" spans="23:23" x14ac:dyDescent="0.2">
      <c r="W61676" t="s">
        <v>138</v>
      </c>
    </row>
    <row r="61677" spans="23:23" x14ac:dyDescent="0.2">
      <c r="W61677" t="s">
        <v>138</v>
      </c>
    </row>
    <row r="61678" spans="23:23" x14ac:dyDescent="0.2">
      <c r="W61678" t="s">
        <v>138</v>
      </c>
    </row>
    <row r="61679" spans="23:23" x14ac:dyDescent="0.2">
      <c r="W61679" t="s">
        <v>138</v>
      </c>
    </row>
    <row r="61680" spans="23:23" x14ac:dyDescent="0.2">
      <c r="W61680" t="s">
        <v>138</v>
      </c>
    </row>
    <row r="61681" spans="23:23" x14ac:dyDescent="0.2">
      <c r="W61681" t="s">
        <v>138</v>
      </c>
    </row>
    <row r="61682" spans="23:23" x14ac:dyDescent="0.2">
      <c r="W61682" t="s">
        <v>138</v>
      </c>
    </row>
    <row r="61683" spans="23:23" x14ac:dyDescent="0.2">
      <c r="W61683" t="s">
        <v>138</v>
      </c>
    </row>
    <row r="61684" spans="23:23" x14ac:dyDescent="0.2">
      <c r="W61684" t="s">
        <v>138</v>
      </c>
    </row>
    <row r="61685" spans="23:23" x14ac:dyDescent="0.2">
      <c r="W61685" t="s">
        <v>138</v>
      </c>
    </row>
    <row r="61686" spans="23:23" x14ac:dyDescent="0.2">
      <c r="W61686" t="s">
        <v>138</v>
      </c>
    </row>
    <row r="61687" spans="23:23" x14ac:dyDescent="0.2">
      <c r="W61687" t="s">
        <v>138</v>
      </c>
    </row>
    <row r="61688" spans="23:23" x14ac:dyDescent="0.2">
      <c r="W61688" t="s">
        <v>138</v>
      </c>
    </row>
    <row r="61689" spans="23:23" x14ac:dyDescent="0.2">
      <c r="W61689" t="s">
        <v>138</v>
      </c>
    </row>
    <row r="61690" spans="23:23" x14ac:dyDescent="0.2">
      <c r="W61690" t="s">
        <v>138</v>
      </c>
    </row>
    <row r="61691" spans="23:23" x14ac:dyDescent="0.2">
      <c r="W61691" t="s">
        <v>138</v>
      </c>
    </row>
    <row r="61692" spans="23:23" x14ac:dyDescent="0.2">
      <c r="W61692" t="s">
        <v>138</v>
      </c>
    </row>
    <row r="61693" spans="23:23" x14ac:dyDescent="0.2">
      <c r="W61693" t="s">
        <v>138</v>
      </c>
    </row>
    <row r="61694" spans="23:23" x14ac:dyDescent="0.2">
      <c r="W61694" t="s">
        <v>138</v>
      </c>
    </row>
    <row r="61695" spans="23:23" x14ac:dyDescent="0.2">
      <c r="W61695" t="s">
        <v>138</v>
      </c>
    </row>
    <row r="61696" spans="23:23" x14ac:dyDescent="0.2">
      <c r="W61696" t="s">
        <v>138</v>
      </c>
    </row>
    <row r="61697" spans="23:23" x14ac:dyDescent="0.2">
      <c r="W61697" t="s">
        <v>138</v>
      </c>
    </row>
    <row r="61698" spans="23:23" x14ac:dyDescent="0.2">
      <c r="W61698" t="s">
        <v>138</v>
      </c>
    </row>
    <row r="61699" spans="23:23" x14ac:dyDescent="0.2">
      <c r="W61699" t="s">
        <v>138</v>
      </c>
    </row>
    <row r="61700" spans="23:23" x14ac:dyDescent="0.2">
      <c r="W61700" t="s">
        <v>138</v>
      </c>
    </row>
    <row r="61701" spans="23:23" x14ac:dyDescent="0.2">
      <c r="W61701" t="s">
        <v>138</v>
      </c>
    </row>
    <row r="61702" spans="23:23" x14ac:dyDescent="0.2">
      <c r="W61702" t="s">
        <v>138</v>
      </c>
    </row>
    <row r="61703" spans="23:23" x14ac:dyDescent="0.2">
      <c r="W61703" t="s">
        <v>138</v>
      </c>
    </row>
    <row r="61704" spans="23:23" x14ac:dyDescent="0.2">
      <c r="W61704" t="s">
        <v>138</v>
      </c>
    </row>
    <row r="61705" spans="23:23" x14ac:dyDescent="0.2">
      <c r="W61705" t="s">
        <v>138</v>
      </c>
    </row>
    <row r="61706" spans="23:23" x14ac:dyDescent="0.2">
      <c r="W61706" t="s">
        <v>138</v>
      </c>
    </row>
    <row r="61707" spans="23:23" x14ac:dyDescent="0.2">
      <c r="W61707" t="s">
        <v>138</v>
      </c>
    </row>
    <row r="61708" spans="23:23" x14ac:dyDescent="0.2">
      <c r="W61708" t="s">
        <v>138</v>
      </c>
    </row>
    <row r="61709" spans="23:23" x14ac:dyDescent="0.2">
      <c r="W61709" t="s">
        <v>138</v>
      </c>
    </row>
    <row r="61710" spans="23:23" x14ac:dyDescent="0.2">
      <c r="W61710" t="s">
        <v>138</v>
      </c>
    </row>
    <row r="61711" spans="23:23" x14ac:dyDescent="0.2">
      <c r="W61711" t="s">
        <v>138</v>
      </c>
    </row>
    <row r="61712" spans="23:23" x14ac:dyDescent="0.2">
      <c r="W61712" t="s">
        <v>138</v>
      </c>
    </row>
    <row r="61713" spans="23:23" x14ac:dyDescent="0.2">
      <c r="W61713" t="s">
        <v>138</v>
      </c>
    </row>
    <row r="61714" spans="23:23" x14ac:dyDescent="0.2">
      <c r="W61714" t="s">
        <v>138</v>
      </c>
    </row>
    <row r="61715" spans="23:23" x14ac:dyDescent="0.2">
      <c r="W61715" t="s">
        <v>138</v>
      </c>
    </row>
    <row r="61716" spans="23:23" x14ac:dyDescent="0.2">
      <c r="W61716" t="s">
        <v>138</v>
      </c>
    </row>
    <row r="61717" spans="23:23" x14ac:dyDescent="0.2">
      <c r="W61717" t="s">
        <v>138</v>
      </c>
    </row>
    <row r="61718" spans="23:23" x14ac:dyDescent="0.2">
      <c r="W61718" t="s">
        <v>138</v>
      </c>
    </row>
    <row r="61719" spans="23:23" x14ac:dyDescent="0.2">
      <c r="W61719" t="s">
        <v>138</v>
      </c>
    </row>
    <row r="61720" spans="23:23" x14ac:dyDescent="0.2">
      <c r="W61720" t="s">
        <v>138</v>
      </c>
    </row>
    <row r="61721" spans="23:23" x14ac:dyDescent="0.2">
      <c r="W61721" t="s">
        <v>138</v>
      </c>
    </row>
    <row r="61722" spans="23:23" x14ac:dyDescent="0.2">
      <c r="W61722" t="s">
        <v>138</v>
      </c>
    </row>
    <row r="61723" spans="23:23" x14ac:dyDescent="0.2">
      <c r="W61723" t="s">
        <v>138</v>
      </c>
    </row>
    <row r="61724" spans="23:23" x14ac:dyDescent="0.2">
      <c r="W61724" t="s">
        <v>138</v>
      </c>
    </row>
    <row r="61725" spans="23:23" x14ac:dyDescent="0.2">
      <c r="W61725" t="s">
        <v>138</v>
      </c>
    </row>
    <row r="61726" spans="23:23" x14ac:dyDescent="0.2">
      <c r="W61726" t="s">
        <v>138</v>
      </c>
    </row>
    <row r="61727" spans="23:23" x14ac:dyDescent="0.2">
      <c r="W61727" t="s">
        <v>138</v>
      </c>
    </row>
    <row r="61728" spans="23:23" x14ac:dyDescent="0.2">
      <c r="W61728" t="s">
        <v>138</v>
      </c>
    </row>
    <row r="61729" spans="23:23" x14ac:dyDescent="0.2">
      <c r="W61729" t="s">
        <v>138</v>
      </c>
    </row>
    <row r="61730" spans="23:23" x14ac:dyDescent="0.2">
      <c r="W61730" t="s">
        <v>138</v>
      </c>
    </row>
    <row r="61731" spans="23:23" x14ac:dyDescent="0.2">
      <c r="W61731" t="s">
        <v>138</v>
      </c>
    </row>
    <row r="61732" spans="23:23" x14ac:dyDescent="0.2">
      <c r="W61732" t="s">
        <v>138</v>
      </c>
    </row>
    <row r="61733" spans="23:23" x14ac:dyDescent="0.2">
      <c r="W61733" t="s">
        <v>138</v>
      </c>
    </row>
    <row r="61734" spans="23:23" x14ac:dyDescent="0.2">
      <c r="W61734" t="s">
        <v>138</v>
      </c>
    </row>
    <row r="61735" spans="23:23" x14ac:dyDescent="0.2">
      <c r="W61735" t="s">
        <v>138</v>
      </c>
    </row>
    <row r="61736" spans="23:23" x14ac:dyDescent="0.2">
      <c r="W61736" t="s">
        <v>138</v>
      </c>
    </row>
    <row r="61737" spans="23:23" x14ac:dyDescent="0.2">
      <c r="W61737" t="s">
        <v>138</v>
      </c>
    </row>
    <row r="61738" spans="23:23" x14ac:dyDescent="0.2">
      <c r="W61738" t="s">
        <v>138</v>
      </c>
    </row>
    <row r="61739" spans="23:23" x14ac:dyDescent="0.2">
      <c r="W61739" t="s">
        <v>138</v>
      </c>
    </row>
    <row r="61740" spans="23:23" x14ac:dyDescent="0.2">
      <c r="W61740" t="s">
        <v>138</v>
      </c>
    </row>
    <row r="61741" spans="23:23" x14ac:dyDescent="0.2">
      <c r="W61741" t="s">
        <v>138</v>
      </c>
    </row>
    <row r="61742" spans="23:23" x14ac:dyDescent="0.2">
      <c r="W61742" t="s">
        <v>138</v>
      </c>
    </row>
    <row r="61743" spans="23:23" x14ac:dyDescent="0.2">
      <c r="W61743" t="s">
        <v>138</v>
      </c>
    </row>
    <row r="61744" spans="23:23" x14ac:dyDescent="0.2">
      <c r="W61744" t="s">
        <v>138</v>
      </c>
    </row>
    <row r="61745" spans="23:23" x14ac:dyDescent="0.2">
      <c r="W61745" t="s">
        <v>138</v>
      </c>
    </row>
    <row r="61746" spans="23:23" x14ac:dyDescent="0.2">
      <c r="W61746" t="s">
        <v>138</v>
      </c>
    </row>
    <row r="61747" spans="23:23" x14ac:dyDescent="0.2">
      <c r="W61747" t="s">
        <v>138</v>
      </c>
    </row>
    <row r="61748" spans="23:23" x14ac:dyDescent="0.2">
      <c r="W61748" t="s">
        <v>138</v>
      </c>
    </row>
    <row r="61749" spans="23:23" x14ac:dyDescent="0.2">
      <c r="W61749" t="s">
        <v>138</v>
      </c>
    </row>
    <row r="61750" spans="23:23" x14ac:dyDescent="0.2">
      <c r="W61750" t="s">
        <v>138</v>
      </c>
    </row>
    <row r="61751" spans="23:23" x14ac:dyDescent="0.2">
      <c r="W61751" t="s">
        <v>138</v>
      </c>
    </row>
    <row r="61752" spans="23:23" x14ac:dyDescent="0.2">
      <c r="W61752" t="s">
        <v>138</v>
      </c>
    </row>
    <row r="61753" spans="23:23" x14ac:dyDescent="0.2">
      <c r="W61753" t="s">
        <v>138</v>
      </c>
    </row>
    <row r="61754" spans="23:23" x14ac:dyDescent="0.2">
      <c r="W61754" t="s">
        <v>138</v>
      </c>
    </row>
    <row r="61755" spans="23:23" x14ac:dyDescent="0.2">
      <c r="W61755" t="s">
        <v>138</v>
      </c>
    </row>
    <row r="61756" spans="23:23" x14ac:dyDescent="0.2">
      <c r="W61756" t="s">
        <v>138</v>
      </c>
    </row>
    <row r="61757" spans="23:23" x14ac:dyDescent="0.2">
      <c r="W61757" t="s">
        <v>138</v>
      </c>
    </row>
    <row r="61758" spans="23:23" x14ac:dyDescent="0.2">
      <c r="W61758" t="s">
        <v>138</v>
      </c>
    </row>
    <row r="61759" spans="23:23" x14ac:dyDescent="0.2">
      <c r="W61759" t="s">
        <v>138</v>
      </c>
    </row>
    <row r="61760" spans="23:23" x14ac:dyDescent="0.2">
      <c r="W61760" t="s">
        <v>138</v>
      </c>
    </row>
    <row r="61761" spans="23:23" x14ac:dyDescent="0.2">
      <c r="W61761" t="s">
        <v>138</v>
      </c>
    </row>
    <row r="61762" spans="23:23" x14ac:dyDescent="0.2">
      <c r="W61762" t="s">
        <v>138</v>
      </c>
    </row>
    <row r="61763" spans="23:23" x14ac:dyDescent="0.2">
      <c r="W61763" t="s">
        <v>138</v>
      </c>
    </row>
    <row r="61764" spans="23:23" x14ac:dyDescent="0.2">
      <c r="W61764" t="s">
        <v>138</v>
      </c>
    </row>
    <row r="61765" spans="23:23" x14ac:dyDescent="0.2">
      <c r="W61765" t="s">
        <v>138</v>
      </c>
    </row>
    <row r="61766" spans="23:23" x14ac:dyDescent="0.2">
      <c r="W61766" t="s">
        <v>138</v>
      </c>
    </row>
    <row r="61767" spans="23:23" x14ac:dyDescent="0.2">
      <c r="W61767" t="s">
        <v>138</v>
      </c>
    </row>
    <row r="61768" spans="23:23" x14ac:dyDescent="0.2">
      <c r="W61768" t="s">
        <v>138</v>
      </c>
    </row>
    <row r="61769" spans="23:23" x14ac:dyDescent="0.2">
      <c r="W61769" t="s">
        <v>138</v>
      </c>
    </row>
    <row r="61770" spans="23:23" x14ac:dyDescent="0.2">
      <c r="W61770" t="s">
        <v>138</v>
      </c>
    </row>
    <row r="61771" spans="23:23" x14ac:dyDescent="0.2">
      <c r="W61771" t="s">
        <v>138</v>
      </c>
    </row>
    <row r="61772" spans="23:23" x14ac:dyDescent="0.2">
      <c r="W61772" t="s">
        <v>138</v>
      </c>
    </row>
    <row r="61773" spans="23:23" x14ac:dyDescent="0.2">
      <c r="W61773" t="s">
        <v>138</v>
      </c>
    </row>
    <row r="61774" spans="23:23" x14ac:dyDescent="0.2">
      <c r="W61774" t="s">
        <v>138</v>
      </c>
    </row>
    <row r="61775" spans="23:23" x14ac:dyDescent="0.2">
      <c r="W61775" t="s">
        <v>138</v>
      </c>
    </row>
    <row r="61776" spans="23:23" x14ac:dyDescent="0.2">
      <c r="W61776" t="s">
        <v>138</v>
      </c>
    </row>
    <row r="61777" spans="23:23" x14ac:dyDescent="0.2">
      <c r="W61777" t="s">
        <v>138</v>
      </c>
    </row>
    <row r="61778" spans="23:23" x14ac:dyDescent="0.2">
      <c r="W61778" t="s">
        <v>138</v>
      </c>
    </row>
    <row r="61779" spans="23:23" x14ac:dyDescent="0.2">
      <c r="W61779" t="s">
        <v>138</v>
      </c>
    </row>
    <row r="61780" spans="23:23" x14ac:dyDescent="0.2">
      <c r="W61780" t="s">
        <v>138</v>
      </c>
    </row>
    <row r="61781" spans="23:23" x14ac:dyDescent="0.2">
      <c r="W61781" t="s">
        <v>138</v>
      </c>
    </row>
    <row r="61782" spans="23:23" x14ac:dyDescent="0.2">
      <c r="W61782" t="s">
        <v>138</v>
      </c>
    </row>
    <row r="61783" spans="23:23" x14ac:dyDescent="0.2">
      <c r="W61783" t="s">
        <v>138</v>
      </c>
    </row>
    <row r="61784" spans="23:23" x14ac:dyDescent="0.2">
      <c r="W61784" t="s">
        <v>138</v>
      </c>
    </row>
    <row r="61785" spans="23:23" x14ac:dyDescent="0.2">
      <c r="W61785" t="s">
        <v>138</v>
      </c>
    </row>
    <row r="61786" spans="23:23" x14ac:dyDescent="0.2">
      <c r="W61786" t="s">
        <v>138</v>
      </c>
    </row>
    <row r="61787" spans="23:23" x14ac:dyDescent="0.2">
      <c r="W61787" t="s">
        <v>138</v>
      </c>
    </row>
    <row r="61788" spans="23:23" x14ac:dyDescent="0.2">
      <c r="W61788" t="s">
        <v>138</v>
      </c>
    </row>
    <row r="61789" spans="23:23" x14ac:dyDescent="0.2">
      <c r="W61789" t="s">
        <v>138</v>
      </c>
    </row>
    <row r="61790" spans="23:23" x14ac:dyDescent="0.2">
      <c r="W61790" t="s">
        <v>138</v>
      </c>
    </row>
    <row r="61791" spans="23:23" x14ac:dyDescent="0.2">
      <c r="W61791" t="s">
        <v>138</v>
      </c>
    </row>
    <row r="61792" spans="23:23" x14ac:dyDescent="0.2">
      <c r="W61792" t="s">
        <v>138</v>
      </c>
    </row>
    <row r="61793" spans="23:23" x14ac:dyDescent="0.2">
      <c r="W61793" t="s">
        <v>138</v>
      </c>
    </row>
    <row r="61794" spans="23:23" x14ac:dyDescent="0.2">
      <c r="W61794" t="s">
        <v>138</v>
      </c>
    </row>
    <row r="61795" spans="23:23" x14ac:dyDescent="0.2">
      <c r="W61795" t="s">
        <v>138</v>
      </c>
    </row>
    <row r="61796" spans="23:23" x14ac:dyDescent="0.2">
      <c r="W61796" t="s">
        <v>138</v>
      </c>
    </row>
    <row r="61797" spans="23:23" x14ac:dyDescent="0.2">
      <c r="W61797" t="s">
        <v>138</v>
      </c>
    </row>
    <row r="61798" spans="23:23" x14ac:dyDescent="0.2">
      <c r="W61798" t="s">
        <v>138</v>
      </c>
    </row>
    <row r="61799" spans="23:23" x14ac:dyDescent="0.2">
      <c r="W61799" t="s">
        <v>138</v>
      </c>
    </row>
    <row r="61800" spans="23:23" x14ac:dyDescent="0.2">
      <c r="W61800" t="s">
        <v>138</v>
      </c>
    </row>
    <row r="61801" spans="23:23" x14ac:dyDescent="0.2">
      <c r="W61801" t="s">
        <v>138</v>
      </c>
    </row>
    <row r="61802" spans="23:23" x14ac:dyDescent="0.2">
      <c r="W61802" t="s">
        <v>138</v>
      </c>
    </row>
    <row r="61803" spans="23:23" x14ac:dyDescent="0.2">
      <c r="W61803" t="s">
        <v>138</v>
      </c>
    </row>
    <row r="61804" spans="23:23" x14ac:dyDescent="0.2">
      <c r="W61804" t="s">
        <v>138</v>
      </c>
    </row>
    <row r="61805" spans="23:23" x14ac:dyDescent="0.2">
      <c r="W61805" t="s">
        <v>138</v>
      </c>
    </row>
    <row r="61806" spans="23:23" x14ac:dyDescent="0.2">
      <c r="W61806" t="s">
        <v>138</v>
      </c>
    </row>
    <row r="61807" spans="23:23" x14ac:dyDescent="0.2">
      <c r="W61807" t="s">
        <v>138</v>
      </c>
    </row>
    <row r="61808" spans="23:23" x14ac:dyDescent="0.2">
      <c r="W61808" t="s">
        <v>138</v>
      </c>
    </row>
    <row r="61809" spans="23:23" x14ac:dyDescent="0.2">
      <c r="W61809" t="s">
        <v>138</v>
      </c>
    </row>
    <row r="61810" spans="23:23" x14ac:dyDescent="0.2">
      <c r="W61810" t="s">
        <v>138</v>
      </c>
    </row>
    <row r="61811" spans="23:23" x14ac:dyDescent="0.2">
      <c r="W61811" t="s">
        <v>138</v>
      </c>
    </row>
    <row r="61812" spans="23:23" x14ac:dyDescent="0.2">
      <c r="W61812" t="s">
        <v>138</v>
      </c>
    </row>
    <row r="61813" spans="23:23" x14ac:dyDescent="0.2">
      <c r="W61813" t="s">
        <v>138</v>
      </c>
    </row>
    <row r="61814" spans="23:23" x14ac:dyDescent="0.2">
      <c r="W61814" t="s">
        <v>138</v>
      </c>
    </row>
    <row r="61815" spans="23:23" x14ac:dyDescent="0.2">
      <c r="W61815" t="s">
        <v>138</v>
      </c>
    </row>
    <row r="61816" spans="23:23" x14ac:dyDescent="0.2">
      <c r="W61816" t="s">
        <v>138</v>
      </c>
    </row>
    <row r="61817" spans="23:23" x14ac:dyDescent="0.2">
      <c r="W61817" t="s">
        <v>138</v>
      </c>
    </row>
    <row r="61818" spans="23:23" x14ac:dyDescent="0.2">
      <c r="W61818" t="s">
        <v>138</v>
      </c>
    </row>
    <row r="61819" spans="23:23" x14ac:dyDescent="0.2">
      <c r="W61819" t="s">
        <v>138</v>
      </c>
    </row>
    <row r="61820" spans="23:23" x14ac:dyDescent="0.2">
      <c r="W61820" t="s">
        <v>138</v>
      </c>
    </row>
    <row r="61821" spans="23:23" x14ac:dyDescent="0.2">
      <c r="W61821" t="s">
        <v>138</v>
      </c>
    </row>
    <row r="61822" spans="23:23" x14ac:dyDescent="0.2">
      <c r="W61822" t="s">
        <v>138</v>
      </c>
    </row>
    <row r="61823" spans="23:23" x14ac:dyDescent="0.2">
      <c r="W61823" t="s">
        <v>138</v>
      </c>
    </row>
    <row r="61824" spans="23:23" x14ac:dyDescent="0.2">
      <c r="W61824" t="s">
        <v>138</v>
      </c>
    </row>
    <row r="61825" spans="23:23" x14ac:dyDescent="0.2">
      <c r="W61825" t="s">
        <v>138</v>
      </c>
    </row>
    <row r="61826" spans="23:23" x14ac:dyDescent="0.2">
      <c r="W61826" t="s">
        <v>138</v>
      </c>
    </row>
    <row r="61827" spans="23:23" x14ac:dyDescent="0.2">
      <c r="W61827" t="s">
        <v>138</v>
      </c>
    </row>
    <row r="61828" spans="23:23" x14ac:dyDescent="0.2">
      <c r="W61828" t="s">
        <v>138</v>
      </c>
    </row>
    <row r="61829" spans="23:23" x14ac:dyDescent="0.2">
      <c r="W61829" t="s">
        <v>138</v>
      </c>
    </row>
    <row r="61830" spans="23:23" x14ac:dyDescent="0.2">
      <c r="W61830" t="s">
        <v>138</v>
      </c>
    </row>
    <row r="61831" spans="23:23" x14ac:dyDescent="0.2">
      <c r="W61831" t="s">
        <v>138</v>
      </c>
    </row>
    <row r="61832" spans="23:23" x14ac:dyDescent="0.2">
      <c r="W61832" t="s">
        <v>138</v>
      </c>
    </row>
    <row r="61833" spans="23:23" x14ac:dyDescent="0.2">
      <c r="W61833" t="s">
        <v>138</v>
      </c>
    </row>
    <row r="61834" spans="23:23" x14ac:dyDescent="0.2">
      <c r="W61834" t="s">
        <v>138</v>
      </c>
    </row>
    <row r="61835" spans="23:23" x14ac:dyDescent="0.2">
      <c r="W61835" t="s">
        <v>138</v>
      </c>
    </row>
    <row r="61836" spans="23:23" x14ac:dyDescent="0.2">
      <c r="W61836" t="s">
        <v>138</v>
      </c>
    </row>
    <row r="61837" spans="23:23" x14ac:dyDescent="0.2">
      <c r="W61837" t="s">
        <v>138</v>
      </c>
    </row>
    <row r="61838" spans="23:23" x14ac:dyDescent="0.2">
      <c r="W61838" t="s">
        <v>138</v>
      </c>
    </row>
    <row r="61839" spans="23:23" x14ac:dyDescent="0.2">
      <c r="W61839" t="s">
        <v>138</v>
      </c>
    </row>
    <row r="61840" spans="23:23" x14ac:dyDescent="0.2">
      <c r="W61840" t="s">
        <v>138</v>
      </c>
    </row>
    <row r="61841" spans="23:23" x14ac:dyDescent="0.2">
      <c r="W61841" t="s">
        <v>138</v>
      </c>
    </row>
    <row r="61842" spans="23:23" x14ac:dyDescent="0.2">
      <c r="W61842" t="s">
        <v>138</v>
      </c>
    </row>
    <row r="61843" spans="23:23" x14ac:dyDescent="0.2">
      <c r="W61843" t="s">
        <v>138</v>
      </c>
    </row>
    <row r="61844" spans="23:23" x14ac:dyDescent="0.2">
      <c r="W61844" t="s">
        <v>138</v>
      </c>
    </row>
    <row r="61845" spans="23:23" x14ac:dyDescent="0.2">
      <c r="W61845" t="s">
        <v>138</v>
      </c>
    </row>
    <row r="61846" spans="23:23" x14ac:dyDescent="0.2">
      <c r="W61846" t="s">
        <v>138</v>
      </c>
    </row>
    <row r="61847" spans="23:23" x14ac:dyDescent="0.2">
      <c r="W61847" t="s">
        <v>138</v>
      </c>
    </row>
    <row r="61848" spans="23:23" x14ac:dyDescent="0.2">
      <c r="W61848" t="s">
        <v>138</v>
      </c>
    </row>
    <row r="61849" spans="23:23" x14ac:dyDescent="0.2">
      <c r="W61849" t="s">
        <v>138</v>
      </c>
    </row>
    <row r="61850" spans="23:23" x14ac:dyDescent="0.2">
      <c r="W61850" t="s">
        <v>138</v>
      </c>
    </row>
    <row r="61851" spans="23:23" x14ac:dyDescent="0.2">
      <c r="W61851" t="s">
        <v>138</v>
      </c>
    </row>
    <row r="61852" spans="23:23" x14ac:dyDescent="0.2">
      <c r="W61852" t="s">
        <v>138</v>
      </c>
    </row>
    <row r="61853" spans="23:23" x14ac:dyDescent="0.2">
      <c r="W61853" t="s">
        <v>138</v>
      </c>
    </row>
    <row r="61854" spans="23:23" x14ac:dyDescent="0.2">
      <c r="W61854" t="s">
        <v>138</v>
      </c>
    </row>
    <row r="61855" spans="23:23" x14ac:dyDescent="0.2">
      <c r="W61855" t="s">
        <v>138</v>
      </c>
    </row>
    <row r="61856" spans="23:23" x14ac:dyDescent="0.2">
      <c r="W61856" t="s">
        <v>138</v>
      </c>
    </row>
    <row r="61857" spans="23:23" x14ac:dyDescent="0.2">
      <c r="W61857" t="s">
        <v>138</v>
      </c>
    </row>
    <row r="61858" spans="23:23" x14ac:dyDescent="0.2">
      <c r="W61858" t="s">
        <v>138</v>
      </c>
    </row>
    <row r="61859" spans="23:23" x14ac:dyDescent="0.2">
      <c r="W61859" t="s">
        <v>138</v>
      </c>
    </row>
    <row r="61860" spans="23:23" x14ac:dyDescent="0.2">
      <c r="W61860" t="s">
        <v>138</v>
      </c>
    </row>
    <row r="61861" spans="23:23" x14ac:dyDescent="0.2">
      <c r="W61861" t="s">
        <v>138</v>
      </c>
    </row>
    <row r="61862" spans="23:23" x14ac:dyDescent="0.2">
      <c r="W61862" t="s">
        <v>138</v>
      </c>
    </row>
    <row r="61863" spans="23:23" x14ac:dyDescent="0.2">
      <c r="W61863" t="s">
        <v>138</v>
      </c>
    </row>
    <row r="61864" spans="23:23" x14ac:dyDescent="0.2">
      <c r="W61864" t="s">
        <v>138</v>
      </c>
    </row>
    <row r="61865" spans="23:23" x14ac:dyDescent="0.2">
      <c r="W61865" t="s">
        <v>138</v>
      </c>
    </row>
    <row r="61866" spans="23:23" x14ac:dyDescent="0.2">
      <c r="W61866" t="s">
        <v>138</v>
      </c>
    </row>
    <row r="61867" spans="23:23" x14ac:dyDescent="0.2">
      <c r="W61867" t="s">
        <v>138</v>
      </c>
    </row>
    <row r="61868" spans="23:23" x14ac:dyDescent="0.2">
      <c r="W61868" t="s">
        <v>138</v>
      </c>
    </row>
    <row r="61869" spans="23:23" x14ac:dyDescent="0.2">
      <c r="W61869" t="s">
        <v>138</v>
      </c>
    </row>
    <row r="61870" spans="23:23" x14ac:dyDescent="0.2">
      <c r="W61870" t="s">
        <v>138</v>
      </c>
    </row>
    <row r="61871" spans="23:23" x14ac:dyDescent="0.2">
      <c r="W61871" t="s">
        <v>138</v>
      </c>
    </row>
    <row r="61872" spans="23:23" x14ac:dyDescent="0.2">
      <c r="W61872" t="s">
        <v>138</v>
      </c>
    </row>
    <row r="61873" spans="23:23" x14ac:dyDescent="0.2">
      <c r="W61873" t="s">
        <v>138</v>
      </c>
    </row>
    <row r="61874" spans="23:23" x14ac:dyDescent="0.2">
      <c r="W61874" t="s">
        <v>138</v>
      </c>
    </row>
    <row r="61875" spans="23:23" x14ac:dyDescent="0.2">
      <c r="W61875" t="s">
        <v>138</v>
      </c>
    </row>
    <row r="61876" spans="23:23" x14ac:dyDescent="0.2">
      <c r="W61876" t="s">
        <v>138</v>
      </c>
    </row>
    <row r="61877" spans="23:23" x14ac:dyDescent="0.2">
      <c r="W61877" t="s">
        <v>138</v>
      </c>
    </row>
    <row r="61878" spans="23:23" x14ac:dyDescent="0.2">
      <c r="W61878" t="s">
        <v>138</v>
      </c>
    </row>
    <row r="61879" spans="23:23" x14ac:dyDescent="0.2">
      <c r="W61879" t="s">
        <v>138</v>
      </c>
    </row>
    <row r="61880" spans="23:23" x14ac:dyDescent="0.2">
      <c r="W61880" t="s">
        <v>138</v>
      </c>
    </row>
    <row r="61881" spans="23:23" x14ac:dyDescent="0.2">
      <c r="W61881" t="s">
        <v>138</v>
      </c>
    </row>
    <row r="61882" spans="23:23" x14ac:dyDescent="0.2">
      <c r="W61882" t="s">
        <v>138</v>
      </c>
    </row>
    <row r="61883" spans="23:23" x14ac:dyDescent="0.2">
      <c r="W61883" t="s">
        <v>138</v>
      </c>
    </row>
    <row r="61884" spans="23:23" x14ac:dyDescent="0.2">
      <c r="W61884" t="s">
        <v>138</v>
      </c>
    </row>
    <row r="61885" spans="23:23" x14ac:dyDescent="0.2">
      <c r="W61885" t="s">
        <v>138</v>
      </c>
    </row>
    <row r="61886" spans="23:23" x14ac:dyDescent="0.2">
      <c r="W61886" t="s">
        <v>138</v>
      </c>
    </row>
    <row r="61887" spans="23:23" x14ac:dyDescent="0.2">
      <c r="W61887" t="s">
        <v>138</v>
      </c>
    </row>
    <row r="61888" spans="23:23" x14ac:dyDescent="0.2">
      <c r="W61888" t="s">
        <v>138</v>
      </c>
    </row>
    <row r="61889" spans="23:23" x14ac:dyDescent="0.2">
      <c r="W61889" t="s">
        <v>138</v>
      </c>
    </row>
    <row r="61890" spans="23:23" x14ac:dyDescent="0.2">
      <c r="W61890" t="s">
        <v>138</v>
      </c>
    </row>
    <row r="61891" spans="23:23" x14ac:dyDescent="0.2">
      <c r="W61891" t="s">
        <v>138</v>
      </c>
    </row>
    <row r="61892" spans="23:23" x14ac:dyDescent="0.2">
      <c r="W61892" t="s">
        <v>138</v>
      </c>
    </row>
    <row r="61893" spans="23:23" x14ac:dyDescent="0.2">
      <c r="W61893" t="s">
        <v>138</v>
      </c>
    </row>
    <row r="61894" spans="23:23" x14ac:dyDescent="0.2">
      <c r="W61894" t="s">
        <v>138</v>
      </c>
    </row>
    <row r="61895" spans="23:23" x14ac:dyDescent="0.2">
      <c r="W61895" t="s">
        <v>138</v>
      </c>
    </row>
    <row r="61896" spans="23:23" x14ac:dyDescent="0.2">
      <c r="W61896" t="s">
        <v>138</v>
      </c>
    </row>
    <row r="61897" spans="23:23" x14ac:dyDescent="0.2">
      <c r="W61897" t="s">
        <v>138</v>
      </c>
    </row>
    <row r="61898" spans="23:23" x14ac:dyDescent="0.2">
      <c r="W61898" t="s">
        <v>138</v>
      </c>
    </row>
    <row r="61899" spans="23:23" x14ac:dyDescent="0.2">
      <c r="W61899" t="s">
        <v>138</v>
      </c>
    </row>
    <row r="61900" spans="23:23" x14ac:dyDescent="0.2">
      <c r="W61900" t="s">
        <v>138</v>
      </c>
    </row>
    <row r="61901" spans="23:23" x14ac:dyDescent="0.2">
      <c r="W61901" t="s">
        <v>138</v>
      </c>
    </row>
    <row r="61902" spans="23:23" x14ac:dyDescent="0.2">
      <c r="W61902" t="s">
        <v>138</v>
      </c>
    </row>
    <row r="61903" spans="23:23" x14ac:dyDescent="0.2">
      <c r="W61903" t="s">
        <v>138</v>
      </c>
    </row>
    <row r="61904" spans="23:23" x14ac:dyDescent="0.2">
      <c r="W61904" t="s">
        <v>138</v>
      </c>
    </row>
    <row r="61905" spans="23:23" x14ac:dyDescent="0.2">
      <c r="W61905" t="s">
        <v>138</v>
      </c>
    </row>
    <row r="61906" spans="23:23" x14ac:dyDescent="0.2">
      <c r="W61906" t="s">
        <v>138</v>
      </c>
    </row>
    <row r="61907" spans="23:23" x14ac:dyDescent="0.2">
      <c r="W61907" t="s">
        <v>138</v>
      </c>
    </row>
    <row r="61908" spans="23:23" x14ac:dyDescent="0.2">
      <c r="W61908" t="s">
        <v>138</v>
      </c>
    </row>
    <row r="61909" spans="23:23" x14ac:dyDescent="0.2">
      <c r="W61909" t="s">
        <v>138</v>
      </c>
    </row>
    <row r="61910" spans="23:23" x14ac:dyDescent="0.2">
      <c r="W61910" t="s">
        <v>138</v>
      </c>
    </row>
    <row r="61911" spans="23:23" x14ac:dyDescent="0.2">
      <c r="W61911" t="s">
        <v>138</v>
      </c>
    </row>
    <row r="61912" spans="23:23" x14ac:dyDescent="0.2">
      <c r="W61912" t="s">
        <v>138</v>
      </c>
    </row>
    <row r="61913" spans="23:23" x14ac:dyDescent="0.2">
      <c r="W61913" t="s">
        <v>138</v>
      </c>
    </row>
    <row r="61914" spans="23:23" x14ac:dyDescent="0.2">
      <c r="W61914" t="s">
        <v>138</v>
      </c>
    </row>
    <row r="61915" spans="23:23" x14ac:dyDescent="0.2">
      <c r="W61915" t="s">
        <v>138</v>
      </c>
    </row>
    <row r="61916" spans="23:23" x14ac:dyDescent="0.2">
      <c r="W61916" t="s">
        <v>138</v>
      </c>
    </row>
    <row r="61917" spans="23:23" x14ac:dyDescent="0.2">
      <c r="W61917" t="s">
        <v>138</v>
      </c>
    </row>
    <row r="61918" spans="23:23" x14ac:dyDescent="0.2">
      <c r="W61918" t="s">
        <v>138</v>
      </c>
    </row>
    <row r="61919" spans="23:23" x14ac:dyDescent="0.2">
      <c r="W61919" t="s">
        <v>138</v>
      </c>
    </row>
    <row r="61920" spans="23:23" x14ac:dyDescent="0.2">
      <c r="W61920" t="s">
        <v>138</v>
      </c>
    </row>
    <row r="61921" spans="23:23" x14ac:dyDescent="0.2">
      <c r="W61921" t="s">
        <v>138</v>
      </c>
    </row>
    <row r="61922" spans="23:23" x14ac:dyDescent="0.2">
      <c r="W61922" t="s">
        <v>138</v>
      </c>
    </row>
    <row r="61923" spans="23:23" x14ac:dyDescent="0.2">
      <c r="W61923" t="s">
        <v>138</v>
      </c>
    </row>
    <row r="61924" spans="23:23" x14ac:dyDescent="0.2">
      <c r="W61924" t="s">
        <v>138</v>
      </c>
    </row>
    <row r="61925" spans="23:23" x14ac:dyDescent="0.2">
      <c r="W61925" t="s">
        <v>138</v>
      </c>
    </row>
    <row r="61926" spans="23:23" x14ac:dyDescent="0.2">
      <c r="W61926" t="s">
        <v>138</v>
      </c>
    </row>
    <row r="61927" spans="23:23" x14ac:dyDescent="0.2">
      <c r="W61927" t="s">
        <v>138</v>
      </c>
    </row>
    <row r="61928" spans="23:23" x14ac:dyDescent="0.2">
      <c r="W61928" t="s">
        <v>138</v>
      </c>
    </row>
    <row r="61929" spans="23:23" x14ac:dyDescent="0.2">
      <c r="W61929" t="s">
        <v>138</v>
      </c>
    </row>
    <row r="61930" spans="23:23" x14ac:dyDescent="0.2">
      <c r="W61930" t="s">
        <v>138</v>
      </c>
    </row>
    <row r="61931" spans="23:23" x14ac:dyDescent="0.2">
      <c r="W61931" t="s">
        <v>138</v>
      </c>
    </row>
    <row r="61932" spans="23:23" x14ac:dyDescent="0.2">
      <c r="W61932" t="s">
        <v>138</v>
      </c>
    </row>
    <row r="61933" spans="23:23" x14ac:dyDescent="0.2">
      <c r="W61933" t="s">
        <v>138</v>
      </c>
    </row>
    <row r="61934" spans="23:23" x14ac:dyDescent="0.2">
      <c r="W61934" t="s">
        <v>138</v>
      </c>
    </row>
    <row r="61935" spans="23:23" x14ac:dyDescent="0.2">
      <c r="W61935" t="s">
        <v>138</v>
      </c>
    </row>
    <row r="61936" spans="23:23" x14ac:dyDescent="0.2">
      <c r="W61936" t="s">
        <v>138</v>
      </c>
    </row>
    <row r="61937" spans="23:23" x14ac:dyDescent="0.2">
      <c r="W61937" t="s">
        <v>138</v>
      </c>
    </row>
    <row r="61938" spans="23:23" x14ac:dyDescent="0.2">
      <c r="W61938" t="s">
        <v>138</v>
      </c>
    </row>
    <row r="61939" spans="23:23" x14ac:dyDescent="0.2">
      <c r="W61939" t="s">
        <v>138</v>
      </c>
    </row>
    <row r="61940" spans="23:23" x14ac:dyDescent="0.2">
      <c r="W61940" t="s">
        <v>138</v>
      </c>
    </row>
    <row r="61941" spans="23:23" x14ac:dyDescent="0.2">
      <c r="W61941" t="s">
        <v>138</v>
      </c>
    </row>
    <row r="61942" spans="23:23" x14ac:dyDescent="0.2">
      <c r="W61942" t="s">
        <v>138</v>
      </c>
    </row>
    <row r="61943" spans="23:23" x14ac:dyDescent="0.2">
      <c r="W61943" t="s">
        <v>138</v>
      </c>
    </row>
    <row r="61944" spans="23:23" x14ac:dyDescent="0.2">
      <c r="W61944" t="s">
        <v>138</v>
      </c>
    </row>
    <row r="61945" spans="23:23" x14ac:dyDescent="0.2">
      <c r="W61945" t="s">
        <v>138</v>
      </c>
    </row>
    <row r="61946" spans="23:23" x14ac:dyDescent="0.2">
      <c r="W61946" t="s">
        <v>138</v>
      </c>
    </row>
    <row r="61947" spans="23:23" x14ac:dyDescent="0.2">
      <c r="W61947" t="s">
        <v>138</v>
      </c>
    </row>
    <row r="61948" spans="23:23" x14ac:dyDescent="0.2">
      <c r="W61948" t="s">
        <v>138</v>
      </c>
    </row>
    <row r="61949" spans="23:23" x14ac:dyDescent="0.2">
      <c r="W61949" t="s">
        <v>138</v>
      </c>
    </row>
    <row r="61950" spans="23:23" x14ac:dyDescent="0.2">
      <c r="W61950" t="s">
        <v>138</v>
      </c>
    </row>
    <row r="61951" spans="23:23" x14ac:dyDescent="0.2">
      <c r="W61951" t="s">
        <v>138</v>
      </c>
    </row>
    <row r="61952" spans="23:23" x14ac:dyDescent="0.2">
      <c r="W61952" t="s">
        <v>138</v>
      </c>
    </row>
    <row r="61953" spans="23:23" x14ac:dyDescent="0.2">
      <c r="W61953" t="s">
        <v>138</v>
      </c>
    </row>
    <row r="61954" spans="23:23" x14ac:dyDescent="0.2">
      <c r="W61954" t="s">
        <v>138</v>
      </c>
    </row>
    <row r="61955" spans="23:23" x14ac:dyDescent="0.2">
      <c r="W61955" t="s">
        <v>138</v>
      </c>
    </row>
    <row r="61956" spans="23:23" x14ac:dyDescent="0.2">
      <c r="W61956" t="s">
        <v>138</v>
      </c>
    </row>
    <row r="61957" spans="23:23" x14ac:dyDescent="0.2">
      <c r="W61957" t="s">
        <v>138</v>
      </c>
    </row>
    <row r="61958" spans="23:23" x14ac:dyDescent="0.2">
      <c r="W61958" t="s">
        <v>138</v>
      </c>
    </row>
    <row r="61959" spans="23:23" x14ac:dyDescent="0.2">
      <c r="W61959" t="s">
        <v>138</v>
      </c>
    </row>
    <row r="61960" spans="23:23" x14ac:dyDescent="0.2">
      <c r="W61960" t="s">
        <v>138</v>
      </c>
    </row>
    <row r="61961" spans="23:23" x14ac:dyDescent="0.2">
      <c r="W61961" t="s">
        <v>138</v>
      </c>
    </row>
    <row r="61962" spans="23:23" x14ac:dyDescent="0.2">
      <c r="W61962" t="s">
        <v>138</v>
      </c>
    </row>
    <row r="61963" spans="23:23" x14ac:dyDescent="0.2">
      <c r="W61963" t="s">
        <v>138</v>
      </c>
    </row>
    <row r="61964" spans="23:23" x14ac:dyDescent="0.2">
      <c r="W61964" t="s">
        <v>138</v>
      </c>
    </row>
    <row r="61965" spans="23:23" x14ac:dyDescent="0.2">
      <c r="W61965" t="s">
        <v>138</v>
      </c>
    </row>
    <row r="61966" spans="23:23" x14ac:dyDescent="0.2">
      <c r="W61966" t="s">
        <v>138</v>
      </c>
    </row>
    <row r="61967" spans="23:23" x14ac:dyDescent="0.2">
      <c r="W61967" t="s">
        <v>138</v>
      </c>
    </row>
    <row r="61968" spans="23:23" x14ac:dyDescent="0.2">
      <c r="W61968" t="s">
        <v>138</v>
      </c>
    </row>
    <row r="61969" spans="23:23" x14ac:dyDescent="0.2">
      <c r="W61969" t="s">
        <v>138</v>
      </c>
    </row>
    <row r="61970" spans="23:23" x14ac:dyDescent="0.2">
      <c r="W61970" t="s">
        <v>138</v>
      </c>
    </row>
    <row r="61971" spans="23:23" x14ac:dyDescent="0.2">
      <c r="W61971" t="s">
        <v>138</v>
      </c>
    </row>
    <row r="61972" spans="23:23" x14ac:dyDescent="0.2">
      <c r="W61972" t="s">
        <v>138</v>
      </c>
    </row>
    <row r="61973" spans="23:23" x14ac:dyDescent="0.2">
      <c r="W61973" t="s">
        <v>138</v>
      </c>
    </row>
    <row r="61974" spans="23:23" x14ac:dyDescent="0.2">
      <c r="W61974" t="s">
        <v>138</v>
      </c>
    </row>
    <row r="61975" spans="23:23" x14ac:dyDescent="0.2">
      <c r="W61975" t="s">
        <v>138</v>
      </c>
    </row>
    <row r="61976" spans="23:23" x14ac:dyDescent="0.2">
      <c r="W61976" t="s">
        <v>138</v>
      </c>
    </row>
    <row r="61977" spans="23:23" x14ac:dyDescent="0.2">
      <c r="W61977" t="s">
        <v>138</v>
      </c>
    </row>
    <row r="61978" spans="23:23" x14ac:dyDescent="0.2">
      <c r="W61978" t="s">
        <v>138</v>
      </c>
    </row>
    <row r="61979" spans="23:23" x14ac:dyDescent="0.2">
      <c r="W61979" t="s">
        <v>138</v>
      </c>
    </row>
    <row r="61980" spans="23:23" x14ac:dyDescent="0.2">
      <c r="W61980" t="s">
        <v>138</v>
      </c>
    </row>
    <row r="61981" spans="23:23" x14ac:dyDescent="0.2">
      <c r="W61981" t="s">
        <v>138</v>
      </c>
    </row>
    <row r="61982" spans="23:23" x14ac:dyDescent="0.2">
      <c r="W61982" t="s">
        <v>138</v>
      </c>
    </row>
    <row r="61983" spans="23:23" x14ac:dyDescent="0.2">
      <c r="W61983" t="s">
        <v>138</v>
      </c>
    </row>
    <row r="61984" spans="23:23" x14ac:dyDescent="0.2">
      <c r="W61984" t="s">
        <v>138</v>
      </c>
    </row>
    <row r="61985" spans="23:23" x14ac:dyDescent="0.2">
      <c r="W61985" t="s">
        <v>138</v>
      </c>
    </row>
    <row r="61986" spans="23:23" x14ac:dyDescent="0.2">
      <c r="W61986" t="s">
        <v>138</v>
      </c>
    </row>
    <row r="61987" spans="23:23" x14ac:dyDescent="0.2">
      <c r="W61987" t="s">
        <v>138</v>
      </c>
    </row>
    <row r="61988" spans="23:23" x14ac:dyDescent="0.2">
      <c r="W61988" t="s">
        <v>138</v>
      </c>
    </row>
    <row r="61989" spans="23:23" x14ac:dyDescent="0.2">
      <c r="W61989" t="s">
        <v>138</v>
      </c>
    </row>
    <row r="61990" spans="23:23" x14ac:dyDescent="0.2">
      <c r="W61990" t="s">
        <v>138</v>
      </c>
    </row>
    <row r="61991" spans="23:23" x14ac:dyDescent="0.2">
      <c r="W61991" t="s">
        <v>138</v>
      </c>
    </row>
    <row r="61992" spans="23:23" x14ac:dyDescent="0.2">
      <c r="W61992" t="s">
        <v>138</v>
      </c>
    </row>
    <row r="61993" spans="23:23" x14ac:dyDescent="0.2">
      <c r="W61993" t="s">
        <v>138</v>
      </c>
    </row>
    <row r="61994" spans="23:23" x14ac:dyDescent="0.2">
      <c r="W61994" t="s">
        <v>138</v>
      </c>
    </row>
    <row r="61995" spans="23:23" x14ac:dyDescent="0.2">
      <c r="W61995" t="s">
        <v>138</v>
      </c>
    </row>
    <row r="61996" spans="23:23" x14ac:dyDescent="0.2">
      <c r="W61996" t="s">
        <v>138</v>
      </c>
    </row>
    <row r="61997" spans="23:23" x14ac:dyDescent="0.2">
      <c r="W61997" t="s">
        <v>138</v>
      </c>
    </row>
    <row r="61998" spans="23:23" x14ac:dyDescent="0.2">
      <c r="W61998" t="s">
        <v>138</v>
      </c>
    </row>
    <row r="61999" spans="23:23" x14ac:dyDescent="0.2">
      <c r="W61999" t="s">
        <v>138</v>
      </c>
    </row>
    <row r="62000" spans="23:23" x14ac:dyDescent="0.2">
      <c r="W62000" t="s">
        <v>138</v>
      </c>
    </row>
    <row r="62001" spans="23:23" x14ac:dyDescent="0.2">
      <c r="W62001" t="s">
        <v>138</v>
      </c>
    </row>
    <row r="62002" spans="23:23" x14ac:dyDescent="0.2">
      <c r="W62002" t="s">
        <v>138</v>
      </c>
    </row>
    <row r="62003" spans="23:23" x14ac:dyDescent="0.2">
      <c r="W62003" t="s">
        <v>138</v>
      </c>
    </row>
    <row r="62004" spans="23:23" x14ac:dyDescent="0.2">
      <c r="W62004" t="s">
        <v>138</v>
      </c>
    </row>
    <row r="62005" spans="23:23" x14ac:dyDescent="0.2">
      <c r="W62005" t="s">
        <v>138</v>
      </c>
    </row>
    <row r="62006" spans="23:23" x14ac:dyDescent="0.2">
      <c r="W62006" t="s">
        <v>138</v>
      </c>
    </row>
    <row r="62007" spans="23:23" x14ac:dyDescent="0.2">
      <c r="W62007" t="s">
        <v>138</v>
      </c>
    </row>
    <row r="62008" spans="23:23" x14ac:dyDescent="0.2">
      <c r="W62008" t="s">
        <v>138</v>
      </c>
    </row>
    <row r="62009" spans="23:23" x14ac:dyDescent="0.2">
      <c r="W62009" t="s">
        <v>138</v>
      </c>
    </row>
    <row r="62010" spans="23:23" x14ac:dyDescent="0.2">
      <c r="W62010" t="s">
        <v>138</v>
      </c>
    </row>
    <row r="62011" spans="23:23" x14ac:dyDescent="0.2">
      <c r="W62011" t="s">
        <v>138</v>
      </c>
    </row>
    <row r="62012" spans="23:23" x14ac:dyDescent="0.2">
      <c r="W62012" t="s">
        <v>138</v>
      </c>
    </row>
    <row r="62013" spans="23:23" x14ac:dyDescent="0.2">
      <c r="W62013" t="s">
        <v>138</v>
      </c>
    </row>
    <row r="62014" spans="23:23" x14ac:dyDescent="0.2">
      <c r="W62014" t="s">
        <v>138</v>
      </c>
    </row>
    <row r="62015" spans="23:23" x14ac:dyDescent="0.2">
      <c r="W62015" t="s">
        <v>138</v>
      </c>
    </row>
    <row r="62016" spans="23:23" x14ac:dyDescent="0.2">
      <c r="W62016" t="s">
        <v>138</v>
      </c>
    </row>
    <row r="62017" spans="23:23" x14ac:dyDescent="0.2">
      <c r="W62017" t="s">
        <v>138</v>
      </c>
    </row>
    <row r="62018" spans="23:23" x14ac:dyDescent="0.2">
      <c r="W62018" t="s">
        <v>138</v>
      </c>
    </row>
    <row r="62019" spans="23:23" x14ac:dyDescent="0.2">
      <c r="W62019" t="s">
        <v>138</v>
      </c>
    </row>
    <row r="62020" spans="23:23" x14ac:dyDescent="0.2">
      <c r="W62020" t="s">
        <v>138</v>
      </c>
    </row>
    <row r="62021" spans="23:23" x14ac:dyDescent="0.2">
      <c r="W62021" t="s">
        <v>138</v>
      </c>
    </row>
    <row r="62022" spans="23:23" x14ac:dyDescent="0.2">
      <c r="W62022" t="s">
        <v>138</v>
      </c>
    </row>
    <row r="62023" spans="23:23" x14ac:dyDescent="0.2">
      <c r="W62023" t="s">
        <v>138</v>
      </c>
    </row>
    <row r="62024" spans="23:23" x14ac:dyDescent="0.2">
      <c r="W62024" t="s">
        <v>138</v>
      </c>
    </row>
    <row r="62025" spans="23:23" x14ac:dyDescent="0.2">
      <c r="W62025" t="s">
        <v>138</v>
      </c>
    </row>
    <row r="62026" spans="23:23" x14ac:dyDescent="0.2">
      <c r="W62026" t="s">
        <v>138</v>
      </c>
    </row>
    <row r="62027" spans="23:23" x14ac:dyDescent="0.2">
      <c r="W62027" t="s">
        <v>138</v>
      </c>
    </row>
    <row r="62028" spans="23:23" x14ac:dyDescent="0.2">
      <c r="W62028" t="s">
        <v>138</v>
      </c>
    </row>
    <row r="62029" spans="23:23" x14ac:dyDescent="0.2">
      <c r="W62029" t="s">
        <v>138</v>
      </c>
    </row>
    <row r="62030" spans="23:23" x14ac:dyDescent="0.2">
      <c r="W62030" t="s">
        <v>138</v>
      </c>
    </row>
    <row r="62031" spans="23:23" x14ac:dyDescent="0.2">
      <c r="W62031" t="s">
        <v>138</v>
      </c>
    </row>
    <row r="62032" spans="23:23" x14ac:dyDescent="0.2">
      <c r="W62032" t="s">
        <v>138</v>
      </c>
    </row>
    <row r="62033" spans="23:23" x14ac:dyDescent="0.2">
      <c r="W62033" t="s">
        <v>138</v>
      </c>
    </row>
    <row r="62034" spans="23:23" x14ac:dyDescent="0.2">
      <c r="W62034" t="s">
        <v>138</v>
      </c>
    </row>
    <row r="62035" spans="23:23" x14ac:dyDescent="0.2">
      <c r="W62035" t="s">
        <v>138</v>
      </c>
    </row>
    <row r="62036" spans="23:23" x14ac:dyDescent="0.2">
      <c r="W62036" t="s">
        <v>138</v>
      </c>
    </row>
    <row r="62037" spans="23:23" x14ac:dyDescent="0.2">
      <c r="W62037" t="s">
        <v>138</v>
      </c>
    </row>
    <row r="62038" spans="23:23" x14ac:dyDescent="0.2">
      <c r="W62038" t="s">
        <v>138</v>
      </c>
    </row>
    <row r="62039" spans="23:23" x14ac:dyDescent="0.2">
      <c r="W62039" t="s">
        <v>138</v>
      </c>
    </row>
    <row r="62040" spans="23:23" x14ac:dyDescent="0.2">
      <c r="W62040" t="s">
        <v>138</v>
      </c>
    </row>
    <row r="62041" spans="23:23" x14ac:dyDescent="0.2">
      <c r="W62041" t="s">
        <v>138</v>
      </c>
    </row>
    <row r="62042" spans="23:23" x14ac:dyDescent="0.2">
      <c r="W62042" t="s">
        <v>138</v>
      </c>
    </row>
    <row r="62043" spans="23:23" x14ac:dyDescent="0.2">
      <c r="W62043" t="s">
        <v>138</v>
      </c>
    </row>
    <row r="62044" spans="23:23" x14ac:dyDescent="0.2">
      <c r="W62044" t="s">
        <v>138</v>
      </c>
    </row>
    <row r="62045" spans="23:23" x14ac:dyDescent="0.2">
      <c r="W62045" t="s">
        <v>138</v>
      </c>
    </row>
    <row r="62046" spans="23:23" x14ac:dyDescent="0.2">
      <c r="W62046" t="s">
        <v>138</v>
      </c>
    </row>
    <row r="62047" spans="23:23" x14ac:dyDescent="0.2">
      <c r="W62047" t="s">
        <v>138</v>
      </c>
    </row>
    <row r="62048" spans="23:23" x14ac:dyDescent="0.2">
      <c r="W62048" t="s">
        <v>138</v>
      </c>
    </row>
    <row r="62049" spans="23:23" x14ac:dyDescent="0.2">
      <c r="W62049" t="s">
        <v>138</v>
      </c>
    </row>
    <row r="62050" spans="23:23" x14ac:dyDescent="0.2">
      <c r="W62050" t="s">
        <v>138</v>
      </c>
    </row>
    <row r="62051" spans="23:23" x14ac:dyDescent="0.2">
      <c r="W62051" t="s">
        <v>138</v>
      </c>
    </row>
    <row r="62052" spans="23:23" x14ac:dyDescent="0.2">
      <c r="W62052" t="s">
        <v>138</v>
      </c>
    </row>
    <row r="62053" spans="23:23" x14ac:dyDescent="0.2">
      <c r="W62053" t="s">
        <v>138</v>
      </c>
    </row>
    <row r="62054" spans="23:23" x14ac:dyDescent="0.2">
      <c r="W62054" t="s">
        <v>138</v>
      </c>
    </row>
    <row r="62055" spans="23:23" x14ac:dyDescent="0.2">
      <c r="W62055" t="s">
        <v>138</v>
      </c>
    </row>
    <row r="62056" spans="23:23" x14ac:dyDescent="0.2">
      <c r="W62056" t="s">
        <v>138</v>
      </c>
    </row>
    <row r="62057" spans="23:23" x14ac:dyDescent="0.2">
      <c r="W62057" t="s">
        <v>138</v>
      </c>
    </row>
    <row r="62058" spans="23:23" x14ac:dyDescent="0.2">
      <c r="W62058" t="s">
        <v>138</v>
      </c>
    </row>
    <row r="62059" spans="23:23" x14ac:dyDescent="0.2">
      <c r="W62059" t="s">
        <v>138</v>
      </c>
    </row>
    <row r="62060" spans="23:23" x14ac:dyDescent="0.2">
      <c r="W62060" t="s">
        <v>138</v>
      </c>
    </row>
    <row r="62061" spans="23:23" x14ac:dyDescent="0.2">
      <c r="W62061" t="s">
        <v>138</v>
      </c>
    </row>
    <row r="62062" spans="23:23" x14ac:dyDescent="0.2">
      <c r="W62062" t="s">
        <v>138</v>
      </c>
    </row>
    <row r="62063" spans="23:23" x14ac:dyDescent="0.2">
      <c r="W62063" t="s">
        <v>138</v>
      </c>
    </row>
    <row r="62064" spans="23:23" x14ac:dyDescent="0.2">
      <c r="W62064" t="s">
        <v>138</v>
      </c>
    </row>
    <row r="62065" spans="23:23" x14ac:dyDescent="0.2">
      <c r="W62065" t="s">
        <v>138</v>
      </c>
    </row>
    <row r="62066" spans="23:23" x14ac:dyDescent="0.2">
      <c r="W62066" t="s">
        <v>138</v>
      </c>
    </row>
    <row r="62067" spans="23:23" x14ac:dyDescent="0.2">
      <c r="W62067" t="s">
        <v>138</v>
      </c>
    </row>
    <row r="62068" spans="23:23" x14ac:dyDescent="0.2">
      <c r="W62068" t="s">
        <v>138</v>
      </c>
    </row>
    <row r="62069" spans="23:23" x14ac:dyDescent="0.2">
      <c r="W62069" t="s">
        <v>138</v>
      </c>
    </row>
    <row r="62070" spans="23:23" x14ac:dyDescent="0.2">
      <c r="W62070" t="s">
        <v>138</v>
      </c>
    </row>
    <row r="62071" spans="23:23" x14ac:dyDescent="0.2">
      <c r="W62071" t="s">
        <v>138</v>
      </c>
    </row>
    <row r="62072" spans="23:23" x14ac:dyDescent="0.2">
      <c r="W62072" t="s">
        <v>138</v>
      </c>
    </row>
    <row r="62073" spans="23:23" x14ac:dyDescent="0.2">
      <c r="W62073" t="s">
        <v>138</v>
      </c>
    </row>
    <row r="62074" spans="23:23" x14ac:dyDescent="0.2">
      <c r="W62074" t="s">
        <v>138</v>
      </c>
    </row>
    <row r="62075" spans="23:23" x14ac:dyDescent="0.2">
      <c r="W62075" t="s">
        <v>138</v>
      </c>
    </row>
    <row r="62076" spans="23:23" x14ac:dyDescent="0.2">
      <c r="W62076" t="s">
        <v>138</v>
      </c>
    </row>
    <row r="62077" spans="23:23" x14ac:dyDescent="0.2">
      <c r="W62077" t="s">
        <v>138</v>
      </c>
    </row>
    <row r="62078" spans="23:23" x14ac:dyDescent="0.2">
      <c r="W62078" t="s">
        <v>138</v>
      </c>
    </row>
    <row r="62079" spans="23:23" x14ac:dyDescent="0.2">
      <c r="W62079" t="s">
        <v>138</v>
      </c>
    </row>
    <row r="62080" spans="23:23" x14ac:dyDescent="0.2">
      <c r="W62080" t="s">
        <v>138</v>
      </c>
    </row>
    <row r="62081" spans="23:23" x14ac:dyDescent="0.2">
      <c r="W62081" t="s">
        <v>138</v>
      </c>
    </row>
    <row r="62082" spans="23:23" x14ac:dyDescent="0.2">
      <c r="W62082" t="s">
        <v>138</v>
      </c>
    </row>
    <row r="62083" spans="23:23" x14ac:dyDescent="0.2">
      <c r="W62083" t="s">
        <v>138</v>
      </c>
    </row>
    <row r="62084" spans="23:23" x14ac:dyDescent="0.2">
      <c r="W62084" t="s">
        <v>138</v>
      </c>
    </row>
    <row r="62085" spans="23:23" x14ac:dyDescent="0.2">
      <c r="W62085" t="s">
        <v>138</v>
      </c>
    </row>
    <row r="62086" spans="23:23" x14ac:dyDescent="0.2">
      <c r="W62086" t="s">
        <v>138</v>
      </c>
    </row>
    <row r="62087" spans="23:23" x14ac:dyDescent="0.2">
      <c r="W62087" t="s">
        <v>138</v>
      </c>
    </row>
    <row r="62088" spans="23:23" x14ac:dyDescent="0.2">
      <c r="W62088" t="s">
        <v>138</v>
      </c>
    </row>
    <row r="62089" spans="23:23" x14ac:dyDescent="0.2">
      <c r="W62089" t="s">
        <v>138</v>
      </c>
    </row>
    <row r="62090" spans="23:23" x14ac:dyDescent="0.2">
      <c r="W62090" t="s">
        <v>138</v>
      </c>
    </row>
    <row r="62091" spans="23:23" x14ac:dyDescent="0.2">
      <c r="W62091" t="s">
        <v>138</v>
      </c>
    </row>
    <row r="62092" spans="23:23" x14ac:dyDescent="0.2">
      <c r="W62092" t="s">
        <v>138</v>
      </c>
    </row>
    <row r="62093" spans="23:23" x14ac:dyDescent="0.2">
      <c r="W62093" t="s">
        <v>138</v>
      </c>
    </row>
    <row r="62094" spans="23:23" x14ac:dyDescent="0.2">
      <c r="W62094" t="s">
        <v>138</v>
      </c>
    </row>
    <row r="62095" spans="23:23" x14ac:dyDescent="0.2">
      <c r="W62095" t="s">
        <v>138</v>
      </c>
    </row>
    <row r="62096" spans="23:23" x14ac:dyDescent="0.2">
      <c r="W62096" t="s">
        <v>138</v>
      </c>
    </row>
    <row r="62097" spans="23:23" x14ac:dyDescent="0.2">
      <c r="W62097" t="s">
        <v>138</v>
      </c>
    </row>
    <row r="62098" spans="23:23" x14ac:dyDescent="0.2">
      <c r="W62098" t="s">
        <v>138</v>
      </c>
    </row>
    <row r="62099" spans="23:23" x14ac:dyDescent="0.2">
      <c r="W62099" t="s">
        <v>138</v>
      </c>
    </row>
    <row r="62100" spans="23:23" x14ac:dyDescent="0.2">
      <c r="W62100" t="s">
        <v>138</v>
      </c>
    </row>
    <row r="62101" spans="23:23" x14ac:dyDescent="0.2">
      <c r="W62101" t="s">
        <v>138</v>
      </c>
    </row>
    <row r="62102" spans="23:23" x14ac:dyDescent="0.2">
      <c r="W62102" t="s">
        <v>138</v>
      </c>
    </row>
    <row r="62103" spans="23:23" x14ac:dyDescent="0.2">
      <c r="W62103" t="s">
        <v>138</v>
      </c>
    </row>
    <row r="62104" spans="23:23" x14ac:dyDescent="0.2">
      <c r="W62104" t="s">
        <v>138</v>
      </c>
    </row>
    <row r="62105" spans="23:23" x14ac:dyDescent="0.2">
      <c r="W62105" t="s">
        <v>138</v>
      </c>
    </row>
    <row r="62106" spans="23:23" x14ac:dyDescent="0.2">
      <c r="W62106" t="s">
        <v>138</v>
      </c>
    </row>
    <row r="62107" spans="23:23" x14ac:dyDescent="0.2">
      <c r="W62107" t="s">
        <v>138</v>
      </c>
    </row>
    <row r="62108" spans="23:23" x14ac:dyDescent="0.2">
      <c r="W62108" t="s">
        <v>138</v>
      </c>
    </row>
    <row r="62109" spans="23:23" x14ac:dyDescent="0.2">
      <c r="W62109" t="s">
        <v>138</v>
      </c>
    </row>
    <row r="62110" spans="23:23" x14ac:dyDescent="0.2">
      <c r="W62110" t="s">
        <v>138</v>
      </c>
    </row>
    <row r="62111" spans="23:23" x14ac:dyDescent="0.2">
      <c r="W62111" t="s">
        <v>138</v>
      </c>
    </row>
    <row r="62112" spans="23:23" x14ac:dyDescent="0.2">
      <c r="W62112" t="s">
        <v>138</v>
      </c>
    </row>
    <row r="62113" spans="23:23" x14ac:dyDescent="0.2">
      <c r="W62113" t="s">
        <v>138</v>
      </c>
    </row>
    <row r="62114" spans="23:23" x14ac:dyDescent="0.2">
      <c r="W62114" t="s">
        <v>138</v>
      </c>
    </row>
    <row r="62115" spans="23:23" x14ac:dyDescent="0.2">
      <c r="W62115" t="s">
        <v>138</v>
      </c>
    </row>
    <row r="62116" spans="23:23" x14ac:dyDescent="0.2">
      <c r="W62116" t="s">
        <v>138</v>
      </c>
    </row>
    <row r="62117" spans="23:23" x14ac:dyDescent="0.2">
      <c r="W62117" t="s">
        <v>138</v>
      </c>
    </row>
    <row r="62118" spans="23:23" x14ac:dyDescent="0.2">
      <c r="W62118" t="s">
        <v>138</v>
      </c>
    </row>
    <row r="62119" spans="23:23" x14ac:dyDescent="0.2">
      <c r="W62119" t="s">
        <v>138</v>
      </c>
    </row>
    <row r="62120" spans="23:23" x14ac:dyDescent="0.2">
      <c r="W62120" t="s">
        <v>138</v>
      </c>
    </row>
    <row r="62121" spans="23:23" x14ac:dyDescent="0.2">
      <c r="W62121" t="s">
        <v>138</v>
      </c>
    </row>
    <row r="62122" spans="23:23" x14ac:dyDescent="0.2">
      <c r="W62122" t="s">
        <v>138</v>
      </c>
    </row>
    <row r="62123" spans="23:23" x14ac:dyDescent="0.2">
      <c r="W62123" t="s">
        <v>138</v>
      </c>
    </row>
    <row r="62124" spans="23:23" x14ac:dyDescent="0.2">
      <c r="W62124" t="s">
        <v>138</v>
      </c>
    </row>
    <row r="62125" spans="23:23" x14ac:dyDescent="0.2">
      <c r="W62125" t="s">
        <v>138</v>
      </c>
    </row>
    <row r="62126" spans="23:23" x14ac:dyDescent="0.2">
      <c r="W62126" t="s">
        <v>138</v>
      </c>
    </row>
    <row r="62127" spans="23:23" x14ac:dyDescent="0.2">
      <c r="W62127" t="s">
        <v>138</v>
      </c>
    </row>
    <row r="62128" spans="23:23" x14ac:dyDescent="0.2">
      <c r="W62128" t="s">
        <v>138</v>
      </c>
    </row>
    <row r="62129" spans="23:23" x14ac:dyDescent="0.2">
      <c r="W62129" t="s">
        <v>138</v>
      </c>
    </row>
    <row r="62130" spans="23:23" x14ac:dyDescent="0.2">
      <c r="W62130" t="s">
        <v>138</v>
      </c>
    </row>
    <row r="62131" spans="23:23" x14ac:dyDescent="0.2">
      <c r="W62131" t="s">
        <v>138</v>
      </c>
    </row>
    <row r="62132" spans="23:23" x14ac:dyDescent="0.2">
      <c r="W62132" t="s">
        <v>138</v>
      </c>
    </row>
    <row r="62133" spans="23:23" x14ac:dyDescent="0.2">
      <c r="W62133" t="s">
        <v>138</v>
      </c>
    </row>
    <row r="62134" spans="23:23" x14ac:dyDescent="0.2">
      <c r="W62134" t="s">
        <v>138</v>
      </c>
    </row>
    <row r="62135" spans="23:23" x14ac:dyDescent="0.2">
      <c r="W62135" t="s">
        <v>138</v>
      </c>
    </row>
    <row r="62136" spans="23:23" x14ac:dyDescent="0.2">
      <c r="W62136" t="s">
        <v>138</v>
      </c>
    </row>
    <row r="62137" spans="23:23" x14ac:dyDescent="0.2">
      <c r="W62137" t="s">
        <v>138</v>
      </c>
    </row>
    <row r="62138" spans="23:23" x14ac:dyDescent="0.2">
      <c r="W62138" t="s">
        <v>138</v>
      </c>
    </row>
    <row r="62139" spans="23:23" x14ac:dyDescent="0.2">
      <c r="W62139" t="s">
        <v>138</v>
      </c>
    </row>
    <row r="62140" spans="23:23" x14ac:dyDescent="0.2">
      <c r="W62140" t="s">
        <v>138</v>
      </c>
    </row>
    <row r="62141" spans="23:23" x14ac:dyDescent="0.2">
      <c r="W62141" t="s">
        <v>138</v>
      </c>
    </row>
    <row r="62142" spans="23:23" x14ac:dyDescent="0.2">
      <c r="W62142" t="s">
        <v>138</v>
      </c>
    </row>
    <row r="62143" spans="23:23" x14ac:dyDescent="0.2">
      <c r="W62143" t="s">
        <v>138</v>
      </c>
    </row>
    <row r="62144" spans="23:23" x14ac:dyDescent="0.2">
      <c r="W62144" t="s">
        <v>138</v>
      </c>
    </row>
    <row r="62145" spans="23:23" x14ac:dyDescent="0.2">
      <c r="W62145" t="s">
        <v>138</v>
      </c>
    </row>
    <row r="62146" spans="23:23" x14ac:dyDescent="0.2">
      <c r="W62146" t="s">
        <v>138</v>
      </c>
    </row>
    <row r="62147" spans="23:23" x14ac:dyDescent="0.2">
      <c r="W62147" t="s">
        <v>138</v>
      </c>
    </row>
    <row r="62148" spans="23:23" x14ac:dyDescent="0.2">
      <c r="W62148" t="s">
        <v>138</v>
      </c>
    </row>
    <row r="62149" spans="23:23" x14ac:dyDescent="0.2">
      <c r="W62149" t="s">
        <v>138</v>
      </c>
    </row>
    <row r="62150" spans="23:23" x14ac:dyDescent="0.2">
      <c r="W62150" t="s">
        <v>138</v>
      </c>
    </row>
    <row r="62151" spans="23:23" x14ac:dyDescent="0.2">
      <c r="W62151" t="s">
        <v>138</v>
      </c>
    </row>
    <row r="62152" spans="23:23" x14ac:dyDescent="0.2">
      <c r="W62152" t="s">
        <v>138</v>
      </c>
    </row>
    <row r="62153" spans="23:23" x14ac:dyDescent="0.2">
      <c r="W62153" t="s">
        <v>138</v>
      </c>
    </row>
    <row r="62154" spans="23:23" x14ac:dyDescent="0.2">
      <c r="W62154" t="s">
        <v>138</v>
      </c>
    </row>
    <row r="62155" spans="23:23" x14ac:dyDescent="0.2">
      <c r="W62155" t="s">
        <v>138</v>
      </c>
    </row>
    <row r="62156" spans="23:23" x14ac:dyDescent="0.2">
      <c r="W62156" t="s">
        <v>138</v>
      </c>
    </row>
    <row r="62157" spans="23:23" x14ac:dyDescent="0.2">
      <c r="W62157" t="s">
        <v>138</v>
      </c>
    </row>
    <row r="62158" spans="23:23" x14ac:dyDescent="0.2">
      <c r="W62158" t="s">
        <v>138</v>
      </c>
    </row>
    <row r="62159" spans="23:23" x14ac:dyDescent="0.2">
      <c r="W62159" t="s">
        <v>138</v>
      </c>
    </row>
    <row r="62160" spans="23:23" x14ac:dyDescent="0.2">
      <c r="W62160" t="s">
        <v>138</v>
      </c>
    </row>
    <row r="62161" spans="23:23" x14ac:dyDescent="0.2">
      <c r="W62161" t="s">
        <v>138</v>
      </c>
    </row>
    <row r="62162" spans="23:23" x14ac:dyDescent="0.2">
      <c r="W62162" t="s">
        <v>138</v>
      </c>
    </row>
    <row r="62163" spans="23:23" x14ac:dyDescent="0.2">
      <c r="W62163" t="s">
        <v>138</v>
      </c>
    </row>
    <row r="62164" spans="23:23" x14ac:dyDescent="0.2">
      <c r="W62164" t="s">
        <v>138</v>
      </c>
    </row>
    <row r="62165" spans="23:23" x14ac:dyDescent="0.2">
      <c r="W62165" t="s">
        <v>138</v>
      </c>
    </row>
    <row r="62166" spans="23:23" x14ac:dyDescent="0.2">
      <c r="W62166" t="s">
        <v>138</v>
      </c>
    </row>
    <row r="62167" spans="23:23" x14ac:dyDescent="0.2">
      <c r="W62167" t="s">
        <v>138</v>
      </c>
    </row>
    <row r="62168" spans="23:23" x14ac:dyDescent="0.2">
      <c r="W62168" t="s">
        <v>138</v>
      </c>
    </row>
    <row r="62169" spans="23:23" x14ac:dyDescent="0.2">
      <c r="W62169" t="s">
        <v>138</v>
      </c>
    </row>
    <row r="62170" spans="23:23" x14ac:dyDescent="0.2">
      <c r="W62170" t="s">
        <v>138</v>
      </c>
    </row>
    <row r="62171" spans="23:23" x14ac:dyDescent="0.2">
      <c r="W62171" t="s">
        <v>138</v>
      </c>
    </row>
    <row r="62172" spans="23:23" x14ac:dyDescent="0.2">
      <c r="W62172" t="s">
        <v>138</v>
      </c>
    </row>
    <row r="62173" spans="23:23" x14ac:dyDescent="0.2">
      <c r="W62173" t="s">
        <v>138</v>
      </c>
    </row>
    <row r="62174" spans="23:23" x14ac:dyDescent="0.2">
      <c r="W62174" t="s">
        <v>138</v>
      </c>
    </row>
    <row r="62175" spans="23:23" x14ac:dyDescent="0.2">
      <c r="W62175" t="s">
        <v>138</v>
      </c>
    </row>
    <row r="62176" spans="23:23" x14ac:dyDescent="0.2">
      <c r="W62176" t="s">
        <v>138</v>
      </c>
    </row>
    <row r="62177" spans="23:23" x14ac:dyDescent="0.2">
      <c r="W62177" t="s">
        <v>138</v>
      </c>
    </row>
    <row r="62178" spans="23:23" x14ac:dyDescent="0.2">
      <c r="W62178" t="s">
        <v>138</v>
      </c>
    </row>
    <row r="62179" spans="23:23" x14ac:dyDescent="0.2">
      <c r="W62179" t="s">
        <v>138</v>
      </c>
    </row>
    <row r="62180" spans="23:23" x14ac:dyDescent="0.2">
      <c r="W62180" t="s">
        <v>138</v>
      </c>
    </row>
    <row r="62181" spans="23:23" x14ac:dyDescent="0.2">
      <c r="W62181" t="s">
        <v>138</v>
      </c>
    </row>
    <row r="62182" spans="23:23" x14ac:dyDescent="0.2">
      <c r="W62182" t="s">
        <v>138</v>
      </c>
    </row>
    <row r="62183" spans="23:23" x14ac:dyDescent="0.2">
      <c r="W62183" t="s">
        <v>138</v>
      </c>
    </row>
    <row r="62184" spans="23:23" x14ac:dyDescent="0.2">
      <c r="W62184" t="s">
        <v>138</v>
      </c>
    </row>
    <row r="62185" spans="23:23" x14ac:dyDescent="0.2">
      <c r="W62185" t="s">
        <v>138</v>
      </c>
    </row>
    <row r="62186" spans="23:23" x14ac:dyDescent="0.2">
      <c r="W62186" t="s">
        <v>138</v>
      </c>
    </row>
    <row r="62187" spans="23:23" x14ac:dyDescent="0.2">
      <c r="W62187" t="s">
        <v>138</v>
      </c>
    </row>
    <row r="62188" spans="23:23" x14ac:dyDescent="0.2">
      <c r="W62188" t="s">
        <v>138</v>
      </c>
    </row>
    <row r="62189" spans="23:23" x14ac:dyDescent="0.2">
      <c r="W62189" t="s">
        <v>138</v>
      </c>
    </row>
    <row r="62190" spans="23:23" x14ac:dyDescent="0.2">
      <c r="W62190" t="s">
        <v>138</v>
      </c>
    </row>
    <row r="62191" spans="23:23" x14ac:dyDescent="0.2">
      <c r="W62191" t="s">
        <v>138</v>
      </c>
    </row>
    <row r="62192" spans="23:23" x14ac:dyDescent="0.2">
      <c r="W62192" t="s">
        <v>138</v>
      </c>
    </row>
    <row r="62193" spans="23:23" x14ac:dyDescent="0.2">
      <c r="W62193" t="s">
        <v>138</v>
      </c>
    </row>
    <row r="62194" spans="23:23" x14ac:dyDescent="0.2">
      <c r="W62194" t="s">
        <v>138</v>
      </c>
    </row>
    <row r="62195" spans="23:23" x14ac:dyDescent="0.2">
      <c r="W62195" t="s">
        <v>138</v>
      </c>
    </row>
    <row r="62196" spans="23:23" x14ac:dyDescent="0.2">
      <c r="W62196" t="s">
        <v>138</v>
      </c>
    </row>
    <row r="62197" spans="23:23" x14ac:dyDescent="0.2">
      <c r="W62197" t="s">
        <v>138</v>
      </c>
    </row>
    <row r="62198" spans="23:23" x14ac:dyDescent="0.2">
      <c r="W62198" t="s">
        <v>138</v>
      </c>
    </row>
    <row r="62199" spans="23:23" x14ac:dyDescent="0.2">
      <c r="W62199" t="s">
        <v>138</v>
      </c>
    </row>
    <row r="62200" spans="23:23" x14ac:dyDescent="0.2">
      <c r="W62200" t="s">
        <v>138</v>
      </c>
    </row>
    <row r="62201" spans="23:23" x14ac:dyDescent="0.2">
      <c r="W62201" t="s">
        <v>138</v>
      </c>
    </row>
    <row r="62202" spans="23:23" x14ac:dyDescent="0.2">
      <c r="W62202" t="s">
        <v>138</v>
      </c>
    </row>
    <row r="62203" spans="23:23" x14ac:dyDescent="0.2">
      <c r="W62203" t="s">
        <v>138</v>
      </c>
    </row>
    <row r="62204" spans="23:23" x14ac:dyDescent="0.2">
      <c r="W62204" t="s">
        <v>138</v>
      </c>
    </row>
    <row r="62205" spans="23:23" x14ac:dyDescent="0.2">
      <c r="W62205" t="s">
        <v>138</v>
      </c>
    </row>
    <row r="62206" spans="23:23" x14ac:dyDescent="0.2">
      <c r="W62206" t="s">
        <v>138</v>
      </c>
    </row>
    <row r="62207" spans="23:23" x14ac:dyDescent="0.2">
      <c r="W62207" t="s">
        <v>138</v>
      </c>
    </row>
    <row r="62208" spans="23:23" x14ac:dyDescent="0.2">
      <c r="W62208" t="s">
        <v>138</v>
      </c>
    </row>
    <row r="62209" spans="23:23" x14ac:dyDescent="0.2">
      <c r="W62209" t="s">
        <v>138</v>
      </c>
    </row>
    <row r="62210" spans="23:23" x14ac:dyDescent="0.2">
      <c r="W62210" t="s">
        <v>138</v>
      </c>
    </row>
    <row r="62211" spans="23:23" x14ac:dyDescent="0.2">
      <c r="W62211" t="s">
        <v>138</v>
      </c>
    </row>
    <row r="62212" spans="23:23" x14ac:dyDescent="0.2">
      <c r="W62212" t="s">
        <v>138</v>
      </c>
    </row>
    <row r="62213" spans="23:23" x14ac:dyDescent="0.2">
      <c r="W62213" t="s">
        <v>138</v>
      </c>
    </row>
    <row r="62214" spans="23:23" x14ac:dyDescent="0.2">
      <c r="W62214" t="s">
        <v>138</v>
      </c>
    </row>
    <row r="62215" spans="23:23" x14ac:dyDescent="0.2">
      <c r="W62215" t="s">
        <v>138</v>
      </c>
    </row>
    <row r="62216" spans="23:23" x14ac:dyDescent="0.2">
      <c r="W62216" t="s">
        <v>138</v>
      </c>
    </row>
    <row r="62217" spans="23:23" x14ac:dyDescent="0.2">
      <c r="W62217" t="s">
        <v>138</v>
      </c>
    </row>
    <row r="62218" spans="23:23" x14ac:dyDescent="0.2">
      <c r="W62218" t="s">
        <v>138</v>
      </c>
    </row>
    <row r="62219" spans="23:23" x14ac:dyDescent="0.2">
      <c r="W62219" t="s">
        <v>138</v>
      </c>
    </row>
    <row r="62220" spans="23:23" x14ac:dyDescent="0.2">
      <c r="W62220" t="s">
        <v>138</v>
      </c>
    </row>
    <row r="62221" spans="23:23" x14ac:dyDescent="0.2">
      <c r="W62221" t="s">
        <v>138</v>
      </c>
    </row>
    <row r="62222" spans="23:23" x14ac:dyDescent="0.2">
      <c r="W62222" t="s">
        <v>138</v>
      </c>
    </row>
    <row r="62223" spans="23:23" x14ac:dyDescent="0.2">
      <c r="W62223" t="s">
        <v>138</v>
      </c>
    </row>
    <row r="62224" spans="23:23" x14ac:dyDescent="0.2">
      <c r="W62224" t="s">
        <v>138</v>
      </c>
    </row>
    <row r="62225" spans="23:23" x14ac:dyDescent="0.2">
      <c r="W62225" t="s">
        <v>138</v>
      </c>
    </row>
    <row r="62226" spans="23:23" x14ac:dyDescent="0.2">
      <c r="W62226" t="s">
        <v>138</v>
      </c>
    </row>
    <row r="62227" spans="23:23" x14ac:dyDescent="0.2">
      <c r="W62227" t="s">
        <v>138</v>
      </c>
    </row>
    <row r="62228" spans="23:23" x14ac:dyDescent="0.2">
      <c r="W62228" t="s">
        <v>138</v>
      </c>
    </row>
    <row r="62229" spans="23:23" x14ac:dyDescent="0.2">
      <c r="W62229" t="s">
        <v>138</v>
      </c>
    </row>
    <row r="62230" spans="23:23" x14ac:dyDescent="0.2">
      <c r="W62230" t="s">
        <v>138</v>
      </c>
    </row>
    <row r="62231" spans="23:23" x14ac:dyDescent="0.2">
      <c r="W62231" t="s">
        <v>138</v>
      </c>
    </row>
    <row r="62232" spans="23:23" x14ac:dyDescent="0.2">
      <c r="W62232" t="s">
        <v>138</v>
      </c>
    </row>
    <row r="62233" spans="23:23" x14ac:dyDescent="0.2">
      <c r="W62233" t="s">
        <v>138</v>
      </c>
    </row>
    <row r="62234" spans="23:23" x14ac:dyDescent="0.2">
      <c r="W62234" t="s">
        <v>138</v>
      </c>
    </row>
    <row r="62235" spans="23:23" x14ac:dyDescent="0.2">
      <c r="W62235" t="s">
        <v>138</v>
      </c>
    </row>
    <row r="62236" spans="23:23" x14ac:dyDescent="0.2">
      <c r="W62236" t="s">
        <v>138</v>
      </c>
    </row>
    <row r="62237" spans="23:23" x14ac:dyDescent="0.2">
      <c r="W62237" t="s">
        <v>138</v>
      </c>
    </row>
    <row r="62238" spans="23:23" x14ac:dyDescent="0.2">
      <c r="W62238" t="s">
        <v>138</v>
      </c>
    </row>
    <row r="62239" spans="23:23" x14ac:dyDescent="0.2">
      <c r="W62239" t="s">
        <v>138</v>
      </c>
    </row>
    <row r="62240" spans="23:23" x14ac:dyDescent="0.2">
      <c r="W62240" t="s">
        <v>138</v>
      </c>
    </row>
    <row r="62241" spans="23:23" x14ac:dyDescent="0.2">
      <c r="W62241" t="s">
        <v>138</v>
      </c>
    </row>
    <row r="62242" spans="23:23" x14ac:dyDescent="0.2">
      <c r="W62242" t="s">
        <v>138</v>
      </c>
    </row>
    <row r="62243" spans="23:23" x14ac:dyDescent="0.2">
      <c r="W62243" t="s">
        <v>138</v>
      </c>
    </row>
    <row r="62244" spans="23:23" x14ac:dyDescent="0.2">
      <c r="W62244" t="s">
        <v>138</v>
      </c>
    </row>
    <row r="62245" spans="23:23" x14ac:dyDescent="0.2">
      <c r="W62245" t="s">
        <v>138</v>
      </c>
    </row>
    <row r="62246" spans="23:23" x14ac:dyDescent="0.2">
      <c r="W62246" t="s">
        <v>138</v>
      </c>
    </row>
    <row r="62247" spans="23:23" x14ac:dyDescent="0.2">
      <c r="W62247" t="s">
        <v>138</v>
      </c>
    </row>
    <row r="62248" spans="23:23" x14ac:dyDescent="0.2">
      <c r="W62248" t="s">
        <v>138</v>
      </c>
    </row>
    <row r="62249" spans="23:23" x14ac:dyDescent="0.2">
      <c r="W62249" t="s">
        <v>138</v>
      </c>
    </row>
    <row r="62250" spans="23:23" x14ac:dyDescent="0.2">
      <c r="W62250" t="s">
        <v>138</v>
      </c>
    </row>
    <row r="62251" spans="23:23" x14ac:dyDescent="0.2">
      <c r="W62251" t="s">
        <v>138</v>
      </c>
    </row>
    <row r="62252" spans="23:23" x14ac:dyDescent="0.2">
      <c r="W62252" t="s">
        <v>138</v>
      </c>
    </row>
    <row r="62253" spans="23:23" x14ac:dyDescent="0.2">
      <c r="W62253" t="s">
        <v>138</v>
      </c>
    </row>
    <row r="62254" spans="23:23" x14ac:dyDescent="0.2">
      <c r="W62254" t="s">
        <v>138</v>
      </c>
    </row>
    <row r="62255" spans="23:23" x14ac:dyDescent="0.2">
      <c r="W62255" t="s">
        <v>138</v>
      </c>
    </row>
    <row r="62256" spans="23:23" x14ac:dyDescent="0.2">
      <c r="W62256" t="s">
        <v>138</v>
      </c>
    </row>
    <row r="62257" spans="23:23" x14ac:dyDescent="0.2">
      <c r="W62257" t="s">
        <v>138</v>
      </c>
    </row>
    <row r="62258" spans="23:23" x14ac:dyDescent="0.2">
      <c r="W62258" t="s">
        <v>138</v>
      </c>
    </row>
    <row r="62259" spans="23:23" x14ac:dyDescent="0.2">
      <c r="W62259" t="s">
        <v>138</v>
      </c>
    </row>
    <row r="62260" spans="23:23" x14ac:dyDescent="0.2">
      <c r="W62260" t="s">
        <v>138</v>
      </c>
    </row>
    <row r="62261" spans="23:23" x14ac:dyDescent="0.2">
      <c r="W62261" t="s">
        <v>138</v>
      </c>
    </row>
    <row r="62262" spans="23:23" x14ac:dyDescent="0.2">
      <c r="W62262" t="s">
        <v>138</v>
      </c>
    </row>
    <row r="62263" spans="23:23" x14ac:dyDescent="0.2">
      <c r="W62263" t="s">
        <v>138</v>
      </c>
    </row>
    <row r="62264" spans="23:23" x14ac:dyDescent="0.2">
      <c r="W62264" t="s">
        <v>138</v>
      </c>
    </row>
    <row r="62265" spans="23:23" x14ac:dyDescent="0.2">
      <c r="W62265" t="s">
        <v>138</v>
      </c>
    </row>
    <row r="62266" spans="23:23" x14ac:dyDescent="0.2">
      <c r="W62266" t="s">
        <v>138</v>
      </c>
    </row>
    <row r="62267" spans="23:23" x14ac:dyDescent="0.2">
      <c r="W62267" t="s">
        <v>138</v>
      </c>
    </row>
    <row r="62268" spans="23:23" x14ac:dyDescent="0.2">
      <c r="W62268" t="s">
        <v>138</v>
      </c>
    </row>
    <row r="62269" spans="23:23" x14ac:dyDescent="0.2">
      <c r="W62269" t="s">
        <v>138</v>
      </c>
    </row>
    <row r="62270" spans="23:23" x14ac:dyDescent="0.2">
      <c r="W62270" t="s">
        <v>138</v>
      </c>
    </row>
    <row r="62271" spans="23:23" x14ac:dyDescent="0.2">
      <c r="W62271" t="s">
        <v>138</v>
      </c>
    </row>
    <row r="62272" spans="23:23" x14ac:dyDescent="0.2">
      <c r="W62272" t="s">
        <v>138</v>
      </c>
    </row>
    <row r="62273" spans="23:23" x14ac:dyDescent="0.2">
      <c r="W62273" t="s">
        <v>138</v>
      </c>
    </row>
    <row r="62274" spans="23:23" x14ac:dyDescent="0.2">
      <c r="W62274" t="s">
        <v>138</v>
      </c>
    </row>
    <row r="62275" spans="23:23" x14ac:dyDescent="0.2">
      <c r="W62275" t="s">
        <v>138</v>
      </c>
    </row>
    <row r="62276" spans="23:23" x14ac:dyDescent="0.2">
      <c r="W62276" t="s">
        <v>138</v>
      </c>
    </row>
    <row r="62277" spans="23:23" x14ac:dyDescent="0.2">
      <c r="W62277" t="s">
        <v>138</v>
      </c>
    </row>
    <row r="62278" spans="23:23" x14ac:dyDescent="0.2">
      <c r="W62278" t="s">
        <v>138</v>
      </c>
    </row>
    <row r="62279" spans="23:23" x14ac:dyDescent="0.2">
      <c r="W62279" t="s">
        <v>138</v>
      </c>
    </row>
    <row r="62280" spans="23:23" x14ac:dyDescent="0.2">
      <c r="W62280" t="s">
        <v>138</v>
      </c>
    </row>
    <row r="62281" spans="23:23" x14ac:dyDescent="0.2">
      <c r="W62281" t="s">
        <v>138</v>
      </c>
    </row>
    <row r="62282" spans="23:23" x14ac:dyDescent="0.2">
      <c r="W62282" t="s">
        <v>138</v>
      </c>
    </row>
    <row r="62283" spans="23:23" x14ac:dyDescent="0.2">
      <c r="W62283" t="s">
        <v>138</v>
      </c>
    </row>
    <row r="62284" spans="23:23" x14ac:dyDescent="0.2">
      <c r="W62284" t="s">
        <v>138</v>
      </c>
    </row>
    <row r="62285" spans="23:23" x14ac:dyDescent="0.2">
      <c r="W62285" t="s">
        <v>138</v>
      </c>
    </row>
    <row r="62286" spans="23:23" x14ac:dyDescent="0.2">
      <c r="W62286" t="s">
        <v>138</v>
      </c>
    </row>
    <row r="62287" spans="23:23" x14ac:dyDescent="0.2">
      <c r="W62287" t="s">
        <v>138</v>
      </c>
    </row>
    <row r="62288" spans="23:23" x14ac:dyDescent="0.2">
      <c r="W62288" t="s">
        <v>138</v>
      </c>
    </row>
    <row r="62289" spans="23:23" x14ac:dyDescent="0.2">
      <c r="W62289" t="s">
        <v>138</v>
      </c>
    </row>
    <row r="62290" spans="23:23" x14ac:dyDescent="0.2">
      <c r="W62290" t="s">
        <v>138</v>
      </c>
    </row>
    <row r="62291" spans="23:23" x14ac:dyDescent="0.2">
      <c r="W62291" t="s">
        <v>138</v>
      </c>
    </row>
    <row r="62292" spans="23:23" x14ac:dyDescent="0.2">
      <c r="W62292" t="s">
        <v>138</v>
      </c>
    </row>
    <row r="62293" spans="23:23" x14ac:dyDescent="0.2">
      <c r="W62293" t="s">
        <v>138</v>
      </c>
    </row>
    <row r="62294" spans="23:23" x14ac:dyDescent="0.2">
      <c r="W62294" t="s">
        <v>138</v>
      </c>
    </row>
    <row r="62295" spans="23:23" x14ac:dyDescent="0.2">
      <c r="W62295" t="s">
        <v>138</v>
      </c>
    </row>
    <row r="62296" spans="23:23" x14ac:dyDescent="0.2">
      <c r="W62296" t="s">
        <v>138</v>
      </c>
    </row>
    <row r="62297" spans="23:23" x14ac:dyDescent="0.2">
      <c r="W62297" t="s">
        <v>138</v>
      </c>
    </row>
    <row r="62298" spans="23:23" x14ac:dyDescent="0.2">
      <c r="W62298" t="s">
        <v>138</v>
      </c>
    </row>
    <row r="62299" spans="23:23" x14ac:dyDescent="0.2">
      <c r="W62299" t="s">
        <v>138</v>
      </c>
    </row>
    <row r="62300" spans="23:23" x14ac:dyDescent="0.2">
      <c r="W62300" t="s">
        <v>138</v>
      </c>
    </row>
    <row r="62301" spans="23:23" x14ac:dyDescent="0.2">
      <c r="W62301" t="s">
        <v>138</v>
      </c>
    </row>
    <row r="62302" spans="23:23" x14ac:dyDescent="0.2">
      <c r="W62302" t="s">
        <v>138</v>
      </c>
    </row>
    <row r="62303" spans="23:23" x14ac:dyDescent="0.2">
      <c r="W62303" t="s">
        <v>138</v>
      </c>
    </row>
    <row r="62304" spans="23:23" x14ac:dyDescent="0.2">
      <c r="W62304" t="s">
        <v>138</v>
      </c>
    </row>
    <row r="62305" spans="23:23" x14ac:dyDescent="0.2">
      <c r="W62305" t="s">
        <v>138</v>
      </c>
    </row>
    <row r="62306" spans="23:23" x14ac:dyDescent="0.2">
      <c r="W62306" t="s">
        <v>138</v>
      </c>
    </row>
    <row r="62307" spans="23:23" x14ac:dyDescent="0.2">
      <c r="W62307" t="s">
        <v>138</v>
      </c>
    </row>
    <row r="62308" spans="23:23" x14ac:dyDescent="0.2">
      <c r="W62308" t="s">
        <v>138</v>
      </c>
    </row>
    <row r="62309" spans="23:23" x14ac:dyDescent="0.2">
      <c r="W62309" t="s">
        <v>138</v>
      </c>
    </row>
    <row r="62310" spans="23:23" x14ac:dyDescent="0.2">
      <c r="W62310" t="s">
        <v>138</v>
      </c>
    </row>
    <row r="62311" spans="23:23" x14ac:dyDescent="0.2">
      <c r="W62311" t="s">
        <v>138</v>
      </c>
    </row>
    <row r="62312" spans="23:23" x14ac:dyDescent="0.2">
      <c r="W62312" t="s">
        <v>138</v>
      </c>
    </row>
    <row r="62313" spans="23:23" x14ac:dyDescent="0.2">
      <c r="W62313" t="s">
        <v>138</v>
      </c>
    </row>
    <row r="62314" spans="23:23" x14ac:dyDescent="0.2">
      <c r="W62314" t="s">
        <v>138</v>
      </c>
    </row>
    <row r="62315" spans="23:23" x14ac:dyDescent="0.2">
      <c r="W62315" t="s">
        <v>138</v>
      </c>
    </row>
    <row r="62316" spans="23:23" x14ac:dyDescent="0.2">
      <c r="W62316" t="s">
        <v>138</v>
      </c>
    </row>
    <row r="62317" spans="23:23" x14ac:dyDescent="0.2">
      <c r="W62317" t="s">
        <v>138</v>
      </c>
    </row>
    <row r="62318" spans="23:23" x14ac:dyDescent="0.2">
      <c r="W62318" t="s">
        <v>138</v>
      </c>
    </row>
    <row r="62319" spans="23:23" x14ac:dyDescent="0.2">
      <c r="W62319" t="s">
        <v>138</v>
      </c>
    </row>
    <row r="62320" spans="23:23" x14ac:dyDescent="0.2">
      <c r="W62320" t="s">
        <v>138</v>
      </c>
    </row>
    <row r="62321" spans="23:23" x14ac:dyDescent="0.2">
      <c r="W62321" t="s">
        <v>138</v>
      </c>
    </row>
    <row r="62322" spans="23:23" x14ac:dyDescent="0.2">
      <c r="W62322" t="s">
        <v>138</v>
      </c>
    </row>
    <row r="62323" spans="23:23" x14ac:dyDescent="0.2">
      <c r="W62323" t="s">
        <v>138</v>
      </c>
    </row>
    <row r="62324" spans="23:23" x14ac:dyDescent="0.2">
      <c r="W62324" t="s">
        <v>138</v>
      </c>
    </row>
    <row r="62325" spans="23:23" x14ac:dyDescent="0.2">
      <c r="W62325" t="s">
        <v>138</v>
      </c>
    </row>
    <row r="62326" spans="23:23" x14ac:dyDescent="0.2">
      <c r="W62326" t="s">
        <v>138</v>
      </c>
    </row>
    <row r="62327" spans="23:23" x14ac:dyDescent="0.2">
      <c r="W62327" t="s">
        <v>138</v>
      </c>
    </row>
    <row r="62328" spans="23:23" x14ac:dyDescent="0.2">
      <c r="W62328" t="s">
        <v>138</v>
      </c>
    </row>
    <row r="62329" spans="23:23" x14ac:dyDescent="0.2">
      <c r="W62329" t="s">
        <v>138</v>
      </c>
    </row>
    <row r="62330" spans="23:23" x14ac:dyDescent="0.2">
      <c r="W62330" t="s">
        <v>138</v>
      </c>
    </row>
    <row r="62331" spans="23:23" x14ac:dyDescent="0.2">
      <c r="W62331" t="s">
        <v>138</v>
      </c>
    </row>
    <row r="62332" spans="23:23" x14ac:dyDescent="0.2">
      <c r="W62332" t="s">
        <v>138</v>
      </c>
    </row>
    <row r="62333" spans="23:23" x14ac:dyDescent="0.2">
      <c r="W62333" t="s">
        <v>138</v>
      </c>
    </row>
    <row r="62334" spans="23:23" x14ac:dyDescent="0.2">
      <c r="W62334" t="s">
        <v>138</v>
      </c>
    </row>
    <row r="62335" spans="23:23" x14ac:dyDescent="0.2">
      <c r="W62335" t="s">
        <v>138</v>
      </c>
    </row>
    <row r="62336" spans="23:23" x14ac:dyDescent="0.2">
      <c r="W62336" t="s">
        <v>138</v>
      </c>
    </row>
    <row r="62337" spans="23:23" x14ac:dyDescent="0.2">
      <c r="W62337" t="s">
        <v>138</v>
      </c>
    </row>
    <row r="62338" spans="23:23" x14ac:dyDescent="0.2">
      <c r="W62338" t="s">
        <v>138</v>
      </c>
    </row>
    <row r="62339" spans="23:23" x14ac:dyDescent="0.2">
      <c r="W62339" t="s">
        <v>138</v>
      </c>
    </row>
    <row r="62340" spans="23:23" x14ac:dyDescent="0.2">
      <c r="W62340" t="s">
        <v>138</v>
      </c>
    </row>
    <row r="62341" spans="23:23" x14ac:dyDescent="0.2">
      <c r="W62341" t="s">
        <v>138</v>
      </c>
    </row>
    <row r="62342" spans="23:23" x14ac:dyDescent="0.2">
      <c r="W62342" t="s">
        <v>138</v>
      </c>
    </row>
    <row r="62343" spans="23:23" x14ac:dyDescent="0.2">
      <c r="W62343" t="s">
        <v>138</v>
      </c>
    </row>
    <row r="62344" spans="23:23" x14ac:dyDescent="0.2">
      <c r="W62344" t="s">
        <v>138</v>
      </c>
    </row>
    <row r="62345" spans="23:23" x14ac:dyDescent="0.2">
      <c r="W62345" t="s">
        <v>138</v>
      </c>
    </row>
    <row r="62346" spans="23:23" x14ac:dyDescent="0.2">
      <c r="W62346" t="s">
        <v>138</v>
      </c>
    </row>
    <row r="62347" spans="23:23" x14ac:dyDescent="0.2">
      <c r="W62347" t="s">
        <v>138</v>
      </c>
    </row>
    <row r="62348" spans="23:23" x14ac:dyDescent="0.2">
      <c r="W62348" t="s">
        <v>138</v>
      </c>
    </row>
    <row r="62349" spans="23:23" x14ac:dyDescent="0.2">
      <c r="W62349" t="s">
        <v>138</v>
      </c>
    </row>
    <row r="62350" spans="23:23" x14ac:dyDescent="0.2">
      <c r="W62350" t="s">
        <v>138</v>
      </c>
    </row>
    <row r="62351" spans="23:23" x14ac:dyDescent="0.2">
      <c r="W62351" t="s">
        <v>138</v>
      </c>
    </row>
    <row r="62352" spans="23:23" x14ac:dyDescent="0.2">
      <c r="W62352" t="s">
        <v>138</v>
      </c>
    </row>
    <row r="62353" spans="23:23" x14ac:dyDescent="0.2">
      <c r="W62353" t="s">
        <v>138</v>
      </c>
    </row>
    <row r="62354" spans="23:23" x14ac:dyDescent="0.2">
      <c r="W62354" t="s">
        <v>138</v>
      </c>
    </row>
    <row r="62355" spans="23:23" x14ac:dyDescent="0.2">
      <c r="W62355" t="s">
        <v>138</v>
      </c>
    </row>
    <row r="62356" spans="23:23" x14ac:dyDescent="0.2">
      <c r="W62356" t="s">
        <v>138</v>
      </c>
    </row>
    <row r="62357" spans="23:23" x14ac:dyDescent="0.2">
      <c r="W62357" t="s">
        <v>138</v>
      </c>
    </row>
    <row r="62358" spans="23:23" x14ac:dyDescent="0.2">
      <c r="W62358" t="s">
        <v>138</v>
      </c>
    </row>
    <row r="62359" spans="23:23" x14ac:dyDescent="0.2">
      <c r="W62359" t="s">
        <v>138</v>
      </c>
    </row>
    <row r="62360" spans="23:23" x14ac:dyDescent="0.2">
      <c r="W62360" t="s">
        <v>138</v>
      </c>
    </row>
    <row r="62361" spans="23:23" x14ac:dyDescent="0.2">
      <c r="W62361" t="s">
        <v>138</v>
      </c>
    </row>
    <row r="62362" spans="23:23" x14ac:dyDescent="0.2">
      <c r="W62362" t="s">
        <v>138</v>
      </c>
    </row>
    <row r="62363" spans="23:23" x14ac:dyDescent="0.2">
      <c r="W62363" t="s">
        <v>138</v>
      </c>
    </row>
    <row r="62364" spans="23:23" x14ac:dyDescent="0.2">
      <c r="W62364" t="s">
        <v>138</v>
      </c>
    </row>
    <row r="62365" spans="23:23" x14ac:dyDescent="0.2">
      <c r="W62365" t="s">
        <v>138</v>
      </c>
    </row>
    <row r="62366" spans="23:23" x14ac:dyDescent="0.2">
      <c r="W62366" t="s">
        <v>138</v>
      </c>
    </row>
    <row r="62367" spans="23:23" x14ac:dyDescent="0.2">
      <c r="W62367" t="s">
        <v>138</v>
      </c>
    </row>
    <row r="62368" spans="23:23" x14ac:dyDescent="0.2">
      <c r="W62368" t="s">
        <v>138</v>
      </c>
    </row>
    <row r="62369" spans="23:23" x14ac:dyDescent="0.2">
      <c r="W62369" t="s">
        <v>138</v>
      </c>
    </row>
    <row r="62370" spans="23:23" x14ac:dyDescent="0.2">
      <c r="W62370" t="s">
        <v>138</v>
      </c>
    </row>
    <row r="62371" spans="23:23" x14ac:dyDescent="0.2">
      <c r="W62371" t="s">
        <v>138</v>
      </c>
    </row>
    <row r="62372" spans="23:23" x14ac:dyDescent="0.2">
      <c r="W62372" t="s">
        <v>138</v>
      </c>
    </row>
    <row r="62373" spans="23:23" x14ac:dyDescent="0.2">
      <c r="W62373" t="s">
        <v>138</v>
      </c>
    </row>
    <row r="62374" spans="23:23" x14ac:dyDescent="0.2">
      <c r="W62374" t="s">
        <v>138</v>
      </c>
    </row>
    <row r="62375" spans="23:23" x14ac:dyDescent="0.2">
      <c r="W62375" t="s">
        <v>138</v>
      </c>
    </row>
    <row r="62376" spans="23:23" x14ac:dyDescent="0.2">
      <c r="W62376" t="s">
        <v>138</v>
      </c>
    </row>
    <row r="62377" spans="23:23" x14ac:dyDescent="0.2">
      <c r="W62377" t="s">
        <v>138</v>
      </c>
    </row>
    <row r="62378" spans="23:23" x14ac:dyDescent="0.2">
      <c r="W62378" t="s">
        <v>138</v>
      </c>
    </row>
    <row r="62379" spans="23:23" x14ac:dyDescent="0.2">
      <c r="W62379" t="s">
        <v>138</v>
      </c>
    </row>
    <row r="62380" spans="23:23" x14ac:dyDescent="0.2">
      <c r="W62380" t="s">
        <v>138</v>
      </c>
    </row>
    <row r="62381" spans="23:23" x14ac:dyDescent="0.2">
      <c r="W62381" t="s">
        <v>138</v>
      </c>
    </row>
    <row r="62382" spans="23:23" x14ac:dyDescent="0.2">
      <c r="W62382" t="s">
        <v>138</v>
      </c>
    </row>
    <row r="62383" spans="23:23" x14ac:dyDescent="0.2">
      <c r="W62383" t="s">
        <v>138</v>
      </c>
    </row>
    <row r="62384" spans="23:23" x14ac:dyDescent="0.2">
      <c r="W62384" t="s">
        <v>138</v>
      </c>
    </row>
    <row r="62385" spans="23:23" x14ac:dyDescent="0.2">
      <c r="W62385" t="s">
        <v>138</v>
      </c>
    </row>
    <row r="62386" spans="23:23" x14ac:dyDescent="0.2">
      <c r="W62386" t="s">
        <v>138</v>
      </c>
    </row>
    <row r="62387" spans="23:23" x14ac:dyDescent="0.2">
      <c r="W62387" t="s">
        <v>138</v>
      </c>
    </row>
    <row r="62388" spans="23:23" x14ac:dyDescent="0.2">
      <c r="W62388" t="s">
        <v>138</v>
      </c>
    </row>
    <row r="62389" spans="23:23" x14ac:dyDescent="0.2">
      <c r="W62389" t="s">
        <v>138</v>
      </c>
    </row>
    <row r="62390" spans="23:23" x14ac:dyDescent="0.2">
      <c r="W62390" t="s">
        <v>138</v>
      </c>
    </row>
    <row r="62391" spans="23:23" x14ac:dyDescent="0.2">
      <c r="W62391" t="s">
        <v>138</v>
      </c>
    </row>
    <row r="62392" spans="23:23" x14ac:dyDescent="0.2">
      <c r="W62392" t="s">
        <v>138</v>
      </c>
    </row>
    <row r="62393" spans="23:23" x14ac:dyDescent="0.2">
      <c r="W62393" t="s">
        <v>138</v>
      </c>
    </row>
    <row r="62394" spans="23:23" x14ac:dyDescent="0.2">
      <c r="W62394" t="s">
        <v>138</v>
      </c>
    </row>
    <row r="62395" spans="23:23" x14ac:dyDescent="0.2">
      <c r="W62395" t="s">
        <v>138</v>
      </c>
    </row>
    <row r="62396" spans="23:23" x14ac:dyDescent="0.2">
      <c r="W62396" t="s">
        <v>138</v>
      </c>
    </row>
    <row r="62397" spans="23:23" x14ac:dyDescent="0.2">
      <c r="W62397" t="s">
        <v>138</v>
      </c>
    </row>
    <row r="62398" spans="23:23" x14ac:dyDescent="0.2">
      <c r="W62398" t="s">
        <v>138</v>
      </c>
    </row>
    <row r="62399" spans="23:23" x14ac:dyDescent="0.2">
      <c r="W62399" t="s">
        <v>138</v>
      </c>
    </row>
    <row r="62400" spans="23:23" x14ac:dyDescent="0.2">
      <c r="W62400" t="s">
        <v>138</v>
      </c>
    </row>
    <row r="62401" spans="23:23" x14ac:dyDescent="0.2">
      <c r="W62401" t="s">
        <v>138</v>
      </c>
    </row>
    <row r="62402" spans="23:23" x14ac:dyDescent="0.2">
      <c r="W62402" t="s">
        <v>138</v>
      </c>
    </row>
    <row r="62403" spans="23:23" x14ac:dyDescent="0.2">
      <c r="W62403" t="s">
        <v>138</v>
      </c>
    </row>
    <row r="62404" spans="23:23" x14ac:dyDescent="0.2">
      <c r="W62404" t="s">
        <v>138</v>
      </c>
    </row>
    <row r="62405" spans="23:23" x14ac:dyDescent="0.2">
      <c r="W62405" t="s">
        <v>138</v>
      </c>
    </row>
    <row r="62406" spans="23:23" x14ac:dyDescent="0.2">
      <c r="W62406" t="s">
        <v>138</v>
      </c>
    </row>
    <row r="62407" spans="23:23" x14ac:dyDescent="0.2">
      <c r="W62407" t="s">
        <v>138</v>
      </c>
    </row>
    <row r="62408" spans="23:23" x14ac:dyDescent="0.2">
      <c r="W62408" t="s">
        <v>138</v>
      </c>
    </row>
    <row r="62409" spans="23:23" x14ac:dyDescent="0.2">
      <c r="W62409" t="s">
        <v>138</v>
      </c>
    </row>
    <row r="62410" spans="23:23" x14ac:dyDescent="0.2">
      <c r="W62410" t="s">
        <v>138</v>
      </c>
    </row>
    <row r="62411" spans="23:23" x14ac:dyDescent="0.2">
      <c r="W62411" t="s">
        <v>138</v>
      </c>
    </row>
    <row r="62412" spans="23:23" x14ac:dyDescent="0.2">
      <c r="W62412" t="s">
        <v>138</v>
      </c>
    </row>
    <row r="62413" spans="23:23" x14ac:dyDescent="0.2">
      <c r="W62413" t="s">
        <v>138</v>
      </c>
    </row>
    <row r="62414" spans="23:23" x14ac:dyDescent="0.2">
      <c r="W62414" t="s">
        <v>138</v>
      </c>
    </row>
    <row r="62415" spans="23:23" x14ac:dyDescent="0.2">
      <c r="W62415" t="s">
        <v>138</v>
      </c>
    </row>
    <row r="62416" spans="23:23" x14ac:dyDescent="0.2">
      <c r="W62416" t="s">
        <v>138</v>
      </c>
    </row>
    <row r="62417" spans="23:23" x14ac:dyDescent="0.2">
      <c r="W62417" t="s">
        <v>138</v>
      </c>
    </row>
    <row r="62418" spans="23:23" x14ac:dyDescent="0.2">
      <c r="W62418" t="s">
        <v>138</v>
      </c>
    </row>
    <row r="62419" spans="23:23" x14ac:dyDescent="0.2">
      <c r="W62419" t="s">
        <v>138</v>
      </c>
    </row>
    <row r="62420" spans="23:23" x14ac:dyDescent="0.2">
      <c r="W62420" t="s">
        <v>138</v>
      </c>
    </row>
    <row r="62421" spans="23:23" x14ac:dyDescent="0.2">
      <c r="W62421" t="s">
        <v>138</v>
      </c>
    </row>
    <row r="62422" spans="23:23" x14ac:dyDescent="0.2">
      <c r="W62422" t="s">
        <v>138</v>
      </c>
    </row>
    <row r="62423" spans="23:23" x14ac:dyDescent="0.2">
      <c r="W62423" t="s">
        <v>138</v>
      </c>
    </row>
    <row r="62424" spans="23:23" x14ac:dyDescent="0.2">
      <c r="W62424" t="s">
        <v>138</v>
      </c>
    </row>
    <row r="62425" spans="23:23" x14ac:dyDescent="0.2">
      <c r="W62425" t="s">
        <v>138</v>
      </c>
    </row>
    <row r="62426" spans="23:23" x14ac:dyDescent="0.2">
      <c r="W62426" t="s">
        <v>138</v>
      </c>
    </row>
    <row r="62427" spans="23:23" x14ac:dyDescent="0.2">
      <c r="W62427" t="s">
        <v>138</v>
      </c>
    </row>
    <row r="62428" spans="23:23" x14ac:dyDescent="0.2">
      <c r="W62428" t="s">
        <v>138</v>
      </c>
    </row>
    <row r="62429" spans="23:23" x14ac:dyDescent="0.2">
      <c r="W62429" t="s">
        <v>138</v>
      </c>
    </row>
    <row r="62430" spans="23:23" x14ac:dyDescent="0.2">
      <c r="W62430" t="s">
        <v>138</v>
      </c>
    </row>
    <row r="62431" spans="23:23" x14ac:dyDescent="0.2">
      <c r="W62431" t="s">
        <v>138</v>
      </c>
    </row>
    <row r="62432" spans="23:23" x14ac:dyDescent="0.2">
      <c r="W62432" t="s">
        <v>138</v>
      </c>
    </row>
    <row r="62433" spans="23:23" x14ac:dyDescent="0.2">
      <c r="W62433" t="s">
        <v>138</v>
      </c>
    </row>
    <row r="62434" spans="23:23" x14ac:dyDescent="0.2">
      <c r="W62434" t="s">
        <v>138</v>
      </c>
    </row>
    <row r="62435" spans="23:23" x14ac:dyDescent="0.2">
      <c r="W62435" t="s">
        <v>138</v>
      </c>
    </row>
    <row r="62436" spans="23:23" x14ac:dyDescent="0.2">
      <c r="W62436" t="s">
        <v>138</v>
      </c>
    </row>
    <row r="62437" spans="23:23" x14ac:dyDescent="0.2">
      <c r="W62437" t="s">
        <v>138</v>
      </c>
    </row>
    <row r="62438" spans="23:23" x14ac:dyDescent="0.2">
      <c r="W62438" t="s">
        <v>138</v>
      </c>
    </row>
    <row r="62439" spans="23:23" x14ac:dyDescent="0.2">
      <c r="W62439" t="s">
        <v>138</v>
      </c>
    </row>
    <row r="62440" spans="23:23" x14ac:dyDescent="0.2">
      <c r="W62440" t="s">
        <v>138</v>
      </c>
    </row>
    <row r="62441" spans="23:23" x14ac:dyDescent="0.2">
      <c r="W62441" t="s">
        <v>138</v>
      </c>
    </row>
    <row r="62442" spans="23:23" x14ac:dyDescent="0.2">
      <c r="W62442" t="s">
        <v>138</v>
      </c>
    </row>
    <row r="62443" spans="23:23" x14ac:dyDescent="0.2">
      <c r="W62443" t="s">
        <v>138</v>
      </c>
    </row>
    <row r="62444" spans="23:23" x14ac:dyDescent="0.2">
      <c r="W62444" t="s">
        <v>138</v>
      </c>
    </row>
    <row r="62445" spans="23:23" x14ac:dyDescent="0.2">
      <c r="W62445" t="s">
        <v>138</v>
      </c>
    </row>
    <row r="62446" spans="23:23" x14ac:dyDescent="0.2">
      <c r="W62446" t="s">
        <v>138</v>
      </c>
    </row>
    <row r="62447" spans="23:23" x14ac:dyDescent="0.2">
      <c r="W62447" t="s">
        <v>138</v>
      </c>
    </row>
    <row r="62448" spans="23:23" x14ac:dyDescent="0.2">
      <c r="W62448" t="s">
        <v>138</v>
      </c>
    </row>
    <row r="62449" spans="23:23" x14ac:dyDescent="0.2">
      <c r="W62449" t="s">
        <v>138</v>
      </c>
    </row>
    <row r="62450" spans="23:23" x14ac:dyDescent="0.2">
      <c r="W62450" t="s">
        <v>138</v>
      </c>
    </row>
    <row r="62451" spans="23:23" x14ac:dyDescent="0.2">
      <c r="W62451" t="s">
        <v>138</v>
      </c>
    </row>
    <row r="62452" spans="23:23" x14ac:dyDescent="0.2">
      <c r="W62452" t="s">
        <v>138</v>
      </c>
    </row>
    <row r="62453" spans="23:23" x14ac:dyDescent="0.2">
      <c r="W62453" t="s">
        <v>138</v>
      </c>
    </row>
    <row r="62454" spans="23:23" x14ac:dyDescent="0.2">
      <c r="W62454" t="s">
        <v>138</v>
      </c>
    </row>
    <row r="62455" spans="23:23" x14ac:dyDescent="0.2">
      <c r="W62455" t="s">
        <v>138</v>
      </c>
    </row>
    <row r="62456" spans="23:23" x14ac:dyDescent="0.2">
      <c r="W62456" t="s">
        <v>138</v>
      </c>
    </row>
    <row r="62457" spans="23:23" x14ac:dyDescent="0.2">
      <c r="W62457" t="s">
        <v>138</v>
      </c>
    </row>
    <row r="62458" spans="23:23" x14ac:dyDescent="0.2">
      <c r="W62458" t="s">
        <v>138</v>
      </c>
    </row>
    <row r="62459" spans="23:23" x14ac:dyDescent="0.2">
      <c r="W62459" t="s">
        <v>138</v>
      </c>
    </row>
    <row r="62460" spans="23:23" x14ac:dyDescent="0.2">
      <c r="W62460" t="s">
        <v>138</v>
      </c>
    </row>
    <row r="62461" spans="23:23" x14ac:dyDescent="0.2">
      <c r="W62461" t="s">
        <v>138</v>
      </c>
    </row>
    <row r="62462" spans="23:23" x14ac:dyDescent="0.2">
      <c r="W62462" t="s">
        <v>138</v>
      </c>
    </row>
    <row r="62463" spans="23:23" x14ac:dyDescent="0.2">
      <c r="W62463" t="s">
        <v>138</v>
      </c>
    </row>
    <row r="62464" spans="23:23" x14ac:dyDescent="0.2">
      <c r="W62464" t="s">
        <v>138</v>
      </c>
    </row>
    <row r="62465" spans="23:23" x14ac:dyDescent="0.2">
      <c r="W62465" t="s">
        <v>138</v>
      </c>
    </row>
    <row r="62466" spans="23:23" x14ac:dyDescent="0.2">
      <c r="W62466" t="s">
        <v>138</v>
      </c>
    </row>
    <row r="62467" spans="23:23" x14ac:dyDescent="0.2">
      <c r="W62467" t="s">
        <v>138</v>
      </c>
    </row>
    <row r="62468" spans="23:23" x14ac:dyDescent="0.2">
      <c r="W62468" t="s">
        <v>138</v>
      </c>
    </row>
    <row r="62469" spans="23:23" x14ac:dyDescent="0.2">
      <c r="W62469" t="s">
        <v>138</v>
      </c>
    </row>
    <row r="62470" spans="23:23" x14ac:dyDescent="0.2">
      <c r="W62470" t="s">
        <v>138</v>
      </c>
    </row>
    <row r="62471" spans="23:23" x14ac:dyDescent="0.2">
      <c r="W62471" t="s">
        <v>138</v>
      </c>
    </row>
    <row r="62472" spans="23:23" x14ac:dyDescent="0.2">
      <c r="W62472" t="s">
        <v>138</v>
      </c>
    </row>
    <row r="62473" spans="23:23" x14ac:dyDescent="0.2">
      <c r="W62473" t="s">
        <v>138</v>
      </c>
    </row>
    <row r="62474" spans="23:23" x14ac:dyDescent="0.2">
      <c r="W62474" t="s">
        <v>138</v>
      </c>
    </row>
    <row r="62475" spans="23:23" x14ac:dyDescent="0.2">
      <c r="W62475" t="s">
        <v>138</v>
      </c>
    </row>
    <row r="62476" spans="23:23" x14ac:dyDescent="0.2">
      <c r="W62476" t="s">
        <v>138</v>
      </c>
    </row>
    <row r="62477" spans="23:23" x14ac:dyDescent="0.2">
      <c r="W62477" t="s">
        <v>138</v>
      </c>
    </row>
    <row r="62478" spans="23:23" x14ac:dyDescent="0.2">
      <c r="W62478" t="s">
        <v>138</v>
      </c>
    </row>
    <row r="62479" spans="23:23" x14ac:dyDescent="0.2">
      <c r="W62479" t="s">
        <v>138</v>
      </c>
    </row>
    <row r="62480" spans="23:23" x14ac:dyDescent="0.2">
      <c r="W62480" t="s">
        <v>138</v>
      </c>
    </row>
    <row r="62481" spans="23:23" x14ac:dyDescent="0.2">
      <c r="W62481" t="s">
        <v>138</v>
      </c>
    </row>
    <row r="62482" spans="23:23" x14ac:dyDescent="0.2">
      <c r="W62482" t="s">
        <v>138</v>
      </c>
    </row>
    <row r="62483" spans="23:23" x14ac:dyDescent="0.2">
      <c r="W62483" t="s">
        <v>138</v>
      </c>
    </row>
    <row r="62484" spans="23:23" x14ac:dyDescent="0.2">
      <c r="W62484" t="s">
        <v>138</v>
      </c>
    </row>
    <row r="62485" spans="23:23" x14ac:dyDescent="0.2">
      <c r="W62485" t="s">
        <v>138</v>
      </c>
    </row>
    <row r="62486" spans="23:23" x14ac:dyDescent="0.2">
      <c r="W62486" t="s">
        <v>138</v>
      </c>
    </row>
    <row r="62487" spans="23:23" x14ac:dyDescent="0.2">
      <c r="W62487" t="s">
        <v>138</v>
      </c>
    </row>
    <row r="62488" spans="23:23" x14ac:dyDescent="0.2">
      <c r="W62488" t="s">
        <v>138</v>
      </c>
    </row>
    <row r="62489" spans="23:23" x14ac:dyDescent="0.2">
      <c r="W62489" t="s">
        <v>138</v>
      </c>
    </row>
    <row r="62490" spans="23:23" x14ac:dyDescent="0.2">
      <c r="W62490" t="s">
        <v>138</v>
      </c>
    </row>
    <row r="62491" spans="23:23" x14ac:dyDescent="0.2">
      <c r="W62491" t="s">
        <v>138</v>
      </c>
    </row>
    <row r="62492" spans="23:23" x14ac:dyDescent="0.2">
      <c r="W62492" t="s">
        <v>138</v>
      </c>
    </row>
    <row r="62493" spans="23:23" x14ac:dyDescent="0.2">
      <c r="W62493" t="s">
        <v>138</v>
      </c>
    </row>
    <row r="62494" spans="23:23" x14ac:dyDescent="0.2">
      <c r="W62494" t="s">
        <v>138</v>
      </c>
    </row>
    <row r="62495" spans="23:23" x14ac:dyDescent="0.2">
      <c r="W62495" t="s">
        <v>138</v>
      </c>
    </row>
    <row r="62496" spans="23:23" x14ac:dyDescent="0.2">
      <c r="W62496" t="s">
        <v>138</v>
      </c>
    </row>
    <row r="62497" spans="23:23" x14ac:dyDescent="0.2">
      <c r="W62497" t="s">
        <v>138</v>
      </c>
    </row>
    <row r="62498" spans="23:23" x14ac:dyDescent="0.2">
      <c r="W62498" t="s">
        <v>138</v>
      </c>
    </row>
    <row r="62499" spans="23:23" x14ac:dyDescent="0.2">
      <c r="W62499" t="s">
        <v>138</v>
      </c>
    </row>
    <row r="62500" spans="23:23" x14ac:dyDescent="0.2">
      <c r="W62500" t="s">
        <v>138</v>
      </c>
    </row>
    <row r="62501" spans="23:23" x14ac:dyDescent="0.2">
      <c r="W62501" t="s">
        <v>138</v>
      </c>
    </row>
    <row r="62502" spans="23:23" x14ac:dyDescent="0.2">
      <c r="W62502" t="s">
        <v>138</v>
      </c>
    </row>
    <row r="62503" spans="23:23" x14ac:dyDescent="0.2">
      <c r="W62503" t="s">
        <v>138</v>
      </c>
    </row>
    <row r="62504" spans="23:23" x14ac:dyDescent="0.2">
      <c r="W62504" t="s">
        <v>138</v>
      </c>
    </row>
    <row r="62505" spans="23:23" x14ac:dyDescent="0.2">
      <c r="W62505" t="s">
        <v>138</v>
      </c>
    </row>
    <row r="62506" spans="23:23" x14ac:dyDescent="0.2">
      <c r="W62506" t="s">
        <v>138</v>
      </c>
    </row>
    <row r="62507" spans="23:23" x14ac:dyDescent="0.2">
      <c r="W62507" t="s">
        <v>138</v>
      </c>
    </row>
    <row r="62508" spans="23:23" x14ac:dyDescent="0.2">
      <c r="W62508" t="s">
        <v>138</v>
      </c>
    </row>
    <row r="62509" spans="23:23" x14ac:dyDescent="0.2">
      <c r="W62509" t="s">
        <v>138</v>
      </c>
    </row>
    <row r="62510" spans="23:23" x14ac:dyDescent="0.2">
      <c r="W62510" t="s">
        <v>138</v>
      </c>
    </row>
    <row r="62511" spans="23:23" x14ac:dyDescent="0.2">
      <c r="W62511" t="s">
        <v>138</v>
      </c>
    </row>
    <row r="62512" spans="23:23" x14ac:dyDescent="0.2">
      <c r="W62512" t="s">
        <v>138</v>
      </c>
    </row>
    <row r="62513" spans="23:23" x14ac:dyDescent="0.2">
      <c r="W62513" t="s">
        <v>138</v>
      </c>
    </row>
    <row r="62514" spans="23:23" x14ac:dyDescent="0.2">
      <c r="W62514" t="s">
        <v>138</v>
      </c>
    </row>
    <row r="62515" spans="23:23" x14ac:dyDescent="0.2">
      <c r="W62515" t="s">
        <v>138</v>
      </c>
    </row>
    <row r="62516" spans="23:23" x14ac:dyDescent="0.2">
      <c r="W62516" t="s">
        <v>138</v>
      </c>
    </row>
    <row r="62517" spans="23:23" x14ac:dyDescent="0.2">
      <c r="W62517" t="s">
        <v>138</v>
      </c>
    </row>
    <row r="62518" spans="23:23" x14ac:dyDescent="0.2">
      <c r="W62518" t="s">
        <v>138</v>
      </c>
    </row>
    <row r="62519" spans="23:23" x14ac:dyDescent="0.2">
      <c r="W62519" t="s">
        <v>138</v>
      </c>
    </row>
    <row r="62520" spans="23:23" x14ac:dyDescent="0.2">
      <c r="W62520" t="s">
        <v>138</v>
      </c>
    </row>
    <row r="62521" spans="23:23" x14ac:dyDescent="0.2">
      <c r="W62521" t="s">
        <v>138</v>
      </c>
    </row>
    <row r="62522" spans="23:23" x14ac:dyDescent="0.2">
      <c r="W62522" t="s">
        <v>138</v>
      </c>
    </row>
    <row r="62523" spans="23:23" x14ac:dyDescent="0.2">
      <c r="W62523" t="s">
        <v>138</v>
      </c>
    </row>
    <row r="62524" spans="23:23" x14ac:dyDescent="0.2">
      <c r="W62524" t="s">
        <v>138</v>
      </c>
    </row>
    <row r="62525" spans="23:23" x14ac:dyDescent="0.2">
      <c r="W62525" t="s">
        <v>138</v>
      </c>
    </row>
    <row r="62526" spans="23:23" x14ac:dyDescent="0.2">
      <c r="W62526" t="s">
        <v>138</v>
      </c>
    </row>
    <row r="62527" spans="23:23" x14ac:dyDescent="0.2">
      <c r="W62527" t="s">
        <v>138</v>
      </c>
    </row>
    <row r="62528" spans="23:23" x14ac:dyDescent="0.2">
      <c r="W62528" t="s">
        <v>138</v>
      </c>
    </row>
    <row r="62529" spans="23:23" x14ac:dyDescent="0.2">
      <c r="W62529" t="s">
        <v>138</v>
      </c>
    </row>
    <row r="62530" spans="23:23" x14ac:dyDescent="0.2">
      <c r="W62530" t="s">
        <v>138</v>
      </c>
    </row>
    <row r="62531" spans="23:23" x14ac:dyDescent="0.2">
      <c r="W62531" t="s">
        <v>138</v>
      </c>
    </row>
    <row r="62532" spans="23:23" x14ac:dyDescent="0.2">
      <c r="W62532" t="s">
        <v>138</v>
      </c>
    </row>
    <row r="62533" spans="23:23" x14ac:dyDescent="0.2">
      <c r="W62533" t="s">
        <v>138</v>
      </c>
    </row>
    <row r="62534" spans="23:23" x14ac:dyDescent="0.2">
      <c r="W62534" t="s">
        <v>138</v>
      </c>
    </row>
    <row r="62535" spans="23:23" x14ac:dyDescent="0.2">
      <c r="W62535" t="s">
        <v>138</v>
      </c>
    </row>
    <row r="62536" spans="23:23" x14ac:dyDescent="0.2">
      <c r="W62536" t="s">
        <v>138</v>
      </c>
    </row>
    <row r="62537" spans="23:23" x14ac:dyDescent="0.2">
      <c r="W62537" t="s">
        <v>138</v>
      </c>
    </row>
    <row r="62538" spans="23:23" x14ac:dyDescent="0.2">
      <c r="W62538" t="s">
        <v>138</v>
      </c>
    </row>
    <row r="62539" spans="23:23" x14ac:dyDescent="0.2">
      <c r="W62539" t="s">
        <v>138</v>
      </c>
    </row>
    <row r="62540" spans="23:23" x14ac:dyDescent="0.2">
      <c r="W62540" t="s">
        <v>138</v>
      </c>
    </row>
    <row r="62541" spans="23:23" x14ac:dyDescent="0.2">
      <c r="W62541" t="s">
        <v>138</v>
      </c>
    </row>
    <row r="62542" spans="23:23" x14ac:dyDescent="0.2">
      <c r="W62542" t="s">
        <v>138</v>
      </c>
    </row>
    <row r="62543" spans="23:23" x14ac:dyDescent="0.2">
      <c r="W62543" t="s">
        <v>138</v>
      </c>
    </row>
    <row r="62544" spans="23:23" x14ac:dyDescent="0.2">
      <c r="W62544" t="s">
        <v>138</v>
      </c>
    </row>
    <row r="62545" spans="23:23" x14ac:dyDescent="0.2">
      <c r="W62545" t="s">
        <v>138</v>
      </c>
    </row>
    <row r="62546" spans="23:23" x14ac:dyDescent="0.2">
      <c r="W62546" t="s">
        <v>138</v>
      </c>
    </row>
    <row r="62547" spans="23:23" x14ac:dyDescent="0.2">
      <c r="W62547" t="s">
        <v>138</v>
      </c>
    </row>
    <row r="62548" spans="23:23" x14ac:dyDescent="0.2">
      <c r="W62548" t="s">
        <v>138</v>
      </c>
    </row>
    <row r="62549" spans="23:23" x14ac:dyDescent="0.2">
      <c r="W62549" t="s">
        <v>138</v>
      </c>
    </row>
    <row r="62550" spans="23:23" x14ac:dyDescent="0.2">
      <c r="W62550" t="s">
        <v>138</v>
      </c>
    </row>
    <row r="62551" spans="23:23" x14ac:dyDescent="0.2">
      <c r="W62551" t="s">
        <v>138</v>
      </c>
    </row>
    <row r="62552" spans="23:23" x14ac:dyDescent="0.2">
      <c r="W62552" t="s">
        <v>138</v>
      </c>
    </row>
    <row r="62553" spans="23:23" x14ac:dyDescent="0.2">
      <c r="W62553" t="s">
        <v>138</v>
      </c>
    </row>
    <row r="62554" spans="23:23" x14ac:dyDescent="0.2">
      <c r="W62554" t="s">
        <v>138</v>
      </c>
    </row>
    <row r="62555" spans="23:23" x14ac:dyDescent="0.2">
      <c r="W62555" t="s">
        <v>138</v>
      </c>
    </row>
    <row r="62556" spans="23:23" x14ac:dyDescent="0.2">
      <c r="W62556" t="s">
        <v>138</v>
      </c>
    </row>
    <row r="62557" spans="23:23" x14ac:dyDescent="0.2">
      <c r="W62557" t="s">
        <v>138</v>
      </c>
    </row>
    <row r="62558" spans="23:23" x14ac:dyDescent="0.2">
      <c r="W62558" t="s">
        <v>138</v>
      </c>
    </row>
    <row r="62559" spans="23:23" x14ac:dyDescent="0.2">
      <c r="W62559" t="s">
        <v>138</v>
      </c>
    </row>
    <row r="62560" spans="23:23" x14ac:dyDescent="0.2">
      <c r="W62560" t="s">
        <v>138</v>
      </c>
    </row>
    <row r="62561" spans="23:23" x14ac:dyDescent="0.2">
      <c r="W62561" t="s">
        <v>138</v>
      </c>
    </row>
    <row r="62562" spans="23:23" x14ac:dyDescent="0.2">
      <c r="W62562" t="s">
        <v>138</v>
      </c>
    </row>
    <row r="62563" spans="23:23" x14ac:dyDescent="0.2">
      <c r="W62563" t="s">
        <v>138</v>
      </c>
    </row>
    <row r="62564" spans="23:23" x14ac:dyDescent="0.2">
      <c r="W62564" t="s">
        <v>138</v>
      </c>
    </row>
    <row r="62565" spans="23:23" x14ac:dyDescent="0.2">
      <c r="W62565" t="s">
        <v>138</v>
      </c>
    </row>
    <row r="62566" spans="23:23" x14ac:dyDescent="0.2">
      <c r="W62566" t="s">
        <v>138</v>
      </c>
    </row>
    <row r="62567" spans="23:23" x14ac:dyDescent="0.2">
      <c r="W62567" t="s">
        <v>138</v>
      </c>
    </row>
    <row r="62568" spans="23:23" x14ac:dyDescent="0.2">
      <c r="W62568" t="s">
        <v>138</v>
      </c>
    </row>
    <row r="62569" spans="23:23" x14ac:dyDescent="0.2">
      <c r="W62569" t="s">
        <v>138</v>
      </c>
    </row>
    <row r="62570" spans="23:23" x14ac:dyDescent="0.2">
      <c r="W62570" t="s">
        <v>138</v>
      </c>
    </row>
    <row r="62571" spans="23:23" x14ac:dyDescent="0.2">
      <c r="W62571" t="s">
        <v>138</v>
      </c>
    </row>
    <row r="62572" spans="23:23" x14ac:dyDescent="0.2">
      <c r="W62572" t="s">
        <v>138</v>
      </c>
    </row>
    <row r="62573" spans="23:23" x14ac:dyDescent="0.2">
      <c r="W62573" t="s">
        <v>138</v>
      </c>
    </row>
    <row r="62574" spans="23:23" x14ac:dyDescent="0.2">
      <c r="W62574" t="s">
        <v>138</v>
      </c>
    </row>
    <row r="62575" spans="23:23" x14ac:dyDescent="0.2">
      <c r="W62575" t="s">
        <v>138</v>
      </c>
    </row>
    <row r="62576" spans="23:23" x14ac:dyDescent="0.2">
      <c r="W62576" t="s">
        <v>138</v>
      </c>
    </row>
    <row r="62577" spans="23:23" x14ac:dyDescent="0.2">
      <c r="W62577" t="s">
        <v>138</v>
      </c>
    </row>
    <row r="62578" spans="23:23" x14ac:dyDescent="0.2">
      <c r="W62578" t="s">
        <v>138</v>
      </c>
    </row>
    <row r="62579" spans="23:23" x14ac:dyDescent="0.2">
      <c r="W62579" t="s">
        <v>138</v>
      </c>
    </row>
    <row r="62580" spans="23:23" x14ac:dyDescent="0.2">
      <c r="W62580" t="s">
        <v>138</v>
      </c>
    </row>
    <row r="62581" spans="23:23" x14ac:dyDescent="0.2">
      <c r="W62581" t="s">
        <v>138</v>
      </c>
    </row>
    <row r="62582" spans="23:23" x14ac:dyDescent="0.2">
      <c r="W62582" t="s">
        <v>138</v>
      </c>
    </row>
    <row r="62583" spans="23:23" x14ac:dyDescent="0.2">
      <c r="W62583" t="s">
        <v>138</v>
      </c>
    </row>
    <row r="62584" spans="23:23" x14ac:dyDescent="0.2">
      <c r="W62584" t="s">
        <v>138</v>
      </c>
    </row>
    <row r="62585" spans="23:23" x14ac:dyDescent="0.2">
      <c r="W62585" t="s">
        <v>138</v>
      </c>
    </row>
    <row r="62586" spans="23:23" x14ac:dyDescent="0.2">
      <c r="W62586" t="s">
        <v>138</v>
      </c>
    </row>
    <row r="62587" spans="23:23" x14ac:dyDescent="0.2">
      <c r="W62587" t="s">
        <v>138</v>
      </c>
    </row>
    <row r="62588" spans="23:23" x14ac:dyDescent="0.2">
      <c r="W62588" t="s">
        <v>138</v>
      </c>
    </row>
    <row r="62589" spans="23:23" x14ac:dyDescent="0.2">
      <c r="W62589" t="s">
        <v>138</v>
      </c>
    </row>
    <row r="62590" spans="23:23" x14ac:dyDescent="0.2">
      <c r="W62590" t="s">
        <v>138</v>
      </c>
    </row>
    <row r="62591" spans="23:23" x14ac:dyDescent="0.2">
      <c r="W62591" t="s">
        <v>138</v>
      </c>
    </row>
    <row r="62592" spans="23:23" x14ac:dyDescent="0.2">
      <c r="W62592" t="s">
        <v>138</v>
      </c>
    </row>
    <row r="62593" spans="23:23" x14ac:dyDescent="0.2">
      <c r="W62593" t="s">
        <v>138</v>
      </c>
    </row>
    <row r="62594" spans="23:23" x14ac:dyDescent="0.2">
      <c r="W62594" t="s">
        <v>138</v>
      </c>
    </row>
    <row r="62595" spans="23:23" x14ac:dyDescent="0.2">
      <c r="W62595" t="s">
        <v>138</v>
      </c>
    </row>
    <row r="62596" spans="23:23" x14ac:dyDescent="0.2">
      <c r="W62596" t="s">
        <v>138</v>
      </c>
    </row>
    <row r="62597" spans="23:23" x14ac:dyDescent="0.2">
      <c r="W62597" t="s">
        <v>138</v>
      </c>
    </row>
    <row r="62598" spans="23:23" x14ac:dyDescent="0.2">
      <c r="W62598" t="s">
        <v>138</v>
      </c>
    </row>
    <row r="62599" spans="23:23" x14ac:dyDescent="0.2">
      <c r="W62599" t="s">
        <v>138</v>
      </c>
    </row>
    <row r="62600" spans="23:23" x14ac:dyDescent="0.2">
      <c r="W62600" t="s">
        <v>138</v>
      </c>
    </row>
    <row r="62601" spans="23:23" x14ac:dyDescent="0.2">
      <c r="W62601" t="s">
        <v>138</v>
      </c>
    </row>
    <row r="62602" spans="23:23" x14ac:dyDescent="0.2">
      <c r="W62602" t="s">
        <v>138</v>
      </c>
    </row>
    <row r="62603" spans="23:23" x14ac:dyDescent="0.2">
      <c r="W62603" t="s">
        <v>138</v>
      </c>
    </row>
    <row r="62604" spans="23:23" x14ac:dyDescent="0.2">
      <c r="W62604" t="s">
        <v>138</v>
      </c>
    </row>
    <row r="62605" spans="23:23" x14ac:dyDescent="0.2">
      <c r="W62605" t="s">
        <v>138</v>
      </c>
    </row>
    <row r="62606" spans="23:23" x14ac:dyDescent="0.2">
      <c r="W62606" t="s">
        <v>138</v>
      </c>
    </row>
    <row r="62607" spans="23:23" x14ac:dyDescent="0.2">
      <c r="W62607" t="s">
        <v>138</v>
      </c>
    </row>
    <row r="62608" spans="23:23" x14ac:dyDescent="0.2">
      <c r="W62608" t="s">
        <v>138</v>
      </c>
    </row>
    <row r="62609" spans="23:23" x14ac:dyDescent="0.2">
      <c r="W62609" t="s">
        <v>138</v>
      </c>
    </row>
    <row r="62610" spans="23:23" x14ac:dyDescent="0.2">
      <c r="W62610" t="s">
        <v>138</v>
      </c>
    </row>
    <row r="62611" spans="23:23" x14ac:dyDescent="0.2">
      <c r="W62611" t="s">
        <v>138</v>
      </c>
    </row>
    <row r="62612" spans="23:23" x14ac:dyDescent="0.2">
      <c r="W62612" t="s">
        <v>138</v>
      </c>
    </row>
    <row r="62613" spans="23:23" x14ac:dyDescent="0.2">
      <c r="W62613" t="s">
        <v>138</v>
      </c>
    </row>
    <row r="62614" spans="23:23" x14ac:dyDescent="0.2">
      <c r="W62614" t="s">
        <v>138</v>
      </c>
    </row>
    <row r="62615" spans="23:23" x14ac:dyDescent="0.2">
      <c r="W62615" t="s">
        <v>138</v>
      </c>
    </row>
    <row r="62616" spans="23:23" x14ac:dyDescent="0.2">
      <c r="W62616" t="s">
        <v>138</v>
      </c>
    </row>
    <row r="62617" spans="23:23" x14ac:dyDescent="0.2">
      <c r="W62617" t="s">
        <v>138</v>
      </c>
    </row>
    <row r="62618" spans="23:23" x14ac:dyDescent="0.2">
      <c r="W62618" t="s">
        <v>138</v>
      </c>
    </row>
    <row r="62619" spans="23:23" x14ac:dyDescent="0.2">
      <c r="W62619" t="s">
        <v>138</v>
      </c>
    </row>
    <row r="62620" spans="23:23" x14ac:dyDescent="0.2">
      <c r="W62620" t="s">
        <v>138</v>
      </c>
    </row>
    <row r="62621" spans="23:23" x14ac:dyDescent="0.2">
      <c r="W62621" t="s">
        <v>138</v>
      </c>
    </row>
    <row r="62622" spans="23:23" x14ac:dyDescent="0.2">
      <c r="W62622" t="s">
        <v>138</v>
      </c>
    </row>
    <row r="62623" spans="23:23" x14ac:dyDescent="0.2">
      <c r="W62623" t="s">
        <v>138</v>
      </c>
    </row>
    <row r="62624" spans="23:23" x14ac:dyDescent="0.2">
      <c r="W62624" t="s">
        <v>138</v>
      </c>
    </row>
    <row r="62625" spans="23:23" x14ac:dyDescent="0.2">
      <c r="W62625" t="s">
        <v>138</v>
      </c>
    </row>
    <row r="62626" spans="23:23" x14ac:dyDescent="0.2">
      <c r="W62626" t="s">
        <v>138</v>
      </c>
    </row>
    <row r="62627" spans="23:23" x14ac:dyDescent="0.2">
      <c r="W62627" t="s">
        <v>138</v>
      </c>
    </row>
    <row r="62628" spans="23:23" x14ac:dyDescent="0.2">
      <c r="W62628" t="s">
        <v>138</v>
      </c>
    </row>
    <row r="62629" spans="23:23" x14ac:dyDescent="0.2">
      <c r="W62629" t="s">
        <v>138</v>
      </c>
    </row>
    <row r="62630" spans="23:23" x14ac:dyDescent="0.2">
      <c r="W62630" t="s">
        <v>138</v>
      </c>
    </row>
    <row r="62631" spans="23:23" x14ac:dyDescent="0.2">
      <c r="W62631" t="s">
        <v>138</v>
      </c>
    </row>
    <row r="62632" spans="23:23" x14ac:dyDescent="0.2">
      <c r="W62632" t="s">
        <v>138</v>
      </c>
    </row>
    <row r="62633" spans="23:23" x14ac:dyDescent="0.2">
      <c r="W62633" t="s">
        <v>138</v>
      </c>
    </row>
    <row r="62634" spans="23:23" x14ac:dyDescent="0.2">
      <c r="W62634" t="s">
        <v>138</v>
      </c>
    </row>
    <row r="62635" spans="23:23" x14ac:dyDescent="0.2">
      <c r="W62635" t="s">
        <v>138</v>
      </c>
    </row>
    <row r="62636" spans="23:23" x14ac:dyDescent="0.2">
      <c r="W62636" t="s">
        <v>138</v>
      </c>
    </row>
    <row r="62637" spans="23:23" x14ac:dyDescent="0.2">
      <c r="W62637" t="s">
        <v>138</v>
      </c>
    </row>
    <row r="62638" spans="23:23" x14ac:dyDescent="0.2">
      <c r="W62638" t="s">
        <v>138</v>
      </c>
    </row>
    <row r="62639" spans="23:23" x14ac:dyDescent="0.2">
      <c r="W62639" t="s">
        <v>138</v>
      </c>
    </row>
    <row r="62640" spans="23:23" x14ac:dyDescent="0.2">
      <c r="W62640" t="s">
        <v>138</v>
      </c>
    </row>
    <row r="62641" spans="23:23" x14ac:dyDescent="0.2">
      <c r="W62641" t="s">
        <v>138</v>
      </c>
    </row>
    <row r="62642" spans="23:23" x14ac:dyDescent="0.2">
      <c r="W62642" t="s">
        <v>138</v>
      </c>
    </row>
    <row r="62643" spans="23:23" x14ac:dyDescent="0.2">
      <c r="W62643" t="s">
        <v>138</v>
      </c>
    </row>
    <row r="62644" spans="23:23" x14ac:dyDescent="0.2">
      <c r="W62644" t="s">
        <v>138</v>
      </c>
    </row>
    <row r="62645" spans="23:23" x14ac:dyDescent="0.2">
      <c r="W62645" t="s">
        <v>138</v>
      </c>
    </row>
    <row r="62646" spans="23:23" x14ac:dyDescent="0.2">
      <c r="W62646" t="s">
        <v>138</v>
      </c>
    </row>
    <row r="62647" spans="23:23" x14ac:dyDescent="0.2">
      <c r="W62647" t="s">
        <v>138</v>
      </c>
    </row>
    <row r="62648" spans="23:23" x14ac:dyDescent="0.2">
      <c r="W62648" t="s">
        <v>138</v>
      </c>
    </row>
    <row r="62649" spans="23:23" x14ac:dyDescent="0.2">
      <c r="W62649" t="s">
        <v>138</v>
      </c>
    </row>
    <row r="62650" spans="23:23" x14ac:dyDescent="0.2">
      <c r="W62650" t="s">
        <v>138</v>
      </c>
    </row>
    <row r="62651" spans="23:23" x14ac:dyDescent="0.2">
      <c r="W62651" t="s">
        <v>138</v>
      </c>
    </row>
    <row r="62652" spans="23:23" x14ac:dyDescent="0.2">
      <c r="W62652" t="s">
        <v>138</v>
      </c>
    </row>
    <row r="62653" spans="23:23" x14ac:dyDescent="0.2">
      <c r="W62653" t="s">
        <v>138</v>
      </c>
    </row>
    <row r="62654" spans="23:23" x14ac:dyDescent="0.2">
      <c r="W62654" t="s">
        <v>138</v>
      </c>
    </row>
    <row r="62655" spans="23:23" x14ac:dyDescent="0.2">
      <c r="W62655" t="s">
        <v>138</v>
      </c>
    </row>
    <row r="62656" spans="23:23" x14ac:dyDescent="0.2">
      <c r="W62656" t="s">
        <v>138</v>
      </c>
    </row>
    <row r="62657" spans="23:23" x14ac:dyDescent="0.2">
      <c r="W62657" t="s">
        <v>138</v>
      </c>
    </row>
    <row r="62658" spans="23:23" x14ac:dyDescent="0.2">
      <c r="W62658" t="s">
        <v>138</v>
      </c>
    </row>
    <row r="62659" spans="23:23" x14ac:dyDescent="0.2">
      <c r="W62659" t="s">
        <v>138</v>
      </c>
    </row>
    <row r="62660" spans="23:23" x14ac:dyDescent="0.2">
      <c r="W62660" t="s">
        <v>138</v>
      </c>
    </row>
    <row r="62661" spans="23:23" x14ac:dyDescent="0.2">
      <c r="W62661" t="s">
        <v>138</v>
      </c>
    </row>
    <row r="62662" spans="23:23" x14ac:dyDescent="0.2">
      <c r="W62662" t="s">
        <v>138</v>
      </c>
    </row>
    <row r="62663" spans="23:23" x14ac:dyDescent="0.2">
      <c r="W62663" t="s">
        <v>138</v>
      </c>
    </row>
    <row r="62664" spans="23:23" x14ac:dyDescent="0.2">
      <c r="W62664" t="s">
        <v>138</v>
      </c>
    </row>
    <row r="62665" spans="23:23" x14ac:dyDescent="0.2">
      <c r="W62665" t="s">
        <v>138</v>
      </c>
    </row>
    <row r="62666" spans="23:23" x14ac:dyDescent="0.2">
      <c r="W62666" t="s">
        <v>138</v>
      </c>
    </row>
    <row r="62667" spans="23:23" x14ac:dyDescent="0.2">
      <c r="W62667" t="s">
        <v>138</v>
      </c>
    </row>
    <row r="62668" spans="23:23" x14ac:dyDescent="0.2">
      <c r="W62668" t="s">
        <v>138</v>
      </c>
    </row>
    <row r="62669" spans="23:23" x14ac:dyDescent="0.2">
      <c r="W62669" t="s">
        <v>138</v>
      </c>
    </row>
    <row r="62670" spans="23:23" x14ac:dyDescent="0.2">
      <c r="W62670" t="s">
        <v>138</v>
      </c>
    </row>
    <row r="62671" spans="23:23" x14ac:dyDescent="0.2">
      <c r="W62671" t="s">
        <v>138</v>
      </c>
    </row>
    <row r="62672" spans="23:23" x14ac:dyDescent="0.2">
      <c r="W62672" t="s">
        <v>138</v>
      </c>
    </row>
    <row r="62673" spans="23:23" x14ac:dyDescent="0.2">
      <c r="W62673" t="s">
        <v>138</v>
      </c>
    </row>
    <row r="62674" spans="23:23" x14ac:dyDescent="0.2">
      <c r="W62674" t="s">
        <v>138</v>
      </c>
    </row>
    <row r="62675" spans="23:23" x14ac:dyDescent="0.2">
      <c r="W62675" t="s">
        <v>138</v>
      </c>
    </row>
    <row r="62676" spans="23:23" x14ac:dyDescent="0.2">
      <c r="W62676" t="s">
        <v>138</v>
      </c>
    </row>
    <row r="62677" spans="23:23" x14ac:dyDescent="0.2">
      <c r="W62677" t="s">
        <v>138</v>
      </c>
    </row>
    <row r="62678" spans="23:23" x14ac:dyDescent="0.2">
      <c r="W62678" t="s">
        <v>138</v>
      </c>
    </row>
    <row r="62679" spans="23:23" x14ac:dyDescent="0.2">
      <c r="W62679" t="s">
        <v>138</v>
      </c>
    </row>
    <row r="62680" spans="23:23" x14ac:dyDescent="0.2">
      <c r="W62680" t="s">
        <v>138</v>
      </c>
    </row>
    <row r="62681" spans="23:23" x14ac:dyDescent="0.2">
      <c r="W62681" t="s">
        <v>138</v>
      </c>
    </row>
    <row r="62682" spans="23:23" x14ac:dyDescent="0.2">
      <c r="W62682" t="s">
        <v>138</v>
      </c>
    </row>
    <row r="62683" spans="23:23" x14ac:dyDescent="0.2">
      <c r="W62683" t="s">
        <v>138</v>
      </c>
    </row>
    <row r="62684" spans="23:23" x14ac:dyDescent="0.2">
      <c r="W62684" t="s">
        <v>138</v>
      </c>
    </row>
    <row r="62685" spans="23:23" x14ac:dyDescent="0.2">
      <c r="W62685" t="s">
        <v>138</v>
      </c>
    </row>
    <row r="62686" spans="23:23" x14ac:dyDescent="0.2">
      <c r="W62686" t="s">
        <v>138</v>
      </c>
    </row>
    <row r="62687" spans="23:23" x14ac:dyDescent="0.2">
      <c r="W62687" t="s">
        <v>138</v>
      </c>
    </row>
    <row r="62688" spans="23:23" x14ac:dyDescent="0.2">
      <c r="W62688" t="s">
        <v>138</v>
      </c>
    </row>
    <row r="62689" spans="23:23" x14ac:dyDescent="0.2">
      <c r="W62689" t="s">
        <v>138</v>
      </c>
    </row>
    <row r="62690" spans="23:23" x14ac:dyDescent="0.2">
      <c r="W62690" t="s">
        <v>138</v>
      </c>
    </row>
    <row r="62691" spans="23:23" x14ac:dyDescent="0.2">
      <c r="W62691" t="s">
        <v>138</v>
      </c>
    </row>
    <row r="62692" spans="23:23" x14ac:dyDescent="0.2">
      <c r="W62692" t="s">
        <v>138</v>
      </c>
    </row>
    <row r="62693" spans="23:23" x14ac:dyDescent="0.2">
      <c r="W62693" t="s">
        <v>138</v>
      </c>
    </row>
    <row r="62694" spans="23:23" x14ac:dyDescent="0.2">
      <c r="W62694" t="s">
        <v>138</v>
      </c>
    </row>
    <row r="62695" spans="23:23" x14ac:dyDescent="0.2">
      <c r="W62695" t="s">
        <v>138</v>
      </c>
    </row>
    <row r="62696" spans="23:23" x14ac:dyDescent="0.2">
      <c r="W62696" t="s">
        <v>138</v>
      </c>
    </row>
    <row r="62697" spans="23:23" x14ac:dyDescent="0.2">
      <c r="W62697" t="s">
        <v>138</v>
      </c>
    </row>
    <row r="62698" spans="23:23" x14ac:dyDescent="0.2">
      <c r="W62698" t="s">
        <v>138</v>
      </c>
    </row>
    <row r="62699" spans="23:23" x14ac:dyDescent="0.2">
      <c r="W62699" t="s">
        <v>138</v>
      </c>
    </row>
    <row r="62700" spans="23:23" x14ac:dyDescent="0.2">
      <c r="W62700" t="s">
        <v>138</v>
      </c>
    </row>
    <row r="62701" spans="23:23" x14ac:dyDescent="0.2">
      <c r="W62701" t="s">
        <v>138</v>
      </c>
    </row>
    <row r="62702" spans="23:23" x14ac:dyDescent="0.2">
      <c r="W62702" t="s">
        <v>138</v>
      </c>
    </row>
    <row r="62703" spans="23:23" x14ac:dyDescent="0.2">
      <c r="W62703" t="s">
        <v>138</v>
      </c>
    </row>
    <row r="62704" spans="23:23" x14ac:dyDescent="0.2">
      <c r="W62704" t="s">
        <v>138</v>
      </c>
    </row>
    <row r="62705" spans="23:23" x14ac:dyDescent="0.2">
      <c r="W62705" t="s">
        <v>138</v>
      </c>
    </row>
    <row r="62706" spans="23:23" x14ac:dyDescent="0.2">
      <c r="W62706" t="s">
        <v>138</v>
      </c>
    </row>
    <row r="62707" spans="23:23" x14ac:dyDescent="0.2">
      <c r="W62707" t="s">
        <v>138</v>
      </c>
    </row>
    <row r="62708" spans="23:23" x14ac:dyDescent="0.2">
      <c r="W62708" t="s">
        <v>138</v>
      </c>
    </row>
    <row r="62709" spans="23:23" x14ac:dyDescent="0.2">
      <c r="W62709" t="s">
        <v>138</v>
      </c>
    </row>
    <row r="62710" spans="23:23" x14ac:dyDescent="0.2">
      <c r="W62710" t="s">
        <v>138</v>
      </c>
    </row>
    <row r="62711" spans="23:23" x14ac:dyDescent="0.2">
      <c r="W62711" t="s">
        <v>138</v>
      </c>
    </row>
    <row r="62712" spans="23:23" x14ac:dyDescent="0.2">
      <c r="W62712" t="s">
        <v>138</v>
      </c>
    </row>
    <row r="62713" spans="23:23" x14ac:dyDescent="0.2">
      <c r="W62713" t="s">
        <v>138</v>
      </c>
    </row>
    <row r="62714" spans="23:23" x14ac:dyDescent="0.2">
      <c r="W62714" t="s">
        <v>138</v>
      </c>
    </row>
    <row r="62715" spans="23:23" x14ac:dyDescent="0.2">
      <c r="W62715" t="s">
        <v>138</v>
      </c>
    </row>
    <row r="62716" spans="23:23" x14ac:dyDescent="0.2">
      <c r="W62716" t="s">
        <v>138</v>
      </c>
    </row>
    <row r="62717" spans="23:23" x14ac:dyDescent="0.2">
      <c r="W62717" t="s">
        <v>138</v>
      </c>
    </row>
    <row r="62718" spans="23:23" x14ac:dyDescent="0.2">
      <c r="W62718" t="s">
        <v>138</v>
      </c>
    </row>
    <row r="62719" spans="23:23" x14ac:dyDescent="0.2">
      <c r="W62719" t="s">
        <v>138</v>
      </c>
    </row>
    <row r="62720" spans="23:23" x14ac:dyDescent="0.2">
      <c r="W62720" t="s">
        <v>138</v>
      </c>
    </row>
    <row r="62721" spans="23:23" x14ac:dyDescent="0.2">
      <c r="W62721" t="s">
        <v>138</v>
      </c>
    </row>
    <row r="62722" spans="23:23" x14ac:dyDescent="0.2">
      <c r="W62722" t="s">
        <v>138</v>
      </c>
    </row>
    <row r="62723" spans="23:23" x14ac:dyDescent="0.2">
      <c r="W62723" t="s">
        <v>138</v>
      </c>
    </row>
    <row r="62724" spans="23:23" x14ac:dyDescent="0.2">
      <c r="W62724" t="s">
        <v>138</v>
      </c>
    </row>
    <row r="62725" spans="23:23" x14ac:dyDescent="0.2">
      <c r="W62725" t="s">
        <v>138</v>
      </c>
    </row>
    <row r="62726" spans="23:23" x14ac:dyDescent="0.2">
      <c r="W62726" t="s">
        <v>138</v>
      </c>
    </row>
    <row r="62727" spans="23:23" x14ac:dyDescent="0.2">
      <c r="W62727" t="s">
        <v>138</v>
      </c>
    </row>
    <row r="62728" spans="23:23" x14ac:dyDescent="0.2">
      <c r="W62728" t="s">
        <v>138</v>
      </c>
    </row>
    <row r="62729" spans="23:23" x14ac:dyDescent="0.2">
      <c r="W62729" t="s">
        <v>138</v>
      </c>
    </row>
    <row r="62730" spans="23:23" x14ac:dyDescent="0.2">
      <c r="W62730" t="s">
        <v>138</v>
      </c>
    </row>
    <row r="62731" spans="23:23" x14ac:dyDescent="0.2">
      <c r="W62731" t="s">
        <v>138</v>
      </c>
    </row>
    <row r="62732" spans="23:23" x14ac:dyDescent="0.2">
      <c r="W62732" t="s">
        <v>138</v>
      </c>
    </row>
    <row r="62733" spans="23:23" x14ac:dyDescent="0.2">
      <c r="W62733" t="s">
        <v>138</v>
      </c>
    </row>
    <row r="62734" spans="23:23" x14ac:dyDescent="0.2">
      <c r="W62734" t="s">
        <v>138</v>
      </c>
    </row>
    <row r="62735" spans="23:23" x14ac:dyDescent="0.2">
      <c r="W62735" t="s">
        <v>138</v>
      </c>
    </row>
    <row r="62736" spans="23:23" x14ac:dyDescent="0.2">
      <c r="W62736" t="s">
        <v>138</v>
      </c>
    </row>
    <row r="62737" spans="23:23" x14ac:dyDescent="0.2">
      <c r="W62737" t="s">
        <v>138</v>
      </c>
    </row>
    <row r="62738" spans="23:23" x14ac:dyDescent="0.2">
      <c r="W62738" t="s">
        <v>138</v>
      </c>
    </row>
    <row r="62739" spans="23:23" x14ac:dyDescent="0.2">
      <c r="W62739" t="s">
        <v>138</v>
      </c>
    </row>
    <row r="62740" spans="23:23" x14ac:dyDescent="0.2">
      <c r="W62740" t="s">
        <v>138</v>
      </c>
    </row>
    <row r="62741" spans="23:23" x14ac:dyDescent="0.2">
      <c r="W62741" t="s">
        <v>138</v>
      </c>
    </row>
    <row r="62742" spans="23:23" x14ac:dyDescent="0.2">
      <c r="W62742" t="s">
        <v>138</v>
      </c>
    </row>
    <row r="62743" spans="23:23" x14ac:dyDescent="0.2">
      <c r="W62743" t="s">
        <v>138</v>
      </c>
    </row>
    <row r="62744" spans="23:23" x14ac:dyDescent="0.2">
      <c r="W62744" t="s">
        <v>138</v>
      </c>
    </row>
    <row r="62745" spans="23:23" x14ac:dyDescent="0.2">
      <c r="W62745" t="s">
        <v>138</v>
      </c>
    </row>
    <row r="62746" spans="23:23" x14ac:dyDescent="0.2">
      <c r="W62746" t="s">
        <v>138</v>
      </c>
    </row>
    <row r="62747" spans="23:23" x14ac:dyDescent="0.2">
      <c r="W62747" t="s">
        <v>138</v>
      </c>
    </row>
    <row r="62748" spans="23:23" x14ac:dyDescent="0.2">
      <c r="W62748" t="s">
        <v>138</v>
      </c>
    </row>
    <row r="62749" spans="23:23" x14ac:dyDescent="0.2">
      <c r="W62749" t="s">
        <v>138</v>
      </c>
    </row>
    <row r="62750" spans="23:23" x14ac:dyDescent="0.2">
      <c r="W62750" t="s">
        <v>138</v>
      </c>
    </row>
    <row r="62751" spans="23:23" x14ac:dyDescent="0.2">
      <c r="W62751" t="s">
        <v>138</v>
      </c>
    </row>
    <row r="62752" spans="23:23" x14ac:dyDescent="0.2">
      <c r="W62752" t="s">
        <v>138</v>
      </c>
    </row>
    <row r="62753" spans="23:23" x14ac:dyDescent="0.2">
      <c r="W62753" t="s">
        <v>138</v>
      </c>
    </row>
    <row r="62754" spans="23:23" x14ac:dyDescent="0.2">
      <c r="W62754" t="s">
        <v>138</v>
      </c>
    </row>
    <row r="62755" spans="23:23" x14ac:dyDescent="0.2">
      <c r="W62755" t="s">
        <v>138</v>
      </c>
    </row>
    <row r="62756" spans="23:23" x14ac:dyDescent="0.2">
      <c r="W62756" t="s">
        <v>138</v>
      </c>
    </row>
    <row r="62757" spans="23:23" x14ac:dyDescent="0.2">
      <c r="W62757" t="s">
        <v>138</v>
      </c>
    </row>
    <row r="62758" spans="23:23" x14ac:dyDescent="0.2">
      <c r="W62758" t="s">
        <v>138</v>
      </c>
    </row>
    <row r="62759" spans="23:23" x14ac:dyDescent="0.2">
      <c r="W62759" t="s">
        <v>138</v>
      </c>
    </row>
    <row r="62760" spans="23:23" x14ac:dyDescent="0.2">
      <c r="W62760" t="s">
        <v>138</v>
      </c>
    </row>
    <row r="62761" spans="23:23" x14ac:dyDescent="0.2">
      <c r="W62761" t="s">
        <v>138</v>
      </c>
    </row>
    <row r="62762" spans="23:23" x14ac:dyDescent="0.2">
      <c r="W62762" t="s">
        <v>138</v>
      </c>
    </row>
    <row r="62763" spans="23:23" x14ac:dyDescent="0.2">
      <c r="W62763" t="s">
        <v>138</v>
      </c>
    </row>
    <row r="62764" spans="23:23" x14ac:dyDescent="0.2">
      <c r="W62764" t="s">
        <v>138</v>
      </c>
    </row>
    <row r="62765" spans="23:23" x14ac:dyDescent="0.2">
      <c r="W62765" t="s">
        <v>138</v>
      </c>
    </row>
    <row r="62766" spans="23:23" x14ac:dyDescent="0.2">
      <c r="W62766" t="s">
        <v>138</v>
      </c>
    </row>
    <row r="62767" spans="23:23" x14ac:dyDescent="0.2">
      <c r="W62767" t="s">
        <v>138</v>
      </c>
    </row>
    <row r="62768" spans="23:23" x14ac:dyDescent="0.2">
      <c r="W62768" t="s">
        <v>138</v>
      </c>
    </row>
    <row r="62769" spans="23:23" x14ac:dyDescent="0.2">
      <c r="W62769" t="s">
        <v>138</v>
      </c>
    </row>
    <row r="62770" spans="23:23" x14ac:dyDescent="0.2">
      <c r="W62770" t="s">
        <v>138</v>
      </c>
    </row>
    <row r="62771" spans="23:23" x14ac:dyDescent="0.2">
      <c r="W62771" t="s">
        <v>138</v>
      </c>
    </row>
    <row r="62772" spans="23:23" x14ac:dyDescent="0.2">
      <c r="W62772" t="s">
        <v>138</v>
      </c>
    </row>
    <row r="62773" spans="23:23" x14ac:dyDescent="0.2">
      <c r="W62773" t="s">
        <v>138</v>
      </c>
    </row>
    <row r="62774" spans="23:23" x14ac:dyDescent="0.2">
      <c r="W62774" t="s">
        <v>138</v>
      </c>
    </row>
    <row r="62775" spans="23:23" x14ac:dyDescent="0.2">
      <c r="W62775" t="s">
        <v>138</v>
      </c>
    </row>
    <row r="62776" spans="23:23" x14ac:dyDescent="0.2">
      <c r="W62776" t="s">
        <v>138</v>
      </c>
    </row>
    <row r="62777" spans="23:23" x14ac:dyDescent="0.2">
      <c r="W62777" t="s">
        <v>138</v>
      </c>
    </row>
    <row r="62778" spans="23:23" x14ac:dyDescent="0.2">
      <c r="W62778" t="s">
        <v>138</v>
      </c>
    </row>
    <row r="62779" spans="23:23" x14ac:dyDescent="0.2">
      <c r="W62779" t="s">
        <v>138</v>
      </c>
    </row>
    <row r="62780" spans="23:23" x14ac:dyDescent="0.2">
      <c r="W62780" t="s">
        <v>138</v>
      </c>
    </row>
    <row r="62781" spans="23:23" x14ac:dyDescent="0.2">
      <c r="W62781" t="s">
        <v>138</v>
      </c>
    </row>
    <row r="62782" spans="23:23" x14ac:dyDescent="0.2">
      <c r="W62782" t="s">
        <v>138</v>
      </c>
    </row>
    <row r="62783" spans="23:23" x14ac:dyDescent="0.2">
      <c r="W62783" t="s">
        <v>138</v>
      </c>
    </row>
    <row r="62784" spans="23:23" x14ac:dyDescent="0.2">
      <c r="W62784" t="s">
        <v>138</v>
      </c>
    </row>
    <row r="62785" spans="23:23" x14ac:dyDescent="0.2">
      <c r="W62785" t="s">
        <v>138</v>
      </c>
    </row>
    <row r="62786" spans="23:23" x14ac:dyDescent="0.2">
      <c r="W62786" t="s">
        <v>138</v>
      </c>
    </row>
    <row r="62787" spans="23:23" x14ac:dyDescent="0.2">
      <c r="W62787" t="s">
        <v>138</v>
      </c>
    </row>
    <row r="62788" spans="23:23" x14ac:dyDescent="0.2">
      <c r="W62788" t="s">
        <v>138</v>
      </c>
    </row>
    <row r="62789" spans="23:23" x14ac:dyDescent="0.2">
      <c r="W62789" t="s">
        <v>138</v>
      </c>
    </row>
    <row r="62790" spans="23:23" x14ac:dyDescent="0.2">
      <c r="W62790" t="s">
        <v>138</v>
      </c>
    </row>
    <row r="62791" spans="23:23" x14ac:dyDescent="0.2">
      <c r="W62791" t="s">
        <v>138</v>
      </c>
    </row>
    <row r="62792" spans="23:23" x14ac:dyDescent="0.2">
      <c r="W62792" t="s">
        <v>138</v>
      </c>
    </row>
    <row r="62793" spans="23:23" x14ac:dyDescent="0.2">
      <c r="W62793" t="s">
        <v>138</v>
      </c>
    </row>
    <row r="62794" spans="23:23" x14ac:dyDescent="0.2">
      <c r="W62794" t="s">
        <v>138</v>
      </c>
    </row>
    <row r="62795" spans="23:23" x14ac:dyDescent="0.2">
      <c r="W62795" t="s">
        <v>138</v>
      </c>
    </row>
    <row r="62796" spans="23:23" x14ac:dyDescent="0.2">
      <c r="W62796" t="s">
        <v>138</v>
      </c>
    </row>
    <row r="62797" spans="23:23" x14ac:dyDescent="0.2">
      <c r="W62797" t="s">
        <v>138</v>
      </c>
    </row>
    <row r="62798" spans="23:23" x14ac:dyDescent="0.2">
      <c r="W62798" t="s">
        <v>138</v>
      </c>
    </row>
    <row r="62799" spans="23:23" x14ac:dyDescent="0.2">
      <c r="W62799" t="s">
        <v>138</v>
      </c>
    </row>
    <row r="62800" spans="23:23" x14ac:dyDescent="0.2">
      <c r="W62800" t="s">
        <v>138</v>
      </c>
    </row>
    <row r="62801" spans="23:23" x14ac:dyDescent="0.2">
      <c r="W62801" t="s">
        <v>138</v>
      </c>
    </row>
    <row r="62802" spans="23:23" x14ac:dyDescent="0.2">
      <c r="W62802" t="s">
        <v>138</v>
      </c>
    </row>
    <row r="62803" spans="23:23" x14ac:dyDescent="0.2">
      <c r="W62803" t="s">
        <v>138</v>
      </c>
    </row>
    <row r="62804" spans="23:23" x14ac:dyDescent="0.2">
      <c r="W62804" t="s">
        <v>138</v>
      </c>
    </row>
    <row r="62805" spans="23:23" x14ac:dyDescent="0.2">
      <c r="W62805" t="s">
        <v>138</v>
      </c>
    </row>
    <row r="62806" spans="23:23" x14ac:dyDescent="0.2">
      <c r="W62806" t="s">
        <v>138</v>
      </c>
    </row>
    <row r="62807" spans="23:23" x14ac:dyDescent="0.2">
      <c r="W62807" t="s">
        <v>138</v>
      </c>
    </row>
    <row r="62808" spans="23:23" x14ac:dyDescent="0.2">
      <c r="W62808" t="s">
        <v>138</v>
      </c>
    </row>
    <row r="62809" spans="23:23" x14ac:dyDescent="0.2">
      <c r="W62809" t="s">
        <v>138</v>
      </c>
    </row>
    <row r="62810" spans="23:23" x14ac:dyDescent="0.2">
      <c r="W62810" t="s">
        <v>138</v>
      </c>
    </row>
    <row r="62811" spans="23:23" x14ac:dyDescent="0.2">
      <c r="W62811" t="s">
        <v>138</v>
      </c>
    </row>
    <row r="62812" spans="23:23" x14ac:dyDescent="0.2">
      <c r="W62812" t="s">
        <v>138</v>
      </c>
    </row>
    <row r="62813" spans="23:23" x14ac:dyDescent="0.2">
      <c r="W62813" t="s">
        <v>138</v>
      </c>
    </row>
    <row r="62814" spans="23:23" x14ac:dyDescent="0.2">
      <c r="W62814" t="s">
        <v>138</v>
      </c>
    </row>
    <row r="62815" spans="23:23" x14ac:dyDescent="0.2">
      <c r="W62815" t="s">
        <v>138</v>
      </c>
    </row>
    <row r="62816" spans="23:23" x14ac:dyDescent="0.2">
      <c r="W62816" t="s">
        <v>138</v>
      </c>
    </row>
    <row r="62817" spans="23:23" x14ac:dyDescent="0.2">
      <c r="W62817" t="s">
        <v>138</v>
      </c>
    </row>
    <row r="62818" spans="23:23" x14ac:dyDescent="0.2">
      <c r="W62818" t="s">
        <v>138</v>
      </c>
    </row>
    <row r="62819" spans="23:23" x14ac:dyDescent="0.2">
      <c r="W62819" t="s">
        <v>138</v>
      </c>
    </row>
    <row r="62820" spans="23:23" x14ac:dyDescent="0.2">
      <c r="W62820" t="s">
        <v>138</v>
      </c>
    </row>
    <row r="62821" spans="23:23" x14ac:dyDescent="0.2">
      <c r="W62821" t="s">
        <v>138</v>
      </c>
    </row>
    <row r="62822" spans="23:23" x14ac:dyDescent="0.2">
      <c r="W62822" t="s">
        <v>138</v>
      </c>
    </row>
    <row r="62823" spans="23:23" x14ac:dyDescent="0.2">
      <c r="W62823" t="s">
        <v>138</v>
      </c>
    </row>
    <row r="62824" spans="23:23" x14ac:dyDescent="0.2">
      <c r="W62824" t="s">
        <v>138</v>
      </c>
    </row>
    <row r="62825" spans="23:23" x14ac:dyDescent="0.2">
      <c r="W62825" t="s">
        <v>138</v>
      </c>
    </row>
    <row r="62826" spans="23:23" x14ac:dyDescent="0.2">
      <c r="W62826" t="s">
        <v>138</v>
      </c>
    </row>
    <row r="62827" spans="23:23" x14ac:dyDescent="0.2">
      <c r="W62827" t="s">
        <v>138</v>
      </c>
    </row>
    <row r="62828" spans="23:23" x14ac:dyDescent="0.2">
      <c r="W62828" t="s">
        <v>138</v>
      </c>
    </row>
    <row r="62829" spans="23:23" x14ac:dyDescent="0.2">
      <c r="W62829" t="s">
        <v>138</v>
      </c>
    </row>
    <row r="62830" spans="23:23" x14ac:dyDescent="0.2">
      <c r="W62830" t="s">
        <v>138</v>
      </c>
    </row>
    <row r="62831" spans="23:23" x14ac:dyDescent="0.2">
      <c r="W62831" t="s">
        <v>138</v>
      </c>
    </row>
    <row r="62832" spans="23:23" x14ac:dyDescent="0.2">
      <c r="W62832" t="s">
        <v>138</v>
      </c>
    </row>
    <row r="62833" spans="23:23" x14ac:dyDescent="0.2">
      <c r="W62833" t="s">
        <v>138</v>
      </c>
    </row>
    <row r="62834" spans="23:23" x14ac:dyDescent="0.2">
      <c r="W62834" t="s">
        <v>138</v>
      </c>
    </row>
    <row r="62835" spans="23:23" x14ac:dyDescent="0.2">
      <c r="W62835" t="s">
        <v>138</v>
      </c>
    </row>
    <row r="62836" spans="23:23" x14ac:dyDescent="0.2">
      <c r="W62836" t="s">
        <v>138</v>
      </c>
    </row>
    <row r="62837" spans="23:23" x14ac:dyDescent="0.2">
      <c r="W62837" t="s">
        <v>138</v>
      </c>
    </row>
    <row r="62838" spans="23:23" x14ac:dyDescent="0.2">
      <c r="W62838" t="s">
        <v>138</v>
      </c>
    </row>
    <row r="62839" spans="23:23" x14ac:dyDescent="0.2">
      <c r="W62839" t="s">
        <v>138</v>
      </c>
    </row>
    <row r="62840" spans="23:23" x14ac:dyDescent="0.2">
      <c r="W62840" t="s">
        <v>138</v>
      </c>
    </row>
    <row r="62841" spans="23:23" x14ac:dyDescent="0.2">
      <c r="W62841" t="s">
        <v>138</v>
      </c>
    </row>
    <row r="62842" spans="23:23" x14ac:dyDescent="0.2">
      <c r="W62842" t="s">
        <v>138</v>
      </c>
    </row>
    <row r="62843" spans="23:23" x14ac:dyDescent="0.2">
      <c r="W62843" t="s">
        <v>138</v>
      </c>
    </row>
    <row r="62844" spans="23:23" x14ac:dyDescent="0.2">
      <c r="W62844" t="s">
        <v>138</v>
      </c>
    </row>
    <row r="62845" spans="23:23" x14ac:dyDescent="0.2">
      <c r="W62845" t="s">
        <v>138</v>
      </c>
    </row>
    <row r="62846" spans="23:23" x14ac:dyDescent="0.2">
      <c r="W62846" t="s">
        <v>138</v>
      </c>
    </row>
    <row r="62847" spans="23:23" x14ac:dyDescent="0.2">
      <c r="W62847" t="s">
        <v>138</v>
      </c>
    </row>
    <row r="62848" spans="23:23" x14ac:dyDescent="0.2">
      <c r="W62848" t="s">
        <v>138</v>
      </c>
    </row>
    <row r="62849" spans="23:23" x14ac:dyDescent="0.2">
      <c r="W62849" t="s">
        <v>138</v>
      </c>
    </row>
    <row r="62850" spans="23:23" x14ac:dyDescent="0.2">
      <c r="W62850" t="s">
        <v>138</v>
      </c>
    </row>
    <row r="62851" spans="23:23" x14ac:dyDescent="0.2">
      <c r="W62851" t="s">
        <v>138</v>
      </c>
    </row>
    <row r="62852" spans="23:23" x14ac:dyDescent="0.2">
      <c r="W62852" t="s">
        <v>138</v>
      </c>
    </row>
    <row r="62853" spans="23:23" x14ac:dyDescent="0.2">
      <c r="W62853" t="s">
        <v>138</v>
      </c>
    </row>
    <row r="62854" spans="23:23" x14ac:dyDescent="0.2">
      <c r="W62854" t="s">
        <v>138</v>
      </c>
    </row>
    <row r="62855" spans="23:23" x14ac:dyDescent="0.2">
      <c r="W62855" t="s">
        <v>138</v>
      </c>
    </row>
    <row r="62856" spans="23:23" x14ac:dyDescent="0.2">
      <c r="W62856" t="s">
        <v>138</v>
      </c>
    </row>
    <row r="62857" spans="23:23" x14ac:dyDescent="0.2">
      <c r="W62857" t="s">
        <v>138</v>
      </c>
    </row>
    <row r="62858" spans="23:23" x14ac:dyDescent="0.2">
      <c r="W62858" t="s">
        <v>138</v>
      </c>
    </row>
    <row r="62859" spans="23:23" x14ac:dyDescent="0.2">
      <c r="W62859" t="s">
        <v>138</v>
      </c>
    </row>
    <row r="62860" spans="23:23" x14ac:dyDescent="0.2">
      <c r="W62860" t="s">
        <v>138</v>
      </c>
    </row>
    <row r="62861" spans="23:23" x14ac:dyDescent="0.2">
      <c r="W62861" t="s">
        <v>138</v>
      </c>
    </row>
    <row r="62862" spans="23:23" x14ac:dyDescent="0.2">
      <c r="W62862" t="s">
        <v>138</v>
      </c>
    </row>
    <row r="62863" spans="23:23" x14ac:dyDescent="0.2">
      <c r="W62863" t="s">
        <v>138</v>
      </c>
    </row>
    <row r="62864" spans="23:23" x14ac:dyDescent="0.2">
      <c r="W62864" t="s">
        <v>138</v>
      </c>
    </row>
    <row r="62865" spans="23:23" x14ac:dyDescent="0.2">
      <c r="W62865" t="s">
        <v>138</v>
      </c>
    </row>
    <row r="62866" spans="23:23" x14ac:dyDescent="0.2">
      <c r="W62866" t="s">
        <v>138</v>
      </c>
    </row>
    <row r="62867" spans="23:23" x14ac:dyDescent="0.2">
      <c r="W62867" t="s">
        <v>138</v>
      </c>
    </row>
    <row r="62868" spans="23:23" x14ac:dyDescent="0.2">
      <c r="W62868" t="s">
        <v>138</v>
      </c>
    </row>
    <row r="62869" spans="23:23" x14ac:dyDescent="0.2">
      <c r="W62869" t="s">
        <v>138</v>
      </c>
    </row>
    <row r="62870" spans="23:23" x14ac:dyDescent="0.2">
      <c r="W62870" t="s">
        <v>138</v>
      </c>
    </row>
    <row r="62871" spans="23:23" x14ac:dyDescent="0.2">
      <c r="W62871" t="s">
        <v>138</v>
      </c>
    </row>
    <row r="62872" spans="23:23" x14ac:dyDescent="0.2">
      <c r="W62872" t="s">
        <v>138</v>
      </c>
    </row>
    <row r="62873" spans="23:23" x14ac:dyDescent="0.2">
      <c r="W62873" t="s">
        <v>138</v>
      </c>
    </row>
    <row r="62874" spans="23:23" x14ac:dyDescent="0.2">
      <c r="W62874" t="s">
        <v>138</v>
      </c>
    </row>
    <row r="62875" spans="23:23" x14ac:dyDescent="0.2">
      <c r="W62875" t="s">
        <v>138</v>
      </c>
    </row>
    <row r="62876" spans="23:23" x14ac:dyDescent="0.2">
      <c r="W62876" t="s">
        <v>138</v>
      </c>
    </row>
    <row r="62877" spans="23:23" x14ac:dyDescent="0.2">
      <c r="W62877" t="s">
        <v>138</v>
      </c>
    </row>
    <row r="62878" spans="23:23" x14ac:dyDescent="0.2">
      <c r="W62878" t="s">
        <v>138</v>
      </c>
    </row>
    <row r="62879" spans="23:23" x14ac:dyDescent="0.2">
      <c r="W62879" t="s">
        <v>138</v>
      </c>
    </row>
    <row r="62880" spans="23:23" x14ac:dyDescent="0.2">
      <c r="W62880" t="s">
        <v>138</v>
      </c>
    </row>
    <row r="62881" spans="23:23" x14ac:dyDescent="0.2">
      <c r="W62881" t="s">
        <v>138</v>
      </c>
    </row>
    <row r="62882" spans="23:23" x14ac:dyDescent="0.2">
      <c r="W62882" t="s">
        <v>138</v>
      </c>
    </row>
    <row r="62883" spans="23:23" x14ac:dyDescent="0.2">
      <c r="W62883" t="s">
        <v>138</v>
      </c>
    </row>
    <row r="62884" spans="23:23" x14ac:dyDescent="0.2">
      <c r="W62884" t="s">
        <v>138</v>
      </c>
    </row>
    <row r="62885" spans="23:23" x14ac:dyDescent="0.2">
      <c r="W62885" t="s">
        <v>138</v>
      </c>
    </row>
    <row r="62886" spans="23:23" x14ac:dyDescent="0.2">
      <c r="W62886" t="s">
        <v>138</v>
      </c>
    </row>
    <row r="62887" spans="23:23" x14ac:dyDescent="0.2">
      <c r="W62887" t="s">
        <v>138</v>
      </c>
    </row>
    <row r="62888" spans="23:23" x14ac:dyDescent="0.2">
      <c r="W62888" t="s">
        <v>138</v>
      </c>
    </row>
    <row r="62889" spans="23:23" x14ac:dyDescent="0.2">
      <c r="W62889" t="s">
        <v>138</v>
      </c>
    </row>
    <row r="62890" spans="23:23" x14ac:dyDescent="0.2">
      <c r="W62890" t="s">
        <v>138</v>
      </c>
    </row>
    <row r="62891" spans="23:23" x14ac:dyDescent="0.2">
      <c r="W62891" t="s">
        <v>138</v>
      </c>
    </row>
    <row r="62892" spans="23:23" x14ac:dyDescent="0.2">
      <c r="W62892" t="s">
        <v>138</v>
      </c>
    </row>
    <row r="62893" spans="23:23" x14ac:dyDescent="0.2">
      <c r="W62893" t="s">
        <v>138</v>
      </c>
    </row>
    <row r="62894" spans="23:23" x14ac:dyDescent="0.2">
      <c r="W62894" t="s">
        <v>138</v>
      </c>
    </row>
    <row r="62895" spans="23:23" x14ac:dyDescent="0.2">
      <c r="W62895" t="s">
        <v>138</v>
      </c>
    </row>
    <row r="62896" spans="23:23" x14ac:dyDescent="0.2">
      <c r="W62896" t="s">
        <v>138</v>
      </c>
    </row>
    <row r="62897" spans="23:23" x14ac:dyDescent="0.2">
      <c r="W62897" t="s">
        <v>138</v>
      </c>
    </row>
    <row r="62898" spans="23:23" x14ac:dyDescent="0.2">
      <c r="W62898" t="s">
        <v>138</v>
      </c>
    </row>
    <row r="62899" spans="23:23" x14ac:dyDescent="0.2">
      <c r="W62899" t="s">
        <v>138</v>
      </c>
    </row>
    <row r="62900" spans="23:23" x14ac:dyDescent="0.2">
      <c r="W62900" t="s">
        <v>138</v>
      </c>
    </row>
    <row r="62901" spans="23:23" x14ac:dyDescent="0.2">
      <c r="W62901" t="s">
        <v>138</v>
      </c>
    </row>
    <row r="62902" spans="23:23" x14ac:dyDescent="0.2">
      <c r="W62902" t="s">
        <v>138</v>
      </c>
    </row>
    <row r="62903" spans="23:23" x14ac:dyDescent="0.2">
      <c r="W62903" t="s">
        <v>138</v>
      </c>
    </row>
    <row r="62904" spans="23:23" x14ac:dyDescent="0.2">
      <c r="W62904" t="s">
        <v>138</v>
      </c>
    </row>
    <row r="62905" spans="23:23" x14ac:dyDescent="0.2">
      <c r="W62905" t="s">
        <v>138</v>
      </c>
    </row>
    <row r="62906" spans="23:23" x14ac:dyDescent="0.2">
      <c r="W62906" t="s">
        <v>138</v>
      </c>
    </row>
    <row r="62907" spans="23:23" x14ac:dyDescent="0.2">
      <c r="W62907" t="s">
        <v>138</v>
      </c>
    </row>
    <row r="62908" spans="23:23" x14ac:dyDescent="0.2">
      <c r="W62908" t="s">
        <v>138</v>
      </c>
    </row>
    <row r="62909" spans="23:23" x14ac:dyDescent="0.2">
      <c r="W62909" t="s">
        <v>138</v>
      </c>
    </row>
    <row r="62910" spans="23:23" x14ac:dyDescent="0.2">
      <c r="W62910" t="s">
        <v>138</v>
      </c>
    </row>
    <row r="62911" spans="23:23" x14ac:dyDescent="0.2">
      <c r="W62911" t="s">
        <v>138</v>
      </c>
    </row>
    <row r="62912" spans="23:23" x14ac:dyDescent="0.2">
      <c r="W62912" t="s">
        <v>138</v>
      </c>
    </row>
    <row r="62913" spans="23:23" x14ac:dyDescent="0.2">
      <c r="W62913" t="s">
        <v>138</v>
      </c>
    </row>
    <row r="62914" spans="23:23" x14ac:dyDescent="0.2">
      <c r="W62914" t="s">
        <v>138</v>
      </c>
    </row>
    <row r="62915" spans="23:23" x14ac:dyDescent="0.2">
      <c r="W62915" t="s">
        <v>138</v>
      </c>
    </row>
    <row r="62916" spans="23:23" x14ac:dyDescent="0.2">
      <c r="W62916" t="s">
        <v>138</v>
      </c>
    </row>
    <row r="62917" spans="23:23" x14ac:dyDescent="0.2">
      <c r="W62917" t="s">
        <v>138</v>
      </c>
    </row>
    <row r="62918" spans="23:23" x14ac:dyDescent="0.2">
      <c r="W62918" t="s">
        <v>138</v>
      </c>
    </row>
    <row r="62919" spans="23:23" x14ac:dyDescent="0.2">
      <c r="W62919" t="s">
        <v>138</v>
      </c>
    </row>
    <row r="62920" spans="23:23" x14ac:dyDescent="0.2">
      <c r="W62920" t="s">
        <v>138</v>
      </c>
    </row>
    <row r="62921" spans="23:23" x14ac:dyDescent="0.2">
      <c r="W62921" t="s">
        <v>138</v>
      </c>
    </row>
    <row r="62922" spans="23:23" x14ac:dyDescent="0.2">
      <c r="W62922" t="s">
        <v>138</v>
      </c>
    </row>
    <row r="62923" spans="23:23" x14ac:dyDescent="0.2">
      <c r="W62923" t="s">
        <v>138</v>
      </c>
    </row>
    <row r="62924" spans="23:23" x14ac:dyDescent="0.2">
      <c r="W62924" t="s">
        <v>138</v>
      </c>
    </row>
    <row r="62925" spans="23:23" x14ac:dyDescent="0.2">
      <c r="W62925" t="s">
        <v>138</v>
      </c>
    </row>
    <row r="62926" spans="23:23" x14ac:dyDescent="0.2">
      <c r="W62926" t="s">
        <v>138</v>
      </c>
    </row>
    <row r="62927" spans="23:23" x14ac:dyDescent="0.2">
      <c r="W62927" t="s">
        <v>138</v>
      </c>
    </row>
    <row r="62928" spans="23:23" x14ac:dyDescent="0.2">
      <c r="W62928" t="s">
        <v>138</v>
      </c>
    </row>
    <row r="62929" spans="23:23" x14ac:dyDescent="0.2">
      <c r="W62929" t="s">
        <v>138</v>
      </c>
    </row>
    <row r="62930" spans="23:23" x14ac:dyDescent="0.2">
      <c r="W62930" t="s">
        <v>138</v>
      </c>
    </row>
    <row r="62931" spans="23:23" x14ac:dyDescent="0.2">
      <c r="W62931" t="s">
        <v>138</v>
      </c>
    </row>
    <row r="62932" spans="23:23" x14ac:dyDescent="0.2">
      <c r="W62932" t="s">
        <v>138</v>
      </c>
    </row>
    <row r="62933" spans="23:23" x14ac:dyDescent="0.2">
      <c r="W62933" t="s">
        <v>138</v>
      </c>
    </row>
    <row r="62934" spans="23:23" x14ac:dyDescent="0.2">
      <c r="W62934" t="s">
        <v>138</v>
      </c>
    </row>
    <row r="62935" spans="23:23" x14ac:dyDescent="0.2">
      <c r="W62935" t="s">
        <v>138</v>
      </c>
    </row>
    <row r="62936" spans="23:23" x14ac:dyDescent="0.2">
      <c r="W62936" t="s">
        <v>138</v>
      </c>
    </row>
    <row r="62937" spans="23:23" x14ac:dyDescent="0.2">
      <c r="W62937" t="s">
        <v>138</v>
      </c>
    </row>
    <row r="62938" spans="23:23" x14ac:dyDescent="0.2">
      <c r="W62938" t="s">
        <v>138</v>
      </c>
    </row>
    <row r="62939" spans="23:23" x14ac:dyDescent="0.2">
      <c r="W62939" t="s">
        <v>138</v>
      </c>
    </row>
    <row r="62940" spans="23:23" x14ac:dyDescent="0.2">
      <c r="W62940" t="s">
        <v>138</v>
      </c>
    </row>
    <row r="62941" spans="23:23" x14ac:dyDescent="0.2">
      <c r="W62941" t="s">
        <v>138</v>
      </c>
    </row>
    <row r="62942" spans="23:23" x14ac:dyDescent="0.2">
      <c r="W62942" t="s">
        <v>138</v>
      </c>
    </row>
    <row r="62943" spans="23:23" x14ac:dyDescent="0.2">
      <c r="W62943" t="s">
        <v>138</v>
      </c>
    </row>
    <row r="62944" spans="23:23" x14ac:dyDescent="0.2">
      <c r="W62944" t="s">
        <v>138</v>
      </c>
    </row>
    <row r="62945" spans="23:23" x14ac:dyDescent="0.2">
      <c r="W62945" t="s">
        <v>138</v>
      </c>
    </row>
    <row r="62946" spans="23:23" x14ac:dyDescent="0.2">
      <c r="W62946" t="s">
        <v>138</v>
      </c>
    </row>
    <row r="62947" spans="23:23" x14ac:dyDescent="0.2">
      <c r="W62947" t="s">
        <v>138</v>
      </c>
    </row>
    <row r="62948" spans="23:23" x14ac:dyDescent="0.2">
      <c r="W62948" t="s">
        <v>138</v>
      </c>
    </row>
    <row r="62949" spans="23:23" x14ac:dyDescent="0.2">
      <c r="W62949" t="s">
        <v>138</v>
      </c>
    </row>
    <row r="62950" spans="23:23" x14ac:dyDescent="0.2">
      <c r="W62950" t="s">
        <v>138</v>
      </c>
    </row>
    <row r="62951" spans="23:23" x14ac:dyDescent="0.2">
      <c r="W62951" t="s">
        <v>138</v>
      </c>
    </row>
    <row r="62952" spans="23:23" x14ac:dyDescent="0.2">
      <c r="W62952" t="s">
        <v>138</v>
      </c>
    </row>
    <row r="62953" spans="23:23" x14ac:dyDescent="0.2">
      <c r="W62953" t="s">
        <v>138</v>
      </c>
    </row>
    <row r="62954" spans="23:23" x14ac:dyDescent="0.2">
      <c r="W62954" t="s">
        <v>138</v>
      </c>
    </row>
    <row r="62955" spans="23:23" x14ac:dyDescent="0.2">
      <c r="W62955" t="s">
        <v>138</v>
      </c>
    </row>
    <row r="62956" spans="23:23" x14ac:dyDescent="0.2">
      <c r="W62956" t="s">
        <v>138</v>
      </c>
    </row>
    <row r="62957" spans="23:23" x14ac:dyDescent="0.2">
      <c r="W62957" t="s">
        <v>138</v>
      </c>
    </row>
    <row r="62958" spans="23:23" x14ac:dyDescent="0.2">
      <c r="W62958" t="s">
        <v>138</v>
      </c>
    </row>
    <row r="62959" spans="23:23" x14ac:dyDescent="0.2">
      <c r="W62959" t="s">
        <v>138</v>
      </c>
    </row>
    <row r="62960" spans="23:23" x14ac:dyDescent="0.2">
      <c r="W62960" t="s">
        <v>138</v>
      </c>
    </row>
    <row r="62961" spans="23:23" x14ac:dyDescent="0.2">
      <c r="W62961" t="s">
        <v>138</v>
      </c>
    </row>
    <row r="62962" spans="23:23" x14ac:dyDescent="0.2">
      <c r="W62962" t="s">
        <v>138</v>
      </c>
    </row>
    <row r="62963" spans="23:23" x14ac:dyDescent="0.2">
      <c r="W62963" t="s">
        <v>138</v>
      </c>
    </row>
    <row r="62964" spans="23:23" x14ac:dyDescent="0.2">
      <c r="W62964" t="s">
        <v>138</v>
      </c>
    </row>
    <row r="62965" spans="23:23" x14ac:dyDescent="0.2">
      <c r="W62965" t="s">
        <v>138</v>
      </c>
    </row>
    <row r="62966" spans="23:23" x14ac:dyDescent="0.2">
      <c r="W62966" t="s">
        <v>138</v>
      </c>
    </row>
    <row r="62967" spans="23:23" x14ac:dyDescent="0.2">
      <c r="W62967" t="s">
        <v>138</v>
      </c>
    </row>
    <row r="62968" spans="23:23" x14ac:dyDescent="0.2">
      <c r="W62968" t="s">
        <v>138</v>
      </c>
    </row>
    <row r="62969" spans="23:23" x14ac:dyDescent="0.2">
      <c r="W62969" t="s">
        <v>138</v>
      </c>
    </row>
    <row r="62970" spans="23:23" x14ac:dyDescent="0.2">
      <c r="W62970" t="s">
        <v>138</v>
      </c>
    </row>
    <row r="62971" spans="23:23" x14ac:dyDescent="0.2">
      <c r="W62971" t="s">
        <v>138</v>
      </c>
    </row>
    <row r="62972" spans="23:23" x14ac:dyDescent="0.2">
      <c r="W62972" t="s">
        <v>138</v>
      </c>
    </row>
    <row r="62973" spans="23:23" x14ac:dyDescent="0.2">
      <c r="W62973" t="s">
        <v>138</v>
      </c>
    </row>
    <row r="62974" spans="23:23" x14ac:dyDescent="0.2">
      <c r="W62974" t="s">
        <v>138</v>
      </c>
    </row>
    <row r="62975" spans="23:23" x14ac:dyDescent="0.2">
      <c r="W62975" t="s">
        <v>138</v>
      </c>
    </row>
    <row r="62976" spans="23:23" x14ac:dyDescent="0.2">
      <c r="W62976" t="s">
        <v>138</v>
      </c>
    </row>
    <row r="62977" spans="23:23" x14ac:dyDescent="0.2">
      <c r="W62977" t="s">
        <v>138</v>
      </c>
    </row>
    <row r="62978" spans="23:23" x14ac:dyDescent="0.2">
      <c r="W62978" t="s">
        <v>138</v>
      </c>
    </row>
    <row r="62979" spans="23:23" x14ac:dyDescent="0.2">
      <c r="W62979" t="s">
        <v>138</v>
      </c>
    </row>
    <row r="62980" spans="23:23" x14ac:dyDescent="0.2">
      <c r="W62980" t="s">
        <v>138</v>
      </c>
    </row>
    <row r="62981" spans="23:23" x14ac:dyDescent="0.2">
      <c r="W62981" t="s">
        <v>138</v>
      </c>
    </row>
    <row r="62982" spans="23:23" x14ac:dyDescent="0.2">
      <c r="W62982" t="s">
        <v>138</v>
      </c>
    </row>
    <row r="62983" spans="23:23" x14ac:dyDescent="0.2">
      <c r="W62983" t="s">
        <v>138</v>
      </c>
    </row>
    <row r="62984" spans="23:23" x14ac:dyDescent="0.2">
      <c r="W62984" t="s">
        <v>138</v>
      </c>
    </row>
    <row r="62985" spans="23:23" x14ac:dyDescent="0.2">
      <c r="W62985" t="s">
        <v>138</v>
      </c>
    </row>
    <row r="62986" spans="23:23" x14ac:dyDescent="0.2">
      <c r="W62986" t="s">
        <v>138</v>
      </c>
    </row>
    <row r="62987" spans="23:23" x14ac:dyDescent="0.2">
      <c r="W62987" t="s">
        <v>138</v>
      </c>
    </row>
    <row r="62988" spans="23:23" x14ac:dyDescent="0.2">
      <c r="W62988" t="s">
        <v>138</v>
      </c>
    </row>
    <row r="62989" spans="23:23" x14ac:dyDescent="0.2">
      <c r="W62989" t="s">
        <v>138</v>
      </c>
    </row>
    <row r="62990" spans="23:23" x14ac:dyDescent="0.2">
      <c r="W62990" t="s">
        <v>138</v>
      </c>
    </row>
    <row r="62991" spans="23:23" x14ac:dyDescent="0.2">
      <c r="W62991" t="s">
        <v>138</v>
      </c>
    </row>
    <row r="62992" spans="23:23" x14ac:dyDescent="0.2">
      <c r="W62992" t="s">
        <v>138</v>
      </c>
    </row>
    <row r="62993" spans="23:23" x14ac:dyDescent="0.2">
      <c r="W62993" t="s">
        <v>138</v>
      </c>
    </row>
    <row r="62994" spans="23:23" x14ac:dyDescent="0.2">
      <c r="W62994" t="s">
        <v>138</v>
      </c>
    </row>
    <row r="62995" spans="23:23" x14ac:dyDescent="0.2">
      <c r="W62995" t="s">
        <v>138</v>
      </c>
    </row>
    <row r="62996" spans="23:23" x14ac:dyDescent="0.2">
      <c r="W62996" t="s">
        <v>138</v>
      </c>
    </row>
    <row r="62997" spans="23:23" x14ac:dyDescent="0.2">
      <c r="W62997" t="s">
        <v>138</v>
      </c>
    </row>
    <row r="62998" spans="23:23" x14ac:dyDescent="0.2">
      <c r="W62998" t="s">
        <v>138</v>
      </c>
    </row>
    <row r="62999" spans="23:23" x14ac:dyDescent="0.2">
      <c r="W62999" t="s">
        <v>138</v>
      </c>
    </row>
    <row r="63000" spans="23:23" x14ac:dyDescent="0.2">
      <c r="W63000" t="s">
        <v>138</v>
      </c>
    </row>
    <row r="63001" spans="23:23" x14ac:dyDescent="0.2">
      <c r="W63001" t="s">
        <v>138</v>
      </c>
    </row>
    <row r="63002" spans="23:23" x14ac:dyDescent="0.2">
      <c r="W63002" t="s">
        <v>138</v>
      </c>
    </row>
    <row r="63003" spans="23:23" x14ac:dyDescent="0.2">
      <c r="W63003" t="s">
        <v>138</v>
      </c>
    </row>
    <row r="63004" spans="23:23" x14ac:dyDescent="0.2">
      <c r="W63004" t="s">
        <v>138</v>
      </c>
    </row>
    <row r="63005" spans="23:23" x14ac:dyDescent="0.2">
      <c r="W63005" t="s">
        <v>138</v>
      </c>
    </row>
    <row r="63006" spans="23:23" x14ac:dyDescent="0.2">
      <c r="W63006" t="s">
        <v>138</v>
      </c>
    </row>
    <row r="63007" spans="23:23" x14ac:dyDescent="0.2">
      <c r="W63007" t="s">
        <v>138</v>
      </c>
    </row>
    <row r="63008" spans="23:23" x14ac:dyDescent="0.2">
      <c r="W63008" t="s">
        <v>138</v>
      </c>
    </row>
    <row r="63009" spans="23:23" x14ac:dyDescent="0.2">
      <c r="W63009" t="s">
        <v>138</v>
      </c>
    </row>
    <row r="63010" spans="23:23" x14ac:dyDescent="0.2">
      <c r="W63010" t="s">
        <v>138</v>
      </c>
    </row>
    <row r="63011" spans="23:23" x14ac:dyDescent="0.2">
      <c r="W63011" t="s">
        <v>138</v>
      </c>
    </row>
    <row r="63012" spans="23:23" x14ac:dyDescent="0.2">
      <c r="W63012" t="s">
        <v>138</v>
      </c>
    </row>
    <row r="63013" spans="23:23" x14ac:dyDescent="0.2">
      <c r="W63013" t="s">
        <v>138</v>
      </c>
    </row>
    <row r="63014" spans="23:23" x14ac:dyDescent="0.2">
      <c r="W63014" t="s">
        <v>138</v>
      </c>
    </row>
    <row r="63015" spans="23:23" x14ac:dyDescent="0.2">
      <c r="W63015" t="s">
        <v>138</v>
      </c>
    </row>
    <row r="63016" spans="23:23" x14ac:dyDescent="0.2">
      <c r="W63016" t="s">
        <v>138</v>
      </c>
    </row>
    <row r="63017" spans="23:23" x14ac:dyDescent="0.2">
      <c r="W63017" t="s">
        <v>138</v>
      </c>
    </row>
    <row r="63018" spans="23:23" x14ac:dyDescent="0.2">
      <c r="W63018" t="s">
        <v>138</v>
      </c>
    </row>
    <row r="63019" spans="23:23" x14ac:dyDescent="0.2">
      <c r="W63019" t="s">
        <v>138</v>
      </c>
    </row>
    <row r="63020" spans="23:23" x14ac:dyDescent="0.2">
      <c r="W63020" t="s">
        <v>138</v>
      </c>
    </row>
    <row r="63021" spans="23:23" x14ac:dyDescent="0.2">
      <c r="W63021" t="s">
        <v>138</v>
      </c>
    </row>
    <row r="63022" spans="23:23" x14ac:dyDescent="0.2">
      <c r="W63022" t="s">
        <v>138</v>
      </c>
    </row>
    <row r="63023" spans="23:23" x14ac:dyDescent="0.2">
      <c r="W63023" t="s">
        <v>138</v>
      </c>
    </row>
    <row r="63024" spans="23:23" x14ac:dyDescent="0.2">
      <c r="W63024" t="s">
        <v>138</v>
      </c>
    </row>
    <row r="63025" spans="23:23" x14ac:dyDescent="0.2">
      <c r="W63025" t="s">
        <v>138</v>
      </c>
    </row>
    <row r="63026" spans="23:23" x14ac:dyDescent="0.2">
      <c r="W63026" t="s">
        <v>138</v>
      </c>
    </row>
    <row r="63027" spans="23:23" x14ac:dyDescent="0.2">
      <c r="W63027" t="s">
        <v>138</v>
      </c>
    </row>
    <row r="63028" spans="23:23" x14ac:dyDescent="0.2">
      <c r="W63028" t="s">
        <v>138</v>
      </c>
    </row>
    <row r="63029" spans="23:23" x14ac:dyDescent="0.2">
      <c r="W63029" t="s">
        <v>138</v>
      </c>
    </row>
    <row r="63030" spans="23:23" x14ac:dyDescent="0.2">
      <c r="W63030" t="s">
        <v>138</v>
      </c>
    </row>
    <row r="63031" spans="23:23" x14ac:dyDescent="0.2">
      <c r="W63031" t="s">
        <v>138</v>
      </c>
    </row>
    <row r="63032" spans="23:23" x14ac:dyDescent="0.2">
      <c r="W63032" t="s">
        <v>138</v>
      </c>
    </row>
    <row r="63033" spans="23:23" x14ac:dyDescent="0.2">
      <c r="W63033" t="s">
        <v>138</v>
      </c>
    </row>
    <row r="63034" spans="23:23" x14ac:dyDescent="0.2">
      <c r="W63034" t="s">
        <v>138</v>
      </c>
    </row>
    <row r="63035" spans="23:23" x14ac:dyDescent="0.2">
      <c r="W63035" t="s">
        <v>138</v>
      </c>
    </row>
    <row r="63036" spans="23:23" x14ac:dyDescent="0.2">
      <c r="W63036" t="s">
        <v>138</v>
      </c>
    </row>
    <row r="63037" spans="23:23" x14ac:dyDescent="0.2">
      <c r="W63037" t="s">
        <v>138</v>
      </c>
    </row>
    <row r="63038" spans="23:23" x14ac:dyDescent="0.2">
      <c r="W63038" t="s">
        <v>138</v>
      </c>
    </row>
    <row r="63039" spans="23:23" x14ac:dyDescent="0.2">
      <c r="W63039" t="s">
        <v>138</v>
      </c>
    </row>
    <row r="63040" spans="23:23" x14ac:dyDescent="0.2">
      <c r="W63040" t="s">
        <v>138</v>
      </c>
    </row>
    <row r="63041" spans="23:23" x14ac:dyDescent="0.2">
      <c r="W63041" t="s">
        <v>138</v>
      </c>
    </row>
    <row r="63042" spans="23:23" x14ac:dyDescent="0.2">
      <c r="W63042" t="s">
        <v>138</v>
      </c>
    </row>
    <row r="63043" spans="23:23" x14ac:dyDescent="0.2">
      <c r="W63043" t="s">
        <v>138</v>
      </c>
    </row>
    <row r="63044" spans="23:23" x14ac:dyDescent="0.2">
      <c r="W63044" t="s">
        <v>138</v>
      </c>
    </row>
    <row r="63045" spans="23:23" x14ac:dyDescent="0.2">
      <c r="W63045" t="s">
        <v>138</v>
      </c>
    </row>
    <row r="63046" spans="23:23" x14ac:dyDescent="0.2">
      <c r="W63046" t="s">
        <v>138</v>
      </c>
    </row>
    <row r="63047" spans="23:23" x14ac:dyDescent="0.2">
      <c r="W63047" t="s">
        <v>138</v>
      </c>
    </row>
    <row r="63048" spans="23:23" x14ac:dyDescent="0.2">
      <c r="W63048" t="s">
        <v>138</v>
      </c>
    </row>
    <row r="63049" spans="23:23" x14ac:dyDescent="0.2">
      <c r="W63049" t="s">
        <v>138</v>
      </c>
    </row>
    <row r="63050" spans="23:23" x14ac:dyDescent="0.2">
      <c r="W63050" t="s">
        <v>138</v>
      </c>
    </row>
    <row r="63051" spans="23:23" x14ac:dyDescent="0.2">
      <c r="W63051" t="s">
        <v>138</v>
      </c>
    </row>
    <row r="63052" spans="23:23" x14ac:dyDescent="0.2">
      <c r="W63052" t="s">
        <v>138</v>
      </c>
    </row>
    <row r="63053" spans="23:23" x14ac:dyDescent="0.2">
      <c r="W63053" t="s">
        <v>138</v>
      </c>
    </row>
    <row r="63054" spans="23:23" x14ac:dyDescent="0.2">
      <c r="W63054" t="s">
        <v>138</v>
      </c>
    </row>
    <row r="63055" spans="23:23" x14ac:dyDescent="0.2">
      <c r="W63055" t="s">
        <v>138</v>
      </c>
    </row>
    <row r="63056" spans="23:23" x14ac:dyDescent="0.2">
      <c r="W63056" t="s">
        <v>138</v>
      </c>
    </row>
    <row r="63057" spans="23:23" x14ac:dyDescent="0.2">
      <c r="W63057" t="s">
        <v>138</v>
      </c>
    </row>
    <row r="63058" spans="23:23" x14ac:dyDescent="0.2">
      <c r="W63058" t="s">
        <v>138</v>
      </c>
    </row>
    <row r="63059" spans="23:23" x14ac:dyDescent="0.2">
      <c r="W63059" t="s">
        <v>138</v>
      </c>
    </row>
    <row r="63060" spans="23:23" x14ac:dyDescent="0.2">
      <c r="W63060" t="s">
        <v>138</v>
      </c>
    </row>
    <row r="63061" spans="23:23" x14ac:dyDescent="0.2">
      <c r="W63061" t="s">
        <v>138</v>
      </c>
    </row>
    <row r="63062" spans="23:23" x14ac:dyDescent="0.2">
      <c r="W63062" t="s">
        <v>138</v>
      </c>
    </row>
    <row r="63063" spans="23:23" x14ac:dyDescent="0.2">
      <c r="W63063" t="s">
        <v>138</v>
      </c>
    </row>
    <row r="63064" spans="23:23" x14ac:dyDescent="0.2">
      <c r="W63064" t="s">
        <v>138</v>
      </c>
    </row>
    <row r="63065" spans="23:23" x14ac:dyDescent="0.2">
      <c r="W63065" t="s">
        <v>138</v>
      </c>
    </row>
    <row r="63066" spans="23:23" x14ac:dyDescent="0.2">
      <c r="W63066" t="s">
        <v>138</v>
      </c>
    </row>
    <row r="63067" spans="23:23" x14ac:dyDescent="0.2">
      <c r="W63067" t="s">
        <v>138</v>
      </c>
    </row>
    <row r="63068" spans="23:23" x14ac:dyDescent="0.2">
      <c r="W63068" t="s">
        <v>138</v>
      </c>
    </row>
    <row r="63069" spans="23:23" x14ac:dyDescent="0.2">
      <c r="W63069" t="s">
        <v>138</v>
      </c>
    </row>
    <row r="63070" spans="23:23" x14ac:dyDescent="0.2">
      <c r="W63070" t="s">
        <v>138</v>
      </c>
    </row>
    <row r="63071" spans="23:23" x14ac:dyDescent="0.2">
      <c r="W63071" t="s">
        <v>138</v>
      </c>
    </row>
    <row r="63072" spans="23:23" x14ac:dyDescent="0.2">
      <c r="W63072" t="s">
        <v>138</v>
      </c>
    </row>
    <row r="63073" spans="23:23" x14ac:dyDescent="0.2">
      <c r="W63073" t="s">
        <v>138</v>
      </c>
    </row>
    <row r="63074" spans="23:23" x14ac:dyDescent="0.2">
      <c r="W63074" t="s">
        <v>138</v>
      </c>
    </row>
    <row r="63075" spans="23:23" x14ac:dyDescent="0.2">
      <c r="W63075" t="s">
        <v>138</v>
      </c>
    </row>
    <row r="63076" spans="23:23" x14ac:dyDescent="0.2">
      <c r="W63076" t="s">
        <v>138</v>
      </c>
    </row>
    <row r="63077" spans="23:23" x14ac:dyDescent="0.2">
      <c r="W63077" t="s">
        <v>138</v>
      </c>
    </row>
    <row r="63078" spans="23:23" x14ac:dyDescent="0.2">
      <c r="W63078" t="s">
        <v>138</v>
      </c>
    </row>
    <row r="63079" spans="23:23" x14ac:dyDescent="0.2">
      <c r="W63079" t="s">
        <v>138</v>
      </c>
    </row>
    <row r="63080" spans="23:23" x14ac:dyDescent="0.2">
      <c r="W63080" t="s">
        <v>138</v>
      </c>
    </row>
    <row r="63081" spans="23:23" x14ac:dyDescent="0.2">
      <c r="W63081" t="s">
        <v>138</v>
      </c>
    </row>
    <row r="63082" spans="23:23" x14ac:dyDescent="0.2">
      <c r="W63082" t="s">
        <v>138</v>
      </c>
    </row>
    <row r="63083" spans="23:23" x14ac:dyDescent="0.2">
      <c r="W63083" t="s">
        <v>138</v>
      </c>
    </row>
    <row r="63084" spans="23:23" x14ac:dyDescent="0.2">
      <c r="W63084" t="s">
        <v>138</v>
      </c>
    </row>
    <row r="63085" spans="23:23" x14ac:dyDescent="0.2">
      <c r="W63085" t="s">
        <v>138</v>
      </c>
    </row>
    <row r="63086" spans="23:23" x14ac:dyDescent="0.2">
      <c r="W63086" t="s">
        <v>138</v>
      </c>
    </row>
    <row r="63087" spans="23:23" x14ac:dyDescent="0.2">
      <c r="W63087" t="s">
        <v>138</v>
      </c>
    </row>
    <row r="63088" spans="23:23" x14ac:dyDescent="0.2">
      <c r="W63088" t="s">
        <v>138</v>
      </c>
    </row>
    <row r="63089" spans="23:23" x14ac:dyDescent="0.2">
      <c r="W63089" t="s">
        <v>138</v>
      </c>
    </row>
    <row r="63090" spans="23:23" x14ac:dyDescent="0.2">
      <c r="W63090" t="s">
        <v>138</v>
      </c>
    </row>
    <row r="63091" spans="23:23" x14ac:dyDescent="0.2">
      <c r="W63091" t="s">
        <v>138</v>
      </c>
    </row>
    <row r="63092" spans="23:23" x14ac:dyDescent="0.2">
      <c r="W63092" t="s">
        <v>138</v>
      </c>
    </row>
    <row r="63093" spans="23:23" x14ac:dyDescent="0.2">
      <c r="W63093" t="s">
        <v>138</v>
      </c>
    </row>
    <row r="63094" spans="23:23" x14ac:dyDescent="0.2">
      <c r="W63094" t="s">
        <v>138</v>
      </c>
    </row>
    <row r="63095" spans="23:23" x14ac:dyDescent="0.2">
      <c r="W63095" t="s">
        <v>138</v>
      </c>
    </row>
    <row r="63096" spans="23:23" x14ac:dyDescent="0.2">
      <c r="W63096" t="s">
        <v>138</v>
      </c>
    </row>
    <row r="63097" spans="23:23" x14ac:dyDescent="0.2">
      <c r="W63097" t="s">
        <v>138</v>
      </c>
    </row>
    <row r="63098" spans="23:23" x14ac:dyDescent="0.2">
      <c r="W63098" t="s">
        <v>138</v>
      </c>
    </row>
    <row r="63099" spans="23:23" x14ac:dyDescent="0.2">
      <c r="W63099" t="s">
        <v>138</v>
      </c>
    </row>
    <row r="63100" spans="23:23" x14ac:dyDescent="0.2">
      <c r="W63100" t="s">
        <v>138</v>
      </c>
    </row>
    <row r="63101" spans="23:23" x14ac:dyDescent="0.2">
      <c r="W63101" t="s">
        <v>138</v>
      </c>
    </row>
    <row r="63102" spans="23:23" x14ac:dyDescent="0.2">
      <c r="W63102" t="s">
        <v>138</v>
      </c>
    </row>
    <row r="63103" spans="23:23" x14ac:dyDescent="0.2">
      <c r="W63103" t="s">
        <v>138</v>
      </c>
    </row>
    <row r="63104" spans="23:23" x14ac:dyDescent="0.2">
      <c r="W63104" t="s">
        <v>138</v>
      </c>
    </row>
    <row r="63105" spans="23:23" x14ac:dyDescent="0.2">
      <c r="W63105" t="s">
        <v>138</v>
      </c>
    </row>
    <row r="63106" spans="23:23" x14ac:dyDescent="0.2">
      <c r="W63106" t="s">
        <v>138</v>
      </c>
    </row>
    <row r="63107" spans="23:23" x14ac:dyDescent="0.2">
      <c r="W63107" t="s">
        <v>138</v>
      </c>
    </row>
    <row r="63108" spans="23:23" x14ac:dyDescent="0.2">
      <c r="W63108" t="s">
        <v>138</v>
      </c>
    </row>
    <row r="63109" spans="23:23" x14ac:dyDescent="0.2">
      <c r="W63109" t="s">
        <v>138</v>
      </c>
    </row>
    <row r="63110" spans="23:23" x14ac:dyDescent="0.2">
      <c r="W63110" t="s">
        <v>138</v>
      </c>
    </row>
    <row r="63111" spans="23:23" x14ac:dyDescent="0.2">
      <c r="W63111" t="s">
        <v>138</v>
      </c>
    </row>
    <row r="63112" spans="23:23" x14ac:dyDescent="0.2">
      <c r="W63112" t="s">
        <v>138</v>
      </c>
    </row>
    <row r="63113" spans="23:23" x14ac:dyDescent="0.2">
      <c r="W63113" t="s">
        <v>138</v>
      </c>
    </row>
    <row r="63114" spans="23:23" x14ac:dyDescent="0.2">
      <c r="W63114" t="s">
        <v>138</v>
      </c>
    </row>
    <row r="63115" spans="23:23" x14ac:dyDescent="0.2">
      <c r="W63115" t="s">
        <v>138</v>
      </c>
    </row>
    <row r="63116" spans="23:23" x14ac:dyDescent="0.2">
      <c r="W63116" t="s">
        <v>138</v>
      </c>
    </row>
    <row r="63117" spans="23:23" x14ac:dyDescent="0.2">
      <c r="W63117" t="s">
        <v>138</v>
      </c>
    </row>
    <row r="63118" spans="23:23" x14ac:dyDescent="0.2">
      <c r="W63118" t="s">
        <v>138</v>
      </c>
    </row>
    <row r="63119" spans="23:23" x14ac:dyDescent="0.2">
      <c r="W63119" t="s">
        <v>138</v>
      </c>
    </row>
    <row r="63120" spans="23:23" x14ac:dyDescent="0.2">
      <c r="W63120" t="s">
        <v>138</v>
      </c>
    </row>
    <row r="63121" spans="23:23" x14ac:dyDescent="0.2">
      <c r="W63121" t="s">
        <v>138</v>
      </c>
    </row>
    <row r="63122" spans="23:23" x14ac:dyDescent="0.2">
      <c r="W63122" t="s">
        <v>138</v>
      </c>
    </row>
    <row r="63123" spans="23:23" x14ac:dyDescent="0.2">
      <c r="W63123" t="s">
        <v>138</v>
      </c>
    </row>
    <row r="63124" spans="23:23" x14ac:dyDescent="0.2">
      <c r="W63124" t="s">
        <v>138</v>
      </c>
    </row>
    <row r="63125" spans="23:23" x14ac:dyDescent="0.2">
      <c r="W63125" t="s">
        <v>138</v>
      </c>
    </row>
    <row r="63126" spans="23:23" x14ac:dyDescent="0.2">
      <c r="W63126" t="s">
        <v>138</v>
      </c>
    </row>
    <row r="63127" spans="23:23" x14ac:dyDescent="0.2">
      <c r="W63127" t="s">
        <v>138</v>
      </c>
    </row>
    <row r="63128" spans="23:23" x14ac:dyDescent="0.2">
      <c r="W63128" t="s">
        <v>138</v>
      </c>
    </row>
    <row r="63129" spans="23:23" x14ac:dyDescent="0.2">
      <c r="W63129" t="s">
        <v>138</v>
      </c>
    </row>
    <row r="63130" spans="23:23" x14ac:dyDescent="0.2">
      <c r="W63130" t="s">
        <v>138</v>
      </c>
    </row>
    <row r="63131" spans="23:23" x14ac:dyDescent="0.2">
      <c r="W63131" t="s">
        <v>138</v>
      </c>
    </row>
    <row r="63132" spans="23:23" x14ac:dyDescent="0.2">
      <c r="W63132" t="s">
        <v>138</v>
      </c>
    </row>
    <row r="63133" spans="23:23" x14ac:dyDescent="0.2">
      <c r="W63133" t="s">
        <v>138</v>
      </c>
    </row>
    <row r="63134" spans="23:23" x14ac:dyDescent="0.2">
      <c r="W63134" t="s">
        <v>138</v>
      </c>
    </row>
    <row r="63135" spans="23:23" x14ac:dyDescent="0.2">
      <c r="W63135" t="s">
        <v>138</v>
      </c>
    </row>
    <row r="63136" spans="23:23" x14ac:dyDescent="0.2">
      <c r="W63136" t="s">
        <v>138</v>
      </c>
    </row>
    <row r="63137" spans="23:23" x14ac:dyDescent="0.2">
      <c r="W63137" t="s">
        <v>138</v>
      </c>
    </row>
    <row r="63138" spans="23:23" x14ac:dyDescent="0.2">
      <c r="W63138" t="s">
        <v>138</v>
      </c>
    </row>
    <row r="63139" spans="23:23" x14ac:dyDescent="0.2">
      <c r="W63139" t="s">
        <v>138</v>
      </c>
    </row>
    <row r="63140" spans="23:23" x14ac:dyDescent="0.2">
      <c r="W63140" t="s">
        <v>138</v>
      </c>
    </row>
    <row r="63141" spans="23:23" x14ac:dyDescent="0.2">
      <c r="W63141" t="s">
        <v>138</v>
      </c>
    </row>
    <row r="63142" spans="23:23" x14ac:dyDescent="0.2">
      <c r="W63142" t="s">
        <v>138</v>
      </c>
    </row>
    <row r="63143" spans="23:23" x14ac:dyDescent="0.2">
      <c r="W63143" t="s">
        <v>138</v>
      </c>
    </row>
    <row r="63144" spans="23:23" x14ac:dyDescent="0.2">
      <c r="W63144" t="s">
        <v>138</v>
      </c>
    </row>
    <row r="63145" spans="23:23" x14ac:dyDescent="0.2">
      <c r="W63145" t="s">
        <v>138</v>
      </c>
    </row>
    <row r="63146" spans="23:23" x14ac:dyDescent="0.2">
      <c r="W63146" t="s">
        <v>138</v>
      </c>
    </row>
    <row r="63147" spans="23:23" x14ac:dyDescent="0.2">
      <c r="W63147" t="s">
        <v>138</v>
      </c>
    </row>
    <row r="63148" spans="23:23" x14ac:dyDescent="0.2">
      <c r="W63148" t="s">
        <v>138</v>
      </c>
    </row>
    <row r="63149" spans="23:23" x14ac:dyDescent="0.2">
      <c r="W63149" t="s">
        <v>138</v>
      </c>
    </row>
    <row r="63150" spans="23:23" x14ac:dyDescent="0.2">
      <c r="W63150" t="s">
        <v>138</v>
      </c>
    </row>
    <row r="63151" spans="23:23" x14ac:dyDescent="0.2">
      <c r="W63151" t="s">
        <v>138</v>
      </c>
    </row>
    <row r="63152" spans="23:23" x14ac:dyDescent="0.2">
      <c r="W63152" t="s">
        <v>138</v>
      </c>
    </row>
    <row r="63153" spans="23:23" x14ac:dyDescent="0.2">
      <c r="W63153" t="s">
        <v>138</v>
      </c>
    </row>
    <row r="63154" spans="23:23" x14ac:dyDescent="0.2">
      <c r="W63154" t="s">
        <v>138</v>
      </c>
    </row>
    <row r="63155" spans="23:23" x14ac:dyDescent="0.2">
      <c r="W63155" t="s">
        <v>138</v>
      </c>
    </row>
    <row r="63156" spans="23:23" x14ac:dyDescent="0.2">
      <c r="W63156" t="s">
        <v>138</v>
      </c>
    </row>
    <row r="63157" spans="23:23" x14ac:dyDescent="0.2">
      <c r="W63157" t="s">
        <v>138</v>
      </c>
    </row>
    <row r="63158" spans="23:23" x14ac:dyDescent="0.2">
      <c r="W63158" t="s">
        <v>138</v>
      </c>
    </row>
    <row r="63159" spans="23:23" x14ac:dyDescent="0.2">
      <c r="W63159" t="s">
        <v>138</v>
      </c>
    </row>
    <row r="63160" spans="23:23" x14ac:dyDescent="0.2">
      <c r="W63160" t="s">
        <v>138</v>
      </c>
    </row>
    <row r="63161" spans="23:23" x14ac:dyDescent="0.2">
      <c r="W63161" t="s">
        <v>138</v>
      </c>
    </row>
    <row r="63162" spans="23:23" x14ac:dyDescent="0.2">
      <c r="W63162" t="s">
        <v>138</v>
      </c>
    </row>
    <row r="63163" spans="23:23" x14ac:dyDescent="0.2">
      <c r="W63163" t="s">
        <v>138</v>
      </c>
    </row>
    <row r="63164" spans="23:23" x14ac:dyDescent="0.2">
      <c r="W63164" t="s">
        <v>138</v>
      </c>
    </row>
    <row r="63165" spans="23:23" x14ac:dyDescent="0.2">
      <c r="W63165" t="s">
        <v>138</v>
      </c>
    </row>
    <row r="63166" spans="23:23" x14ac:dyDescent="0.2">
      <c r="W63166" t="s">
        <v>138</v>
      </c>
    </row>
    <row r="63167" spans="23:23" x14ac:dyDescent="0.2">
      <c r="W63167" t="s">
        <v>138</v>
      </c>
    </row>
    <row r="63168" spans="23:23" x14ac:dyDescent="0.2">
      <c r="W63168" t="s">
        <v>138</v>
      </c>
    </row>
    <row r="63169" spans="23:23" x14ac:dyDescent="0.2">
      <c r="W63169" t="s">
        <v>138</v>
      </c>
    </row>
    <row r="63170" spans="23:23" x14ac:dyDescent="0.2">
      <c r="W63170" t="s">
        <v>138</v>
      </c>
    </row>
    <row r="63171" spans="23:23" x14ac:dyDescent="0.2">
      <c r="W63171" t="s">
        <v>138</v>
      </c>
    </row>
    <row r="63172" spans="23:23" x14ac:dyDescent="0.2">
      <c r="W63172" t="s">
        <v>138</v>
      </c>
    </row>
    <row r="63173" spans="23:23" x14ac:dyDescent="0.2">
      <c r="W63173" t="s">
        <v>138</v>
      </c>
    </row>
    <row r="63174" spans="23:23" x14ac:dyDescent="0.2">
      <c r="W63174" t="s">
        <v>138</v>
      </c>
    </row>
    <row r="63175" spans="23:23" x14ac:dyDescent="0.2">
      <c r="W63175" t="s">
        <v>138</v>
      </c>
    </row>
    <row r="63176" spans="23:23" x14ac:dyDescent="0.2">
      <c r="W63176" t="s">
        <v>138</v>
      </c>
    </row>
    <row r="63177" spans="23:23" x14ac:dyDescent="0.2">
      <c r="W63177" t="s">
        <v>138</v>
      </c>
    </row>
    <row r="63178" spans="23:23" x14ac:dyDescent="0.2">
      <c r="W63178" t="s">
        <v>138</v>
      </c>
    </row>
    <row r="63179" spans="23:23" x14ac:dyDescent="0.2">
      <c r="W63179" t="s">
        <v>138</v>
      </c>
    </row>
    <row r="63180" spans="23:23" x14ac:dyDescent="0.2">
      <c r="W63180" t="s">
        <v>138</v>
      </c>
    </row>
    <row r="63181" spans="23:23" x14ac:dyDescent="0.2">
      <c r="W63181" t="s">
        <v>138</v>
      </c>
    </row>
    <row r="63182" spans="23:23" x14ac:dyDescent="0.2">
      <c r="W63182" t="s">
        <v>138</v>
      </c>
    </row>
    <row r="63183" spans="23:23" x14ac:dyDescent="0.2">
      <c r="W63183" t="s">
        <v>138</v>
      </c>
    </row>
    <row r="63184" spans="23:23" x14ac:dyDescent="0.2">
      <c r="W63184" t="s">
        <v>138</v>
      </c>
    </row>
    <row r="63185" spans="23:23" x14ac:dyDescent="0.2">
      <c r="W63185" t="s">
        <v>138</v>
      </c>
    </row>
    <row r="63186" spans="23:23" x14ac:dyDescent="0.2">
      <c r="W63186" t="s">
        <v>138</v>
      </c>
    </row>
    <row r="63187" spans="23:23" x14ac:dyDescent="0.2">
      <c r="W63187" t="s">
        <v>138</v>
      </c>
    </row>
    <row r="63188" spans="23:23" x14ac:dyDescent="0.2">
      <c r="W63188" t="s">
        <v>138</v>
      </c>
    </row>
    <row r="63189" spans="23:23" x14ac:dyDescent="0.2">
      <c r="W63189" t="s">
        <v>138</v>
      </c>
    </row>
    <row r="63190" spans="23:23" x14ac:dyDescent="0.2">
      <c r="W63190" t="s">
        <v>138</v>
      </c>
    </row>
    <row r="63191" spans="23:23" x14ac:dyDescent="0.2">
      <c r="W63191" t="s">
        <v>138</v>
      </c>
    </row>
    <row r="63192" spans="23:23" x14ac:dyDescent="0.2">
      <c r="W63192" t="s">
        <v>138</v>
      </c>
    </row>
    <row r="63193" spans="23:23" x14ac:dyDescent="0.2">
      <c r="W63193" t="s">
        <v>138</v>
      </c>
    </row>
    <row r="63194" spans="23:23" x14ac:dyDescent="0.2">
      <c r="W63194" t="s">
        <v>138</v>
      </c>
    </row>
    <row r="63195" spans="23:23" x14ac:dyDescent="0.2">
      <c r="W63195" t="s">
        <v>138</v>
      </c>
    </row>
    <row r="63196" spans="23:23" x14ac:dyDescent="0.2">
      <c r="W63196" t="s">
        <v>138</v>
      </c>
    </row>
    <row r="63197" spans="23:23" x14ac:dyDescent="0.2">
      <c r="W63197" t="s">
        <v>138</v>
      </c>
    </row>
    <row r="63198" spans="23:23" x14ac:dyDescent="0.2">
      <c r="W63198" t="s">
        <v>138</v>
      </c>
    </row>
    <row r="63199" spans="23:23" x14ac:dyDescent="0.2">
      <c r="W63199" t="s">
        <v>138</v>
      </c>
    </row>
    <row r="63200" spans="23:23" x14ac:dyDescent="0.2">
      <c r="W63200" t="s">
        <v>138</v>
      </c>
    </row>
    <row r="63201" spans="23:23" x14ac:dyDescent="0.2">
      <c r="W63201" t="s">
        <v>138</v>
      </c>
    </row>
    <row r="63202" spans="23:23" x14ac:dyDescent="0.2">
      <c r="W63202" t="s">
        <v>138</v>
      </c>
    </row>
    <row r="63203" spans="23:23" x14ac:dyDescent="0.2">
      <c r="W63203" t="s">
        <v>138</v>
      </c>
    </row>
    <row r="63204" spans="23:23" x14ac:dyDescent="0.2">
      <c r="W63204" t="s">
        <v>138</v>
      </c>
    </row>
    <row r="63205" spans="23:23" x14ac:dyDescent="0.2">
      <c r="W63205" t="s">
        <v>138</v>
      </c>
    </row>
    <row r="63206" spans="23:23" x14ac:dyDescent="0.2">
      <c r="W63206" t="s">
        <v>138</v>
      </c>
    </row>
    <row r="63207" spans="23:23" x14ac:dyDescent="0.2">
      <c r="W63207" t="s">
        <v>138</v>
      </c>
    </row>
    <row r="63208" spans="23:23" x14ac:dyDescent="0.2">
      <c r="W63208" t="s">
        <v>138</v>
      </c>
    </row>
    <row r="63209" spans="23:23" x14ac:dyDescent="0.2">
      <c r="W63209" t="s">
        <v>138</v>
      </c>
    </row>
    <row r="63210" spans="23:23" x14ac:dyDescent="0.2">
      <c r="W63210" t="s">
        <v>138</v>
      </c>
    </row>
    <row r="63211" spans="23:23" x14ac:dyDescent="0.2">
      <c r="W63211" t="s">
        <v>138</v>
      </c>
    </row>
    <row r="63212" spans="23:23" x14ac:dyDescent="0.2">
      <c r="W63212" t="s">
        <v>138</v>
      </c>
    </row>
    <row r="63213" spans="23:23" x14ac:dyDescent="0.2">
      <c r="W63213" t="s">
        <v>138</v>
      </c>
    </row>
    <row r="63214" spans="23:23" x14ac:dyDescent="0.2">
      <c r="W63214" t="s">
        <v>138</v>
      </c>
    </row>
    <row r="63215" spans="23:23" x14ac:dyDescent="0.2">
      <c r="W63215" t="s">
        <v>138</v>
      </c>
    </row>
    <row r="63216" spans="23:23" x14ac:dyDescent="0.2">
      <c r="W63216" t="s">
        <v>138</v>
      </c>
    </row>
    <row r="63217" spans="23:23" x14ac:dyDescent="0.2">
      <c r="W63217" t="s">
        <v>138</v>
      </c>
    </row>
    <row r="63218" spans="23:23" x14ac:dyDescent="0.2">
      <c r="W63218" t="s">
        <v>138</v>
      </c>
    </row>
    <row r="63219" spans="23:23" x14ac:dyDescent="0.2">
      <c r="W63219" t="s">
        <v>138</v>
      </c>
    </row>
    <row r="63220" spans="23:23" x14ac:dyDescent="0.2">
      <c r="W63220" t="s">
        <v>138</v>
      </c>
    </row>
    <row r="63221" spans="23:23" x14ac:dyDescent="0.2">
      <c r="W63221" t="s">
        <v>138</v>
      </c>
    </row>
    <row r="63222" spans="23:23" x14ac:dyDescent="0.2">
      <c r="W63222" t="s">
        <v>138</v>
      </c>
    </row>
    <row r="63223" spans="23:23" x14ac:dyDescent="0.2">
      <c r="W63223" t="s">
        <v>138</v>
      </c>
    </row>
    <row r="63224" spans="23:23" x14ac:dyDescent="0.2">
      <c r="W63224" t="s">
        <v>138</v>
      </c>
    </row>
    <row r="63225" spans="23:23" x14ac:dyDescent="0.2">
      <c r="W63225" t="s">
        <v>138</v>
      </c>
    </row>
    <row r="63226" spans="23:23" x14ac:dyDescent="0.2">
      <c r="W63226" t="s">
        <v>138</v>
      </c>
    </row>
    <row r="63227" spans="23:23" x14ac:dyDescent="0.2">
      <c r="W63227" t="s">
        <v>138</v>
      </c>
    </row>
    <row r="63228" spans="23:23" x14ac:dyDescent="0.2">
      <c r="W63228" t="s">
        <v>138</v>
      </c>
    </row>
    <row r="63229" spans="23:23" x14ac:dyDescent="0.2">
      <c r="W63229" t="s">
        <v>138</v>
      </c>
    </row>
    <row r="63230" spans="23:23" x14ac:dyDescent="0.2">
      <c r="W63230" t="s">
        <v>138</v>
      </c>
    </row>
    <row r="63231" spans="23:23" x14ac:dyDescent="0.2">
      <c r="W63231" t="s">
        <v>138</v>
      </c>
    </row>
    <row r="63232" spans="23:23" x14ac:dyDescent="0.2">
      <c r="W63232" t="s">
        <v>138</v>
      </c>
    </row>
    <row r="63233" spans="23:23" x14ac:dyDescent="0.2">
      <c r="W63233" t="s">
        <v>138</v>
      </c>
    </row>
    <row r="63234" spans="23:23" x14ac:dyDescent="0.2">
      <c r="W63234" t="s">
        <v>138</v>
      </c>
    </row>
    <row r="63235" spans="23:23" x14ac:dyDescent="0.2">
      <c r="W63235" t="s">
        <v>138</v>
      </c>
    </row>
    <row r="63236" spans="23:23" x14ac:dyDescent="0.2">
      <c r="W63236" t="s">
        <v>138</v>
      </c>
    </row>
    <row r="63237" spans="23:23" x14ac:dyDescent="0.2">
      <c r="W63237" t="s">
        <v>138</v>
      </c>
    </row>
    <row r="63238" spans="23:23" x14ac:dyDescent="0.2">
      <c r="W63238" t="s">
        <v>138</v>
      </c>
    </row>
    <row r="63239" spans="23:23" x14ac:dyDescent="0.2">
      <c r="W63239" t="s">
        <v>138</v>
      </c>
    </row>
    <row r="63240" spans="23:23" x14ac:dyDescent="0.2">
      <c r="W63240" t="s">
        <v>138</v>
      </c>
    </row>
    <row r="63241" spans="23:23" x14ac:dyDescent="0.2">
      <c r="W63241" t="s">
        <v>138</v>
      </c>
    </row>
    <row r="63242" spans="23:23" x14ac:dyDescent="0.2">
      <c r="W63242" t="s">
        <v>138</v>
      </c>
    </row>
    <row r="63243" spans="23:23" x14ac:dyDescent="0.2">
      <c r="W63243" t="s">
        <v>138</v>
      </c>
    </row>
    <row r="63244" spans="23:23" x14ac:dyDescent="0.2">
      <c r="W63244" t="s">
        <v>138</v>
      </c>
    </row>
    <row r="63245" spans="23:23" x14ac:dyDescent="0.2">
      <c r="W63245" t="s">
        <v>138</v>
      </c>
    </row>
    <row r="63246" spans="23:23" x14ac:dyDescent="0.2">
      <c r="W63246" t="s">
        <v>138</v>
      </c>
    </row>
    <row r="63247" spans="23:23" x14ac:dyDescent="0.2">
      <c r="W63247" t="s">
        <v>138</v>
      </c>
    </row>
    <row r="63248" spans="23:23" x14ac:dyDescent="0.2">
      <c r="W63248" t="s">
        <v>138</v>
      </c>
    </row>
    <row r="63249" spans="23:23" x14ac:dyDescent="0.2">
      <c r="W63249" t="s">
        <v>138</v>
      </c>
    </row>
    <row r="63250" spans="23:23" x14ac:dyDescent="0.2">
      <c r="W63250" t="s">
        <v>138</v>
      </c>
    </row>
    <row r="63251" spans="23:23" x14ac:dyDescent="0.2">
      <c r="W63251" t="s">
        <v>138</v>
      </c>
    </row>
    <row r="63252" spans="23:23" x14ac:dyDescent="0.2">
      <c r="W63252" t="s">
        <v>138</v>
      </c>
    </row>
    <row r="63253" spans="23:23" x14ac:dyDescent="0.2">
      <c r="W63253" t="s">
        <v>138</v>
      </c>
    </row>
    <row r="63254" spans="23:23" x14ac:dyDescent="0.2">
      <c r="W63254" t="s">
        <v>138</v>
      </c>
    </row>
    <row r="63255" spans="23:23" x14ac:dyDescent="0.2">
      <c r="W63255" t="s">
        <v>138</v>
      </c>
    </row>
    <row r="63256" spans="23:23" x14ac:dyDescent="0.2">
      <c r="W63256" t="s">
        <v>138</v>
      </c>
    </row>
    <row r="63257" spans="23:23" x14ac:dyDescent="0.2">
      <c r="W63257" t="s">
        <v>138</v>
      </c>
    </row>
    <row r="63258" spans="23:23" x14ac:dyDescent="0.2">
      <c r="W63258" t="s">
        <v>138</v>
      </c>
    </row>
    <row r="63259" spans="23:23" x14ac:dyDescent="0.2">
      <c r="W63259" t="s">
        <v>138</v>
      </c>
    </row>
    <row r="63260" spans="23:23" x14ac:dyDescent="0.2">
      <c r="W63260" t="s">
        <v>138</v>
      </c>
    </row>
    <row r="63261" spans="23:23" x14ac:dyDescent="0.2">
      <c r="W63261" t="s">
        <v>138</v>
      </c>
    </row>
    <row r="63262" spans="23:23" x14ac:dyDescent="0.2">
      <c r="W63262" t="s">
        <v>138</v>
      </c>
    </row>
    <row r="63263" spans="23:23" x14ac:dyDescent="0.2">
      <c r="W63263" t="s">
        <v>138</v>
      </c>
    </row>
    <row r="63264" spans="23:23" x14ac:dyDescent="0.2">
      <c r="W63264" t="s">
        <v>138</v>
      </c>
    </row>
    <row r="63265" spans="23:23" x14ac:dyDescent="0.2">
      <c r="W63265" t="s">
        <v>138</v>
      </c>
    </row>
    <row r="63266" spans="23:23" x14ac:dyDescent="0.2">
      <c r="W63266" t="s">
        <v>138</v>
      </c>
    </row>
    <row r="63267" spans="23:23" x14ac:dyDescent="0.2">
      <c r="W63267" t="s">
        <v>138</v>
      </c>
    </row>
    <row r="63268" spans="23:23" x14ac:dyDescent="0.2">
      <c r="W63268" t="s">
        <v>138</v>
      </c>
    </row>
    <row r="63269" spans="23:23" x14ac:dyDescent="0.2">
      <c r="W63269" t="s">
        <v>138</v>
      </c>
    </row>
    <row r="63270" spans="23:23" x14ac:dyDescent="0.2">
      <c r="W63270" t="s">
        <v>138</v>
      </c>
    </row>
    <row r="63271" spans="23:23" x14ac:dyDescent="0.2">
      <c r="W63271" t="s">
        <v>138</v>
      </c>
    </row>
    <row r="63272" spans="23:23" x14ac:dyDescent="0.2">
      <c r="W63272" t="s">
        <v>138</v>
      </c>
    </row>
    <row r="63273" spans="23:23" x14ac:dyDescent="0.2">
      <c r="W63273" t="s">
        <v>138</v>
      </c>
    </row>
    <row r="63274" spans="23:23" x14ac:dyDescent="0.2">
      <c r="W63274" t="s">
        <v>138</v>
      </c>
    </row>
    <row r="63275" spans="23:23" x14ac:dyDescent="0.2">
      <c r="W63275" t="s">
        <v>138</v>
      </c>
    </row>
    <row r="63276" spans="23:23" x14ac:dyDescent="0.2">
      <c r="W63276" t="s">
        <v>138</v>
      </c>
    </row>
    <row r="63277" spans="23:23" x14ac:dyDescent="0.2">
      <c r="W63277" t="s">
        <v>138</v>
      </c>
    </row>
    <row r="63278" spans="23:23" x14ac:dyDescent="0.2">
      <c r="W63278" t="s">
        <v>138</v>
      </c>
    </row>
    <row r="63279" spans="23:23" x14ac:dyDescent="0.2">
      <c r="W63279" t="s">
        <v>138</v>
      </c>
    </row>
    <row r="63280" spans="23:23" x14ac:dyDescent="0.2">
      <c r="W63280" t="s">
        <v>138</v>
      </c>
    </row>
    <row r="63281" spans="23:23" x14ac:dyDescent="0.2">
      <c r="W63281" t="s">
        <v>138</v>
      </c>
    </row>
    <row r="63282" spans="23:23" x14ac:dyDescent="0.2">
      <c r="W63282" t="s">
        <v>138</v>
      </c>
    </row>
    <row r="63283" spans="23:23" x14ac:dyDescent="0.2">
      <c r="W63283" t="s">
        <v>138</v>
      </c>
    </row>
    <row r="63284" spans="23:23" x14ac:dyDescent="0.2">
      <c r="W63284" t="s">
        <v>138</v>
      </c>
    </row>
    <row r="63285" spans="23:23" x14ac:dyDescent="0.2">
      <c r="W63285" t="s">
        <v>138</v>
      </c>
    </row>
    <row r="63286" spans="23:23" x14ac:dyDescent="0.2">
      <c r="W63286" t="s">
        <v>138</v>
      </c>
    </row>
    <row r="63287" spans="23:23" x14ac:dyDescent="0.2">
      <c r="W63287" t="s">
        <v>138</v>
      </c>
    </row>
    <row r="63288" spans="23:23" x14ac:dyDescent="0.2">
      <c r="W63288" t="s">
        <v>138</v>
      </c>
    </row>
    <row r="63289" spans="23:23" x14ac:dyDescent="0.2">
      <c r="W63289" t="s">
        <v>138</v>
      </c>
    </row>
    <row r="63290" spans="23:23" x14ac:dyDescent="0.2">
      <c r="W63290" t="s">
        <v>138</v>
      </c>
    </row>
    <row r="63291" spans="23:23" x14ac:dyDescent="0.2">
      <c r="W63291" t="s">
        <v>138</v>
      </c>
    </row>
    <row r="63292" spans="23:23" x14ac:dyDescent="0.2">
      <c r="W63292" t="s">
        <v>138</v>
      </c>
    </row>
    <row r="63293" spans="23:23" x14ac:dyDescent="0.2">
      <c r="W63293" t="s">
        <v>138</v>
      </c>
    </row>
    <row r="63294" spans="23:23" x14ac:dyDescent="0.2">
      <c r="W63294" t="s">
        <v>138</v>
      </c>
    </row>
    <row r="63295" spans="23:23" x14ac:dyDescent="0.2">
      <c r="W63295" t="s">
        <v>138</v>
      </c>
    </row>
    <row r="63296" spans="23:23" x14ac:dyDescent="0.2">
      <c r="W63296" t="s">
        <v>138</v>
      </c>
    </row>
    <row r="63297" spans="23:23" x14ac:dyDescent="0.2">
      <c r="W63297" t="s">
        <v>138</v>
      </c>
    </row>
    <row r="63298" spans="23:23" x14ac:dyDescent="0.2">
      <c r="W63298" t="s">
        <v>138</v>
      </c>
    </row>
    <row r="63299" spans="23:23" x14ac:dyDescent="0.2">
      <c r="W63299" t="s">
        <v>138</v>
      </c>
    </row>
    <row r="63300" spans="23:23" x14ac:dyDescent="0.2">
      <c r="W63300" t="s">
        <v>138</v>
      </c>
    </row>
    <row r="63301" spans="23:23" x14ac:dyDescent="0.2">
      <c r="W63301" t="s">
        <v>138</v>
      </c>
    </row>
    <row r="63302" spans="23:23" x14ac:dyDescent="0.2">
      <c r="W63302" t="s">
        <v>138</v>
      </c>
    </row>
    <row r="63303" spans="23:23" x14ac:dyDescent="0.2">
      <c r="W63303" t="s">
        <v>138</v>
      </c>
    </row>
    <row r="63304" spans="23:23" x14ac:dyDescent="0.2">
      <c r="W63304" t="s">
        <v>138</v>
      </c>
    </row>
    <row r="63305" spans="23:23" x14ac:dyDescent="0.2">
      <c r="W63305" t="s">
        <v>138</v>
      </c>
    </row>
    <row r="63306" spans="23:23" x14ac:dyDescent="0.2">
      <c r="W63306" t="s">
        <v>138</v>
      </c>
    </row>
    <row r="63307" spans="23:23" x14ac:dyDescent="0.2">
      <c r="W63307" t="s">
        <v>138</v>
      </c>
    </row>
    <row r="63308" spans="23:23" x14ac:dyDescent="0.2">
      <c r="W63308" t="s">
        <v>138</v>
      </c>
    </row>
    <row r="63309" spans="23:23" x14ac:dyDescent="0.2">
      <c r="W63309" t="s">
        <v>138</v>
      </c>
    </row>
    <row r="63310" spans="23:23" x14ac:dyDescent="0.2">
      <c r="W63310" t="s">
        <v>138</v>
      </c>
    </row>
    <row r="63311" spans="23:23" x14ac:dyDescent="0.2">
      <c r="W63311" t="s">
        <v>138</v>
      </c>
    </row>
    <row r="63312" spans="23:23" x14ac:dyDescent="0.2">
      <c r="W63312" t="s">
        <v>138</v>
      </c>
    </row>
    <row r="63313" spans="23:23" x14ac:dyDescent="0.2">
      <c r="W63313" t="s">
        <v>138</v>
      </c>
    </row>
    <row r="63314" spans="23:23" x14ac:dyDescent="0.2">
      <c r="W63314" t="s">
        <v>138</v>
      </c>
    </row>
    <row r="63315" spans="23:23" x14ac:dyDescent="0.2">
      <c r="W63315" t="s">
        <v>138</v>
      </c>
    </row>
    <row r="63316" spans="23:23" x14ac:dyDescent="0.2">
      <c r="W63316" t="s">
        <v>138</v>
      </c>
    </row>
    <row r="63317" spans="23:23" x14ac:dyDescent="0.2">
      <c r="W63317" t="s">
        <v>138</v>
      </c>
    </row>
    <row r="63318" spans="23:23" x14ac:dyDescent="0.2">
      <c r="W63318" t="s">
        <v>138</v>
      </c>
    </row>
    <row r="63319" spans="23:23" x14ac:dyDescent="0.2">
      <c r="W63319" t="s">
        <v>138</v>
      </c>
    </row>
    <row r="63320" spans="23:23" x14ac:dyDescent="0.2">
      <c r="W63320" t="s">
        <v>138</v>
      </c>
    </row>
    <row r="63321" spans="23:23" x14ac:dyDescent="0.2">
      <c r="W63321" t="s">
        <v>138</v>
      </c>
    </row>
    <row r="63322" spans="23:23" x14ac:dyDescent="0.2">
      <c r="W63322" t="s">
        <v>138</v>
      </c>
    </row>
    <row r="63323" spans="23:23" x14ac:dyDescent="0.2">
      <c r="W63323" t="s">
        <v>138</v>
      </c>
    </row>
    <row r="63324" spans="23:23" x14ac:dyDescent="0.2">
      <c r="W63324" t="s">
        <v>138</v>
      </c>
    </row>
    <row r="63325" spans="23:23" x14ac:dyDescent="0.2">
      <c r="W63325" t="s">
        <v>138</v>
      </c>
    </row>
    <row r="63326" spans="23:23" x14ac:dyDescent="0.2">
      <c r="W63326" t="s">
        <v>138</v>
      </c>
    </row>
    <row r="63327" spans="23:23" x14ac:dyDescent="0.2">
      <c r="W63327" t="s">
        <v>138</v>
      </c>
    </row>
    <row r="63328" spans="23:23" x14ac:dyDescent="0.2">
      <c r="W63328" t="s">
        <v>138</v>
      </c>
    </row>
    <row r="63329" spans="23:23" x14ac:dyDescent="0.2">
      <c r="W63329" t="s">
        <v>138</v>
      </c>
    </row>
    <row r="63330" spans="23:23" x14ac:dyDescent="0.2">
      <c r="W63330" t="s">
        <v>138</v>
      </c>
    </row>
    <row r="63331" spans="23:23" x14ac:dyDescent="0.2">
      <c r="W63331" t="s">
        <v>138</v>
      </c>
    </row>
    <row r="63332" spans="23:23" x14ac:dyDescent="0.2">
      <c r="W63332" t="s">
        <v>138</v>
      </c>
    </row>
    <row r="63333" spans="23:23" x14ac:dyDescent="0.2">
      <c r="W63333" t="s">
        <v>138</v>
      </c>
    </row>
    <row r="63334" spans="23:23" x14ac:dyDescent="0.2">
      <c r="W63334" t="s">
        <v>138</v>
      </c>
    </row>
    <row r="63335" spans="23:23" x14ac:dyDescent="0.2">
      <c r="W63335" t="s">
        <v>138</v>
      </c>
    </row>
    <row r="63336" spans="23:23" x14ac:dyDescent="0.2">
      <c r="W63336" t="s">
        <v>138</v>
      </c>
    </row>
    <row r="63337" spans="23:23" x14ac:dyDescent="0.2">
      <c r="W63337" t="s">
        <v>138</v>
      </c>
    </row>
    <row r="63338" spans="23:23" x14ac:dyDescent="0.2">
      <c r="W63338" t="s">
        <v>138</v>
      </c>
    </row>
    <row r="63339" spans="23:23" x14ac:dyDescent="0.2">
      <c r="W63339" t="s">
        <v>138</v>
      </c>
    </row>
    <row r="63340" spans="23:23" x14ac:dyDescent="0.2">
      <c r="W63340" t="s">
        <v>138</v>
      </c>
    </row>
    <row r="63341" spans="23:23" x14ac:dyDescent="0.2">
      <c r="W63341" t="s">
        <v>138</v>
      </c>
    </row>
    <row r="63342" spans="23:23" x14ac:dyDescent="0.2">
      <c r="W63342" t="s">
        <v>138</v>
      </c>
    </row>
    <row r="63343" spans="23:23" x14ac:dyDescent="0.2">
      <c r="W63343" t="s">
        <v>138</v>
      </c>
    </row>
    <row r="63344" spans="23:23" x14ac:dyDescent="0.2">
      <c r="W63344" t="s">
        <v>138</v>
      </c>
    </row>
    <row r="63345" spans="23:23" x14ac:dyDescent="0.2">
      <c r="W63345" t="s">
        <v>138</v>
      </c>
    </row>
    <row r="63346" spans="23:23" x14ac:dyDescent="0.2">
      <c r="W63346" t="s">
        <v>138</v>
      </c>
    </row>
    <row r="63347" spans="23:23" x14ac:dyDescent="0.2">
      <c r="W63347" t="s">
        <v>138</v>
      </c>
    </row>
    <row r="63348" spans="23:23" x14ac:dyDescent="0.2">
      <c r="W63348" t="s">
        <v>138</v>
      </c>
    </row>
    <row r="63349" spans="23:23" x14ac:dyDescent="0.2">
      <c r="W63349" t="s">
        <v>138</v>
      </c>
    </row>
    <row r="63350" spans="23:23" x14ac:dyDescent="0.2">
      <c r="W63350" t="s">
        <v>138</v>
      </c>
    </row>
    <row r="63351" spans="23:23" x14ac:dyDescent="0.2">
      <c r="W63351" t="s">
        <v>138</v>
      </c>
    </row>
    <row r="63352" spans="23:23" x14ac:dyDescent="0.2">
      <c r="W63352" t="s">
        <v>138</v>
      </c>
    </row>
    <row r="63353" spans="23:23" x14ac:dyDescent="0.2">
      <c r="W63353" t="s">
        <v>138</v>
      </c>
    </row>
    <row r="63354" spans="23:23" x14ac:dyDescent="0.2">
      <c r="W63354" t="s">
        <v>138</v>
      </c>
    </row>
    <row r="63355" spans="23:23" x14ac:dyDescent="0.2">
      <c r="W63355" t="s">
        <v>138</v>
      </c>
    </row>
    <row r="63356" spans="23:23" x14ac:dyDescent="0.2">
      <c r="W63356" t="s">
        <v>138</v>
      </c>
    </row>
    <row r="63357" spans="23:23" x14ac:dyDescent="0.2">
      <c r="W63357" t="s">
        <v>138</v>
      </c>
    </row>
    <row r="63358" spans="23:23" x14ac:dyDescent="0.2">
      <c r="W63358" t="s">
        <v>138</v>
      </c>
    </row>
    <row r="63359" spans="23:23" x14ac:dyDescent="0.2">
      <c r="W63359" t="s">
        <v>138</v>
      </c>
    </row>
    <row r="63360" spans="23:23" x14ac:dyDescent="0.2">
      <c r="W63360" t="s">
        <v>138</v>
      </c>
    </row>
    <row r="63361" spans="23:23" x14ac:dyDescent="0.2">
      <c r="W63361" t="s">
        <v>138</v>
      </c>
    </row>
    <row r="63362" spans="23:23" x14ac:dyDescent="0.2">
      <c r="W63362" t="s">
        <v>138</v>
      </c>
    </row>
    <row r="63363" spans="23:23" x14ac:dyDescent="0.2">
      <c r="W63363" t="s">
        <v>138</v>
      </c>
    </row>
    <row r="63364" spans="23:23" x14ac:dyDescent="0.2">
      <c r="W63364" t="s">
        <v>138</v>
      </c>
    </row>
    <row r="63365" spans="23:23" x14ac:dyDescent="0.2">
      <c r="W63365" t="s">
        <v>138</v>
      </c>
    </row>
    <row r="63366" spans="23:23" x14ac:dyDescent="0.2">
      <c r="W63366" t="s">
        <v>138</v>
      </c>
    </row>
    <row r="63367" spans="23:23" x14ac:dyDescent="0.2">
      <c r="W63367" t="s">
        <v>138</v>
      </c>
    </row>
    <row r="63368" spans="23:23" x14ac:dyDescent="0.2">
      <c r="W63368" t="s">
        <v>138</v>
      </c>
    </row>
    <row r="63369" spans="23:23" x14ac:dyDescent="0.2">
      <c r="W63369" t="s">
        <v>138</v>
      </c>
    </row>
    <row r="63370" spans="23:23" x14ac:dyDescent="0.2">
      <c r="W63370" t="s">
        <v>138</v>
      </c>
    </row>
    <row r="63371" spans="23:23" x14ac:dyDescent="0.2">
      <c r="W63371" t="s">
        <v>138</v>
      </c>
    </row>
    <row r="63372" spans="23:23" x14ac:dyDescent="0.2">
      <c r="W63372" t="s">
        <v>138</v>
      </c>
    </row>
    <row r="63373" spans="23:23" x14ac:dyDescent="0.2">
      <c r="W63373" t="s">
        <v>138</v>
      </c>
    </row>
    <row r="63374" spans="23:23" x14ac:dyDescent="0.2">
      <c r="W63374" t="s">
        <v>138</v>
      </c>
    </row>
    <row r="63375" spans="23:23" x14ac:dyDescent="0.2">
      <c r="W63375" t="s">
        <v>138</v>
      </c>
    </row>
    <row r="63376" spans="23:23" x14ac:dyDescent="0.2">
      <c r="W63376" t="s">
        <v>138</v>
      </c>
    </row>
    <row r="63377" spans="23:23" x14ac:dyDescent="0.2">
      <c r="W63377" t="s">
        <v>138</v>
      </c>
    </row>
    <row r="63378" spans="23:23" x14ac:dyDescent="0.2">
      <c r="W63378" t="s">
        <v>138</v>
      </c>
    </row>
    <row r="63379" spans="23:23" x14ac:dyDescent="0.2">
      <c r="W63379" t="s">
        <v>138</v>
      </c>
    </row>
    <row r="63380" spans="23:23" x14ac:dyDescent="0.2">
      <c r="W63380" t="s">
        <v>138</v>
      </c>
    </row>
    <row r="63381" spans="23:23" x14ac:dyDescent="0.2">
      <c r="W63381" t="s">
        <v>138</v>
      </c>
    </row>
    <row r="63382" spans="23:23" x14ac:dyDescent="0.2">
      <c r="W63382" t="s">
        <v>138</v>
      </c>
    </row>
    <row r="63383" spans="23:23" x14ac:dyDescent="0.2">
      <c r="W63383" t="s">
        <v>138</v>
      </c>
    </row>
    <row r="63384" spans="23:23" x14ac:dyDescent="0.2">
      <c r="W63384" t="s">
        <v>138</v>
      </c>
    </row>
    <row r="63385" spans="23:23" x14ac:dyDescent="0.2">
      <c r="W63385" t="s">
        <v>138</v>
      </c>
    </row>
    <row r="63386" spans="23:23" x14ac:dyDescent="0.2">
      <c r="W63386" t="s">
        <v>138</v>
      </c>
    </row>
    <row r="63387" spans="23:23" x14ac:dyDescent="0.2">
      <c r="W63387" t="s">
        <v>138</v>
      </c>
    </row>
    <row r="63388" spans="23:23" x14ac:dyDescent="0.2">
      <c r="W63388" t="s">
        <v>138</v>
      </c>
    </row>
    <row r="63389" spans="23:23" x14ac:dyDescent="0.2">
      <c r="W63389" t="s">
        <v>138</v>
      </c>
    </row>
    <row r="63390" spans="23:23" x14ac:dyDescent="0.2">
      <c r="W63390" t="s">
        <v>138</v>
      </c>
    </row>
    <row r="63391" spans="23:23" x14ac:dyDescent="0.2">
      <c r="W63391" t="s">
        <v>138</v>
      </c>
    </row>
    <row r="63392" spans="23:23" x14ac:dyDescent="0.2">
      <c r="W63392" t="s">
        <v>138</v>
      </c>
    </row>
    <row r="63393" spans="23:23" x14ac:dyDescent="0.2">
      <c r="W63393" t="s">
        <v>138</v>
      </c>
    </row>
    <row r="63394" spans="23:23" x14ac:dyDescent="0.2">
      <c r="W63394" t="s">
        <v>138</v>
      </c>
    </row>
    <row r="63395" spans="23:23" x14ac:dyDescent="0.2">
      <c r="W63395" t="s">
        <v>138</v>
      </c>
    </row>
    <row r="63396" spans="23:23" x14ac:dyDescent="0.2">
      <c r="W63396" t="s">
        <v>138</v>
      </c>
    </row>
    <row r="63397" spans="23:23" x14ac:dyDescent="0.2">
      <c r="W63397" t="s">
        <v>138</v>
      </c>
    </row>
    <row r="63398" spans="23:23" x14ac:dyDescent="0.2">
      <c r="W63398" t="s">
        <v>138</v>
      </c>
    </row>
    <row r="63399" spans="23:23" x14ac:dyDescent="0.2">
      <c r="W63399" t="s">
        <v>138</v>
      </c>
    </row>
    <row r="63400" spans="23:23" x14ac:dyDescent="0.2">
      <c r="W63400" t="s">
        <v>138</v>
      </c>
    </row>
    <row r="63401" spans="23:23" x14ac:dyDescent="0.2">
      <c r="W63401" t="s">
        <v>138</v>
      </c>
    </row>
    <row r="63402" spans="23:23" x14ac:dyDescent="0.2">
      <c r="W63402" t="s">
        <v>138</v>
      </c>
    </row>
    <row r="63403" spans="23:23" x14ac:dyDescent="0.2">
      <c r="W63403" t="s">
        <v>138</v>
      </c>
    </row>
    <row r="63404" spans="23:23" x14ac:dyDescent="0.2">
      <c r="W63404" t="s">
        <v>138</v>
      </c>
    </row>
    <row r="63405" spans="23:23" x14ac:dyDescent="0.2">
      <c r="W63405" t="s">
        <v>138</v>
      </c>
    </row>
    <row r="63406" spans="23:23" x14ac:dyDescent="0.2">
      <c r="W63406" t="s">
        <v>138</v>
      </c>
    </row>
    <row r="63407" spans="23:23" x14ac:dyDescent="0.2">
      <c r="W63407" t="s">
        <v>138</v>
      </c>
    </row>
    <row r="63408" spans="23:23" x14ac:dyDescent="0.2">
      <c r="W63408" t="s">
        <v>138</v>
      </c>
    </row>
    <row r="63409" spans="23:23" x14ac:dyDescent="0.2">
      <c r="W63409" t="s">
        <v>138</v>
      </c>
    </row>
    <row r="63410" spans="23:23" x14ac:dyDescent="0.2">
      <c r="W63410" t="s">
        <v>138</v>
      </c>
    </row>
    <row r="63411" spans="23:23" x14ac:dyDescent="0.2">
      <c r="W63411" t="s">
        <v>138</v>
      </c>
    </row>
    <row r="63412" spans="23:23" x14ac:dyDescent="0.2">
      <c r="W63412" t="s">
        <v>138</v>
      </c>
    </row>
    <row r="63413" spans="23:23" x14ac:dyDescent="0.2">
      <c r="W63413" t="s">
        <v>138</v>
      </c>
    </row>
    <row r="63414" spans="23:23" x14ac:dyDescent="0.2">
      <c r="W63414" t="s">
        <v>138</v>
      </c>
    </row>
    <row r="63415" spans="23:23" x14ac:dyDescent="0.2">
      <c r="W63415" t="s">
        <v>138</v>
      </c>
    </row>
    <row r="63416" spans="23:23" x14ac:dyDescent="0.2">
      <c r="W63416" t="s">
        <v>138</v>
      </c>
    </row>
    <row r="63417" spans="23:23" x14ac:dyDescent="0.2">
      <c r="W63417" t="s">
        <v>138</v>
      </c>
    </row>
    <row r="63418" spans="23:23" x14ac:dyDescent="0.2">
      <c r="W63418" t="s">
        <v>138</v>
      </c>
    </row>
    <row r="63419" spans="23:23" x14ac:dyDescent="0.2">
      <c r="W63419" t="s">
        <v>138</v>
      </c>
    </row>
    <row r="63420" spans="23:23" x14ac:dyDescent="0.2">
      <c r="W63420" t="s">
        <v>138</v>
      </c>
    </row>
    <row r="63421" spans="23:23" x14ac:dyDescent="0.2">
      <c r="W63421" t="s">
        <v>138</v>
      </c>
    </row>
    <row r="63422" spans="23:23" x14ac:dyDescent="0.2">
      <c r="W63422" t="s">
        <v>138</v>
      </c>
    </row>
    <row r="63423" spans="23:23" x14ac:dyDescent="0.2">
      <c r="W63423" t="s">
        <v>138</v>
      </c>
    </row>
    <row r="63424" spans="23:23" x14ac:dyDescent="0.2">
      <c r="W63424" t="s">
        <v>138</v>
      </c>
    </row>
    <row r="63425" spans="23:23" x14ac:dyDescent="0.2">
      <c r="W63425" t="s">
        <v>138</v>
      </c>
    </row>
    <row r="63426" spans="23:23" x14ac:dyDescent="0.2">
      <c r="W63426" t="s">
        <v>138</v>
      </c>
    </row>
    <row r="63427" spans="23:23" x14ac:dyDescent="0.2">
      <c r="W63427" t="s">
        <v>138</v>
      </c>
    </row>
    <row r="63428" spans="23:23" x14ac:dyDescent="0.2">
      <c r="W63428" t="s">
        <v>138</v>
      </c>
    </row>
    <row r="63429" spans="23:23" x14ac:dyDescent="0.2">
      <c r="W63429" t="s">
        <v>138</v>
      </c>
    </row>
    <row r="63430" spans="23:23" x14ac:dyDescent="0.2">
      <c r="W63430" t="s">
        <v>138</v>
      </c>
    </row>
    <row r="63431" spans="23:23" x14ac:dyDescent="0.2">
      <c r="W63431" t="s">
        <v>138</v>
      </c>
    </row>
    <row r="63432" spans="23:23" x14ac:dyDescent="0.2">
      <c r="W63432" t="s">
        <v>138</v>
      </c>
    </row>
    <row r="63433" spans="23:23" x14ac:dyDescent="0.2">
      <c r="W63433" t="s">
        <v>138</v>
      </c>
    </row>
    <row r="63434" spans="23:23" x14ac:dyDescent="0.2">
      <c r="W63434" t="s">
        <v>138</v>
      </c>
    </row>
    <row r="63435" spans="23:23" x14ac:dyDescent="0.2">
      <c r="W63435" t="s">
        <v>138</v>
      </c>
    </row>
    <row r="63436" spans="23:23" x14ac:dyDescent="0.2">
      <c r="W63436" t="s">
        <v>138</v>
      </c>
    </row>
    <row r="63437" spans="23:23" x14ac:dyDescent="0.2">
      <c r="W63437" t="s">
        <v>138</v>
      </c>
    </row>
    <row r="63438" spans="23:23" x14ac:dyDescent="0.2">
      <c r="W63438" t="s">
        <v>138</v>
      </c>
    </row>
    <row r="63439" spans="23:23" x14ac:dyDescent="0.2">
      <c r="W63439" t="s">
        <v>138</v>
      </c>
    </row>
    <row r="63440" spans="23:23" x14ac:dyDescent="0.2">
      <c r="W63440" t="s">
        <v>138</v>
      </c>
    </row>
    <row r="63441" spans="23:23" x14ac:dyDescent="0.2">
      <c r="W63441" t="s">
        <v>138</v>
      </c>
    </row>
    <row r="63442" spans="23:23" x14ac:dyDescent="0.2">
      <c r="W63442" t="s">
        <v>138</v>
      </c>
    </row>
    <row r="63443" spans="23:23" x14ac:dyDescent="0.2">
      <c r="W63443" t="s">
        <v>138</v>
      </c>
    </row>
    <row r="63444" spans="23:23" x14ac:dyDescent="0.2">
      <c r="W63444" t="s">
        <v>138</v>
      </c>
    </row>
    <row r="63445" spans="23:23" x14ac:dyDescent="0.2">
      <c r="W63445" t="s">
        <v>138</v>
      </c>
    </row>
    <row r="63446" spans="23:23" x14ac:dyDescent="0.2">
      <c r="W63446" t="s">
        <v>138</v>
      </c>
    </row>
    <row r="63447" spans="23:23" x14ac:dyDescent="0.2">
      <c r="W63447" t="s">
        <v>138</v>
      </c>
    </row>
    <row r="63448" spans="23:23" x14ac:dyDescent="0.2">
      <c r="W63448" t="s">
        <v>138</v>
      </c>
    </row>
    <row r="63449" spans="23:23" x14ac:dyDescent="0.2">
      <c r="W63449" t="s">
        <v>138</v>
      </c>
    </row>
    <row r="63450" spans="23:23" x14ac:dyDescent="0.2">
      <c r="W63450" t="s">
        <v>138</v>
      </c>
    </row>
    <row r="63451" spans="23:23" x14ac:dyDescent="0.2">
      <c r="W63451" t="s">
        <v>138</v>
      </c>
    </row>
    <row r="63452" spans="23:23" x14ac:dyDescent="0.2">
      <c r="W63452" t="s">
        <v>138</v>
      </c>
    </row>
    <row r="63453" spans="23:23" x14ac:dyDescent="0.2">
      <c r="W63453" t="s">
        <v>138</v>
      </c>
    </row>
    <row r="63454" spans="23:23" x14ac:dyDescent="0.2">
      <c r="W63454" t="s">
        <v>138</v>
      </c>
    </row>
    <row r="63455" spans="23:23" x14ac:dyDescent="0.2">
      <c r="W63455" t="s">
        <v>138</v>
      </c>
    </row>
    <row r="63456" spans="23:23" x14ac:dyDescent="0.2">
      <c r="W63456" t="s">
        <v>138</v>
      </c>
    </row>
    <row r="63457" spans="23:23" x14ac:dyDescent="0.2">
      <c r="W63457" t="s">
        <v>138</v>
      </c>
    </row>
    <row r="63458" spans="23:23" x14ac:dyDescent="0.2">
      <c r="W63458" t="s">
        <v>138</v>
      </c>
    </row>
    <row r="63459" spans="23:23" x14ac:dyDescent="0.2">
      <c r="W63459" t="s">
        <v>138</v>
      </c>
    </row>
    <row r="63460" spans="23:23" x14ac:dyDescent="0.2">
      <c r="W63460" t="s">
        <v>138</v>
      </c>
    </row>
    <row r="63461" spans="23:23" x14ac:dyDescent="0.2">
      <c r="W63461" t="s">
        <v>138</v>
      </c>
    </row>
    <row r="63462" spans="23:23" x14ac:dyDescent="0.2">
      <c r="W63462" t="s">
        <v>138</v>
      </c>
    </row>
    <row r="63463" spans="23:23" x14ac:dyDescent="0.2">
      <c r="W63463" t="s">
        <v>138</v>
      </c>
    </row>
    <row r="63464" spans="23:23" x14ac:dyDescent="0.2">
      <c r="W63464" t="s">
        <v>138</v>
      </c>
    </row>
    <row r="63465" spans="23:23" x14ac:dyDescent="0.2">
      <c r="W63465" t="s">
        <v>138</v>
      </c>
    </row>
    <row r="63466" spans="23:23" x14ac:dyDescent="0.2">
      <c r="W63466" t="s">
        <v>138</v>
      </c>
    </row>
    <row r="63467" spans="23:23" x14ac:dyDescent="0.2">
      <c r="W63467" t="s">
        <v>138</v>
      </c>
    </row>
    <row r="63468" spans="23:23" x14ac:dyDescent="0.2">
      <c r="W63468" t="s">
        <v>138</v>
      </c>
    </row>
    <row r="63469" spans="23:23" x14ac:dyDescent="0.2">
      <c r="W63469" t="s">
        <v>138</v>
      </c>
    </row>
    <row r="63470" spans="23:23" x14ac:dyDescent="0.2">
      <c r="W63470" t="s">
        <v>138</v>
      </c>
    </row>
    <row r="63471" spans="23:23" x14ac:dyDescent="0.2">
      <c r="W63471" t="s">
        <v>138</v>
      </c>
    </row>
    <row r="63472" spans="23:23" x14ac:dyDescent="0.2">
      <c r="W63472" t="s">
        <v>138</v>
      </c>
    </row>
    <row r="63473" spans="23:23" x14ac:dyDescent="0.2">
      <c r="W63473" t="s">
        <v>138</v>
      </c>
    </row>
    <row r="63474" spans="23:23" x14ac:dyDescent="0.2">
      <c r="W63474" t="s">
        <v>138</v>
      </c>
    </row>
    <row r="63475" spans="23:23" x14ac:dyDescent="0.2">
      <c r="W63475" t="s">
        <v>138</v>
      </c>
    </row>
    <row r="63476" spans="23:23" x14ac:dyDescent="0.2">
      <c r="W63476" t="s">
        <v>138</v>
      </c>
    </row>
    <row r="63477" spans="23:23" x14ac:dyDescent="0.2">
      <c r="W63477" t="s">
        <v>138</v>
      </c>
    </row>
    <row r="63478" spans="23:23" x14ac:dyDescent="0.2">
      <c r="W63478" t="s">
        <v>138</v>
      </c>
    </row>
    <row r="63479" spans="23:23" x14ac:dyDescent="0.2">
      <c r="W63479" t="s">
        <v>138</v>
      </c>
    </row>
    <row r="63480" spans="23:23" x14ac:dyDescent="0.2">
      <c r="W63480" t="s">
        <v>138</v>
      </c>
    </row>
    <row r="63481" spans="23:23" x14ac:dyDescent="0.2">
      <c r="W63481" t="s">
        <v>138</v>
      </c>
    </row>
    <row r="63482" spans="23:23" x14ac:dyDescent="0.2">
      <c r="W63482" t="s">
        <v>138</v>
      </c>
    </row>
    <row r="63483" spans="23:23" x14ac:dyDescent="0.2">
      <c r="W63483" t="s">
        <v>138</v>
      </c>
    </row>
    <row r="63484" spans="23:23" x14ac:dyDescent="0.2">
      <c r="W63484" t="s">
        <v>138</v>
      </c>
    </row>
    <row r="63485" spans="23:23" x14ac:dyDescent="0.2">
      <c r="W63485" t="s">
        <v>138</v>
      </c>
    </row>
    <row r="63486" spans="23:23" x14ac:dyDescent="0.2">
      <c r="W63486" t="s">
        <v>138</v>
      </c>
    </row>
    <row r="63487" spans="23:23" x14ac:dyDescent="0.2">
      <c r="W63487" t="s">
        <v>138</v>
      </c>
    </row>
    <row r="63488" spans="23:23" x14ac:dyDescent="0.2">
      <c r="W63488" t="s">
        <v>138</v>
      </c>
    </row>
    <row r="63489" spans="23:23" x14ac:dyDescent="0.2">
      <c r="W63489" t="s">
        <v>138</v>
      </c>
    </row>
    <row r="63490" spans="23:23" x14ac:dyDescent="0.2">
      <c r="W63490" t="s">
        <v>138</v>
      </c>
    </row>
    <row r="63491" spans="23:23" x14ac:dyDescent="0.2">
      <c r="W63491" t="s">
        <v>138</v>
      </c>
    </row>
    <row r="63492" spans="23:23" x14ac:dyDescent="0.2">
      <c r="W63492" t="s">
        <v>138</v>
      </c>
    </row>
    <row r="63493" spans="23:23" x14ac:dyDescent="0.2">
      <c r="W63493" t="s">
        <v>138</v>
      </c>
    </row>
    <row r="63494" spans="23:23" x14ac:dyDescent="0.2">
      <c r="W63494" t="s">
        <v>138</v>
      </c>
    </row>
    <row r="63495" spans="23:23" x14ac:dyDescent="0.2">
      <c r="W63495" t="s">
        <v>138</v>
      </c>
    </row>
    <row r="63496" spans="23:23" x14ac:dyDescent="0.2">
      <c r="W63496" t="s">
        <v>138</v>
      </c>
    </row>
    <row r="63497" spans="23:23" x14ac:dyDescent="0.2">
      <c r="W63497" t="s">
        <v>138</v>
      </c>
    </row>
    <row r="63498" spans="23:23" x14ac:dyDescent="0.2">
      <c r="W63498" t="s">
        <v>138</v>
      </c>
    </row>
    <row r="63499" spans="23:23" x14ac:dyDescent="0.2">
      <c r="W63499" t="s">
        <v>138</v>
      </c>
    </row>
    <row r="63500" spans="23:23" x14ac:dyDescent="0.2">
      <c r="W63500" t="s">
        <v>138</v>
      </c>
    </row>
    <row r="63501" spans="23:23" x14ac:dyDescent="0.2">
      <c r="W63501" t="s">
        <v>138</v>
      </c>
    </row>
    <row r="63502" spans="23:23" x14ac:dyDescent="0.2">
      <c r="W63502" t="s">
        <v>138</v>
      </c>
    </row>
    <row r="63503" spans="23:23" x14ac:dyDescent="0.2">
      <c r="W63503" t="s">
        <v>138</v>
      </c>
    </row>
    <row r="63504" spans="23:23" x14ac:dyDescent="0.2">
      <c r="W63504" t="s">
        <v>138</v>
      </c>
    </row>
    <row r="63505" spans="23:23" x14ac:dyDescent="0.2">
      <c r="W63505" t="s">
        <v>138</v>
      </c>
    </row>
    <row r="63506" spans="23:23" x14ac:dyDescent="0.2">
      <c r="W63506" t="s">
        <v>138</v>
      </c>
    </row>
    <row r="63507" spans="23:23" x14ac:dyDescent="0.2">
      <c r="W63507" t="s">
        <v>138</v>
      </c>
    </row>
    <row r="63508" spans="23:23" x14ac:dyDescent="0.2">
      <c r="W63508" t="s">
        <v>138</v>
      </c>
    </row>
    <row r="63509" spans="23:23" x14ac:dyDescent="0.2">
      <c r="W63509" t="s">
        <v>138</v>
      </c>
    </row>
    <row r="63510" spans="23:23" x14ac:dyDescent="0.2">
      <c r="W63510" t="s">
        <v>138</v>
      </c>
    </row>
    <row r="63511" spans="23:23" x14ac:dyDescent="0.2">
      <c r="W63511" t="s">
        <v>138</v>
      </c>
    </row>
    <row r="63512" spans="23:23" x14ac:dyDescent="0.2">
      <c r="W63512" t="s">
        <v>138</v>
      </c>
    </row>
    <row r="63513" spans="23:23" x14ac:dyDescent="0.2">
      <c r="W63513" t="s">
        <v>138</v>
      </c>
    </row>
    <row r="63514" spans="23:23" x14ac:dyDescent="0.2">
      <c r="W63514" t="s">
        <v>138</v>
      </c>
    </row>
    <row r="63515" spans="23:23" x14ac:dyDescent="0.2">
      <c r="W63515" t="s">
        <v>138</v>
      </c>
    </row>
    <row r="63516" spans="23:23" x14ac:dyDescent="0.2">
      <c r="W63516" t="s">
        <v>138</v>
      </c>
    </row>
    <row r="63517" spans="23:23" x14ac:dyDescent="0.2">
      <c r="W63517" t="s">
        <v>138</v>
      </c>
    </row>
    <row r="63518" spans="23:23" x14ac:dyDescent="0.2">
      <c r="W63518" t="s">
        <v>138</v>
      </c>
    </row>
    <row r="63519" spans="23:23" x14ac:dyDescent="0.2">
      <c r="W63519" t="s">
        <v>138</v>
      </c>
    </row>
    <row r="63520" spans="23:23" x14ac:dyDescent="0.2">
      <c r="W63520" t="s">
        <v>138</v>
      </c>
    </row>
    <row r="63521" spans="23:23" x14ac:dyDescent="0.2">
      <c r="W63521" t="s">
        <v>138</v>
      </c>
    </row>
    <row r="63522" spans="23:23" x14ac:dyDescent="0.2">
      <c r="W63522" t="s">
        <v>138</v>
      </c>
    </row>
    <row r="63523" spans="23:23" x14ac:dyDescent="0.2">
      <c r="W63523" t="s">
        <v>138</v>
      </c>
    </row>
    <row r="63524" spans="23:23" x14ac:dyDescent="0.2">
      <c r="W63524" t="s">
        <v>138</v>
      </c>
    </row>
    <row r="63525" spans="23:23" x14ac:dyDescent="0.2">
      <c r="W63525" t="s">
        <v>138</v>
      </c>
    </row>
    <row r="63526" spans="23:23" x14ac:dyDescent="0.2">
      <c r="W63526" t="s">
        <v>138</v>
      </c>
    </row>
    <row r="63527" spans="23:23" x14ac:dyDescent="0.2">
      <c r="W63527" t="s">
        <v>138</v>
      </c>
    </row>
    <row r="63528" spans="23:23" x14ac:dyDescent="0.2">
      <c r="W63528" t="s">
        <v>138</v>
      </c>
    </row>
    <row r="63529" spans="23:23" x14ac:dyDescent="0.2">
      <c r="W63529" t="s">
        <v>138</v>
      </c>
    </row>
    <row r="63530" spans="23:23" x14ac:dyDescent="0.2">
      <c r="W63530" t="s">
        <v>138</v>
      </c>
    </row>
    <row r="63531" spans="23:23" x14ac:dyDescent="0.2">
      <c r="W63531" t="s">
        <v>138</v>
      </c>
    </row>
    <row r="63532" spans="23:23" x14ac:dyDescent="0.2">
      <c r="W63532" t="s">
        <v>138</v>
      </c>
    </row>
    <row r="63533" spans="23:23" x14ac:dyDescent="0.2">
      <c r="W63533" t="s">
        <v>138</v>
      </c>
    </row>
    <row r="63534" spans="23:23" x14ac:dyDescent="0.2">
      <c r="W63534" t="s">
        <v>138</v>
      </c>
    </row>
    <row r="63535" spans="23:23" x14ac:dyDescent="0.2">
      <c r="W63535" t="s">
        <v>138</v>
      </c>
    </row>
    <row r="63536" spans="23:23" x14ac:dyDescent="0.2">
      <c r="W63536" t="s">
        <v>138</v>
      </c>
    </row>
    <row r="63537" spans="23:23" x14ac:dyDescent="0.2">
      <c r="W63537" t="s">
        <v>138</v>
      </c>
    </row>
    <row r="63538" spans="23:23" x14ac:dyDescent="0.2">
      <c r="W63538" t="s">
        <v>138</v>
      </c>
    </row>
    <row r="63539" spans="23:23" x14ac:dyDescent="0.2">
      <c r="W63539" t="s">
        <v>138</v>
      </c>
    </row>
    <row r="63540" spans="23:23" x14ac:dyDescent="0.2">
      <c r="W63540" t="s">
        <v>138</v>
      </c>
    </row>
    <row r="63541" spans="23:23" x14ac:dyDescent="0.2">
      <c r="W63541" t="s">
        <v>138</v>
      </c>
    </row>
    <row r="63542" spans="23:23" x14ac:dyDescent="0.2">
      <c r="W63542" t="s">
        <v>138</v>
      </c>
    </row>
    <row r="63543" spans="23:23" x14ac:dyDescent="0.2">
      <c r="W63543" t="s">
        <v>138</v>
      </c>
    </row>
    <row r="63544" spans="23:23" x14ac:dyDescent="0.2">
      <c r="W63544" t="s">
        <v>138</v>
      </c>
    </row>
    <row r="63545" spans="23:23" x14ac:dyDescent="0.2">
      <c r="W63545" t="s">
        <v>138</v>
      </c>
    </row>
    <row r="63546" spans="23:23" x14ac:dyDescent="0.2">
      <c r="W63546" t="s">
        <v>138</v>
      </c>
    </row>
    <row r="63547" spans="23:23" x14ac:dyDescent="0.2">
      <c r="W63547" t="s">
        <v>138</v>
      </c>
    </row>
    <row r="63548" spans="23:23" x14ac:dyDescent="0.2">
      <c r="W63548" t="s">
        <v>138</v>
      </c>
    </row>
    <row r="63549" spans="23:23" x14ac:dyDescent="0.2">
      <c r="W63549" t="s">
        <v>138</v>
      </c>
    </row>
    <row r="63550" spans="23:23" x14ac:dyDescent="0.2">
      <c r="W63550" t="s">
        <v>138</v>
      </c>
    </row>
    <row r="63551" spans="23:23" x14ac:dyDescent="0.2">
      <c r="W63551" t="s">
        <v>138</v>
      </c>
    </row>
    <row r="63552" spans="23:23" x14ac:dyDescent="0.2">
      <c r="W63552" t="s">
        <v>138</v>
      </c>
    </row>
    <row r="63553" spans="23:23" x14ac:dyDescent="0.2">
      <c r="W63553" t="s">
        <v>138</v>
      </c>
    </row>
    <row r="63554" spans="23:23" x14ac:dyDescent="0.2">
      <c r="W63554" t="s">
        <v>138</v>
      </c>
    </row>
    <row r="63555" spans="23:23" x14ac:dyDescent="0.2">
      <c r="W63555" t="s">
        <v>138</v>
      </c>
    </row>
    <row r="63556" spans="23:23" x14ac:dyDescent="0.2">
      <c r="W63556" t="s">
        <v>138</v>
      </c>
    </row>
    <row r="63557" spans="23:23" x14ac:dyDescent="0.2">
      <c r="W63557" t="s">
        <v>138</v>
      </c>
    </row>
    <row r="63558" spans="23:23" x14ac:dyDescent="0.2">
      <c r="W63558" t="s">
        <v>138</v>
      </c>
    </row>
    <row r="63559" spans="23:23" x14ac:dyDescent="0.2">
      <c r="W63559" t="s">
        <v>138</v>
      </c>
    </row>
    <row r="63560" spans="23:23" x14ac:dyDescent="0.2">
      <c r="W63560" t="s">
        <v>138</v>
      </c>
    </row>
    <row r="63561" spans="23:23" x14ac:dyDescent="0.2">
      <c r="W63561" t="s">
        <v>138</v>
      </c>
    </row>
    <row r="63562" spans="23:23" x14ac:dyDescent="0.2">
      <c r="W63562" t="s">
        <v>138</v>
      </c>
    </row>
    <row r="63563" spans="23:23" x14ac:dyDescent="0.2">
      <c r="W63563" t="s">
        <v>138</v>
      </c>
    </row>
    <row r="63564" spans="23:23" x14ac:dyDescent="0.2">
      <c r="W63564" t="s">
        <v>138</v>
      </c>
    </row>
    <row r="63565" spans="23:23" x14ac:dyDescent="0.2">
      <c r="W63565" t="s">
        <v>138</v>
      </c>
    </row>
    <row r="63566" spans="23:23" x14ac:dyDescent="0.2">
      <c r="W63566" t="s">
        <v>138</v>
      </c>
    </row>
    <row r="63567" spans="23:23" x14ac:dyDescent="0.2">
      <c r="W63567" t="s">
        <v>138</v>
      </c>
    </row>
    <row r="63568" spans="23:23" x14ac:dyDescent="0.2">
      <c r="W63568" t="s">
        <v>138</v>
      </c>
    </row>
    <row r="63569" spans="23:23" x14ac:dyDescent="0.2">
      <c r="W63569" t="s">
        <v>138</v>
      </c>
    </row>
    <row r="63570" spans="23:23" x14ac:dyDescent="0.2">
      <c r="W63570" t="s">
        <v>138</v>
      </c>
    </row>
    <row r="63571" spans="23:23" x14ac:dyDescent="0.2">
      <c r="W63571" t="s">
        <v>138</v>
      </c>
    </row>
    <row r="63572" spans="23:23" x14ac:dyDescent="0.2">
      <c r="W63572" t="s">
        <v>138</v>
      </c>
    </row>
    <row r="63573" spans="23:23" x14ac:dyDescent="0.2">
      <c r="W63573" t="s">
        <v>138</v>
      </c>
    </row>
    <row r="63574" spans="23:23" x14ac:dyDescent="0.2">
      <c r="W63574" t="s">
        <v>138</v>
      </c>
    </row>
    <row r="63575" spans="23:23" x14ac:dyDescent="0.2">
      <c r="W63575" t="s">
        <v>138</v>
      </c>
    </row>
    <row r="63576" spans="23:23" x14ac:dyDescent="0.2">
      <c r="W63576" t="s">
        <v>138</v>
      </c>
    </row>
    <row r="63577" spans="23:23" x14ac:dyDescent="0.2">
      <c r="W63577" t="s">
        <v>138</v>
      </c>
    </row>
    <row r="63578" spans="23:23" x14ac:dyDescent="0.2">
      <c r="W63578" t="s">
        <v>138</v>
      </c>
    </row>
    <row r="63579" spans="23:23" x14ac:dyDescent="0.2">
      <c r="W63579" t="s">
        <v>138</v>
      </c>
    </row>
    <row r="63580" spans="23:23" x14ac:dyDescent="0.2">
      <c r="W63580" t="s">
        <v>138</v>
      </c>
    </row>
    <row r="63581" spans="23:23" x14ac:dyDescent="0.2">
      <c r="W63581" t="s">
        <v>138</v>
      </c>
    </row>
    <row r="63582" spans="23:23" x14ac:dyDescent="0.2">
      <c r="W63582" t="s">
        <v>138</v>
      </c>
    </row>
    <row r="63583" spans="23:23" x14ac:dyDescent="0.2">
      <c r="W63583" t="s">
        <v>138</v>
      </c>
    </row>
    <row r="63584" spans="23:23" x14ac:dyDescent="0.2">
      <c r="W63584" t="s">
        <v>138</v>
      </c>
    </row>
    <row r="63585" spans="23:23" x14ac:dyDescent="0.2">
      <c r="W63585" t="s">
        <v>138</v>
      </c>
    </row>
    <row r="63586" spans="23:23" x14ac:dyDescent="0.2">
      <c r="W63586" t="s">
        <v>138</v>
      </c>
    </row>
    <row r="63587" spans="23:23" x14ac:dyDescent="0.2">
      <c r="W63587" t="s">
        <v>138</v>
      </c>
    </row>
    <row r="63588" spans="23:23" x14ac:dyDescent="0.2">
      <c r="W63588" t="s">
        <v>138</v>
      </c>
    </row>
    <row r="63589" spans="23:23" x14ac:dyDescent="0.2">
      <c r="W63589" t="s">
        <v>138</v>
      </c>
    </row>
    <row r="63590" spans="23:23" x14ac:dyDescent="0.2">
      <c r="W63590" t="s">
        <v>138</v>
      </c>
    </row>
    <row r="63591" spans="23:23" x14ac:dyDescent="0.2">
      <c r="W63591" t="s">
        <v>138</v>
      </c>
    </row>
    <row r="63592" spans="23:23" x14ac:dyDescent="0.2">
      <c r="W63592" t="s">
        <v>138</v>
      </c>
    </row>
    <row r="63593" spans="23:23" x14ac:dyDescent="0.2">
      <c r="W63593" t="s">
        <v>138</v>
      </c>
    </row>
    <row r="63594" spans="23:23" x14ac:dyDescent="0.2">
      <c r="W63594" t="s">
        <v>138</v>
      </c>
    </row>
    <row r="63595" spans="23:23" x14ac:dyDescent="0.2">
      <c r="W63595" t="s">
        <v>138</v>
      </c>
    </row>
    <row r="63596" spans="23:23" x14ac:dyDescent="0.2">
      <c r="W63596" t="s">
        <v>138</v>
      </c>
    </row>
    <row r="63597" spans="23:23" x14ac:dyDescent="0.2">
      <c r="W63597" t="s">
        <v>138</v>
      </c>
    </row>
    <row r="63598" spans="23:23" x14ac:dyDescent="0.2">
      <c r="W63598" t="s">
        <v>138</v>
      </c>
    </row>
    <row r="63599" spans="23:23" x14ac:dyDescent="0.2">
      <c r="W63599" t="s">
        <v>138</v>
      </c>
    </row>
    <row r="63600" spans="23:23" x14ac:dyDescent="0.2">
      <c r="W63600" t="s">
        <v>138</v>
      </c>
    </row>
    <row r="63601" spans="23:23" x14ac:dyDescent="0.2">
      <c r="W63601" t="s">
        <v>138</v>
      </c>
    </row>
    <row r="63602" spans="23:23" x14ac:dyDescent="0.2">
      <c r="W63602" t="s">
        <v>138</v>
      </c>
    </row>
    <row r="63603" spans="23:23" x14ac:dyDescent="0.2">
      <c r="W63603" t="s">
        <v>138</v>
      </c>
    </row>
    <row r="63604" spans="23:23" x14ac:dyDescent="0.2">
      <c r="W63604" t="s">
        <v>138</v>
      </c>
    </row>
    <row r="63605" spans="23:23" x14ac:dyDescent="0.2">
      <c r="W63605" t="s">
        <v>138</v>
      </c>
    </row>
    <row r="63606" spans="23:23" x14ac:dyDescent="0.2">
      <c r="W63606" t="s">
        <v>138</v>
      </c>
    </row>
    <row r="63607" spans="23:23" x14ac:dyDescent="0.2">
      <c r="W63607" t="s">
        <v>138</v>
      </c>
    </row>
    <row r="63608" spans="23:23" x14ac:dyDescent="0.2">
      <c r="W63608" t="s">
        <v>138</v>
      </c>
    </row>
    <row r="63609" spans="23:23" x14ac:dyDescent="0.2">
      <c r="W63609" t="s">
        <v>138</v>
      </c>
    </row>
    <row r="63610" spans="23:23" x14ac:dyDescent="0.2">
      <c r="W63610" t="s">
        <v>138</v>
      </c>
    </row>
    <row r="63611" spans="23:23" x14ac:dyDescent="0.2">
      <c r="W63611" t="s">
        <v>138</v>
      </c>
    </row>
    <row r="63612" spans="23:23" x14ac:dyDescent="0.2">
      <c r="W63612" t="s">
        <v>138</v>
      </c>
    </row>
    <row r="63613" spans="23:23" x14ac:dyDescent="0.2">
      <c r="W63613" t="s">
        <v>138</v>
      </c>
    </row>
    <row r="63614" spans="23:23" x14ac:dyDescent="0.2">
      <c r="W63614" t="s">
        <v>138</v>
      </c>
    </row>
    <row r="63615" spans="23:23" x14ac:dyDescent="0.2">
      <c r="W63615" t="s">
        <v>138</v>
      </c>
    </row>
    <row r="63616" spans="23:23" x14ac:dyDescent="0.2">
      <c r="W63616" t="s">
        <v>138</v>
      </c>
    </row>
    <row r="63617" spans="23:23" x14ac:dyDescent="0.2">
      <c r="W63617" t="s">
        <v>138</v>
      </c>
    </row>
    <row r="63618" spans="23:23" x14ac:dyDescent="0.2">
      <c r="W63618" t="s">
        <v>138</v>
      </c>
    </row>
    <row r="63619" spans="23:23" x14ac:dyDescent="0.2">
      <c r="W63619" t="s">
        <v>138</v>
      </c>
    </row>
    <row r="63620" spans="23:23" x14ac:dyDescent="0.2">
      <c r="W63620" t="s">
        <v>138</v>
      </c>
    </row>
    <row r="63621" spans="23:23" x14ac:dyDescent="0.2">
      <c r="W63621" t="s">
        <v>138</v>
      </c>
    </row>
    <row r="63622" spans="23:23" x14ac:dyDescent="0.2">
      <c r="W63622" t="s">
        <v>138</v>
      </c>
    </row>
    <row r="63623" spans="23:23" x14ac:dyDescent="0.2">
      <c r="W63623" t="s">
        <v>138</v>
      </c>
    </row>
    <row r="63624" spans="23:23" x14ac:dyDescent="0.2">
      <c r="W63624" t="s">
        <v>138</v>
      </c>
    </row>
    <row r="63625" spans="23:23" x14ac:dyDescent="0.2">
      <c r="W63625" t="s">
        <v>138</v>
      </c>
    </row>
    <row r="63626" spans="23:23" x14ac:dyDescent="0.2">
      <c r="W63626" t="s">
        <v>138</v>
      </c>
    </row>
    <row r="63627" spans="23:23" x14ac:dyDescent="0.2">
      <c r="W63627" t="s">
        <v>138</v>
      </c>
    </row>
    <row r="63628" spans="23:23" x14ac:dyDescent="0.2">
      <c r="W63628" t="s">
        <v>138</v>
      </c>
    </row>
    <row r="63629" spans="23:23" x14ac:dyDescent="0.2">
      <c r="W63629" t="s">
        <v>138</v>
      </c>
    </row>
    <row r="63630" spans="23:23" x14ac:dyDescent="0.2">
      <c r="W63630" t="s">
        <v>138</v>
      </c>
    </row>
    <row r="63631" spans="23:23" x14ac:dyDescent="0.2">
      <c r="W63631" t="s">
        <v>138</v>
      </c>
    </row>
    <row r="63632" spans="23:23" x14ac:dyDescent="0.2">
      <c r="W63632" t="s">
        <v>138</v>
      </c>
    </row>
    <row r="63633" spans="23:23" x14ac:dyDescent="0.2">
      <c r="W63633" t="s">
        <v>138</v>
      </c>
    </row>
    <row r="63634" spans="23:23" x14ac:dyDescent="0.2">
      <c r="W63634" t="s">
        <v>138</v>
      </c>
    </row>
    <row r="63635" spans="23:23" x14ac:dyDescent="0.2">
      <c r="W63635" t="s">
        <v>138</v>
      </c>
    </row>
    <row r="63636" spans="23:23" x14ac:dyDescent="0.2">
      <c r="W63636" t="s">
        <v>138</v>
      </c>
    </row>
    <row r="63637" spans="23:23" x14ac:dyDescent="0.2">
      <c r="W63637" t="s">
        <v>138</v>
      </c>
    </row>
    <row r="63638" spans="23:23" x14ac:dyDescent="0.2">
      <c r="W63638" t="s">
        <v>138</v>
      </c>
    </row>
    <row r="63639" spans="23:23" x14ac:dyDescent="0.2">
      <c r="W63639" t="s">
        <v>138</v>
      </c>
    </row>
    <row r="63640" spans="23:23" x14ac:dyDescent="0.2">
      <c r="W63640" t="s">
        <v>138</v>
      </c>
    </row>
    <row r="63641" spans="23:23" x14ac:dyDescent="0.2">
      <c r="W63641" t="s">
        <v>138</v>
      </c>
    </row>
    <row r="63642" spans="23:23" x14ac:dyDescent="0.2">
      <c r="W63642" t="s">
        <v>138</v>
      </c>
    </row>
    <row r="63643" spans="23:23" x14ac:dyDescent="0.2">
      <c r="W63643" t="s">
        <v>138</v>
      </c>
    </row>
    <row r="63644" spans="23:23" x14ac:dyDescent="0.2">
      <c r="W63644" t="s">
        <v>138</v>
      </c>
    </row>
    <row r="63645" spans="23:23" x14ac:dyDescent="0.2">
      <c r="W63645" t="s">
        <v>138</v>
      </c>
    </row>
    <row r="63646" spans="23:23" x14ac:dyDescent="0.2">
      <c r="W63646" t="s">
        <v>138</v>
      </c>
    </row>
    <row r="63647" spans="23:23" x14ac:dyDescent="0.2">
      <c r="W63647" t="s">
        <v>138</v>
      </c>
    </row>
    <row r="63648" spans="23:23" x14ac:dyDescent="0.2">
      <c r="W63648" t="s">
        <v>138</v>
      </c>
    </row>
    <row r="63649" spans="23:23" x14ac:dyDescent="0.2">
      <c r="W63649" t="s">
        <v>138</v>
      </c>
    </row>
    <row r="63650" spans="23:23" x14ac:dyDescent="0.2">
      <c r="W63650" t="s">
        <v>138</v>
      </c>
    </row>
    <row r="63651" spans="23:23" x14ac:dyDescent="0.2">
      <c r="W63651" t="s">
        <v>138</v>
      </c>
    </row>
    <row r="63652" spans="23:23" x14ac:dyDescent="0.2">
      <c r="W63652" t="s">
        <v>138</v>
      </c>
    </row>
    <row r="63653" spans="23:23" x14ac:dyDescent="0.2">
      <c r="W63653" t="s">
        <v>138</v>
      </c>
    </row>
    <row r="63654" spans="23:23" x14ac:dyDescent="0.2">
      <c r="W63654" t="s">
        <v>138</v>
      </c>
    </row>
    <row r="63655" spans="23:23" x14ac:dyDescent="0.2">
      <c r="W63655" t="s">
        <v>138</v>
      </c>
    </row>
    <row r="63656" spans="23:23" x14ac:dyDescent="0.2">
      <c r="W63656" t="s">
        <v>138</v>
      </c>
    </row>
    <row r="63657" spans="23:23" x14ac:dyDescent="0.2">
      <c r="W63657" t="s">
        <v>138</v>
      </c>
    </row>
    <row r="63658" spans="23:23" x14ac:dyDescent="0.2">
      <c r="W63658" t="s">
        <v>138</v>
      </c>
    </row>
    <row r="63659" spans="23:23" x14ac:dyDescent="0.2">
      <c r="W63659" t="s">
        <v>138</v>
      </c>
    </row>
    <row r="63660" spans="23:23" x14ac:dyDescent="0.2">
      <c r="W63660" t="s">
        <v>138</v>
      </c>
    </row>
    <row r="63661" spans="23:23" x14ac:dyDescent="0.2">
      <c r="W63661" t="s">
        <v>138</v>
      </c>
    </row>
    <row r="63662" spans="23:23" x14ac:dyDescent="0.2">
      <c r="W63662" t="s">
        <v>138</v>
      </c>
    </row>
    <row r="63663" spans="23:23" x14ac:dyDescent="0.2">
      <c r="W63663" t="s">
        <v>138</v>
      </c>
    </row>
    <row r="63664" spans="23:23" x14ac:dyDescent="0.2">
      <c r="W63664" t="s">
        <v>138</v>
      </c>
    </row>
    <row r="63665" spans="23:23" x14ac:dyDescent="0.2">
      <c r="W63665" t="s">
        <v>138</v>
      </c>
    </row>
    <row r="63666" spans="23:23" x14ac:dyDescent="0.2">
      <c r="W63666" t="s">
        <v>138</v>
      </c>
    </row>
    <row r="63667" spans="23:23" x14ac:dyDescent="0.2">
      <c r="W63667" t="s">
        <v>138</v>
      </c>
    </row>
    <row r="63668" spans="23:23" x14ac:dyDescent="0.2">
      <c r="W63668" t="s">
        <v>138</v>
      </c>
    </row>
    <row r="63669" spans="23:23" x14ac:dyDescent="0.2">
      <c r="W63669" t="s">
        <v>138</v>
      </c>
    </row>
    <row r="63670" spans="23:23" x14ac:dyDescent="0.2">
      <c r="W63670" t="s">
        <v>138</v>
      </c>
    </row>
    <row r="63671" spans="23:23" x14ac:dyDescent="0.2">
      <c r="W63671" t="s">
        <v>138</v>
      </c>
    </row>
    <row r="63672" spans="23:23" x14ac:dyDescent="0.2">
      <c r="W63672" t="s">
        <v>138</v>
      </c>
    </row>
    <row r="63673" spans="23:23" x14ac:dyDescent="0.2">
      <c r="W63673" t="s">
        <v>138</v>
      </c>
    </row>
    <row r="63674" spans="23:23" x14ac:dyDescent="0.2">
      <c r="W63674" t="s">
        <v>138</v>
      </c>
    </row>
    <row r="63675" spans="23:23" x14ac:dyDescent="0.2">
      <c r="W63675" t="s">
        <v>138</v>
      </c>
    </row>
    <row r="63676" spans="23:23" x14ac:dyDescent="0.2">
      <c r="W63676" t="s">
        <v>138</v>
      </c>
    </row>
    <row r="63677" spans="23:23" x14ac:dyDescent="0.2">
      <c r="W63677" t="s">
        <v>138</v>
      </c>
    </row>
    <row r="63678" spans="23:23" x14ac:dyDescent="0.2">
      <c r="W63678" t="s">
        <v>138</v>
      </c>
    </row>
    <row r="63679" spans="23:23" x14ac:dyDescent="0.2">
      <c r="W63679" t="s">
        <v>138</v>
      </c>
    </row>
    <row r="63680" spans="23:23" x14ac:dyDescent="0.2">
      <c r="W63680" t="s">
        <v>138</v>
      </c>
    </row>
    <row r="63681" spans="23:23" x14ac:dyDescent="0.2">
      <c r="W63681" t="s">
        <v>138</v>
      </c>
    </row>
    <row r="63682" spans="23:23" x14ac:dyDescent="0.2">
      <c r="W63682" t="s">
        <v>138</v>
      </c>
    </row>
    <row r="63683" spans="23:23" x14ac:dyDescent="0.2">
      <c r="W63683" t="s">
        <v>138</v>
      </c>
    </row>
    <row r="63684" spans="23:23" x14ac:dyDescent="0.2">
      <c r="W63684" t="s">
        <v>138</v>
      </c>
    </row>
    <row r="63685" spans="23:23" x14ac:dyDescent="0.2">
      <c r="W63685" t="s">
        <v>138</v>
      </c>
    </row>
    <row r="63686" spans="23:23" x14ac:dyDescent="0.2">
      <c r="W63686" t="s">
        <v>138</v>
      </c>
    </row>
    <row r="63687" spans="23:23" x14ac:dyDescent="0.2">
      <c r="W63687" t="s">
        <v>138</v>
      </c>
    </row>
    <row r="63688" spans="23:23" x14ac:dyDescent="0.2">
      <c r="W63688" t="s">
        <v>138</v>
      </c>
    </row>
    <row r="63689" spans="23:23" x14ac:dyDescent="0.2">
      <c r="W63689" t="s">
        <v>138</v>
      </c>
    </row>
    <row r="63690" spans="23:23" x14ac:dyDescent="0.2">
      <c r="W63690" t="s">
        <v>138</v>
      </c>
    </row>
    <row r="63691" spans="23:23" x14ac:dyDescent="0.2">
      <c r="W63691" t="s">
        <v>138</v>
      </c>
    </row>
    <row r="63692" spans="23:23" x14ac:dyDescent="0.2">
      <c r="W63692" t="s">
        <v>138</v>
      </c>
    </row>
    <row r="63693" spans="23:23" x14ac:dyDescent="0.2">
      <c r="W63693" t="s">
        <v>138</v>
      </c>
    </row>
    <row r="63694" spans="23:23" x14ac:dyDescent="0.2">
      <c r="W63694" t="s">
        <v>138</v>
      </c>
    </row>
    <row r="63695" spans="23:23" x14ac:dyDescent="0.2">
      <c r="W63695" t="s">
        <v>138</v>
      </c>
    </row>
    <row r="63696" spans="23:23" x14ac:dyDescent="0.2">
      <c r="W63696" t="s">
        <v>138</v>
      </c>
    </row>
    <row r="63697" spans="23:23" x14ac:dyDescent="0.2">
      <c r="W63697" t="s">
        <v>138</v>
      </c>
    </row>
    <row r="63698" spans="23:23" x14ac:dyDescent="0.2">
      <c r="W63698" t="s">
        <v>138</v>
      </c>
    </row>
    <row r="63699" spans="23:23" x14ac:dyDescent="0.2">
      <c r="W63699" t="s">
        <v>138</v>
      </c>
    </row>
    <row r="63700" spans="23:23" x14ac:dyDescent="0.2">
      <c r="W63700" t="s">
        <v>138</v>
      </c>
    </row>
    <row r="63701" spans="23:23" x14ac:dyDescent="0.2">
      <c r="W63701" t="s">
        <v>138</v>
      </c>
    </row>
    <row r="63702" spans="23:23" x14ac:dyDescent="0.2">
      <c r="W63702" t="s">
        <v>138</v>
      </c>
    </row>
    <row r="63703" spans="23:23" x14ac:dyDescent="0.2">
      <c r="W63703" t="s">
        <v>138</v>
      </c>
    </row>
    <row r="63704" spans="23:23" x14ac:dyDescent="0.2">
      <c r="W63704" t="s">
        <v>138</v>
      </c>
    </row>
    <row r="63705" spans="23:23" x14ac:dyDescent="0.2">
      <c r="W63705" t="s">
        <v>138</v>
      </c>
    </row>
    <row r="63706" spans="23:23" x14ac:dyDescent="0.2">
      <c r="W63706" t="s">
        <v>138</v>
      </c>
    </row>
    <row r="63707" spans="23:23" x14ac:dyDescent="0.2">
      <c r="W63707" t="s">
        <v>138</v>
      </c>
    </row>
    <row r="63708" spans="23:23" x14ac:dyDescent="0.2">
      <c r="W63708" t="s">
        <v>138</v>
      </c>
    </row>
    <row r="63709" spans="23:23" x14ac:dyDescent="0.2">
      <c r="W63709" t="s">
        <v>138</v>
      </c>
    </row>
    <row r="63710" spans="23:23" x14ac:dyDescent="0.2">
      <c r="W63710" t="s">
        <v>138</v>
      </c>
    </row>
    <row r="63711" spans="23:23" x14ac:dyDescent="0.2">
      <c r="W63711" t="s">
        <v>138</v>
      </c>
    </row>
    <row r="63712" spans="23:23" x14ac:dyDescent="0.2">
      <c r="W63712" t="s">
        <v>138</v>
      </c>
    </row>
    <row r="63713" spans="23:23" x14ac:dyDescent="0.2">
      <c r="W63713" t="s">
        <v>138</v>
      </c>
    </row>
    <row r="63714" spans="23:23" x14ac:dyDescent="0.2">
      <c r="W63714" t="s">
        <v>138</v>
      </c>
    </row>
    <row r="63715" spans="23:23" x14ac:dyDescent="0.2">
      <c r="W63715" t="s">
        <v>138</v>
      </c>
    </row>
    <row r="63716" spans="23:23" x14ac:dyDescent="0.2">
      <c r="W63716" t="s">
        <v>138</v>
      </c>
    </row>
    <row r="63717" spans="23:23" x14ac:dyDescent="0.2">
      <c r="W63717" t="s">
        <v>138</v>
      </c>
    </row>
    <row r="63718" spans="23:23" x14ac:dyDescent="0.2">
      <c r="W63718" t="s">
        <v>138</v>
      </c>
    </row>
    <row r="63719" spans="23:23" x14ac:dyDescent="0.2">
      <c r="W63719" t="s">
        <v>138</v>
      </c>
    </row>
    <row r="63720" spans="23:23" x14ac:dyDescent="0.2">
      <c r="W63720" t="s">
        <v>138</v>
      </c>
    </row>
    <row r="63721" spans="23:23" x14ac:dyDescent="0.2">
      <c r="W63721" t="s">
        <v>138</v>
      </c>
    </row>
    <row r="63722" spans="23:23" x14ac:dyDescent="0.2">
      <c r="W63722" t="s">
        <v>138</v>
      </c>
    </row>
    <row r="63723" spans="23:23" x14ac:dyDescent="0.2">
      <c r="W63723" t="s">
        <v>138</v>
      </c>
    </row>
    <row r="63724" spans="23:23" x14ac:dyDescent="0.2">
      <c r="W63724" t="s">
        <v>138</v>
      </c>
    </row>
    <row r="63725" spans="23:23" x14ac:dyDescent="0.2">
      <c r="W63725" t="s">
        <v>138</v>
      </c>
    </row>
    <row r="63726" spans="23:23" x14ac:dyDescent="0.2">
      <c r="W63726" t="s">
        <v>138</v>
      </c>
    </row>
    <row r="63727" spans="23:23" x14ac:dyDescent="0.2">
      <c r="W63727" t="s">
        <v>138</v>
      </c>
    </row>
    <row r="63728" spans="23:23" x14ac:dyDescent="0.2">
      <c r="W63728" t="s">
        <v>138</v>
      </c>
    </row>
    <row r="63729" spans="23:23" x14ac:dyDescent="0.2">
      <c r="W63729" t="s">
        <v>138</v>
      </c>
    </row>
    <row r="63730" spans="23:23" x14ac:dyDescent="0.2">
      <c r="W63730" t="s">
        <v>138</v>
      </c>
    </row>
    <row r="63731" spans="23:23" x14ac:dyDescent="0.2">
      <c r="W63731" t="s">
        <v>138</v>
      </c>
    </row>
    <row r="63732" spans="23:23" x14ac:dyDescent="0.2">
      <c r="W63732" t="s">
        <v>138</v>
      </c>
    </row>
    <row r="63733" spans="23:23" x14ac:dyDescent="0.2">
      <c r="W63733" t="s">
        <v>138</v>
      </c>
    </row>
    <row r="63734" spans="23:23" x14ac:dyDescent="0.2">
      <c r="W63734" t="s">
        <v>138</v>
      </c>
    </row>
    <row r="63735" spans="23:23" x14ac:dyDescent="0.2">
      <c r="W63735" t="s">
        <v>138</v>
      </c>
    </row>
    <row r="63736" spans="23:23" x14ac:dyDescent="0.2">
      <c r="W63736" t="s">
        <v>138</v>
      </c>
    </row>
    <row r="63737" spans="23:23" x14ac:dyDescent="0.2">
      <c r="W63737" t="s">
        <v>138</v>
      </c>
    </row>
    <row r="63738" spans="23:23" x14ac:dyDescent="0.2">
      <c r="W63738" t="s">
        <v>138</v>
      </c>
    </row>
    <row r="63739" spans="23:23" x14ac:dyDescent="0.2">
      <c r="W63739" t="s">
        <v>138</v>
      </c>
    </row>
    <row r="63740" spans="23:23" x14ac:dyDescent="0.2">
      <c r="W63740" t="s">
        <v>138</v>
      </c>
    </row>
    <row r="63741" spans="23:23" x14ac:dyDescent="0.2">
      <c r="W63741" t="s">
        <v>138</v>
      </c>
    </row>
    <row r="63742" spans="23:23" x14ac:dyDescent="0.2">
      <c r="W63742" t="s">
        <v>138</v>
      </c>
    </row>
    <row r="63743" spans="23:23" x14ac:dyDescent="0.2">
      <c r="W63743" t="s">
        <v>138</v>
      </c>
    </row>
    <row r="63744" spans="23:23" x14ac:dyDescent="0.2">
      <c r="W63744" t="s">
        <v>138</v>
      </c>
    </row>
    <row r="63745" spans="23:23" x14ac:dyDescent="0.2">
      <c r="W63745" t="s">
        <v>138</v>
      </c>
    </row>
    <row r="63746" spans="23:23" x14ac:dyDescent="0.2">
      <c r="W63746" t="s">
        <v>138</v>
      </c>
    </row>
    <row r="63747" spans="23:23" x14ac:dyDescent="0.2">
      <c r="W63747" t="s">
        <v>138</v>
      </c>
    </row>
    <row r="63748" spans="23:23" x14ac:dyDescent="0.2">
      <c r="W63748" t="s">
        <v>138</v>
      </c>
    </row>
    <row r="63749" spans="23:23" x14ac:dyDescent="0.2">
      <c r="W63749" t="s">
        <v>138</v>
      </c>
    </row>
    <row r="63750" spans="23:23" x14ac:dyDescent="0.2">
      <c r="W63750" t="s">
        <v>138</v>
      </c>
    </row>
    <row r="63751" spans="23:23" x14ac:dyDescent="0.2">
      <c r="W63751" t="s">
        <v>138</v>
      </c>
    </row>
    <row r="63752" spans="23:23" x14ac:dyDescent="0.2">
      <c r="W63752" t="s">
        <v>138</v>
      </c>
    </row>
    <row r="63753" spans="23:23" x14ac:dyDescent="0.2">
      <c r="W63753" t="s">
        <v>138</v>
      </c>
    </row>
    <row r="63754" spans="23:23" x14ac:dyDescent="0.2">
      <c r="W63754" t="s">
        <v>138</v>
      </c>
    </row>
    <row r="63755" spans="23:23" x14ac:dyDescent="0.2">
      <c r="W63755" t="s">
        <v>138</v>
      </c>
    </row>
    <row r="63756" spans="23:23" x14ac:dyDescent="0.2">
      <c r="W63756" t="s">
        <v>138</v>
      </c>
    </row>
    <row r="63757" spans="23:23" x14ac:dyDescent="0.2">
      <c r="W63757" t="s">
        <v>138</v>
      </c>
    </row>
    <row r="63758" spans="23:23" x14ac:dyDescent="0.2">
      <c r="W63758" t="s">
        <v>138</v>
      </c>
    </row>
    <row r="63759" spans="23:23" x14ac:dyDescent="0.2">
      <c r="W63759" t="s">
        <v>138</v>
      </c>
    </row>
    <row r="63760" spans="23:23" x14ac:dyDescent="0.2">
      <c r="W63760" t="s">
        <v>138</v>
      </c>
    </row>
    <row r="63761" spans="23:23" x14ac:dyDescent="0.2">
      <c r="W63761" t="s">
        <v>138</v>
      </c>
    </row>
    <row r="63762" spans="23:23" x14ac:dyDescent="0.2">
      <c r="W63762" t="s">
        <v>138</v>
      </c>
    </row>
    <row r="63763" spans="23:23" x14ac:dyDescent="0.2">
      <c r="W63763" t="s">
        <v>138</v>
      </c>
    </row>
    <row r="63764" spans="23:23" x14ac:dyDescent="0.2">
      <c r="W63764" t="s">
        <v>138</v>
      </c>
    </row>
    <row r="63765" spans="23:23" x14ac:dyDescent="0.2">
      <c r="W63765" t="s">
        <v>138</v>
      </c>
    </row>
    <row r="63766" spans="23:23" x14ac:dyDescent="0.2">
      <c r="W63766" t="s">
        <v>138</v>
      </c>
    </row>
    <row r="63767" spans="23:23" x14ac:dyDescent="0.2">
      <c r="W63767" t="s">
        <v>138</v>
      </c>
    </row>
    <row r="63768" spans="23:23" x14ac:dyDescent="0.2">
      <c r="W63768" t="s">
        <v>138</v>
      </c>
    </row>
    <row r="63769" spans="23:23" x14ac:dyDescent="0.2">
      <c r="W63769" t="s">
        <v>138</v>
      </c>
    </row>
    <row r="63770" spans="23:23" x14ac:dyDescent="0.2">
      <c r="W63770" t="s">
        <v>138</v>
      </c>
    </row>
    <row r="63771" spans="23:23" x14ac:dyDescent="0.2">
      <c r="W63771" t="s">
        <v>138</v>
      </c>
    </row>
    <row r="63772" spans="23:23" x14ac:dyDescent="0.2">
      <c r="W63772" t="s">
        <v>138</v>
      </c>
    </row>
    <row r="63773" spans="23:23" x14ac:dyDescent="0.2">
      <c r="W63773" t="s">
        <v>138</v>
      </c>
    </row>
    <row r="63774" spans="23:23" x14ac:dyDescent="0.2">
      <c r="W63774" t="s">
        <v>138</v>
      </c>
    </row>
    <row r="63775" spans="23:23" x14ac:dyDescent="0.2">
      <c r="W63775" t="s">
        <v>138</v>
      </c>
    </row>
    <row r="63776" spans="23:23" x14ac:dyDescent="0.2">
      <c r="W63776" t="s">
        <v>138</v>
      </c>
    </row>
    <row r="63777" spans="23:23" x14ac:dyDescent="0.2">
      <c r="W63777" t="s">
        <v>138</v>
      </c>
    </row>
    <row r="63778" spans="23:23" x14ac:dyDescent="0.2">
      <c r="W63778" t="s">
        <v>138</v>
      </c>
    </row>
    <row r="63779" spans="23:23" x14ac:dyDescent="0.2">
      <c r="W63779" t="s">
        <v>138</v>
      </c>
    </row>
    <row r="63780" spans="23:23" x14ac:dyDescent="0.2">
      <c r="W63780" t="s">
        <v>138</v>
      </c>
    </row>
    <row r="63781" spans="23:23" x14ac:dyDescent="0.2">
      <c r="W63781" t="s">
        <v>138</v>
      </c>
    </row>
    <row r="63782" spans="23:23" x14ac:dyDescent="0.2">
      <c r="W63782" t="s">
        <v>138</v>
      </c>
    </row>
    <row r="63783" spans="23:23" x14ac:dyDescent="0.2">
      <c r="W63783" t="s">
        <v>138</v>
      </c>
    </row>
    <row r="63784" spans="23:23" x14ac:dyDescent="0.2">
      <c r="W63784" t="s">
        <v>138</v>
      </c>
    </row>
    <row r="63785" spans="23:23" x14ac:dyDescent="0.2">
      <c r="W63785" t="s">
        <v>138</v>
      </c>
    </row>
    <row r="63786" spans="23:23" x14ac:dyDescent="0.2">
      <c r="W63786" t="s">
        <v>138</v>
      </c>
    </row>
    <row r="63787" spans="23:23" x14ac:dyDescent="0.2">
      <c r="W63787" t="s">
        <v>138</v>
      </c>
    </row>
    <row r="63788" spans="23:23" x14ac:dyDescent="0.2">
      <c r="W63788" t="s">
        <v>138</v>
      </c>
    </row>
    <row r="63789" spans="23:23" x14ac:dyDescent="0.2">
      <c r="W63789" t="s">
        <v>138</v>
      </c>
    </row>
    <row r="63790" spans="23:23" x14ac:dyDescent="0.2">
      <c r="W63790" t="s">
        <v>138</v>
      </c>
    </row>
    <row r="63791" spans="23:23" x14ac:dyDescent="0.2">
      <c r="W63791" t="s">
        <v>138</v>
      </c>
    </row>
    <row r="63792" spans="23:23" x14ac:dyDescent="0.2">
      <c r="W63792" t="s">
        <v>138</v>
      </c>
    </row>
    <row r="63793" spans="23:23" x14ac:dyDescent="0.2">
      <c r="W63793" t="s">
        <v>138</v>
      </c>
    </row>
    <row r="63794" spans="23:23" x14ac:dyDescent="0.2">
      <c r="W63794" t="s">
        <v>138</v>
      </c>
    </row>
    <row r="63795" spans="23:23" x14ac:dyDescent="0.2">
      <c r="W63795" t="s">
        <v>138</v>
      </c>
    </row>
    <row r="63796" spans="23:23" x14ac:dyDescent="0.2">
      <c r="W63796" t="s">
        <v>138</v>
      </c>
    </row>
    <row r="63797" spans="23:23" x14ac:dyDescent="0.2">
      <c r="W63797" t="s">
        <v>138</v>
      </c>
    </row>
    <row r="63798" spans="23:23" x14ac:dyDescent="0.2">
      <c r="W63798" t="s">
        <v>138</v>
      </c>
    </row>
    <row r="63799" spans="23:23" x14ac:dyDescent="0.2">
      <c r="W63799" t="s">
        <v>138</v>
      </c>
    </row>
    <row r="63800" spans="23:23" x14ac:dyDescent="0.2">
      <c r="W63800" t="s">
        <v>138</v>
      </c>
    </row>
    <row r="63801" spans="23:23" x14ac:dyDescent="0.2">
      <c r="W63801" t="s">
        <v>138</v>
      </c>
    </row>
    <row r="63802" spans="23:23" x14ac:dyDescent="0.2">
      <c r="W63802" t="s">
        <v>138</v>
      </c>
    </row>
    <row r="63803" spans="23:23" x14ac:dyDescent="0.2">
      <c r="W63803" t="s">
        <v>138</v>
      </c>
    </row>
    <row r="63804" spans="23:23" x14ac:dyDescent="0.2">
      <c r="W63804" t="s">
        <v>138</v>
      </c>
    </row>
    <row r="63805" spans="23:23" x14ac:dyDescent="0.2">
      <c r="W63805" t="s">
        <v>138</v>
      </c>
    </row>
    <row r="63806" spans="23:23" x14ac:dyDescent="0.2">
      <c r="W63806" t="s">
        <v>138</v>
      </c>
    </row>
    <row r="63807" spans="23:23" x14ac:dyDescent="0.2">
      <c r="W63807" t="s">
        <v>138</v>
      </c>
    </row>
    <row r="63808" spans="23:23" x14ac:dyDescent="0.2">
      <c r="W63808" t="s">
        <v>138</v>
      </c>
    </row>
    <row r="63809" spans="23:23" x14ac:dyDescent="0.2">
      <c r="W63809" t="s">
        <v>138</v>
      </c>
    </row>
    <row r="63810" spans="23:23" x14ac:dyDescent="0.2">
      <c r="W63810" t="s">
        <v>138</v>
      </c>
    </row>
    <row r="63811" spans="23:23" x14ac:dyDescent="0.2">
      <c r="W63811" t="s">
        <v>138</v>
      </c>
    </row>
    <row r="63812" spans="23:23" x14ac:dyDescent="0.2">
      <c r="W63812" t="s">
        <v>138</v>
      </c>
    </row>
    <row r="63813" spans="23:23" x14ac:dyDescent="0.2">
      <c r="W63813" t="s">
        <v>138</v>
      </c>
    </row>
    <row r="63814" spans="23:23" x14ac:dyDescent="0.2">
      <c r="W63814" t="s">
        <v>138</v>
      </c>
    </row>
    <row r="63815" spans="23:23" x14ac:dyDescent="0.2">
      <c r="W63815" t="s">
        <v>138</v>
      </c>
    </row>
    <row r="63816" spans="23:23" x14ac:dyDescent="0.2">
      <c r="W63816" t="s">
        <v>138</v>
      </c>
    </row>
    <row r="63817" spans="23:23" x14ac:dyDescent="0.2">
      <c r="W63817" t="s">
        <v>138</v>
      </c>
    </row>
    <row r="63818" spans="23:23" x14ac:dyDescent="0.2">
      <c r="W63818" t="s">
        <v>138</v>
      </c>
    </row>
    <row r="63819" spans="23:23" x14ac:dyDescent="0.2">
      <c r="W63819" t="s">
        <v>138</v>
      </c>
    </row>
    <row r="63820" spans="23:23" x14ac:dyDescent="0.2">
      <c r="W63820" t="s">
        <v>138</v>
      </c>
    </row>
    <row r="63821" spans="23:23" x14ac:dyDescent="0.2">
      <c r="W63821" t="s">
        <v>138</v>
      </c>
    </row>
    <row r="63822" spans="23:23" x14ac:dyDescent="0.2">
      <c r="W63822" t="s">
        <v>138</v>
      </c>
    </row>
    <row r="63823" spans="23:23" x14ac:dyDescent="0.2">
      <c r="W63823" t="s">
        <v>138</v>
      </c>
    </row>
    <row r="63824" spans="23:23" x14ac:dyDescent="0.2">
      <c r="W63824" t="s">
        <v>138</v>
      </c>
    </row>
    <row r="63825" spans="23:23" x14ac:dyDescent="0.2">
      <c r="W63825" t="s">
        <v>138</v>
      </c>
    </row>
    <row r="63826" spans="23:23" x14ac:dyDescent="0.2">
      <c r="W63826" t="s">
        <v>138</v>
      </c>
    </row>
    <row r="63827" spans="23:23" x14ac:dyDescent="0.2">
      <c r="W63827" t="s">
        <v>138</v>
      </c>
    </row>
    <row r="63828" spans="23:23" x14ac:dyDescent="0.2">
      <c r="W63828" t="s">
        <v>138</v>
      </c>
    </row>
    <row r="63829" spans="23:23" x14ac:dyDescent="0.2">
      <c r="W63829" t="s">
        <v>138</v>
      </c>
    </row>
    <row r="63830" spans="23:23" x14ac:dyDescent="0.2">
      <c r="W63830" t="s">
        <v>138</v>
      </c>
    </row>
    <row r="63831" spans="23:23" x14ac:dyDescent="0.2">
      <c r="W63831" t="s">
        <v>138</v>
      </c>
    </row>
    <row r="63832" spans="23:23" x14ac:dyDescent="0.2">
      <c r="W63832" t="s">
        <v>138</v>
      </c>
    </row>
    <row r="63833" spans="23:23" x14ac:dyDescent="0.2">
      <c r="W63833" t="s">
        <v>138</v>
      </c>
    </row>
    <row r="63834" spans="23:23" x14ac:dyDescent="0.2">
      <c r="W63834" t="s">
        <v>138</v>
      </c>
    </row>
    <row r="63835" spans="23:23" x14ac:dyDescent="0.2">
      <c r="W63835" t="s">
        <v>138</v>
      </c>
    </row>
    <row r="63836" spans="23:23" x14ac:dyDescent="0.2">
      <c r="W63836" t="s">
        <v>138</v>
      </c>
    </row>
    <row r="63837" spans="23:23" x14ac:dyDescent="0.2">
      <c r="W63837" t="s">
        <v>138</v>
      </c>
    </row>
    <row r="63838" spans="23:23" x14ac:dyDescent="0.2">
      <c r="W63838" t="s">
        <v>138</v>
      </c>
    </row>
    <row r="63839" spans="23:23" x14ac:dyDescent="0.2">
      <c r="W63839" t="s">
        <v>138</v>
      </c>
    </row>
    <row r="63840" spans="23:23" x14ac:dyDescent="0.2">
      <c r="W63840" t="s">
        <v>138</v>
      </c>
    </row>
    <row r="63841" spans="23:23" x14ac:dyDescent="0.2">
      <c r="W63841" t="s">
        <v>138</v>
      </c>
    </row>
    <row r="63842" spans="23:23" x14ac:dyDescent="0.2">
      <c r="W63842" t="s">
        <v>138</v>
      </c>
    </row>
    <row r="63843" spans="23:23" x14ac:dyDescent="0.2">
      <c r="W63843" t="s">
        <v>138</v>
      </c>
    </row>
    <row r="63844" spans="23:23" x14ac:dyDescent="0.2">
      <c r="W63844" t="s">
        <v>138</v>
      </c>
    </row>
    <row r="63845" spans="23:23" x14ac:dyDescent="0.2">
      <c r="W63845" t="s">
        <v>138</v>
      </c>
    </row>
    <row r="63846" spans="23:23" x14ac:dyDescent="0.2">
      <c r="W63846" t="s">
        <v>138</v>
      </c>
    </row>
    <row r="63847" spans="23:23" x14ac:dyDescent="0.2">
      <c r="W63847" t="s">
        <v>138</v>
      </c>
    </row>
    <row r="63848" spans="23:23" x14ac:dyDescent="0.2">
      <c r="W63848" t="s">
        <v>138</v>
      </c>
    </row>
    <row r="63849" spans="23:23" x14ac:dyDescent="0.2">
      <c r="W63849" t="s">
        <v>138</v>
      </c>
    </row>
    <row r="63850" spans="23:23" x14ac:dyDescent="0.2">
      <c r="W63850" t="s">
        <v>138</v>
      </c>
    </row>
    <row r="63851" spans="23:23" x14ac:dyDescent="0.2">
      <c r="W63851" t="s">
        <v>138</v>
      </c>
    </row>
    <row r="63852" spans="23:23" x14ac:dyDescent="0.2">
      <c r="W63852" t="s">
        <v>138</v>
      </c>
    </row>
    <row r="63853" spans="23:23" x14ac:dyDescent="0.2">
      <c r="W63853" t="s">
        <v>138</v>
      </c>
    </row>
    <row r="63854" spans="23:23" x14ac:dyDescent="0.2">
      <c r="W63854" t="s">
        <v>138</v>
      </c>
    </row>
    <row r="63855" spans="23:23" x14ac:dyDescent="0.2">
      <c r="W63855" t="s">
        <v>138</v>
      </c>
    </row>
    <row r="63856" spans="23:23" x14ac:dyDescent="0.2">
      <c r="W63856" t="s">
        <v>138</v>
      </c>
    </row>
    <row r="63857" spans="23:23" x14ac:dyDescent="0.2">
      <c r="W63857" t="s">
        <v>138</v>
      </c>
    </row>
    <row r="63858" spans="23:23" x14ac:dyDescent="0.2">
      <c r="W63858" t="s">
        <v>138</v>
      </c>
    </row>
    <row r="63859" spans="23:23" x14ac:dyDescent="0.2">
      <c r="W63859" t="s">
        <v>138</v>
      </c>
    </row>
    <row r="63860" spans="23:23" x14ac:dyDescent="0.2">
      <c r="W63860" t="s">
        <v>138</v>
      </c>
    </row>
    <row r="63861" spans="23:23" x14ac:dyDescent="0.2">
      <c r="W63861" t="s">
        <v>138</v>
      </c>
    </row>
    <row r="63862" spans="23:23" x14ac:dyDescent="0.2">
      <c r="W63862" t="s">
        <v>138</v>
      </c>
    </row>
    <row r="63863" spans="23:23" x14ac:dyDescent="0.2">
      <c r="W63863" t="s">
        <v>138</v>
      </c>
    </row>
    <row r="63864" spans="23:23" x14ac:dyDescent="0.2">
      <c r="W63864" t="s">
        <v>138</v>
      </c>
    </row>
    <row r="63865" spans="23:23" x14ac:dyDescent="0.2">
      <c r="W63865" t="s">
        <v>138</v>
      </c>
    </row>
    <row r="63866" spans="23:23" x14ac:dyDescent="0.2">
      <c r="W63866" t="s">
        <v>138</v>
      </c>
    </row>
    <row r="63867" spans="23:23" x14ac:dyDescent="0.2">
      <c r="W63867" t="s">
        <v>138</v>
      </c>
    </row>
    <row r="63868" spans="23:23" x14ac:dyDescent="0.2">
      <c r="W63868" t="s">
        <v>138</v>
      </c>
    </row>
    <row r="63869" spans="23:23" x14ac:dyDescent="0.2">
      <c r="W63869" t="s">
        <v>138</v>
      </c>
    </row>
    <row r="63870" spans="23:23" x14ac:dyDescent="0.2">
      <c r="W63870" t="s">
        <v>138</v>
      </c>
    </row>
    <row r="63871" spans="23:23" x14ac:dyDescent="0.2">
      <c r="W63871" t="s">
        <v>138</v>
      </c>
    </row>
    <row r="63872" spans="23:23" x14ac:dyDescent="0.2">
      <c r="W63872" t="s">
        <v>138</v>
      </c>
    </row>
    <row r="63873" spans="23:23" x14ac:dyDescent="0.2">
      <c r="W63873" t="s">
        <v>138</v>
      </c>
    </row>
    <row r="63874" spans="23:23" x14ac:dyDescent="0.2">
      <c r="W63874" t="s">
        <v>138</v>
      </c>
    </row>
    <row r="63875" spans="23:23" x14ac:dyDescent="0.2">
      <c r="W63875" t="s">
        <v>138</v>
      </c>
    </row>
    <row r="63876" spans="23:23" x14ac:dyDescent="0.2">
      <c r="W63876" t="s">
        <v>138</v>
      </c>
    </row>
    <row r="63877" spans="23:23" x14ac:dyDescent="0.2">
      <c r="W63877" t="s">
        <v>138</v>
      </c>
    </row>
    <row r="63878" spans="23:23" x14ac:dyDescent="0.2">
      <c r="W63878" t="s">
        <v>138</v>
      </c>
    </row>
    <row r="63879" spans="23:23" x14ac:dyDescent="0.2">
      <c r="W63879" t="s">
        <v>138</v>
      </c>
    </row>
    <row r="63880" spans="23:23" x14ac:dyDescent="0.2">
      <c r="W63880" t="s">
        <v>138</v>
      </c>
    </row>
    <row r="63881" spans="23:23" x14ac:dyDescent="0.2">
      <c r="W63881" t="s">
        <v>138</v>
      </c>
    </row>
    <row r="63882" spans="23:23" x14ac:dyDescent="0.2">
      <c r="W63882" t="s">
        <v>138</v>
      </c>
    </row>
    <row r="63883" spans="23:23" x14ac:dyDescent="0.2">
      <c r="W63883" t="s">
        <v>138</v>
      </c>
    </row>
    <row r="63884" spans="23:23" x14ac:dyDescent="0.2">
      <c r="W63884" t="s">
        <v>138</v>
      </c>
    </row>
    <row r="63885" spans="23:23" x14ac:dyDescent="0.2">
      <c r="W63885" t="s">
        <v>138</v>
      </c>
    </row>
    <row r="63886" spans="23:23" x14ac:dyDescent="0.2">
      <c r="W63886" t="s">
        <v>138</v>
      </c>
    </row>
    <row r="63887" spans="23:23" x14ac:dyDescent="0.2">
      <c r="W63887" t="s">
        <v>138</v>
      </c>
    </row>
    <row r="63888" spans="23:23" x14ac:dyDescent="0.2">
      <c r="W63888" t="s">
        <v>138</v>
      </c>
    </row>
    <row r="63889" spans="23:23" x14ac:dyDescent="0.2">
      <c r="W63889" t="s">
        <v>138</v>
      </c>
    </row>
    <row r="63890" spans="23:23" x14ac:dyDescent="0.2">
      <c r="W63890" t="s">
        <v>138</v>
      </c>
    </row>
    <row r="63891" spans="23:23" x14ac:dyDescent="0.2">
      <c r="W63891" t="s">
        <v>138</v>
      </c>
    </row>
    <row r="63892" spans="23:23" x14ac:dyDescent="0.2">
      <c r="W63892" t="s">
        <v>138</v>
      </c>
    </row>
    <row r="63893" spans="23:23" x14ac:dyDescent="0.2">
      <c r="W63893" t="s">
        <v>138</v>
      </c>
    </row>
    <row r="63894" spans="23:23" x14ac:dyDescent="0.2">
      <c r="W63894" t="s">
        <v>138</v>
      </c>
    </row>
    <row r="63895" spans="23:23" x14ac:dyDescent="0.2">
      <c r="W63895" t="s">
        <v>138</v>
      </c>
    </row>
    <row r="63896" spans="23:23" x14ac:dyDescent="0.2">
      <c r="W63896" t="s">
        <v>138</v>
      </c>
    </row>
    <row r="63897" spans="23:23" x14ac:dyDescent="0.2">
      <c r="W63897" t="s">
        <v>138</v>
      </c>
    </row>
    <row r="63898" spans="23:23" x14ac:dyDescent="0.2">
      <c r="W63898" t="s">
        <v>138</v>
      </c>
    </row>
    <row r="63899" spans="23:23" x14ac:dyDescent="0.2">
      <c r="W63899" t="s">
        <v>138</v>
      </c>
    </row>
    <row r="63900" spans="23:23" x14ac:dyDescent="0.2">
      <c r="W63900" t="s">
        <v>138</v>
      </c>
    </row>
    <row r="63901" spans="23:23" x14ac:dyDescent="0.2">
      <c r="W63901" t="s">
        <v>138</v>
      </c>
    </row>
    <row r="63902" spans="23:23" x14ac:dyDescent="0.2">
      <c r="W63902" t="s">
        <v>138</v>
      </c>
    </row>
    <row r="63903" spans="23:23" x14ac:dyDescent="0.2">
      <c r="W63903" t="s">
        <v>138</v>
      </c>
    </row>
    <row r="63904" spans="23:23" x14ac:dyDescent="0.2">
      <c r="W63904" t="s">
        <v>138</v>
      </c>
    </row>
    <row r="63905" spans="23:23" x14ac:dyDescent="0.2">
      <c r="W63905" t="s">
        <v>138</v>
      </c>
    </row>
    <row r="63906" spans="23:23" x14ac:dyDescent="0.2">
      <c r="W63906" t="s">
        <v>138</v>
      </c>
    </row>
    <row r="63907" spans="23:23" x14ac:dyDescent="0.2">
      <c r="W63907" t="s">
        <v>138</v>
      </c>
    </row>
    <row r="63908" spans="23:23" x14ac:dyDescent="0.2">
      <c r="W63908" t="s">
        <v>138</v>
      </c>
    </row>
    <row r="63909" spans="23:23" x14ac:dyDescent="0.2">
      <c r="W63909" t="s">
        <v>138</v>
      </c>
    </row>
    <row r="63910" spans="23:23" x14ac:dyDescent="0.2">
      <c r="W63910" t="s">
        <v>138</v>
      </c>
    </row>
    <row r="63911" spans="23:23" x14ac:dyDescent="0.2">
      <c r="W63911" t="s">
        <v>138</v>
      </c>
    </row>
    <row r="63912" spans="23:23" x14ac:dyDescent="0.2">
      <c r="W63912" t="s">
        <v>138</v>
      </c>
    </row>
    <row r="63913" spans="23:23" x14ac:dyDescent="0.2">
      <c r="W63913" t="s">
        <v>138</v>
      </c>
    </row>
    <row r="63914" spans="23:23" x14ac:dyDescent="0.2">
      <c r="W63914" t="s">
        <v>138</v>
      </c>
    </row>
    <row r="63915" spans="23:23" x14ac:dyDescent="0.2">
      <c r="W63915" t="s">
        <v>138</v>
      </c>
    </row>
    <row r="63916" spans="23:23" x14ac:dyDescent="0.2">
      <c r="W63916" t="s">
        <v>138</v>
      </c>
    </row>
    <row r="63917" spans="23:23" x14ac:dyDescent="0.2">
      <c r="W63917" t="s">
        <v>138</v>
      </c>
    </row>
    <row r="63918" spans="23:23" x14ac:dyDescent="0.2">
      <c r="W63918" t="s">
        <v>138</v>
      </c>
    </row>
    <row r="63919" spans="23:23" x14ac:dyDescent="0.2">
      <c r="W63919" t="s">
        <v>138</v>
      </c>
    </row>
    <row r="63920" spans="23:23" x14ac:dyDescent="0.2">
      <c r="W63920" t="s">
        <v>138</v>
      </c>
    </row>
    <row r="63921" spans="23:23" x14ac:dyDescent="0.2">
      <c r="W63921" t="s">
        <v>138</v>
      </c>
    </row>
    <row r="63922" spans="23:23" x14ac:dyDescent="0.2">
      <c r="W63922" t="s">
        <v>138</v>
      </c>
    </row>
    <row r="63923" spans="23:23" x14ac:dyDescent="0.2">
      <c r="W63923" t="s">
        <v>138</v>
      </c>
    </row>
    <row r="63924" spans="23:23" x14ac:dyDescent="0.2">
      <c r="W63924" t="s">
        <v>138</v>
      </c>
    </row>
    <row r="63925" spans="23:23" x14ac:dyDescent="0.2">
      <c r="W63925" t="s">
        <v>138</v>
      </c>
    </row>
    <row r="63926" spans="23:23" x14ac:dyDescent="0.2">
      <c r="W63926" t="s">
        <v>138</v>
      </c>
    </row>
    <row r="63927" spans="23:23" x14ac:dyDescent="0.2">
      <c r="W63927" t="s">
        <v>138</v>
      </c>
    </row>
    <row r="63928" spans="23:23" x14ac:dyDescent="0.2">
      <c r="W63928" t="s">
        <v>138</v>
      </c>
    </row>
    <row r="63929" spans="23:23" x14ac:dyDescent="0.2">
      <c r="W63929" t="s">
        <v>138</v>
      </c>
    </row>
    <row r="63930" spans="23:23" x14ac:dyDescent="0.2">
      <c r="W63930" t="s">
        <v>138</v>
      </c>
    </row>
    <row r="63931" spans="23:23" x14ac:dyDescent="0.2">
      <c r="W63931" t="s">
        <v>138</v>
      </c>
    </row>
    <row r="63932" spans="23:23" x14ac:dyDescent="0.2">
      <c r="W63932" t="s">
        <v>138</v>
      </c>
    </row>
    <row r="63933" spans="23:23" x14ac:dyDescent="0.2">
      <c r="W63933" t="s">
        <v>138</v>
      </c>
    </row>
    <row r="63934" spans="23:23" x14ac:dyDescent="0.2">
      <c r="W63934" t="s">
        <v>138</v>
      </c>
    </row>
    <row r="63935" spans="23:23" x14ac:dyDescent="0.2">
      <c r="W63935" t="s">
        <v>138</v>
      </c>
    </row>
    <row r="63936" spans="23:23" x14ac:dyDescent="0.2">
      <c r="W63936" t="s">
        <v>138</v>
      </c>
    </row>
    <row r="63937" spans="23:23" x14ac:dyDescent="0.2">
      <c r="W63937" t="s">
        <v>138</v>
      </c>
    </row>
    <row r="63938" spans="23:23" x14ac:dyDescent="0.2">
      <c r="W63938" t="s">
        <v>138</v>
      </c>
    </row>
    <row r="63939" spans="23:23" x14ac:dyDescent="0.2">
      <c r="W63939" t="s">
        <v>138</v>
      </c>
    </row>
    <row r="63940" spans="23:23" x14ac:dyDescent="0.2">
      <c r="W63940" t="s">
        <v>138</v>
      </c>
    </row>
    <row r="63941" spans="23:23" x14ac:dyDescent="0.2">
      <c r="W63941" t="s">
        <v>138</v>
      </c>
    </row>
    <row r="63942" spans="23:23" x14ac:dyDescent="0.2">
      <c r="W63942" t="s">
        <v>138</v>
      </c>
    </row>
    <row r="63943" spans="23:23" x14ac:dyDescent="0.2">
      <c r="W63943" t="s">
        <v>138</v>
      </c>
    </row>
    <row r="63944" spans="23:23" x14ac:dyDescent="0.2">
      <c r="W63944" t="s">
        <v>138</v>
      </c>
    </row>
    <row r="63945" spans="23:23" x14ac:dyDescent="0.2">
      <c r="W63945" t="s">
        <v>138</v>
      </c>
    </row>
    <row r="63946" spans="23:23" x14ac:dyDescent="0.2">
      <c r="W63946" t="s">
        <v>138</v>
      </c>
    </row>
    <row r="63947" spans="23:23" x14ac:dyDescent="0.2">
      <c r="W63947" t="s">
        <v>138</v>
      </c>
    </row>
    <row r="63948" spans="23:23" x14ac:dyDescent="0.2">
      <c r="W63948" t="s">
        <v>138</v>
      </c>
    </row>
    <row r="63949" spans="23:23" x14ac:dyDescent="0.2">
      <c r="W63949" t="s">
        <v>138</v>
      </c>
    </row>
    <row r="63950" spans="23:23" x14ac:dyDescent="0.2">
      <c r="W63950" t="s">
        <v>138</v>
      </c>
    </row>
    <row r="63951" spans="23:23" x14ac:dyDescent="0.2">
      <c r="W63951" t="s">
        <v>138</v>
      </c>
    </row>
    <row r="63952" spans="23:23" x14ac:dyDescent="0.2">
      <c r="W63952" t="s">
        <v>138</v>
      </c>
    </row>
    <row r="63953" spans="23:23" x14ac:dyDescent="0.2">
      <c r="W63953" t="s">
        <v>138</v>
      </c>
    </row>
    <row r="63954" spans="23:23" x14ac:dyDescent="0.2">
      <c r="W63954" t="s">
        <v>138</v>
      </c>
    </row>
    <row r="63955" spans="23:23" x14ac:dyDescent="0.2">
      <c r="W63955" t="s">
        <v>138</v>
      </c>
    </row>
    <row r="63956" spans="23:23" x14ac:dyDescent="0.2">
      <c r="W63956" t="s">
        <v>138</v>
      </c>
    </row>
    <row r="63957" spans="23:23" x14ac:dyDescent="0.2">
      <c r="W63957" t="s">
        <v>138</v>
      </c>
    </row>
    <row r="63958" spans="23:23" x14ac:dyDescent="0.2">
      <c r="W63958" t="s">
        <v>138</v>
      </c>
    </row>
    <row r="63959" spans="23:23" x14ac:dyDescent="0.2">
      <c r="W63959" t="s">
        <v>138</v>
      </c>
    </row>
    <row r="63960" spans="23:23" x14ac:dyDescent="0.2">
      <c r="W63960" t="s">
        <v>138</v>
      </c>
    </row>
    <row r="63961" spans="23:23" x14ac:dyDescent="0.2">
      <c r="W63961" t="s">
        <v>138</v>
      </c>
    </row>
    <row r="63962" spans="23:23" x14ac:dyDescent="0.2">
      <c r="W63962" t="s">
        <v>138</v>
      </c>
    </row>
    <row r="63963" spans="23:23" x14ac:dyDescent="0.2">
      <c r="W63963" t="s">
        <v>138</v>
      </c>
    </row>
    <row r="63964" spans="23:23" x14ac:dyDescent="0.2">
      <c r="W63964" t="s">
        <v>138</v>
      </c>
    </row>
    <row r="63965" spans="23:23" x14ac:dyDescent="0.2">
      <c r="W63965" t="s">
        <v>138</v>
      </c>
    </row>
    <row r="63966" spans="23:23" x14ac:dyDescent="0.2">
      <c r="W63966" t="s">
        <v>138</v>
      </c>
    </row>
    <row r="63967" spans="23:23" x14ac:dyDescent="0.2">
      <c r="W63967" t="s">
        <v>138</v>
      </c>
    </row>
    <row r="63968" spans="23:23" x14ac:dyDescent="0.2">
      <c r="W63968" t="s">
        <v>138</v>
      </c>
    </row>
    <row r="63969" spans="23:23" x14ac:dyDescent="0.2">
      <c r="W63969" t="s">
        <v>138</v>
      </c>
    </row>
    <row r="63970" spans="23:23" x14ac:dyDescent="0.2">
      <c r="W63970" t="s">
        <v>138</v>
      </c>
    </row>
    <row r="63971" spans="23:23" x14ac:dyDescent="0.2">
      <c r="W63971" t="s">
        <v>138</v>
      </c>
    </row>
    <row r="63972" spans="23:23" x14ac:dyDescent="0.2">
      <c r="W63972" t="s">
        <v>138</v>
      </c>
    </row>
    <row r="63973" spans="23:23" x14ac:dyDescent="0.2">
      <c r="W63973" t="s">
        <v>138</v>
      </c>
    </row>
    <row r="63974" spans="23:23" x14ac:dyDescent="0.2">
      <c r="W63974" t="s">
        <v>138</v>
      </c>
    </row>
    <row r="63975" spans="23:23" x14ac:dyDescent="0.2">
      <c r="W63975" t="s">
        <v>138</v>
      </c>
    </row>
    <row r="63976" spans="23:23" x14ac:dyDescent="0.2">
      <c r="W63976" t="s">
        <v>138</v>
      </c>
    </row>
    <row r="63977" spans="23:23" x14ac:dyDescent="0.2">
      <c r="W63977" t="s">
        <v>138</v>
      </c>
    </row>
    <row r="63978" spans="23:23" x14ac:dyDescent="0.2">
      <c r="W63978" t="s">
        <v>138</v>
      </c>
    </row>
    <row r="63979" spans="23:23" x14ac:dyDescent="0.2">
      <c r="W63979" t="s">
        <v>138</v>
      </c>
    </row>
    <row r="63980" spans="23:23" x14ac:dyDescent="0.2">
      <c r="W63980" t="s">
        <v>138</v>
      </c>
    </row>
    <row r="63981" spans="23:23" x14ac:dyDescent="0.2">
      <c r="W63981" t="s">
        <v>138</v>
      </c>
    </row>
    <row r="63982" spans="23:23" x14ac:dyDescent="0.2">
      <c r="W63982" t="s">
        <v>138</v>
      </c>
    </row>
    <row r="63983" spans="23:23" x14ac:dyDescent="0.2">
      <c r="W63983" t="s">
        <v>138</v>
      </c>
    </row>
    <row r="63984" spans="23:23" x14ac:dyDescent="0.2">
      <c r="W63984" t="s">
        <v>138</v>
      </c>
    </row>
    <row r="63985" spans="23:23" x14ac:dyDescent="0.2">
      <c r="W63985" t="s">
        <v>138</v>
      </c>
    </row>
    <row r="63986" spans="23:23" x14ac:dyDescent="0.2">
      <c r="W63986" t="s">
        <v>138</v>
      </c>
    </row>
    <row r="63987" spans="23:23" x14ac:dyDescent="0.2">
      <c r="W63987" t="s">
        <v>138</v>
      </c>
    </row>
    <row r="63988" spans="23:23" x14ac:dyDescent="0.2">
      <c r="W63988" t="s">
        <v>138</v>
      </c>
    </row>
    <row r="63989" spans="23:23" x14ac:dyDescent="0.2">
      <c r="W63989" t="s">
        <v>138</v>
      </c>
    </row>
    <row r="63990" spans="23:23" x14ac:dyDescent="0.2">
      <c r="W63990" t="s">
        <v>138</v>
      </c>
    </row>
    <row r="63991" spans="23:23" x14ac:dyDescent="0.2">
      <c r="W63991" t="s">
        <v>138</v>
      </c>
    </row>
    <row r="63992" spans="23:23" x14ac:dyDescent="0.2">
      <c r="W63992" t="s">
        <v>138</v>
      </c>
    </row>
    <row r="63993" spans="23:23" x14ac:dyDescent="0.2">
      <c r="W63993" t="s">
        <v>138</v>
      </c>
    </row>
    <row r="63994" spans="23:23" x14ac:dyDescent="0.2">
      <c r="W63994" t="s">
        <v>138</v>
      </c>
    </row>
    <row r="63995" spans="23:23" x14ac:dyDescent="0.2">
      <c r="W63995" t="s">
        <v>138</v>
      </c>
    </row>
    <row r="63996" spans="23:23" x14ac:dyDescent="0.2">
      <c r="W63996" t="s">
        <v>138</v>
      </c>
    </row>
    <row r="63997" spans="23:23" x14ac:dyDescent="0.2">
      <c r="W63997" t="s">
        <v>138</v>
      </c>
    </row>
    <row r="63998" spans="23:23" x14ac:dyDescent="0.2">
      <c r="W63998" t="s">
        <v>138</v>
      </c>
    </row>
    <row r="63999" spans="23:23" x14ac:dyDescent="0.2">
      <c r="W63999" t="s">
        <v>138</v>
      </c>
    </row>
    <row r="64000" spans="23:23" x14ac:dyDescent="0.2">
      <c r="W64000" t="s">
        <v>138</v>
      </c>
    </row>
    <row r="64001" spans="23:23" x14ac:dyDescent="0.2">
      <c r="W64001" t="s">
        <v>138</v>
      </c>
    </row>
    <row r="64002" spans="23:23" x14ac:dyDescent="0.2">
      <c r="W64002" t="s">
        <v>138</v>
      </c>
    </row>
    <row r="64003" spans="23:23" x14ac:dyDescent="0.2">
      <c r="W64003" t="s">
        <v>138</v>
      </c>
    </row>
    <row r="64004" spans="23:23" x14ac:dyDescent="0.2">
      <c r="W64004" t="s">
        <v>138</v>
      </c>
    </row>
    <row r="64005" spans="23:23" x14ac:dyDescent="0.2">
      <c r="W64005" t="s">
        <v>138</v>
      </c>
    </row>
    <row r="64006" spans="23:23" x14ac:dyDescent="0.2">
      <c r="W64006" t="s">
        <v>138</v>
      </c>
    </row>
    <row r="64007" spans="23:23" x14ac:dyDescent="0.2">
      <c r="W64007" t="s">
        <v>138</v>
      </c>
    </row>
    <row r="64008" spans="23:23" x14ac:dyDescent="0.2">
      <c r="W64008" t="s">
        <v>138</v>
      </c>
    </row>
    <row r="64009" spans="23:23" x14ac:dyDescent="0.2">
      <c r="W64009" t="s">
        <v>138</v>
      </c>
    </row>
    <row r="64010" spans="23:23" x14ac:dyDescent="0.2">
      <c r="W64010" t="s">
        <v>138</v>
      </c>
    </row>
    <row r="64011" spans="23:23" x14ac:dyDescent="0.2">
      <c r="W64011" t="s">
        <v>138</v>
      </c>
    </row>
    <row r="64012" spans="23:23" x14ac:dyDescent="0.2">
      <c r="W64012" t="s">
        <v>138</v>
      </c>
    </row>
    <row r="64013" spans="23:23" x14ac:dyDescent="0.2">
      <c r="W64013" t="s">
        <v>138</v>
      </c>
    </row>
    <row r="64014" spans="23:23" x14ac:dyDescent="0.2">
      <c r="W64014" t="s">
        <v>138</v>
      </c>
    </row>
    <row r="64015" spans="23:23" x14ac:dyDescent="0.2">
      <c r="W64015" t="s">
        <v>138</v>
      </c>
    </row>
    <row r="64016" spans="23:23" x14ac:dyDescent="0.2">
      <c r="W64016" t="s">
        <v>138</v>
      </c>
    </row>
    <row r="64017" spans="23:23" x14ac:dyDescent="0.2">
      <c r="W64017" t="s">
        <v>138</v>
      </c>
    </row>
    <row r="64018" spans="23:23" x14ac:dyDescent="0.2">
      <c r="W64018" t="s">
        <v>138</v>
      </c>
    </row>
    <row r="64019" spans="23:23" x14ac:dyDescent="0.2">
      <c r="W64019" t="s">
        <v>138</v>
      </c>
    </row>
    <row r="64020" spans="23:23" x14ac:dyDescent="0.2">
      <c r="W64020" t="s">
        <v>138</v>
      </c>
    </row>
    <row r="64021" spans="23:23" x14ac:dyDescent="0.2">
      <c r="W64021" t="s">
        <v>138</v>
      </c>
    </row>
    <row r="64022" spans="23:23" x14ac:dyDescent="0.2">
      <c r="W64022" t="s">
        <v>138</v>
      </c>
    </row>
    <row r="64023" spans="23:23" x14ac:dyDescent="0.2">
      <c r="W64023" t="s">
        <v>138</v>
      </c>
    </row>
    <row r="64024" spans="23:23" x14ac:dyDescent="0.2">
      <c r="W64024" t="s">
        <v>138</v>
      </c>
    </row>
    <row r="64025" spans="23:23" x14ac:dyDescent="0.2">
      <c r="W64025" t="s">
        <v>138</v>
      </c>
    </row>
    <row r="64026" spans="23:23" x14ac:dyDescent="0.2">
      <c r="W64026" t="s">
        <v>138</v>
      </c>
    </row>
    <row r="64027" spans="23:23" x14ac:dyDescent="0.2">
      <c r="W64027" t="s">
        <v>138</v>
      </c>
    </row>
    <row r="64028" spans="23:23" x14ac:dyDescent="0.2">
      <c r="W64028" t="s">
        <v>138</v>
      </c>
    </row>
    <row r="64029" spans="23:23" x14ac:dyDescent="0.2">
      <c r="W64029" t="s">
        <v>138</v>
      </c>
    </row>
    <row r="64030" spans="23:23" x14ac:dyDescent="0.2">
      <c r="W64030" t="s">
        <v>138</v>
      </c>
    </row>
    <row r="64031" spans="23:23" x14ac:dyDescent="0.2">
      <c r="W64031" t="s">
        <v>138</v>
      </c>
    </row>
    <row r="64032" spans="23:23" x14ac:dyDescent="0.2">
      <c r="W64032" t="s">
        <v>138</v>
      </c>
    </row>
    <row r="64033" spans="23:23" x14ac:dyDescent="0.2">
      <c r="W64033" t="s">
        <v>138</v>
      </c>
    </row>
    <row r="64034" spans="23:23" x14ac:dyDescent="0.2">
      <c r="W64034" t="s">
        <v>138</v>
      </c>
    </row>
    <row r="64035" spans="23:23" x14ac:dyDescent="0.2">
      <c r="W64035" t="s">
        <v>138</v>
      </c>
    </row>
    <row r="64036" spans="23:23" x14ac:dyDescent="0.2">
      <c r="W64036" t="s">
        <v>138</v>
      </c>
    </row>
    <row r="64037" spans="23:23" x14ac:dyDescent="0.2">
      <c r="W64037" t="s">
        <v>138</v>
      </c>
    </row>
    <row r="64038" spans="23:23" x14ac:dyDescent="0.2">
      <c r="W64038" t="s">
        <v>138</v>
      </c>
    </row>
    <row r="64039" spans="23:23" x14ac:dyDescent="0.2">
      <c r="W64039" t="s">
        <v>138</v>
      </c>
    </row>
    <row r="64040" spans="23:23" x14ac:dyDescent="0.2">
      <c r="W64040" t="s">
        <v>138</v>
      </c>
    </row>
    <row r="64041" spans="23:23" x14ac:dyDescent="0.2">
      <c r="W64041" t="s">
        <v>138</v>
      </c>
    </row>
    <row r="64042" spans="23:23" x14ac:dyDescent="0.2">
      <c r="W64042" t="s">
        <v>138</v>
      </c>
    </row>
    <row r="64043" spans="23:23" x14ac:dyDescent="0.2">
      <c r="W64043" t="s">
        <v>138</v>
      </c>
    </row>
    <row r="64044" spans="23:23" x14ac:dyDescent="0.2">
      <c r="W64044" t="s">
        <v>138</v>
      </c>
    </row>
    <row r="64045" spans="23:23" x14ac:dyDescent="0.2">
      <c r="W64045" t="s">
        <v>138</v>
      </c>
    </row>
    <row r="64046" spans="23:23" x14ac:dyDescent="0.2">
      <c r="W64046" t="s">
        <v>138</v>
      </c>
    </row>
    <row r="64047" spans="23:23" x14ac:dyDescent="0.2">
      <c r="W64047" t="s">
        <v>138</v>
      </c>
    </row>
    <row r="64048" spans="23:23" x14ac:dyDescent="0.2">
      <c r="W64048" t="s">
        <v>138</v>
      </c>
    </row>
    <row r="64049" spans="23:23" x14ac:dyDescent="0.2">
      <c r="W64049" t="s">
        <v>138</v>
      </c>
    </row>
    <row r="64050" spans="23:23" x14ac:dyDescent="0.2">
      <c r="W64050" t="s">
        <v>138</v>
      </c>
    </row>
    <row r="64051" spans="23:23" x14ac:dyDescent="0.2">
      <c r="W64051" t="s">
        <v>138</v>
      </c>
    </row>
    <row r="64052" spans="23:23" x14ac:dyDescent="0.2">
      <c r="W64052" t="s">
        <v>138</v>
      </c>
    </row>
    <row r="64053" spans="23:23" x14ac:dyDescent="0.2">
      <c r="W64053" t="s">
        <v>138</v>
      </c>
    </row>
    <row r="64054" spans="23:23" x14ac:dyDescent="0.2">
      <c r="W64054" t="s">
        <v>138</v>
      </c>
    </row>
    <row r="64055" spans="23:23" x14ac:dyDescent="0.2">
      <c r="W64055" t="s">
        <v>138</v>
      </c>
    </row>
    <row r="64056" spans="23:23" x14ac:dyDescent="0.2">
      <c r="W64056" t="s">
        <v>138</v>
      </c>
    </row>
    <row r="64057" spans="23:23" x14ac:dyDescent="0.2">
      <c r="W64057" t="s">
        <v>138</v>
      </c>
    </row>
    <row r="64058" spans="23:23" x14ac:dyDescent="0.2">
      <c r="W64058" t="s">
        <v>138</v>
      </c>
    </row>
    <row r="64059" spans="23:23" x14ac:dyDescent="0.2">
      <c r="W64059" t="s">
        <v>138</v>
      </c>
    </row>
    <row r="64060" spans="23:23" x14ac:dyDescent="0.2">
      <c r="W64060" t="s">
        <v>138</v>
      </c>
    </row>
    <row r="64061" spans="23:23" x14ac:dyDescent="0.2">
      <c r="W64061" t="s">
        <v>138</v>
      </c>
    </row>
    <row r="64062" spans="23:23" x14ac:dyDescent="0.2">
      <c r="W64062" t="s">
        <v>138</v>
      </c>
    </row>
    <row r="64063" spans="23:23" x14ac:dyDescent="0.2">
      <c r="W64063" t="s">
        <v>138</v>
      </c>
    </row>
    <row r="64064" spans="23:23" x14ac:dyDescent="0.2">
      <c r="W64064" t="s">
        <v>138</v>
      </c>
    </row>
    <row r="64065" spans="23:23" x14ac:dyDescent="0.2">
      <c r="W64065" t="s">
        <v>138</v>
      </c>
    </row>
    <row r="64066" spans="23:23" x14ac:dyDescent="0.2">
      <c r="W64066" t="s">
        <v>138</v>
      </c>
    </row>
    <row r="64067" spans="23:23" x14ac:dyDescent="0.2">
      <c r="W64067" t="s">
        <v>138</v>
      </c>
    </row>
    <row r="64068" spans="23:23" x14ac:dyDescent="0.2">
      <c r="W64068" t="s">
        <v>138</v>
      </c>
    </row>
    <row r="64069" spans="23:23" x14ac:dyDescent="0.2">
      <c r="W64069" t="s">
        <v>138</v>
      </c>
    </row>
    <row r="64070" spans="23:23" x14ac:dyDescent="0.2">
      <c r="W64070" t="s">
        <v>138</v>
      </c>
    </row>
    <row r="64071" spans="23:23" x14ac:dyDescent="0.2">
      <c r="W64071" t="s">
        <v>138</v>
      </c>
    </row>
    <row r="64072" spans="23:23" x14ac:dyDescent="0.2">
      <c r="W64072" t="s">
        <v>138</v>
      </c>
    </row>
    <row r="64073" spans="23:23" x14ac:dyDescent="0.2">
      <c r="W64073" t="s">
        <v>138</v>
      </c>
    </row>
    <row r="64074" spans="23:23" x14ac:dyDescent="0.2">
      <c r="W64074" t="s">
        <v>138</v>
      </c>
    </row>
    <row r="64075" spans="23:23" x14ac:dyDescent="0.2">
      <c r="W64075" t="s">
        <v>138</v>
      </c>
    </row>
    <row r="64076" spans="23:23" x14ac:dyDescent="0.2">
      <c r="W64076" t="s">
        <v>138</v>
      </c>
    </row>
    <row r="64077" spans="23:23" x14ac:dyDescent="0.2">
      <c r="W64077" t="s">
        <v>138</v>
      </c>
    </row>
    <row r="64078" spans="23:23" x14ac:dyDescent="0.2">
      <c r="W64078" t="s">
        <v>138</v>
      </c>
    </row>
    <row r="64079" spans="23:23" x14ac:dyDescent="0.2">
      <c r="W64079" t="s">
        <v>138</v>
      </c>
    </row>
    <row r="64080" spans="23:23" x14ac:dyDescent="0.2">
      <c r="W64080" t="s">
        <v>138</v>
      </c>
    </row>
    <row r="64081" spans="23:23" x14ac:dyDescent="0.2">
      <c r="W64081" t="s">
        <v>138</v>
      </c>
    </row>
    <row r="64082" spans="23:23" x14ac:dyDescent="0.2">
      <c r="W64082" t="s">
        <v>138</v>
      </c>
    </row>
    <row r="64083" spans="23:23" x14ac:dyDescent="0.2">
      <c r="W64083" t="s">
        <v>138</v>
      </c>
    </row>
    <row r="64084" spans="23:23" x14ac:dyDescent="0.2">
      <c r="W64084" t="s">
        <v>138</v>
      </c>
    </row>
    <row r="64085" spans="23:23" x14ac:dyDescent="0.2">
      <c r="W64085" t="s">
        <v>138</v>
      </c>
    </row>
    <row r="64086" spans="23:23" x14ac:dyDescent="0.2">
      <c r="W64086" t="s">
        <v>138</v>
      </c>
    </row>
    <row r="64087" spans="23:23" x14ac:dyDescent="0.2">
      <c r="W64087" t="s">
        <v>138</v>
      </c>
    </row>
    <row r="64088" spans="23:23" x14ac:dyDescent="0.2">
      <c r="W64088" t="s">
        <v>138</v>
      </c>
    </row>
    <row r="64089" spans="23:23" x14ac:dyDescent="0.2">
      <c r="W64089" t="s">
        <v>138</v>
      </c>
    </row>
    <row r="64090" spans="23:23" x14ac:dyDescent="0.2">
      <c r="W64090" t="s">
        <v>138</v>
      </c>
    </row>
    <row r="64091" spans="23:23" x14ac:dyDescent="0.2">
      <c r="W64091" t="s">
        <v>138</v>
      </c>
    </row>
    <row r="64092" spans="23:23" x14ac:dyDescent="0.2">
      <c r="W64092" t="s">
        <v>138</v>
      </c>
    </row>
    <row r="64093" spans="23:23" x14ac:dyDescent="0.2">
      <c r="W64093" t="s">
        <v>138</v>
      </c>
    </row>
    <row r="64094" spans="23:23" x14ac:dyDescent="0.2">
      <c r="W64094" t="s">
        <v>138</v>
      </c>
    </row>
    <row r="64095" spans="23:23" x14ac:dyDescent="0.2">
      <c r="W64095" t="s">
        <v>138</v>
      </c>
    </row>
    <row r="64096" spans="23:23" x14ac:dyDescent="0.2">
      <c r="W64096" t="s">
        <v>138</v>
      </c>
    </row>
    <row r="64097" spans="23:23" x14ac:dyDescent="0.2">
      <c r="W64097" t="s">
        <v>138</v>
      </c>
    </row>
    <row r="64098" spans="23:23" x14ac:dyDescent="0.2">
      <c r="W64098" t="s">
        <v>138</v>
      </c>
    </row>
    <row r="64099" spans="23:23" x14ac:dyDescent="0.2">
      <c r="W64099" t="s">
        <v>138</v>
      </c>
    </row>
    <row r="64100" spans="23:23" x14ac:dyDescent="0.2">
      <c r="W64100" t="s">
        <v>138</v>
      </c>
    </row>
    <row r="64101" spans="23:23" x14ac:dyDescent="0.2">
      <c r="W64101" t="s">
        <v>138</v>
      </c>
    </row>
    <row r="64102" spans="23:23" x14ac:dyDescent="0.2">
      <c r="W64102" t="s">
        <v>138</v>
      </c>
    </row>
    <row r="64103" spans="23:23" x14ac:dyDescent="0.2">
      <c r="W64103" t="s">
        <v>138</v>
      </c>
    </row>
    <row r="64104" spans="23:23" x14ac:dyDescent="0.2">
      <c r="W64104" t="s">
        <v>138</v>
      </c>
    </row>
    <row r="64105" spans="23:23" x14ac:dyDescent="0.2">
      <c r="W64105" t="s">
        <v>138</v>
      </c>
    </row>
    <row r="64106" spans="23:23" x14ac:dyDescent="0.2">
      <c r="W64106" t="s">
        <v>138</v>
      </c>
    </row>
    <row r="64107" spans="23:23" x14ac:dyDescent="0.2">
      <c r="W64107" t="s">
        <v>138</v>
      </c>
    </row>
    <row r="64108" spans="23:23" x14ac:dyDescent="0.2">
      <c r="W64108" t="s">
        <v>138</v>
      </c>
    </row>
    <row r="64109" spans="23:23" x14ac:dyDescent="0.2">
      <c r="W64109" t="s">
        <v>138</v>
      </c>
    </row>
    <row r="64110" spans="23:23" x14ac:dyDescent="0.2">
      <c r="W64110" t="s">
        <v>138</v>
      </c>
    </row>
    <row r="64111" spans="23:23" x14ac:dyDescent="0.2">
      <c r="W64111" t="s">
        <v>138</v>
      </c>
    </row>
    <row r="64112" spans="23:23" x14ac:dyDescent="0.2">
      <c r="W64112" t="s">
        <v>138</v>
      </c>
    </row>
    <row r="64113" spans="23:23" x14ac:dyDescent="0.2">
      <c r="W64113" t="s">
        <v>138</v>
      </c>
    </row>
    <row r="64114" spans="23:23" x14ac:dyDescent="0.2">
      <c r="W64114" t="s">
        <v>138</v>
      </c>
    </row>
    <row r="64115" spans="23:23" x14ac:dyDescent="0.2">
      <c r="W64115" t="s">
        <v>138</v>
      </c>
    </row>
    <row r="64116" spans="23:23" x14ac:dyDescent="0.2">
      <c r="W64116" t="s">
        <v>138</v>
      </c>
    </row>
    <row r="64117" spans="23:23" x14ac:dyDescent="0.2">
      <c r="W64117" t="s">
        <v>138</v>
      </c>
    </row>
    <row r="64118" spans="23:23" x14ac:dyDescent="0.2">
      <c r="W64118" t="s">
        <v>138</v>
      </c>
    </row>
    <row r="64119" spans="23:23" x14ac:dyDescent="0.2">
      <c r="W64119" t="s">
        <v>138</v>
      </c>
    </row>
    <row r="64120" spans="23:23" x14ac:dyDescent="0.2">
      <c r="W64120" t="s">
        <v>138</v>
      </c>
    </row>
    <row r="64121" spans="23:23" x14ac:dyDescent="0.2">
      <c r="W64121" t="s">
        <v>138</v>
      </c>
    </row>
    <row r="64122" spans="23:23" x14ac:dyDescent="0.2">
      <c r="W64122" t="s">
        <v>138</v>
      </c>
    </row>
    <row r="64123" spans="23:23" x14ac:dyDescent="0.2">
      <c r="W64123" t="s">
        <v>138</v>
      </c>
    </row>
    <row r="64124" spans="23:23" x14ac:dyDescent="0.2">
      <c r="W64124" t="s">
        <v>138</v>
      </c>
    </row>
    <row r="64125" spans="23:23" x14ac:dyDescent="0.2">
      <c r="W64125" t="s">
        <v>138</v>
      </c>
    </row>
    <row r="64126" spans="23:23" x14ac:dyDescent="0.2">
      <c r="W64126" t="s">
        <v>138</v>
      </c>
    </row>
    <row r="64127" spans="23:23" x14ac:dyDescent="0.2">
      <c r="W64127" t="s">
        <v>138</v>
      </c>
    </row>
    <row r="64128" spans="23:23" x14ac:dyDescent="0.2">
      <c r="W64128" t="s">
        <v>138</v>
      </c>
    </row>
    <row r="64129" spans="23:23" x14ac:dyDescent="0.2">
      <c r="W64129" t="s">
        <v>138</v>
      </c>
    </row>
    <row r="64130" spans="23:23" x14ac:dyDescent="0.2">
      <c r="W64130" t="s">
        <v>138</v>
      </c>
    </row>
    <row r="64131" spans="23:23" x14ac:dyDescent="0.2">
      <c r="W64131" t="s">
        <v>138</v>
      </c>
    </row>
    <row r="64132" spans="23:23" x14ac:dyDescent="0.2">
      <c r="W64132" t="s">
        <v>138</v>
      </c>
    </row>
    <row r="64133" spans="23:23" x14ac:dyDescent="0.2">
      <c r="W64133" t="s">
        <v>138</v>
      </c>
    </row>
    <row r="64134" spans="23:23" x14ac:dyDescent="0.2">
      <c r="W64134" t="s">
        <v>138</v>
      </c>
    </row>
    <row r="64135" spans="23:23" x14ac:dyDescent="0.2">
      <c r="W64135" t="s">
        <v>138</v>
      </c>
    </row>
    <row r="64136" spans="23:23" x14ac:dyDescent="0.2">
      <c r="W64136" t="s">
        <v>138</v>
      </c>
    </row>
    <row r="64137" spans="23:23" x14ac:dyDescent="0.2">
      <c r="W64137" t="s">
        <v>138</v>
      </c>
    </row>
    <row r="64138" spans="23:23" x14ac:dyDescent="0.2">
      <c r="W64138" t="s">
        <v>138</v>
      </c>
    </row>
    <row r="64139" spans="23:23" x14ac:dyDescent="0.2">
      <c r="W64139" t="s">
        <v>138</v>
      </c>
    </row>
    <row r="64140" spans="23:23" x14ac:dyDescent="0.2">
      <c r="W64140" t="s">
        <v>138</v>
      </c>
    </row>
    <row r="64141" spans="23:23" x14ac:dyDescent="0.2">
      <c r="W64141" t="s">
        <v>138</v>
      </c>
    </row>
    <row r="64142" spans="23:23" x14ac:dyDescent="0.2">
      <c r="W64142" t="s">
        <v>138</v>
      </c>
    </row>
    <row r="64143" spans="23:23" x14ac:dyDescent="0.2">
      <c r="W64143" t="s">
        <v>138</v>
      </c>
    </row>
    <row r="64144" spans="23:23" x14ac:dyDescent="0.2">
      <c r="W64144" t="s">
        <v>138</v>
      </c>
    </row>
    <row r="64145" spans="23:23" x14ac:dyDescent="0.2">
      <c r="W64145" t="s">
        <v>138</v>
      </c>
    </row>
    <row r="64146" spans="23:23" x14ac:dyDescent="0.2">
      <c r="W64146" t="s">
        <v>138</v>
      </c>
    </row>
    <row r="64147" spans="23:23" x14ac:dyDescent="0.2">
      <c r="W64147" t="s">
        <v>138</v>
      </c>
    </row>
    <row r="64148" spans="23:23" x14ac:dyDescent="0.2">
      <c r="W64148" t="s">
        <v>138</v>
      </c>
    </row>
    <row r="64149" spans="23:23" x14ac:dyDescent="0.2">
      <c r="W64149" t="s">
        <v>138</v>
      </c>
    </row>
    <row r="64150" spans="23:23" x14ac:dyDescent="0.2">
      <c r="W64150" t="s">
        <v>138</v>
      </c>
    </row>
    <row r="64151" spans="23:23" x14ac:dyDescent="0.2">
      <c r="W64151" t="s">
        <v>138</v>
      </c>
    </row>
    <row r="64152" spans="23:23" x14ac:dyDescent="0.2">
      <c r="W64152" t="s">
        <v>138</v>
      </c>
    </row>
    <row r="64153" spans="23:23" x14ac:dyDescent="0.2">
      <c r="W64153" t="s">
        <v>138</v>
      </c>
    </row>
    <row r="64154" spans="23:23" x14ac:dyDescent="0.2">
      <c r="W64154" t="s">
        <v>138</v>
      </c>
    </row>
    <row r="64155" spans="23:23" x14ac:dyDescent="0.2">
      <c r="W64155" t="s">
        <v>138</v>
      </c>
    </row>
    <row r="64156" spans="23:23" x14ac:dyDescent="0.2">
      <c r="W64156" t="s">
        <v>138</v>
      </c>
    </row>
    <row r="64157" spans="23:23" x14ac:dyDescent="0.2">
      <c r="W64157" t="s">
        <v>138</v>
      </c>
    </row>
    <row r="64158" spans="23:23" x14ac:dyDescent="0.2">
      <c r="W64158" t="s">
        <v>138</v>
      </c>
    </row>
    <row r="64159" spans="23:23" x14ac:dyDescent="0.2">
      <c r="W64159" t="s">
        <v>138</v>
      </c>
    </row>
    <row r="64160" spans="23:23" x14ac:dyDescent="0.2">
      <c r="W64160" t="s">
        <v>138</v>
      </c>
    </row>
    <row r="64161" spans="23:23" x14ac:dyDescent="0.2">
      <c r="W64161" t="s">
        <v>138</v>
      </c>
    </row>
    <row r="64162" spans="23:23" x14ac:dyDescent="0.2">
      <c r="W64162" t="s">
        <v>138</v>
      </c>
    </row>
    <row r="64163" spans="23:23" x14ac:dyDescent="0.2">
      <c r="W64163" t="s">
        <v>138</v>
      </c>
    </row>
    <row r="64164" spans="23:23" x14ac:dyDescent="0.2">
      <c r="W64164" t="s">
        <v>138</v>
      </c>
    </row>
    <row r="64165" spans="23:23" x14ac:dyDescent="0.2">
      <c r="W64165" t="s">
        <v>138</v>
      </c>
    </row>
    <row r="64166" spans="23:23" x14ac:dyDescent="0.2">
      <c r="W64166" t="s">
        <v>138</v>
      </c>
    </row>
    <row r="64167" spans="23:23" x14ac:dyDescent="0.2">
      <c r="W64167" t="s">
        <v>138</v>
      </c>
    </row>
    <row r="64168" spans="23:23" x14ac:dyDescent="0.2">
      <c r="W64168" t="s">
        <v>138</v>
      </c>
    </row>
    <row r="64169" spans="23:23" x14ac:dyDescent="0.2">
      <c r="W64169" t="s">
        <v>138</v>
      </c>
    </row>
    <row r="64170" spans="23:23" x14ac:dyDescent="0.2">
      <c r="W64170" t="s">
        <v>138</v>
      </c>
    </row>
    <row r="64171" spans="23:23" x14ac:dyDescent="0.2">
      <c r="W64171" t="s">
        <v>138</v>
      </c>
    </row>
    <row r="64172" spans="23:23" x14ac:dyDescent="0.2">
      <c r="W64172" t="s">
        <v>138</v>
      </c>
    </row>
    <row r="64173" spans="23:23" x14ac:dyDescent="0.2">
      <c r="W64173" t="s">
        <v>138</v>
      </c>
    </row>
    <row r="64174" spans="23:23" x14ac:dyDescent="0.2">
      <c r="W64174" t="s">
        <v>138</v>
      </c>
    </row>
    <row r="64175" spans="23:23" x14ac:dyDescent="0.2">
      <c r="W64175" t="s">
        <v>138</v>
      </c>
    </row>
    <row r="64176" spans="23:23" x14ac:dyDescent="0.2">
      <c r="W64176" t="s">
        <v>138</v>
      </c>
    </row>
    <row r="64177" spans="23:23" x14ac:dyDescent="0.2">
      <c r="W64177" t="s">
        <v>138</v>
      </c>
    </row>
    <row r="64178" spans="23:23" x14ac:dyDescent="0.2">
      <c r="W64178" t="s">
        <v>138</v>
      </c>
    </row>
    <row r="64179" spans="23:23" x14ac:dyDescent="0.2">
      <c r="W64179" t="s">
        <v>138</v>
      </c>
    </row>
    <row r="64180" spans="23:23" x14ac:dyDescent="0.2">
      <c r="W64180" t="s">
        <v>138</v>
      </c>
    </row>
    <row r="64181" spans="23:23" x14ac:dyDescent="0.2">
      <c r="W64181" t="s">
        <v>138</v>
      </c>
    </row>
    <row r="64182" spans="23:23" x14ac:dyDescent="0.2">
      <c r="W64182" t="s">
        <v>138</v>
      </c>
    </row>
    <row r="64183" spans="23:23" x14ac:dyDescent="0.2">
      <c r="W64183" t="s">
        <v>138</v>
      </c>
    </row>
    <row r="64184" spans="23:23" x14ac:dyDescent="0.2">
      <c r="W64184" t="s">
        <v>138</v>
      </c>
    </row>
    <row r="64185" spans="23:23" x14ac:dyDescent="0.2">
      <c r="W64185" t="s">
        <v>138</v>
      </c>
    </row>
    <row r="64186" spans="23:23" x14ac:dyDescent="0.2">
      <c r="W64186" t="s">
        <v>138</v>
      </c>
    </row>
    <row r="64187" spans="23:23" x14ac:dyDescent="0.2">
      <c r="W64187" t="s">
        <v>138</v>
      </c>
    </row>
    <row r="64188" spans="23:23" x14ac:dyDescent="0.2">
      <c r="W64188" t="s">
        <v>138</v>
      </c>
    </row>
    <row r="64189" spans="23:23" x14ac:dyDescent="0.2">
      <c r="W64189" t="s">
        <v>138</v>
      </c>
    </row>
    <row r="64190" spans="23:23" x14ac:dyDescent="0.2">
      <c r="W64190" t="s">
        <v>138</v>
      </c>
    </row>
    <row r="64191" spans="23:23" x14ac:dyDescent="0.2">
      <c r="W64191" t="s">
        <v>138</v>
      </c>
    </row>
    <row r="64192" spans="23:23" x14ac:dyDescent="0.2">
      <c r="W64192" t="s">
        <v>138</v>
      </c>
    </row>
    <row r="64193" spans="23:23" x14ac:dyDescent="0.2">
      <c r="W64193" t="s">
        <v>138</v>
      </c>
    </row>
    <row r="64194" spans="23:23" x14ac:dyDescent="0.2">
      <c r="W64194" t="s">
        <v>138</v>
      </c>
    </row>
    <row r="64195" spans="23:23" x14ac:dyDescent="0.2">
      <c r="W64195" t="s">
        <v>138</v>
      </c>
    </row>
    <row r="64196" spans="23:23" x14ac:dyDescent="0.2">
      <c r="W64196" t="s">
        <v>138</v>
      </c>
    </row>
    <row r="64197" spans="23:23" x14ac:dyDescent="0.2">
      <c r="W64197" t="s">
        <v>138</v>
      </c>
    </row>
    <row r="64198" spans="23:23" x14ac:dyDescent="0.2">
      <c r="W64198" t="s">
        <v>138</v>
      </c>
    </row>
    <row r="64199" spans="23:23" x14ac:dyDescent="0.2">
      <c r="W64199" t="s">
        <v>138</v>
      </c>
    </row>
    <row r="64200" spans="23:23" x14ac:dyDescent="0.2">
      <c r="W64200" t="s">
        <v>138</v>
      </c>
    </row>
    <row r="64201" spans="23:23" x14ac:dyDescent="0.2">
      <c r="W64201" t="s">
        <v>138</v>
      </c>
    </row>
    <row r="64202" spans="23:23" x14ac:dyDescent="0.2">
      <c r="W64202" t="s">
        <v>138</v>
      </c>
    </row>
    <row r="64203" spans="23:23" x14ac:dyDescent="0.2">
      <c r="W64203" t="s">
        <v>138</v>
      </c>
    </row>
    <row r="64204" spans="23:23" x14ac:dyDescent="0.2">
      <c r="W64204" t="s">
        <v>138</v>
      </c>
    </row>
    <row r="64205" spans="23:23" x14ac:dyDescent="0.2">
      <c r="W64205" t="s">
        <v>138</v>
      </c>
    </row>
    <row r="64206" spans="23:23" x14ac:dyDescent="0.2">
      <c r="W64206" t="s">
        <v>138</v>
      </c>
    </row>
    <row r="64207" spans="23:23" x14ac:dyDescent="0.2">
      <c r="W64207" t="s">
        <v>138</v>
      </c>
    </row>
    <row r="64208" spans="23:23" x14ac:dyDescent="0.2">
      <c r="W64208" t="s">
        <v>138</v>
      </c>
    </row>
    <row r="64209" spans="23:23" x14ac:dyDescent="0.2">
      <c r="W64209" t="s">
        <v>138</v>
      </c>
    </row>
    <row r="64210" spans="23:23" x14ac:dyDescent="0.2">
      <c r="W64210" t="s">
        <v>138</v>
      </c>
    </row>
    <row r="64211" spans="23:23" x14ac:dyDescent="0.2">
      <c r="W64211" t="s">
        <v>138</v>
      </c>
    </row>
    <row r="64212" spans="23:23" x14ac:dyDescent="0.2">
      <c r="W64212" t="s">
        <v>138</v>
      </c>
    </row>
    <row r="64213" spans="23:23" x14ac:dyDescent="0.2">
      <c r="W64213" t="s">
        <v>138</v>
      </c>
    </row>
    <row r="64214" spans="23:23" x14ac:dyDescent="0.2">
      <c r="W64214" t="s">
        <v>138</v>
      </c>
    </row>
    <row r="64215" spans="23:23" x14ac:dyDescent="0.2">
      <c r="W64215" t="s">
        <v>138</v>
      </c>
    </row>
    <row r="64216" spans="23:23" x14ac:dyDescent="0.2">
      <c r="W64216" t="s">
        <v>138</v>
      </c>
    </row>
    <row r="64217" spans="23:23" x14ac:dyDescent="0.2">
      <c r="W64217" t="s">
        <v>138</v>
      </c>
    </row>
    <row r="64218" spans="23:23" x14ac:dyDescent="0.2">
      <c r="W64218" t="s">
        <v>138</v>
      </c>
    </row>
    <row r="64219" spans="23:23" x14ac:dyDescent="0.2">
      <c r="W64219" t="s">
        <v>138</v>
      </c>
    </row>
    <row r="64220" spans="23:23" x14ac:dyDescent="0.2">
      <c r="W64220" t="s">
        <v>138</v>
      </c>
    </row>
    <row r="64221" spans="23:23" x14ac:dyDescent="0.2">
      <c r="W64221" t="s">
        <v>138</v>
      </c>
    </row>
    <row r="64222" spans="23:23" x14ac:dyDescent="0.2">
      <c r="W64222" t="s">
        <v>138</v>
      </c>
    </row>
    <row r="64223" spans="23:23" x14ac:dyDescent="0.2">
      <c r="W64223" t="s">
        <v>138</v>
      </c>
    </row>
    <row r="64224" spans="23:23" x14ac:dyDescent="0.2">
      <c r="W64224" t="s">
        <v>138</v>
      </c>
    </row>
    <row r="64225" spans="23:23" x14ac:dyDescent="0.2">
      <c r="W64225" t="s">
        <v>138</v>
      </c>
    </row>
    <row r="64226" spans="23:23" x14ac:dyDescent="0.2">
      <c r="W64226" t="s">
        <v>138</v>
      </c>
    </row>
    <row r="64227" spans="23:23" x14ac:dyDescent="0.2">
      <c r="W64227" t="s">
        <v>138</v>
      </c>
    </row>
    <row r="64228" spans="23:23" x14ac:dyDescent="0.2">
      <c r="W64228" t="s">
        <v>138</v>
      </c>
    </row>
    <row r="64229" spans="23:23" x14ac:dyDescent="0.2">
      <c r="W64229" t="s">
        <v>138</v>
      </c>
    </row>
    <row r="64230" spans="23:23" x14ac:dyDescent="0.2">
      <c r="W64230" t="s">
        <v>138</v>
      </c>
    </row>
    <row r="64231" spans="23:23" x14ac:dyDescent="0.2">
      <c r="W64231" t="s">
        <v>138</v>
      </c>
    </row>
    <row r="64232" spans="23:23" x14ac:dyDescent="0.2">
      <c r="W64232" t="s">
        <v>138</v>
      </c>
    </row>
    <row r="64233" spans="23:23" x14ac:dyDescent="0.2">
      <c r="W64233" t="s">
        <v>138</v>
      </c>
    </row>
    <row r="64234" spans="23:23" x14ac:dyDescent="0.2">
      <c r="W64234" t="s">
        <v>138</v>
      </c>
    </row>
    <row r="64235" spans="23:23" x14ac:dyDescent="0.2">
      <c r="W64235" t="s">
        <v>138</v>
      </c>
    </row>
    <row r="64236" spans="23:23" x14ac:dyDescent="0.2">
      <c r="W64236" t="s">
        <v>138</v>
      </c>
    </row>
    <row r="64237" spans="23:23" x14ac:dyDescent="0.2">
      <c r="W64237" t="s">
        <v>138</v>
      </c>
    </row>
    <row r="64238" spans="23:23" x14ac:dyDescent="0.2">
      <c r="W64238" t="s">
        <v>138</v>
      </c>
    </row>
    <row r="64239" spans="23:23" x14ac:dyDescent="0.2">
      <c r="W64239" t="s">
        <v>138</v>
      </c>
    </row>
    <row r="64240" spans="23:23" x14ac:dyDescent="0.2">
      <c r="W64240" t="s">
        <v>138</v>
      </c>
    </row>
    <row r="64241" spans="23:23" x14ac:dyDescent="0.2">
      <c r="W64241" t="s">
        <v>138</v>
      </c>
    </row>
    <row r="64242" spans="23:23" x14ac:dyDescent="0.2">
      <c r="W64242" t="s">
        <v>138</v>
      </c>
    </row>
    <row r="64243" spans="23:23" x14ac:dyDescent="0.2">
      <c r="W64243" t="s">
        <v>138</v>
      </c>
    </row>
    <row r="64244" spans="23:23" x14ac:dyDescent="0.2">
      <c r="W64244" t="s">
        <v>138</v>
      </c>
    </row>
    <row r="64245" spans="23:23" x14ac:dyDescent="0.2">
      <c r="W64245" t="s">
        <v>138</v>
      </c>
    </row>
    <row r="64246" spans="23:23" x14ac:dyDescent="0.2">
      <c r="W64246" t="s">
        <v>138</v>
      </c>
    </row>
    <row r="64247" spans="23:23" x14ac:dyDescent="0.2">
      <c r="W64247" t="s">
        <v>138</v>
      </c>
    </row>
    <row r="64248" spans="23:23" x14ac:dyDescent="0.2">
      <c r="W64248" t="s">
        <v>138</v>
      </c>
    </row>
    <row r="64249" spans="23:23" x14ac:dyDescent="0.2">
      <c r="W64249" t="s">
        <v>138</v>
      </c>
    </row>
    <row r="64250" spans="23:23" x14ac:dyDescent="0.2">
      <c r="W64250" t="s">
        <v>138</v>
      </c>
    </row>
    <row r="64251" spans="23:23" x14ac:dyDescent="0.2">
      <c r="W64251" t="s">
        <v>138</v>
      </c>
    </row>
    <row r="64252" spans="23:23" x14ac:dyDescent="0.2">
      <c r="W64252" t="s">
        <v>138</v>
      </c>
    </row>
    <row r="64253" spans="23:23" x14ac:dyDescent="0.2">
      <c r="W64253" t="s">
        <v>138</v>
      </c>
    </row>
    <row r="64254" spans="23:23" x14ac:dyDescent="0.2">
      <c r="W64254" t="s">
        <v>138</v>
      </c>
    </row>
    <row r="64255" spans="23:23" x14ac:dyDescent="0.2">
      <c r="W64255" t="s">
        <v>138</v>
      </c>
    </row>
    <row r="64256" spans="23:23" x14ac:dyDescent="0.2">
      <c r="W64256" t="s">
        <v>138</v>
      </c>
    </row>
    <row r="64257" spans="23:23" x14ac:dyDescent="0.2">
      <c r="W64257" t="s">
        <v>138</v>
      </c>
    </row>
    <row r="64258" spans="23:23" x14ac:dyDescent="0.2">
      <c r="W64258" t="s">
        <v>138</v>
      </c>
    </row>
    <row r="64259" spans="23:23" x14ac:dyDescent="0.2">
      <c r="W64259" t="s">
        <v>138</v>
      </c>
    </row>
    <row r="64260" spans="23:23" x14ac:dyDescent="0.2">
      <c r="W64260" t="s">
        <v>138</v>
      </c>
    </row>
    <row r="64261" spans="23:23" x14ac:dyDescent="0.2">
      <c r="W64261" t="s">
        <v>138</v>
      </c>
    </row>
    <row r="64262" spans="23:23" x14ac:dyDescent="0.2">
      <c r="W64262" t="s">
        <v>138</v>
      </c>
    </row>
    <row r="64263" spans="23:23" x14ac:dyDescent="0.2">
      <c r="W64263" t="s">
        <v>138</v>
      </c>
    </row>
    <row r="64264" spans="23:23" x14ac:dyDescent="0.2">
      <c r="W64264" t="s">
        <v>138</v>
      </c>
    </row>
    <row r="64265" spans="23:23" x14ac:dyDescent="0.2">
      <c r="W64265" t="s">
        <v>138</v>
      </c>
    </row>
    <row r="64266" spans="23:23" x14ac:dyDescent="0.2">
      <c r="W64266" t="s">
        <v>138</v>
      </c>
    </row>
    <row r="64267" spans="23:23" x14ac:dyDescent="0.2">
      <c r="W64267" t="s">
        <v>138</v>
      </c>
    </row>
    <row r="64268" spans="23:23" x14ac:dyDescent="0.2">
      <c r="W64268" t="s">
        <v>138</v>
      </c>
    </row>
    <row r="64269" spans="23:23" x14ac:dyDescent="0.2">
      <c r="W64269" t="s">
        <v>138</v>
      </c>
    </row>
    <row r="64270" spans="23:23" x14ac:dyDescent="0.2">
      <c r="W64270" t="s">
        <v>138</v>
      </c>
    </row>
    <row r="64271" spans="23:23" x14ac:dyDescent="0.2">
      <c r="W64271" t="s">
        <v>138</v>
      </c>
    </row>
    <row r="64272" spans="23:23" x14ac:dyDescent="0.2">
      <c r="W64272" t="s">
        <v>138</v>
      </c>
    </row>
    <row r="64273" spans="23:23" x14ac:dyDescent="0.2">
      <c r="W64273" t="s">
        <v>138</v>
      </c>
    </row>
    <row r="64274" spans="23:23" x14ac:dyDescent="0.2">
      <c r="W64274" t="s">
        <v>138</v>
      </c>
    </row>
    <row r="64275" spans="23:23" x14ac:dyDescent="0.2">
      <c r="W64275" t="s">
        <v>138</v>
      </c>
    </row>
    <row r="64276" spans="23:23" x14ac:dyDescent="0.2">
      <c r="W64276" t="s">
        <v>138</v>
      </c>
    </row>
    <row r="64277" spans="23:23" x14ac:dyDescent="0.2">
      <c r="W64277" t="s">
        <v>138</v>
      </c>
    </row>
    <row r="64278" spans="23:23" x14ac:dyDescent="0.2">
      <c r="W64278" t="s">
        <v>138</v>
      </c>
    </row>
    <row r="64279" spans="23:23" x14ac:dyDescent="0.2">
      <c r="W64279" t="s">
        <v>138</v>
      </c>
    </row>
    <row r="64280" spans="23:23" x14ac:dyDescent="0.2">
      <c r="W64280" t="s">
        <v>138</v>
      </c>
    </row>
    <row r="64281" spans="23:23" x14ac:dyDescent="0.2">
      <c r="W64281" t="s">
        <v>138</v>
      </c>
    </row>
    <row r="64282" spans="23:23" x14ac:dyDescent="0.2">
      <c r="W64282" t="s">
        <v>138</v>
      </c>
    </row>
    <row r="64283" spans="23:23" x14ac:dyDescent="0.2">
      <c r="W64283" t="s">
        <v>138</v>
      </c>
    </row>
    <row r="64284" spans="23:23" x14ac:dyDescent="0.2">
      <c r="W64284" t="s">
        <v>138</v>
      </c>
    </row>
    <row r="64285" spans="23:23" x14ac:dyDescent="0.2">
      <c r="W64285" t="s">
        <v>138</v>
      </c>
    </row>
    <row r="64286" spans="23:23" x14ac:dyDescent="0.2">
      <c r="W64286" t="s">
        <v>138</v>
      </c>
    </row>
    <row r="64287" spans="23:23" x14ac:dyDescent="0.2">
      <c r="W64287" t="s">
        <v>138</v>
      </c>
    </row>
    <row r="64288" spans="23:23" x14ac:dyDescent="0.2">
      <c r="W64288" t="s">
        <v>138</v>
      </c>
    </row>
    <row r="64289" spans="23:23" x14ac:dyDescent="0.2">
      <c r="W64289" t="s">
        <v>138</v>
      </c>
    </row>
    <row r="64290" spans="23:23" x14ac:dyDescent="0.2">
      <c r="W64290" t="s">
        <v>138</v>
      </c>
    </row>
    <row r="64291" spans="23:23" x14ac:dyDescent="0.2">
      <c r="W64291" t="s">
        <v>138</v>
      </c>
    </row>
    <row r="64292" spans="23:23" x14ac:dyDescent="0.2">
      <c r="W64292" t="s">
        <v>138</v>
      </c>
    </row>
    <row r="64293" spans="23:23" x14ac:dyDescent="0.2">
      <c r="W64293" t="s">
        <v>138</v>
      </c>
    </row>
    <row r="64294" spans="23:23" x14ac:dyDescent="0.2">
      <c r="W64294" t="s">
        <v>138</v>
      </c>
    </row>
    <row r="64295" spans="23:23" x14ac:dyDescent="0.2">
      <c r="W64295" t="s">
        <v>138</v>
      </c>
    </row>
    <row r="64296" spans="23:23" x14ac:dyDescent="0.2">
      <c r="W64296" t="s">
        <v>138</v>
      </c>
    </row>
    <row r="64297" spans="23:23" x14ac:dyDescent="0.2">
      <c r="W64297" t="s">
        <v>138</v>
      </c>
    </row>
    <row r="64298" spans="23:23" x14ac:dyDescent="0.2">
      <c r="W64298" t="s">
        <v>138</v>
      </c>
    </row>
    <row r="64299" spans="23:23" x14ac:dyDescent="0.2">
      <c r="W64299" t="s">
        <v>138</v>
      </c>
    </row>
    <row r="64300" spans="23:23" x14ac:dyDescent="0.2">
      <c r="W64300" t="s">
        <v>138</v>
      </c>
    </row>
    <row r="64301" spans="23:23" x14ac:dyDescent="0.2">
      <c r="W64301" t="s">
        <v>138</v>
      </c>
    </row>
    <row r="64302" spans="23:23" x14ac:dyDescent="0.2">
      <c r="W64302" t="s">
        <v>138</v>
      </c>
    </row>
    <row r="64303" spans="23:23" x14ac:dyDescent="0.2">
      <c r="W64303" t="s">
        <v>138</v>
      </c>
    </row>
    <row r="64304" spans="23:23" x14ac:dyDescent="0.2">
      <c r="W64304" t="s">
        <v>138</v>
      </c>
    </row>
    <row r="64305" spans="23:23" x14ac:dyDescent="0.2">
      <c r="W64305" t="s">
        <v>138</v>
      </c>
    </row>
    <row r="64306" spans="23:23" x14ac:dyDescent="0.2">
      <c r="W64306" t="s">
        <v>138</v>
      </c>
    </row>
    <row r="64307" spans="23:23" x14ac:dyDescent="0.2">
      <c r="W64307" t="s">
        <v>138</v>
      </c>
    </row>
    <row r="64308" spans="23:23" x14ac:dyDescent="0.2">
      <c r="W64308" t="s">
        <v>138</v>
      </c>
    </row>
    <row r="64309" spans="23:23" x14ac:dyDescent="0.2">
      <c r="W64309" t="s">
        <v>138</v>
      </c>
    </row>
    <row r="64310" spans="23:23" x14ac:dyDescent="0.2">
      <c r="W64310" t="s">
        <v>138</v>
      </c>
    </row>
    <row r="64311" spans="23:23" x14ac:dyDescent="0.2">
      <c r="W64311" t="s">
        <v>138</v>
      </c>
    </row>
    <row r="64312" spans="23:23" x14ac:dyDescent="0.2">
      <c r="W64312" t="s">
        <v>138</v>
      </c>
    </row>
    <row r="64313" spans="23:23" x14ac:dyDescent="0.2">
      <c r="W64313" t="s">
        <v>138</v>
      </c>
    </row>
    <row r="64314" spans="23:23" x14ac:dyDescent="0.2">
      <c r="W64314" t="s">
        <v>138</v>
      </c>
    </row>
    <row r="64315" spans="23:23" x14ac:dyDescent="0.2">
      <c r="W64315" t="s">
        <v>138</v>
      </c>
    </row>
    <row r="64316" spans="23:23" x14ac:dyDescent="0.2">
      <c r="W64316" t="s">
        <v>138</v>
      </c>
    </row>
    <row r="64317" spans="23:23" x14ac:dyDescent="0.2">
      <c r="W64317" t="s">
        <v>138</v>
      </c>
    </row>
    <row r="64318" spans="23:23" x14ac:dyDescent="0.2">
      <c r="W64318" t="s">
        <v>138</v>
      </c>
    </row>
    <row r="64319" spans="23:23" x14ac:dyDescent="0.2">
      <c r="W64319" t="s">
        <v>138</v>
      </c>
    </row>
    <row r="64320" spans="23:23" x14ac:dyDescent="0.2">
      <c r="W64320" t="s">
        <v>138</v>
      </c>
    </row>
    <row r="64321" spans="23:23" x14ac:dyDescent="0.2">
      <c r="W64321" t="s">
        <v>138</v>
      </c>
    </row>
    <row r="64322" spans="23:23" x14ac:dyDescent="0.2">
      <c r="W64322" t="s">
        <v>138</v>
      </c>
    </row>
    <row r="64323" spans="23:23" x14ac:dyDescent="0.2">
      <c r="W64323" t="s">
        <v>138</v>
      </c>
    </row>
    <row r="64324" spans="23:23" x14ac:dyDescent="0.2">
      <c r="W64324" t="s">
        <v>138</v>
      </c>
    </row>
    <row r="64325" spans="23:23" x14ac:dyDescent="0.2">
      <c r="W64325" t="s">
        <v>138</v>
      </c>
    </row>
    <row r="64326" spans="23:23" x14ac:dyDescent="0.2">
      <c r="W64326" t="s">
        <v>138</v>
      </c>
    </row>
    <row r="64327" spans="23:23" x14ac:dyDescent="0.2">
      <c r="W64327" t="s">
        <v>138</v>
      </c>
    </row>
    <row r="64328" spans="23:23" x14ac:dyDescent="0.2">
      <c r="W64328" t="s">
        <v>138</v>
      </c>
    </row>
    <row r="64329" spans="23:23" x14ac:dyDescent="0.2">
      <c r="W64329" t="s">
        <v>138</v>
      </c>
    </row>
    <row r="64330" spans="23:23" x14ac:dyDescent="0.2">
      <c r="W64330" t="s">
        <v>138</v>
      </c>
    </row>
    <row r="64331" spans="23:23" x14ac:dyDescent="0.2">
      <c r="W64331" t="s">
        <v>138</v>
      </c>
    </row>
    <row r="64332" spans="23:23" x14ac:dyDescent="0.2">
      <c r="W64332" t="s">
        <v>138</v>
      </c>
    </row>
    <row r="64333" spans="23:23" x14ac:dyDescent="0.2">
      <c r="W64333" t="s">
        <v>138</v>
      </c>
    </row>
    <row r="64334" spans="23:23" x14ac:dyDescent="0.2">
      <c r="W64334" t="s">
        <v>138</v>
      </c>
    </row>
    <row r="64335" spans="23:23" x14ac:dyDescent="0.2">
      <c r="W64335" t="s">
        <v>138</v>
      </c>
    </row>
    <row r="64336" spans="23:23" x14ac:dyDescent="0.2">
      <c r="W64336" t="s">
        <v>138</v>
      </c>
    </row>
    <row r="64337" spans="23:23" x14ac:dyDescent="0.2">
      <c r="W64337" t="s">
        <v>138</v>
      </c>
    </row>
    <row r="64338" spans="23:23" x14ac:dyDescent="0.2">
      <c r="W64338" t="s">
        <v>138</v>
      </c>
    </row>
    <row r="64339" spans="23:23" x14ac:dyDescent="0.2">
      <c r="W64339" t="s">
        <v>138</v>
      </c>
    </row>
    <row r="64340" spans="23:23" x14ac:dyDescent="0.2">
      <c r="W64340" t="s">
        <v>138</v>
      </c>
    </row>
    <row r="64341" spans="23:23" x14ac:dyDescent="0.2">
      <c r="W64341" t="s">
        <v>138</v>
      </c>
    </row>
    <row r="64342" spans="23:23" x14ac:dyDescent="0.2">
      <c r="W64342" t="s">
        <v>138</v>
      </c>
    </row>
    <row r="64343" spans="23:23" x14ac:dyDescent="0.2">
      <c r="W64343" t="s">
        <v>138</v>
      </c>
    </row>
    <row r="64344" spans="23:23" x14ac:dyDescent="0.2">
      <c r="W64344" t="s">
        <v>138</v>
      </c>
    </row>
    <row r="64345" spans="23:23" x14ac:dyDescent="0.2">
      <c r="W64345" t="s">
        <v>138</v>
      </c>
    </row>
    <row r="64346" spans="23:23" x14ac:dyDescent="0.2">
      <c r="W64346" t="s">
        <v>138</v>
      </c>
    </row>
    <row r="64347" spans="23:23" x14ac:dyDescent="0.2">
      <c r="W64347" t="s">
        <v>138</v>
      </c>
    </row>
    <row r="64348" spans="23:23" x14ac:dyDescent="0.2">
      <c r="W64348" t="s">
        <v>138</v>
      </c>
    </row>
    <row r="64349" spans="23:23" x14ac:dyDescent="0.2">
      <c r="W64349" t="s">
        <v>138</v>
      </c>
    </row>
    <row r="64350" spans="23:23" x14ac:dyDescent="0.2">
      <c r="W64350" t="s">
        <v>138</v>
      </c>
    </row>
    <row r="64351" spans="23:23" x14ac:dyDescent="0.2">
      <c r="W64351" t="s">
        <v>138</v>
      </c>
    </row>
    <row r="64352" spans="23:23" x14ac:dyDescent="0.2">
      <c r="W64352" t="s">
        <v>138</v>
      </c>
    </row>
    <row r="64353" spans="23:23" x14ac:dyDescent="0.2">
      <c r="W64353" t="s">
        <v>138</v>
      </c>
    </row>
    <row r="64354" spans="23:23" x14ac:dyDescent="0.2">
      <c r="W64354" t="s">
        <v>138</v>
      </c>
    </row>
    <row r="64355" spans="23:23" x14ac:dyDescent="0.2">
      <c r="W64355" t="s">
        <v>138</v>
      </c>
    </row>
    <row r="64356" spans="23:23" x14ac:dyDescent="0.2">
      <c r="W64356" t="s">
        <v>138</v>
      </c>
    </row>
    <row r="64357" spans="23:23" x14ac:dyDescent="0.2">
      <c r="W64357" t="s">
        <v>138</v>
      </c>
    </row>
    <row r="64358" spans="23:23" x14ac:dyDescent="0.2">
      <c r="W64358" t="s">
        <v>138</v>
      </c>
    </row>
    <row r="64359" spans="23:23" x14ac:dyDescent="0.2">
      <c r="W64359" t="s">
        <v>138</v>
      </c>
    </row>
    <row r="64360" spans="23:23" x14ac:dyDescent="0.2">
      <c r="W64360" t="s">
        <v>138</v>
      </c>
    </row>
    <row r="64361" spans="23:23" x14ac:dyDescent="0.2">
      <c r="W64361" t="s">
        <v>138</v>
      </c>
    </row>
    <row r="64362" spans="23:23" x14ac:dyDescent="0.2">
      <c r="W64362" t="s">
        <v>138</v>
      </c>
    </row>
    <row r="64363" spans="23:23" x14ac:dyDescent="0.2">
      <c r="W64363" t="s">
        <v>138</v>
      </c>
    </row>
    <row r="64364" spans="23:23" x14ac:dyDescent="0.2">
      <c r="W64364" t="s">
        <v>138</v>
      </c>
    </row>
    <row r="64365" spans="23:23" x14ac:dyDescent="0.2">
      <c r="W64365" t="s">
        <v>138</v>
      </c>
    </row>
    <row r="64366" spans="23:23" x14ac:dyDescent="0.2">
      <c r="W64366" t="s">
        <v>138</v>
      </c>
    </row>
    <row r="64367" spans="23:23" x14ac:dyDescent="0.2">
      <c r="W64367" t="s">
        <v>138</v>
      </c>
    </row>
    <row r="64368" spans="23:23" x14ac:dyDescent="0.2">
      <c r="W64368" t="s">
        <v>138</v>
      </c>
    </row>
    <row r="64369" spans="23:23" x14ac:dyDescent="0.2">
      <c r="W64369" t="s">
        <v>138</v>
      </c>
    </row>
    <row r="64370" spans="23:23" x14ac:dyDescent="0.2">
      <c r="W64370" t="s">
        <v>138</v>
      </c>
    </row>
    <row r="64371" spans="23:23" x14ac:dyDescent="0.2">
      <c r="W64371" t="s">
        <v>138</v>
      </c>
    </row>
    <row r="64372" spans="23:23" x14ac:dyDescent="0.2">
      <c r="W64372" t="s">
        <v>138</v>
      </c>
    </row>
    <row r="64373" spans="23:23" x14ac:dyDescent="0.2">
      <c r="W64373" t="s">
        <v>138</v>
      </c>
    </row>
    <row r="64374" spans="23:23" x14ac:dyDescent="0.2">
      <c r="W64374" t="s">
        <v>138</v>
      </c>
    </row>
    <row r="64375" spans="23:23" x14ac:dyDescent="0.2">
      <c r="W64375" t="s">
        <v>138</v>
      </c>
    </row>
    <row r="64376" spans="23:23" x14ac:dyDescent="0.2">
      <c r="W64376" t="s">
        <v>138</v>
      </c>
    </row>
    <row r="64377" spans="23:23" x14ac:dyDescent="0.2">
      <c r="W64377" t="s">
        <v>138</v>
      </c>
    </row>
    <row r="64378" spans="23:23" x14ac:dyDescent="0.2">
      <c r="W64378" t="s">
        <v>138</v>
      </c>
    </row>
    <row r="64379" spans="23:23" x14ac:dyDescent="0.2">
      <c r="W64379" t="s">
        <v>138</v>
      </c>
    </row>
    <row r="64380" spans="23:23" x14ac:dyDescent="0.2">
      <c r="W64380" t="s">
        <v>138</v>
      </c>
    </row>
    <row r="64381" spans="23:23" x14ac:dyDescent="0.2">
      <c r="W64381" t="s">
        <v>138</v>
      </c>
    </row>
    <row r="64382" spans="23:23" x14ac:dyDescent="0.2">
      <c r="W64382" t="s">
        <v>138</v>
      </c>
    </row>
    <row r="64383" spans="23:23" x14ac:dyDescent="0.2">
      <c r="W64383" t="s">
        <v>138</v>
      </c>
    </row>
    <row r="64384" spans="23:23" x14ac:dyDescent="0.2">
      <c r="W64384" t="s">
        <v>138</v>
      </c>
    </row>
    <row r="64385" spans="23:23" x14ac:dyDescent="0.2">
      <c r="W64385" t="s">
        <v>138</v>
      </c>
    </row>
    <row r="64386" spans="23:23" x14ac:dyDescent="0.2">
      <c r="W64386" t="s">
        <v>138</v>
      </c>
    </row>
    <row r="64387" spans="23:23" x14ac:dyDescent="0.2">
      <c r="W64387" t="s">
        <v>138</v>
      </c>
    </row>
    <row r="64388" spans="23:23" x14ac:dyDescent="0.2">
      <c r="W64388" t="s">
        <v>138</v>
      </c>
    </row>
    <row r="64389" spans="23:23" x14ac:dyDescent="0.2">
      <c r="W64389" t="s">
        <v>138</v>
      </c>
    </row>
    <row r="64390" spans="23:23" x14ac:dyDescent="0.2">
      <c r="W64390" t="s">
        <v>138</v>
      </c>
    </row>
    <row r="64391" spans="23:23" x14ac:dyDescent="0.2">
      <c r="W64391" t="s">
        <v>138</v>
      </c>
    </row>
    <row r="64392" spans="23:23" x14ac:dyDescent="0.2">
      <c r="W64392" t="s">
        <v>138</v>
      </c>
    </row>
    <row r="64393" spans="23:23" x14ac:dyDescent="0.2">
      <c r="W64393" t="s">
        <v>138</v>
      </c>
    </row>
    <row r="64394" spans="23:23" x14ac:dyDescent="0.2">
      <c r="W64394" t="s">
        <v>138</v>
      </c>
    </row>
    <row r="64395" spans="23:23" x14ac:dyDescent="0.2">
      <c r="W64395" t="s">
        <v>138</v>
      </c>
    </row>
    <row r="64396" spans="23:23" x14ac:dyDescent="0.2">
      <c r="W64396" t="s">
        <v>138</v>
      </c>
    </row>
    <row r="64397" spans="23:23" x14ac:dyDescent="0.2">
      <c r="W64397" t="s">
        <v>138</v>
      </c>
    </row>
    <row r="64398" spans="23:23" x14ac:dyDescent="0.2">
      <c r="W64398" t="s">
        <v>138</v>
      </c>
    </row>
    <row r="64399" spans="23:23" x14ac:dyDescent="0.2">
      <c r="W64399" t="s">
        <v>138</v>
      </c>
    </row>
    <row r="64400" spans="23:23" x14ac:dyDescent="0.2">
      <c r="W64400" t="s">
        <v>138</v>
      </c>
    </row>
    <row r="64401" spans="23:23" x14ac:dyDescent="0.2">
      <c r="W64401" t="s">
        <v>138</v>
      </c>
    </row>
    <row r="64402" spans="23:23" x14ac:dyDescent="0.2">
      <c r="W64402" t="s">
        <v>138</v>
      </c>
    </row>
    <row r="64403" spans="23:23" x14ac:dyDescent="0.2">
      <c r="W64403" t="s">
        <v>138</v>
      </c>
    </row>
    <row r="64404" spans="23:23" x14ac:dyDescent="0.2">
      <c r="W64404" t="s">
        <v>138</v>
      </c>
    </row>
    <row r="64405" spans="23:23" x14ac:dyDescent="0.2">
      <c r="W64405" t="s">
        <v>138</v>
      </c>
    </row>
    <row r="64406" spans="23:23" x14ac:dyDescent="0.2">
      <c r="W64406" t="s">
        <v>138</v>
      </c>
    </row>
    <row r="64407" spans="23:23" x14ac:dyDescent="0.2">
      <c r="W64407" t="s">
        <v>138</v>
      </c>
    </row>
    <row r="64408" spans="23:23" x14ac:dyDescent="0.2">
      <c r="W64408" t="s">
        <v>138</v>
      </c>
    </row>
    <row r="64409" spans="23:23" x14ac:dyDescent="0.2">
      <c r="W64409" t="s">
        <v>138</v>
      </c>
    </row>
    <row r="64410" spans="23:23" x14ac:dyDescent="0.2">
      <c r="W64410" t="s">
        <v>138</v>
      </c>
    </row>
    <row r="64411" spans="23:23" x14ac:dyDescent="0.2">
      <c r="W64411" t="s">
        <v>138</v>
      </c>
    </row>
    <row r="64412" spans="23:23" x14ac:dyDescent="0.2">
      <c r="W64412" t="s">
        <v>138</v>
      </c>
    </row>
    <row r="64413" spans="23:23" x14ac:dyDescent="0.2">
      <c r="W64413" t="s">
        <v>138</v>
      </c>
    </row>
    <row r="64414" spans="23:23" x14ac:dyDescent="0.2">
      <c r="W64414" t="s">
        <v>138</v>
      </c>
    </row>
    <row r="64415" spans="23:23" x14ac:dyDescent="0.2">
      <c r="W64415" t="s">
        <v>138</v>
      </c>
    </row>
    <row r="64416" spans="23:23" x14ac:dyDescent="0.2">
      <c r="W64416" t="s">
        <v>138</v>
      </c>
    </row>
    <row r="64417" spans="23:23" x14ac:dyDescent="0.2">
      <c r="W64417" t="s">
        <v>138</v>
      </c>
    </row>
    <row r="64418" spans="23:23" x14ac:dyDescent="0.2">
      <c r="W64418" t="s">
        <v>138</v>
      </c>
    </row>
    <row r="64419" spans="23:23" x14ac:dyDescent="0.2">
      <c r="W64419" t="s">
        <v>138</v>
      </c>
    </row>
    <row r="64420" spans="23:23" x14ac:dyDescent="0.2">
      <c r="W64420" t="s">
        <v>138</v>
      </c>
    </row>
    <row r="64421" spans="23:23" x14ac:dyDescent="0.2">
      <c r="W64421" t="s">
        <v>138</v>
      </c>
    </row>
    <row r="64422" spans="23:23" x14ac:dyDescent="0.2">
      <c r="W64422" t="s">
        <v>138</v>
      </c>
    </row>
    <row r="64423" spans="23:23" x14ac:dyDescent="0.2">
      <c r="W64423" t="s">
        <v>138</v>
      </c>
    </row>
    <row r="64424" spans="23:23" x14ac:dyDescent="0.2">
      <c r="W64424" t="s">
        <v>138</v>
      </c>
    </row>
    <row r="64425" spans="23:23" x14ac:dyDescent="0.2">
      <c r="W64425" t="s">
        <v>138</v>
      </c>
    </row>
    <row r="64426" spans="23:23" x14ac:dyDescent="0.2">
      <c r="W64426" t="s">
        <v>138</v>
      </c>
    </row>
    <row r="64427" spans="23:23" x14ac:dyDescent="0.2">
      <c r="W64427" t="s">
        <v>138</v>
      </c>
    </row>
    <row r="64428" spans="23:23" x14ac:dyDescent="0.2">
      <c r="W64428" t="s">
        <v>138</v>
      </c>
    </row>
    <row r="64429" spans="23:23" x14ac:dyDescent="0.2">
      <c r="W64429" t="s">
        <v>138</v>
      </c>
    </row>
    <row r="64430" spans="23:23" x14ac:dyDescent="0.2">
      <c r="W64430" t="s">
        <v>138</v>
      </c>
    </row>
    <row r="64431" spans="23:23" x14ac:dyDescent="0.2">
      <c r="W64431" t="s">
        <v>138</v>
      </c>
    </row>
    <row r="64432" spans="23:23" x14ac:dyDescent="0.2">
      <c r="W64432" t="s">
        <v>138</v>
      </c>
    </row>
    <row r="64433" spans="23:23" x14ac:dyDescent="0.2">
      <c r="W64433" t="s">
        <v>138</v>
      </c>
    </row>
    <row r="64434" spans="23:23" x14ac:dyDescent="0.2">
      <c r="W64434" t="s">
        <v>138</v>
      </c>
    </row>
    <row r="64435" spans="23:23" x14ac:dyDescent="0.2">
      <c r="W64435" t="s">
        <v>138</v>
      </c>
    </row>
    <row r="64436" spans="23:23" x14ac:dyDescent="0.2">
      <c r="W64436" t="s">
        <v>138</v>
      </c>
    </row>
    <row r="64437" spans="23:23" x14ac:dyDescent="0.2">
      <c r="W64437" t="s">
        <v>138</v>
      </c>
    </row>
    <row r="64438" spans="23:23" x14ac:dyDescent="0.2">
      <c r="W64438" t="s">
        <v>138</v>
      </c>
    </row>
    <row r="64439" spans="23:23" x14ac:dyDescent="0.2">
      <c r="W64439" t="s">
        <v>138</v>
      </c>
    </row>
    <row r="64440" spans="23:23" x14ac:dyDescent="0.2">
      <c r="W64440" t="s">
        <v>138</v>
      </c>
    </row>
    <row r="64441" spans="23:23" x14ac:dyDescent="0.2">
      <c r="W64441" t="s">
        <v>138</v>
      </c>
    </row>
    <row r="64442" spans="23:23" x14ac:dyDescent="0.2">
      <c r="W64442" t="s">
        <v>138</v>
      </c>
    </row>
    <row r="64443" spans="23:23" x14ac:dyDescent="0.2">
      <c r="W64443" t="s">
        <v>138</v>
      </c>
    </row>
    <row r="64444" spans="23:23" x14ac:dyDescent="0.2">
      <c r="W64444" t="s">
        <v>138</v>
      </c>
    </row>
    <row r="64445" spans="23:23" x14ac:dyDescent="0.2">
      <c r="W64445" t="s">
        <v>138</v>
      </c>
    </row>
    <row r="64446" spans="23:23" x14ac:dyDescent="0.2">
      <c r="W64446" t="s">
        <v>138</v>
      </c>
    </row>
    <row r="64447" spans="23:23" x14ac:dyDescent="0.2">
      <c r="W64447" t="s">
        <v>138</v>
      </c>
    </row>
    <row r="64448" spans="23:23" x14ac:dyDescent="0.2">
      <c r="W64448" t="s">
        <v>138</v>
      </c>
    </row>
    <row r="64449" spans="23:23" x14ac:dyDescent="0.2">
      <c r="W64449" t="s">
        <v>138</v>
      </c>
    </row>
    <row r="64450" spans="23:23" x14ac:dyDescent="0.2">
      <c r="W64450" t="s">
        <v>138</v>
      </c>
    </row>
    <row r="64451" spans="23:23" x14ac:dyDescent="0.2">
      <c r="W64451" t="s">
        <v>138</v>
      </c>
    </row>
    <row r="64452" spans="23:23" x14ac:dyDescent="0.2">
      <c r="W64452" t="s">
        <v>138</v>
      </c>
    </row>
    <row r="64453" spans="23:23" x14ac:dyDescent="0.2">
      <c r="W64453" t="s">
        <v>138</v>
      </c>
    </row>
    <row r="64454" spans="23:23" x14ac:dyDescent="0.2">
      <c r="W64454" t="s">
        <v>138</v>
      </c>
    </row>
    <row r="64455" spans="23:23" x14ac:dyDescent="0.2">
      <c r="W64455" t="s">
        <v>138</v>
      </c>
    </row>
    <row r="64456" spans="23:23" x14ac:dyDescent="0.2">
      <c r="W64456" t="s">
        <v>138</v>
      </c>
    </row>
    <row r="64457" spans="23:23" x14ac:dyDescent="0.2">
      <c r="W64457" t="s">
        <v>138</v>
      </c>
    </row>
    <row r="64458" spans="23:23" x14ac:dyDescent="0.2">
      <c r="W64458" t="s">
        <v>138</v>
      </c>
    </row>
    <row r="64459" spans="23:23" x14ac:dyDescent="0.2">
      <c r="W64459" t="s">
        <v>138</v>
      </c>
    </row>
    <row r="64460" spans="23:23" x14ac:dyDescent="0.2">
      <c r="W64460" t="s">
        <v>138</v>
      </c>
    </row>
    <row r="64461" spans="23:23" x14ac:dyDescent="0.2">
      <c r="W64461" t="s">
        <v>138</v>
      </c>
    </row>
    <row r="64462" spans="23:23" x14ac:dyDescent="0.2">
      <c r="W64462" t="s">
        <v>138</v>
      </c>
    </row>
    <row r="64463" spans="23:23" x14ac:dyDescent="0.2">
      <c r="W64463" t="s">
        <v>138</v>
      </c>
    </row>
    <row r="64464" spans="23:23" x14ac:dyDescent="0.2">
      <c r="W64464" t="s">
        <v>138</v>
      </c>
    </row>
    <row r="64465" spans="23:23" x14ac:dyDescent="0.2">
      <c r="W64465" t="s">
        <v>138</v>
      </c>
    </row>
    <row r="64466" spans="23:23" x14ac:dyDescent="0.2">
      <c r="W64466" t="s">
        <v>138</v>
      </c>
    </row>
    <row r="64467" spans="23:23" x14ac:dyDescent="0.2">
      <c r="W64467" t="s">
        <v>138</v>
      </c>
    </row>
    <row r="64468" spans="23:23" x14ac:dyDescent="0.2">
      <c r="W64468" t="s">
        <v>138</v>
      </c>
    </row>
    <row r="64469" spans="23:23" x14ac:dyDescent="0.2">
      <c r="W64469" t="s">
        <v>138</v>
      </c>
    </row>
    <row r="64470" spans="23:23" x14ac:dyDescent="0.2">
      <c r="W64470" t="s">
        <v>138</v>
      </c>
    </row>
    <row r="64471" spans="23:23" x14ac:dyDescent="0.2">
      <c r="W64471" t="s">
        <v>138</v>
      </c>
    </row>
    <row r="64472" spans="23:23" x14ac:dyDescent="0.2">
      <c r="W64472" t="s">
        <v>138</v>
      </c>
    </row>
    <row r="64473" spans="23:23" x14ac:dyDescent="0.2">
      <c r="W64473" t="s">
        <v>138</v>
      </c>
    </row>
    <row r="64474" spans="23:23" x14ac:dyDescent="0.2">
      <c r="W64474" t="s">
        <v>138</v>
      </c>
    </row>
    <row r="64475" spans="23:23" x14ac:dyDescent="0.2">
      <c r="W64475" t="s">
        <v>138</v>
      </c>
    </row>
    <row r="64476" spans="23:23" x14ac:dyDescent="0.2">
      <c r="W64476" t="s">
        <v>138</v>
      </c>
    </row>
    <row r="64477" spans="23:23" x14ac:dyDescent="0.2">
      <c r="W64477" t="s">
        <v>138</v>
      </c>
    </row>
    <row r="64478" spans="23:23" x14ac:dyDescent="0.2">
      <c r="W64478" t="s">
        <v>138</v>
      </c>
    </row>
    <row r="64479" spans="23:23" x14ac:dyDescent="0.2">
      <c r="W64479" t="s">
        <v>138</v>
      </c>
    </row>
    <row r="64480" spans="23:23" x14ac:dyDescent="0.2">
      <c r="W64480" t="s">
        <v>138</v>
      </c>
    </row>
    <row r="64481" spans="23:23" x14ac:dyDescent="0.2">
      <c r="W64481" t="s">
        <v>138</v>
      </c>
    </row>
    <row r="64482" spans="23:23" x14ac:dyDescent="0.2">
      <c r="W64482" t="s">
        <v>138</v>
      </c>
    </row>
    <row r="64483" spans="23:23" x14ac:dyDescent="0.2">
      <c r="W64483" t="s">
        <v>138</v>
      </c>
    </row>
    <row r="64484" spans="23:23" x14ac:dyDescent="0.2">
      <c r="W64484" t="s">
        <v>138</v>
      </c>
    </row>
    <row r="64485" spans="23:23" x14ac:dyDescent="0.2">
      <c r="W64485" t="s">
        <v>138</v>
      </c>
    </row>
    <row r="64486" spans="23:23" x14ac:dyDescent="0.2">
      <c r="W64486" t="s">
        <v>138</v>
      </c>
    </row>
    <row r="64487" spans="23:23" x14ac:dyDescent="0.2">
      <c r="W64487" t="s">
        <v>138</v>
      </c>
    </row>
    <row r="64488" spans="23:23" x14ac:dyDescent="0.2">
      <c r="W64488" t="s">
        <v>138</v>
      </c>
    </row>
    <row r="64489" spans="23:23" x14ac:dyDescent="0.2">
      <c r="W64489" t="s">
        <v>138</v>
      </c>
    </row>
    <row r="64490" spans="23:23" x14ac:dyDescent="0.2">
      <c r="W64490" t="s">
        <v>138</v>
      </c>
    </row>
    <row r="64491" spans="23:23" x14ac:dyDescent="0.2">
      <c r="W64491" t="s">
        <v>138</v>
      </c>
    </row>
    <row r="64492" spans="23:23" x14ac:dyDescent="0.2">
      <c r="W64492" t="s">
        <v>138</v>
      </c>
    </row>
    <row r="64493" spans="23:23" x14ac:dyDescent="0.2">
      <c r="W64493" t="s">
        <v>138</v>
      </c>
    </row>
    <row r="64494" spans="23:23" x14ac:dyDescent="0.2">
      <c r="W64494" t="s">
        <v>138</v>
      </c>
    </row>
    <row r="64495" spans="23:23" x14ac:dyDescent="0.2">
      <c r="W64495" t="s">
        <v>138</v>
      </c>
    </row>
    <row r="64496" spans="23:23" x14ac:dyDescent="0.2">
      <c r="W64496" t="s">
        <v>138</v>
      </c>
    </row>
    <row r="64497" spans="23:23" x14ac:dyDescent="0.2">
      <c r="W64497" t="s">
        <v>138</v>
      </c>
    </row>
    <row r="64498" spans="23:23" x14ac:dyDescent="0.2">
      <c r="W64498" t="s">
        <v>138</v>
      </c>
    </row>
    <row r="64499" spans="23:23" x14ac:dyDescent="0.2">
      <c r="W64499" t="s">
        <v>138</v>
      </c>
    </row>
    <row r="64500" spans="23:23" x14ac:dyDescent="0.2">
      <c r="W64500" t="s">
        <v>138</v>
      </c>
    </row>
    <row r="64501" spans="23:23" x14ac:dyDescent="0.2">
      <c r="W64501" t="s">
        <v>138</v>
      </c>
    </row>
    <row r="64502" spans="23:23" x14ac:dyDescent="0.2">
      <c r="W64502" t="s">
        <v>138</v>
      </c>
    </row>
    <row r="64503" spans="23:23" x14ac:dyDescent="0.2">
      <c r="W64503" t="s">
        <v>138</v>
      </c>
    </row>
    <row r="64504" spans="23:23" x14ac:dyDescent="0.2">
      <c r="W64504" t="s">
        <v>138</v>
      </c>
    </row>
    <row r="64505" spans="23:23" x14ac:dyDescent="0.2">
      <c r="W64505" t="s">
        <v>138</v>
      </c>
    </row>
    <row r="64506" spans="23:23" x14ac:dyDescent="0.2">
      <c r="W64506" t="s">
        <v>138</v>
      </c>
    </row>
    <row r="64507" spans="23:23" x14ac:dyDescent="0.2">
      <c r="W64507" t="s">
        <v>138</v>
      </c>
    </row>
    <row r="64508" spans="23:23" x14ac:dyDescent="0.2">
      <c r="W64508" t="s">
        <v>138</v>
      </c>
    </row>
    <row r="64509" spans="23:23" x14ac:dyDescent="0.2">
      <c r="W64509" t="s">
        <v>138</v>
      </c>
    </row>
    <row r="64510" spans="23:23" x14ac:dyDescent="0.2">
      <c r="W64510" t="s">
        <v>138</v>
      </c>
    </row>
    <row r="64511" spans="23:23" x14ac:dyDescent="0.2">
      <c r="W64511" t="s">
        <v>138</v>
      </c>
    </row>
    <row r="64512" spans="23:23" x14ac:dyDescent="0.2">
      <c r="W64512" t="s">
        <v>138</v>
      </c>
    </row>
    <row r="64513" spans="23:23" x14ac:dyDescent="0.2">
      <c r="W64513" t="s">
        <v>138</v>
      </c>
    </row>
    <row r="64514" spans="23:23" x14ac:dyDescent="0.2">
      <c r="W64514" t="s">
        <v>138</v>
      </c>
    </row>
    <row r="64515" spans="23:23" x14ac:dyDescent="0.2">
      <c r="W64515" t="s">
        <v>138</v>
      </c>
    </row>
    <row r="64516" spans="23:23" x14ac:dyDescent="0.2">
      <c r="W64516" t="s">
        <v>138</v>
      </c>
    </row>
    <row r="64517" spans="23:23" x14ac:dyDescent="0.2">
      <c r="W64517" t="s">
        <v>138</v>
      </c>
    </row>
    <row r="64518" spans="23:23" x14ac:dyDescent="0.2">
      <c r="W64518" t="s">
        <v>138</v>
      </c>
    </row>
    <row r="64519" spans="23:23" x14ac:dyDescent="0.2">
      <c r="W64519" t="s">
        <v>138</v>
      </c>
    </row>
    <row r="64520" spans="23:23" x14ac:dyDescent="0.2">
      <c r="W64520" t="s">
        <v>138</v>
      </c>
    </row>
    <row r="64521" spans="23:23" x14ac:dyDescent="0.2">
      <c r="W64521" t="s">
        <v>138</v>
      </c>
    </row>
    <row r="64522" spans="23:23" x14ac:dyDescent="0.2">
      <c r="W64522" t="s">
        <v>138</v>
      </c>
    </row>
    <row r="64523" spans="23:23" x14ac:dyDescent="0.2">
      <c r="W64523" t="s">
        <v>138</v>
      </c>
    </row>
    <row r="64524" spans="23:23" x14ac:dyDescent="0.2">
      <c r="W64524" t="s">
        <v>138</v>
      </c>
    </row>
    <row r="64525" spans="23:23" x14ac:dyDescent="0.2">
      <c r="W64525" t="s">
        <v>138</v>
      </c>
    </row>
    <row r="64526" spans="23:23" x14ac:dyDescent="0.2">
      <c r="W64526" t="s">
        <v>138</v>
      </c>
    </row>
    <row r="64527" spans="23:23" x14ac:dyDescent="0.2">
      <c r="W64527" t="s">
        <v>138</v>
      </c>
    </row>
    <row r="64528" spans="23:23" x14ac:dyDescent="0.2">
      <c r="W64528" t="s">
        <v>138</v>
      </c>
    </row>
    <row r="64529" spans="23:23" x14ac:dyDescent="0.2">
      <c r="W64529" t="s">
        <v>138</v>
      </c>
    </row>
    <row r="64530" spans="23:23" x14ac:dyDescent="0.2">
      <c r="W64530" t="s">
        <v>138</v>
      </c>
    </row>
    <row r="64531" spans="23:23" x14ac:dyDescent="0.2">
      <c r="W64531" t="s">
        <v>138</v>
      </c>
    </row>
    <row r="64532" spans="23:23" x14ac:dyDescent="0.2">
      <c r="W64532" t="s">
        <v>138</v>
      </c>
    </row>
    <row r="64533" spans="23:23" x14ac:dyDescent="0.2">
      <c r="W64533" t="s">
        <v>138</v>
      </c>
    </row>
    <row r="64534" spans="23:23" x14ac:dyDescent="0.2">
      <c r="W64534" t="s">
        <v>138</v>
      </c>
    </row>
    <row r="64535" spans="23:23" x14ac:dyDescent="0.2">
      <c r="W64535" t="s">
        <v>138</v>
      </c>
    </row>
    <row r="64536" spans="23:23" x14ac:dyDescent="0.2">
      <c r="W64536" t="s">
        <v>138</v>
      </c>
    </row>
    <row r="64537" spans="23:23" x14ac:dyDescent="0.2">
      <c r="W64537" t="s">
        <v>138</v>
      </c>
    </row>
    <row r="64538" spans="23:23" x14ac:dyDescent="0.2">
      <c r="W64538" t="s">
        <v>138</v>
      </c>
    </row>
    <row r="64539" spans="23:23" x14ac:dyDescent="0.2">
      <c r="W64539" t="s">
        <v>138</v>
      </c>
    </row>
    <row r="64540" spans="23:23" x14ac:dyDescent="0.2">
      <c r="W64540" t="s">
        <v>138</v>
      </c>
    </row>
    <row r="64541" spans="23:23" x14ac:dyDescent="0.2">
      <c r="W64541" t="s">
        <v>138</v>
      </c>
    </row>
    <row r="64542" spans="23:23" x14ac:dyDescent="0.2">
      <c r="W64542" t="s">
        <v>138</v>
      </c>
    </row>
    <row r="64543" spans="23:23" x14ac:dyDescent="0.2">
      <c r="W64543" t="s">
        <v>138</v>
      </c>
    </row>
    <row r="64544" spans="23:23" x14ac:dyDescent="0.2">
      <c r="W64544" t="s">
        <v>138</v>
      </c>
    </row>
    <row r="64545" spans="23:23" x14ac:dyDescent="0.2">
      <c r="W64545" t="s">
        <v>138</v>
      </c>
    </row>
    <row r="64546" spans="23:23" x14ac:dyDescent="0.2">
      <c r="W64546" t="s">
        <v>138</v>
      </c>
    </row>
    <row r="64547" spans="23:23" x14ac:dyDescent="0.2">
      <c r="W64547" t="s">
        <v>138</v>
      </c>
    </row>
    <row r="64548" spans="23:23" x14ac:dyDescent="0.2">
      <c r="W64548" t="s">
        <v>138</v>
      </c>
    </row>
    <row r="64549" spans="23:23" x14ac:dyDescent="0.2">
      <c r="W64549" t="s">
        <v>138</v>
      </c>
    </row>
    <row r="64550" spans="23:23" x14ac:dyDescent="0.2">
      <c r="W64550" t="s">
        <v>138</v>
      </c>
    </row>
    <row r="64551" spans="23:23" x14ac:dyDescent="0.2">
      <c r="W64551" t="s">
        <v>138</v>
      </c>
    </row>
    <row r="64552" spans="23:23" x14ac:dyDescent="0.2">
      <c r="W64552" t="s">
        <v>138</v>
      </c>
    </row>
    <row r="64553" spans="23:23" x14ac:dyDescent="0.2">
      <c r="W64553" t="s">
        <v>138</v>
      </c>
    </row>
    <row r="64554" spans="23:23" x14ac:dyDescent="0.2">
      <c r="W64554" t="s">
        <v>138</v>
      </c>
    </row>
    <row r="64555" spans="23:23" x14ac:dyDescent="0.2">
      <c r="W64555" t="s">
        <v>138</v>
      </c>
    </row>
    <row r="64556" spans="23:23" x14ac:dyDescent="0.2">
      <c r="W64556" t="s">
        <v>138</v>
      </c>
    </row>
    <row r="64557" spans="23:23" x14ac:dyDescent="0.2">
      <c r="W64557" t="s">
        <v>138</v>
      </c>
    </row>
    <row r="64558" spans="23:23" x14ac:dyDescent="0.2">
      <c r="W64558" t="s">
        <v>138</v>
      </c>
    </row>
    <row r="64559" spans="23:23" x14ac:dyDescent="0.2">
      <c r="W64559" t="s">
        <v>138</v>
      </c>
    </row>
    <row r="64560" spans="23:23" x14ac:dyDescent="0.2">
      <c r="W64560" t="s">
        <v>138</v>
      </c>
    </row>
    <row r="64561" spans="23:23" x14ac:dyDescent="0.2">
      <c r="W64561" t="s">
        <v>138</v>
      </c>
    </row>
    <row r="64562" spans="23:23" x14ac:dyDescent="0.2">
      <c r="W64562" t="s">
        <v>138</v>
      </c>
    </row>
    <row r="64563" spans="23:23" x14ac:dyDescent="0.2">
      <c r="W64563" t="s">
        <v>138</v>
      </c>
    </row>
    <row r="64564" spans="23:23" x14ac:dyDescent="0.2">
      <c r="W64564" t="s">
        <v>138</v>
      </c>
    </row>
    <row r="64565" spans="23:23" x14ac:dyDescent="0.2">
      <c r="W64565" t="s">
        <v>138</v>
      </c>
    </row>
    <row r="64566" spans="23:23" x14ac:dyDescent="0.2">
      <c r="W64566" t="s">
        <v>138</v>
      </c>
    </row>
    <row r="64567" spans="23:23" x14ac:dyDescent="0.2">
      <c r="W64567" t="s">
        <v>138</v>
      </c>
    </row>
    <row r="64568" spans="23:23" x14ac:dyDescent="0.2">
      <c r="W64568" t="s">
        <v>138</v>
      </c>
    </row>
    <row r="64569" spans="23:23" x14ac:dyDescent="0.2">
      <c r="W64569" t="s">
        <v>138</v>
      </c>
    </row>
    <row r="64570" spans="23:23" x14ac:dyDescent="0.2">
      <c r="W64570" t="s">
        <v>138</v>
      </c>
    </row>
    <row r="64571" spans="23:23" x14ac:dyDescent="0.2">
      <c r="W64571" t="s">
        <v>138</v>
      </c>
    </row>
    <row r="64572" spans="23:23" x14ac:dyDescent="0.2">
      <c r="W64572" t="s">
        <v>138</v>
      </c>
    </row>
    <row r="64573" spans="23:23" x14ac:dyDescent="0.2">
      <c r="W64573" t="s">
        <v>138</v>
      </c>
    </row>
    <row r="64574" spans="23:23" x14ac:dyDescent="0.2">
      <c r="W64574" t="s">
        <v>138</v>
      </c>
    </row>
    <row r="64575" spans="23:23" x14ac:dyDescent="0.2">
      <c r="W64575" t="s">
        <v>138</v>
      </c>
    </row>
    <row r="64576" spans="23:23" x14ac:dyDescent="0.2">
      <c r="W64576" t="s">
        <v>138</v>
      </c>
    </row>
    <row r="64577" spans="23:23" x14ac:dyDescent="0.2">
      <c r="W64577" t="s">
        <v>138</v>
      </c>
    </row>
    <row r="64578" spans="23:23" x14ac:dyDescent="0.2">
      <c r="W64578" t="s">
        <v>138</v>
      </c>
    </row>
    <row r="64579" spans="23:23" x14ac:dyDescent="0.2">
      <c r="W64579" t="s">
        <v>138</v>
      </c>
    </row>
    <row r="64580" spans="23:23" x14ac:dyDescent="0.2">
      <c r="W64580" t="s">
        <v>138</v>
      </c>
    </row>
    <row r="64581" spans="23:23" x14ac:dyDescent="0.2">
      <c r="W64581" t="s">
        <v>138</v>
      </c>
    </row>
    <row r="64582" spans="23:23" x14ac:dyDescent="0.2">
      <c r="W64582" t="s">
        <v>138</v>
      </c>
    </row>
    <row r="64583" spans="23:23" x14ac:dyDescent="0.2">
      <c r="W64583" t="s">
        <v>138</v>
      </c>
    </row>
    <row r="64584" spans="23:23" x14ac:dyDescent="0.2">
      <c r="W64584" t="s">
        <v>138</v>
      </c>
    </row>
    <row r="64585" spans="23:23" x14ac:dyDescent="0.2">
      <c r="W64585" t="s">
        <v>138</v>
      </c>
    </row>
    <row r="64586" spans="23:23" x14ac:dyDescent="0.2">
      <c r="W64586" t="s">
        <v>138</v>
      </c>
    </row>
    <row r="64587" spans="23:23" x14ac:dyDescent="0.2">
      <c r="W64587" t="s">
        <v>138</v>
      </c>
    </row>
    <row r="64588" spans="23:23" x14ac:dyDescent="0.2">
      <c r="W64588" t="s">
        <v>138</v>
      </c>
    </row>
    <row r="64589" spans="23:23" x14ac:dyDescent="0.2">
      <c r="W64589" t="s">
        <v>138</v>
      </c>
    </row>
    <row r="64590" spans="23:23" x14ac:dyDescent="0.2">
      <c r="W64590" t="s">
        <v>138</v>
      </c>
    </row>
    <row r="64591" spans="23:23" x14ac:dyDescent="0.2">
      <c r="W64591" t="s">
        <v>138</v>
      </c>
    </row>
    <row r="64592" spans="23:23" x14ac:dyDescent="0.2">
      <c r="W64592" t="s">
        <v>138</v>
      </c>
    </row>
    <row r="64593" spans="23:23" x14ac:dyDescent="0.2">
      <c r="W64593" t="s">
        <v>138</v>
      </c>
    </row>
    <row r="64594" spans="23:23" x14ac:dyDescent="0.2">
      <c r="W64594" t="s">
        <v>138</v>
      </c>
    </row>
    <row r="64595" spans="23:23" x14ac:dyDescent="0.2">
      <c r="W64595" t="s">
        <v>138</v>
      </c>
    </row>
    <row r="64596" spans="23:23" x14ac:dyDescent="0.2">
      <c r="W64596" t="s">
        <v>138</v>
      </c>
    </row>
    <row r="64597" spans="23:23" x14ac:dyDescent="0.2">
      <c r="W64597" t="s">
        <v>138</v>
      </c>
    </row>
    <row r="64598" spans="23:23" x14ac:dyDescent="0.2">
      <c r="W64598" t="s">
        <v>138</v>
      </c>
    </row>
    <row r="64599" spans="23:23" x14ac:dyDescent="0.2">
      <c r="W64599" t="s">
        <v>138</v>
      </c>
    </row>
    <row r="64600" spans="23:23" x14ac:dyDescent="0.2">
      <c r="W64600" t="s">
        <v>138</v>
      </c>
    </row>
    <row r="64601" spans="23:23" x14ac:dyDescent="0.2">
      <c r="W64601" t="s">
        <v>138</v>
      </c>
    </row>
    <row r="64602" spans="23:23" x14ac:dyDescent="0.2">
      <c r="W64602" t="s">
        <v>138</v>
      </c>
    </row>
    <row r="64603" spans="23:23" x14ac:dyDescent="0.2">
      <c r="W64603" t="s">
        <v>138</v>
      </c>
    </row>
    <row r="64604" spans="23:23" x14ac:dyDescent="0.2">
      <c r="W64604" t="s">
        <v>138</v>
      </c>
    </row>
    <row r="64605" spans="23:23" x14ac:dyDescent="0.2">
      <c r="W64605" t="s">
        <v>138</v>
      </c>
    </row>
    <row r="64606" spans="23:23" x14ac:dyDescent="0.2">
      <c r="W64606" t="s">
        <v>138</v>
      </c>
    </row>
    <row r="64607" spans="23:23" x14ac:dyDescent="0.2">
      <c r="W64607" t="s">
        <v>138</v>
      </c>
    </row>
    <row r="64608" spans="23:23" x14ac:dyDescent="0.2">
      <c r="W64608" t="s">
        <v>138</v>
      </c>
    </row>
    <row r="64609" spans="23:23" x14ac:dyDescent="0.2">
      <c r="W64609" t="s">
        <v>138</v>
      </c>
    </row>
    <row r="64610" spans="23:23" x14ac:dyDescent="0.2">
      <c r="W64610" t="s">
        <v>138</v>
      </c>
    </row>
    <row r="64611" spans="23:23" x14ac:dyDescent="0.2">
      <c r="W64611" t="s">
        <v>138</v>
      </c>
    </row>
    <row r="64612" spans="23:23" x14ac:dyDescent="0.2">
      <c r="W64612" t="s">
        <v>138</v>
      </c>
    </row>
    <row r="64613" spans="23:23" x14ac:dyDescent="0.2">
      <c r="W64613" t="s">
        <v>138</v>
      </c>
    </row>
    <row r="64614" spans="23:23" x14ac:dyDescent="0.2">
      <c r="W64614" t="s">
        <v>138</v>
      </c>
    </row>
    <row r="64615" spans="23:23" x14ac:dyDescent="0.2">
      <c r="W64615" t="s">
        <v>138</v>
      </c>
    </row>
    <row r="64616" spans="23:23" x14ac:dyDescent="0.2">
      <c r="W64616" t="s">
        <v>138</v>
      </c>
    </row>
    <row r="64617" spans="23:23" x14ac:dyDescent="0.2">
      <c r="W64617" t="s">
        <v>138</v>
      </c>
    </row>
    <row r="64618" spans="23:23" x14ac:dyDescent="0.2">
      <c r="W64618" t="s">
        <v>138</v>
      </c>
    </row>
    <row r="64619" spans="23:23" x14ac:dyDescent="0.2">
      <c r="W64619" t="s">
        <v>138</v>
      </c>
    </row>
    <row r="64620" spans="23:23" x14ac:dyDescent="0.2">
      <c r="W64620" t="s">
        <v>138</v>
      </c>
    </row>
    <row r="64621" spans="23:23" x14ac:dyDescent="0.2">
      <c r="W64621" t="s">
        <v>138</v>
      </c>
    </row>
    <row r="64622" spans="23:23" x14ac:dyDescent="0.2">
      <c r="W64622" t="s">
        <v>138</v>
      </c>
    </row>
    <row r="64623" spans="23:23" x14ac:dyDescent="0.2">
      <c r="W64623" t="s">
        <v>138</v>
      </c>
    </row>
    <row r="64624" spans="23:23" x14ac:dyDescent="0.2">
      <c r="W64624" t="s">
        <v>138</v>
      </c>
    </row>
    <row r="64625" spans="23:23" x14ac:dyDescent="0.2">
      <c r="W64625" t="s">
        <v>138</v>
      </c>
    </row>
    <row r="64626" spans="23:23" x14ac:dyDescent="0.2">
      <c r="W64626" t="s">
        <v>138</v>
      </c>
    </row>
    <row r="64627" spans="23:23" x14ac:dyDescent="0.2">
      <c r="W64627" t="s">
        <v>138</v>
      </c>
    </row>
    <row r="64628" spans="23:23" x14ac:dyDescent="0.2">
      <c r="W64628" t="s">
        <v>138</v>
      </c>
    </row>
    <row r="64629" spans="23:23" x14ac:dyDescent="0.2">
      <c r="W64629" t="s">
        <v>138</v>
      </c>
    </row>
    <row r="64630" spans="23:23" x14ac:dyDescent="0.2">
      <c r="W64630" t="s">
        <v>138</v>
      </c>
    </row>
    <row r="64631" spans="23:23" x14ac:dyDescent="0.2">
      <c r="W64631" t="s">
        <v>138</v>
      </c>
    </row>
    <row r="64632" spans="23:23" x14ac:dyDescent="0.2">
      <c r="W64632" t="s">
        <v>138</v>
      </c>
    </row>
    <row r="64633" spans="23:23" x14ac:dyDescent="0.2">
      <c r="W64633" t="s">
        <v>138</v>
      </c>
    </row>
    <row r="64634" spans="23:23" x14ac:dyDescent="0.2">
      <c r="W64634" t="s">
        <v>138</v>
      </c>
    </row>
    <row r="64635" spans="23:23" x14ac:dyDescent="0.2">
      <c r="W64635" t="s">
        <v>138</v>
      </c>
    </row>
    <row r="64636" spans="23:23" x14ac:dyDescent="0.2">
      <c r="W64636" t="s">
        <v>138</v>
      </c>
    </row>
    <row r="64637" spans="23:23" x14ac:dyDescent="0.2">
      <c r="W64637" t="s">
        <v>138</v>
      </c>
    </row>
    <row r="64638" spans="23:23" x14ac:dyDescent="0.2">
      <c r="W64638" t="s">
        <v>138</v>
      </c>
    </row>
    <row r="64639" spans="23:23" x14ac:dyDescent="0.2">
      <c r="W64639" t="s">
        <v>138</v>
      </c>
    </row>
    <row r="64640" spans="23:23" x14ac:dyDescent="0.2">
      <c r="W64640" t="s">
        <v>138</v>
      </c>
    </row>
    <row r="64641" spans="23:23" x14ac:dyDescent="0.2">
      <c r="W64641" t="s">
        <v>138</v>
      </c>
    </row>
    <row r="64642" spans="23:23" x14ac:dyDescent="0.2">
      <c r="W64642" t="s">
        <v>138</v>
      </c>
    </row>
    <row r="64643" spans="23:23" x14ac:dyDescent="0.2">
      <c r="W64643" t="s">
        <v>138</v>
      </c>
    </row>
    <row r="64644" spans="23:23" x14ac:dyDescent="0.2">
      <c r="W64644" t="s">
        <v>138</v>
      </c>
    </row>
    <row r="64645" spans="23:23" x14ac:dyDescent="0.2">
      <c r="W64645" t="s">
        <v>138</v>
      </c>
    </row>
    <row r="64646" spans="23:23" x14ac:dyDescent="0.2">
      <c r="W64646" t="s">
        <v>138</v>
      </c>
    </row>
    <row r="64647" spans="23:23" x14ac:dyDescent="0.2">
      <c r="W64647" t="s">
        <v>138</v>
      </c>
    </row>
    <row r="64648" spans="23:23" x14ac:dyDescent="0.2">
      <c r="W64648" t="s">
        <v>138</v>
      </c>
    </row>
    <row r="64649" spans="23:23" x14ac:dyDescent="0.2">
      <c r="W64649" t="s">
        <v>138</v>
      </c>
    </row>
    <row r="64650" spans="23:23" x14ac:dyDescent="0.2">
      <c r="W64650" t="s">
        <v>138</v>
      </c>
    </row>
    <row r="64651" spans="23:23" x14ac:dyDescent="0.2">
      <c r="W64651" t="s">
        <v>138</v>
      </c>
    </row>
    <row r="64652" spans="23:23" x14ac:dyDescent="0.2">
      <c r="W64652" t="s">
        <v>138</v>
      </c>
    </row>
    <row r="64653" spans="23:23" x14ac:dyDescent="0.2">
      <c r="W64653" t="s">
        <v>138</v>
      </c>
    </row>
    <row r="64654" spans="23:23" x14ac:dyDescent="0.2">
      <c r="W64654" t="s">
        <v>138</v>
      </c>
    </row>
    <row r="64655" spans="23:23" x14ac:dyDescent="0.2">
      <c r="W64655" t="s">
        <v>138</v>
      </c>
    </row>
    <row r="64656" spans="23:23" x14ac:dyDescent="0.2">
      <c r="W64656" t="s">
        <v>138</v>
      </c>
    </row>
    <row r="64657" spans="23:23" x14ac:dyDescent="0.2">
      <c r="W64657" t="s">
        <v>138</v>
      </c>
    </row>
    <row r="64658" spans="23:23" x14ac:dyDescent="0.2">
      <c r="W64658" t="s">
        <v>138</v>
      </c>
    </row>
    <row r="64659" spans="23:23" x14ac:dyDescent="0.2">
      <c r="W64659" t="s">
        <v>138</v>
      </c>
    </row>
    <row r="64660" spans="23:23" x14ac:dyDescent="0.2">
      <c r="W64660" t="s">
        <v>138</v>
      </c>
    </row>
    <row r="64661" spans="23:23" x14ac:dyDescent="0.2">
      <c r="W64661" t="s">
        <v>138</v>
      </c>
    </row>
    <row r="64662" spans="23:23" x14ac:dyDescent="0.2">
      <c r="W64662" t="s">
        <v>138</v>
      </c>
    </row>
    <row r="64663" spans="23:23" x14ac:dyDescent="0.2">
      <c r="W64663" t="s">
        <v>138</v>
      </c>
    </row>
    <row r="64664" spans="23:23" x14ac:dyDescent="0.2">
      <c r="W64664" t="s">
        <v>138</v>
      </c>
    </row>
    <row r="64665" spans="23:23" x14ac:dyDescent="0.2">
      <c r="W64665" t="s">
        <v>138</v>
      </c>
    </row>
    <row r="64666" spans="23:23" x14ac:dyDescent="0.2">
      <c r="W64666" t="s">
        <v>138</v>
      </c>
    </row>
    <row r="64667" spans="23:23" x14ac:dyDescent="0.2">
      <c r="W64667" t="s">
        <v>138</v>
      </c>
    </row>
    <row r="64668" spans="23:23" x14ac:dyDescent="0.2">
      <c r="W64668" t="s">
        <v>138</v>
      </c>
    </row>
    <row r="64669" spans="23:23" x14ac:dyDescent="0.2">
      <c r="W64669" t="s">
        <v>138</v>
      </c>
    </row>
    <row r="64670" spans="23:23" x14ac:dyDescent="0.2">
      <c r="W64670" t="s">
        <v>138</v>
      </c>
    </row>
    <row r="64671" spans="23:23" x14ac:dyDescent="0.2">
      <c r="W64671" t="s">
        <v>138</v>
      </c>
    </row>
    <row r="64672" spans="23:23" x14ac:dyDescent="0.2">
      <c r="W64672" t="s">
        <v>138</v>
      </c>
    </row>
    <row r="64673" spans="23:23" x14ac:dyDescent="0.2">
      <c r="W64673" t="s">
        <v>138</v>
      </c>
    </row>
    <row r="64674" spans="23:23" x14ac:dyDescent="0.2">
      <c r="W64674" t="s">
        <v>138</v>
      </c>
    </row>
    <row r="64675" spans="23:23" x14ac:dyDescent="0.2">
      <c r="W64675" t="s">
        <v>138</v>
      </c>
    </row>
    <row r="64676" spans="23:23" x14ac:dyDescent="0.2">
      <c r="W64676" t="s">
        <v>138</v>
      </c>
    </row>
    <row r="64677" spans="23:23" x14ac:dyDescent="0.2">
      <c r="W64677" t="s">
        <v>138</v>
      </c>
    </row>
    <row r="64678" spans="23:23" x14ac:dyDescent="0.2">
      <c r="W64678" t="s">
        <v>138</v>
      </c>
    </row>
    <row r="64679" spans="23:23" x14ac:dyDescent="0.2">
      <c r="W64679" t="s">
        <v>138</v>
      </c>
    </row>
    <row r="64680" spans="23:23" x14ac:dyDescent="0.2">
      <c r="W64680" t="s">
        <v>138</v>
      </c>
    </row>
    <row r="64681" spans="23:23" x14ac:dyDescent="0.2">
      <c r="W64681" t="s">
        <v>138</v>
      </c>
    </row>
    <row r="64682" spans="23:23" x14ac:dyDescent="0.2">
      <c r="W64682" t="s">
        <v>138</v>
      </c>
    </row>
    <row r="64683" spans="23:23" x14ac:dyDescent="0.2">
      <c r="W64683" t="s">
        <v>138</v>
      </c>
    </row>
    <row r="64684" spans="23:23" x14ac:dyDescent="0.2">
      <c r="W64684" t="s">
        <v>138</v>
      </c>
    </row>
    <row r="64685" spans="23:23" x14ac:dyDescent="0.2">
      <c r="W64685" t="s">
        <v>138</v>
      </c>
    </row>
    <row r="64686" spans="23:23" x14ac:dyDescent="0.2">
      <c r="W64686" t="s">
        <v>138</v>
      </c>
    </row>
    <row r="64687" spans="23:23" x14ac:dyDescent="0.2">
      <c r="W64687" t="s">
        <v>138</v>
      </c>
    </row>
    <row r="64688" spans="23:23" x14ac:dyDescent="0.2">
      <c r="W64688" t="s">
        <v>138</v>
      </c>
    </row>
    <row r="64689" spans="23:23" x14ac:dyDescent="0.2">
      <c r="W64689" t="s">
        <v>138</v>
      </c>
    </row>
    <row r="64690" spans="23:23" x14ac:dyDescent="0.2">
      <c r="W64690" t="s">
        <v>138</v>
      </c>
    </row>
    <row r="64691" spans="23:23" x14ac:dyDescent="0.2">
      <c r="W64691" t="s">
        <v>138</v>
      </c>
    </row>
    <row r="64692" spans="23:23" x14ac:dyDescent="0.2">
      <c r="W64692" t="s">
        <v>138</v>
      </c>
    </row>
    <row r="64693" spans="23:23" x14ac:dyDescent="0.2">
      <c r="W64693" t="s">
        <v>138</v>
      </c>
    </row>
    <row r="64694" spans="23:23" x14ac:dyDescent="0.2">
      <c r="W64694" t="s">
        <v>138</v>
      </c>
    </row>
    <row r="64695" spans="23:23" x14ac:dyDescent="0.2">
      <c r="W64695" t="s">
        <v>138</v>
      </c>
    </row>
    <row r="64696" spans="23:23" x14ac:dyDescent="0.2">
      <c r="W64696" t="s">
        <v>138</v>
      </c>
    </row>
    <row r="64697" spans="23:23" x14ac:dyDescent="0.2">
      <c r="W64697" t="s">
        <v>138</v>
      </c>
    </row>
    <row r="64698" spans="23:23" x14ac:dyDescent="0.2">
      <c r="W64698" t="s">
        <v>138</v>
      </c>
    </row>
    <row r="64699" spans="23:23" x14ac:dyDescent="0.2">
      <c r="W64699" t="s">
        <v>138</v>
      </c>
    </row>
    <row r="64700" spans="23:23" x14ac:dyDescent="0.2">
      <c r="W64700" t="s">
        <v>138</v>
      </c>
    </row>
    <row r="64701" spans="23:23" x14ac:dyDescent="0.2">
      <c r="W64701" t="s">
        <v>138</v>
      </c>
    </row>
    <row r="64702" spans="23:23" x14ac:dyDescent="0.2">
      <c r="W64702" t="s">
        <v>138</v>
      </c>
    </row>
    <row r="64703" spans="23:23" x14ac:dyDescent="0.2">
      <c r="W64703" t="s">
        <v>138</v>
      </c>
    </row>
    <row r="64704" spans="23:23" x14ac:dyDescent="0.2">
      <c r="W64704" t="s">
        <v>138</v>
      </c>
    </row>
    <row r="64705" spans="23:23" x14ac:dyDescent="0.2">
      <c r="W64705" t="s">
        <v>138</v>
      </c>
    </row>
    <row r="64706" spans="23:23" x14ac:dyDescent="0.2">
      <c r="W64706" t="s">
        <v>138</v>
      </c>
    </row>
    <row r="64707" spans="23:23" x14ac:dyDescent="0.2">
      <c r="W64707" t="s">
        <v>138</v>
      </c>
    </row>
    <row r="64708" spans="23:23" x14ac:dyDescent="0.2">
      <c r="W64708" t="s">
        <v>138</v>
      </c>
    </row>
    <row r="64709" spans="23:23" x14ac:dyDescent="0.2">
      <c r="W64709" t="s">
        <v>138</v>
      </c>
    </row>
    <row r="64710" spans="23:23" x14ac:dyDescent="0.2">
      <c r="W64710" t="s">
        <v>138</v>
      </c>
    </row>
    <row r="64711" spans="23:23" x14ac:dyDescent="0.2">
      <c r="W64711" t="s">
        <v>138</v>
      </c>
    </row>
    <row r="64712" spans="23:23" x14ac:dyDescent="0.2">
      <c r="W64712" t="s">
        <v>138</v>
      </c>
    </row>
    <row r="64713" spans="23:23" x14ac:dyDescent="0.2">
      <c r="W64713" t="s">
        <v>138</v>
      </c>
    </row>
    <row r="64714" spans="23:23" x14ac:dyDescent="0.2">
      <c r="W64714" t="s">
        <v>138</v>
      </c>
    </row>
    <row r="64715" spans="23:23" x14ac:dyDescent="0.2">
      <c r="W64715" t="s">
        <v>138</v>
      </c>
    </row>
    <row r="64716" spans="23:23" x14ac:dyDescent="0.2">
      <c r="W64716" t="s">
        <v>138</v>
      </c>
    </row>
    <row r="64717" spans="23:23" x14ac:dyDescent="0.2">
      <c r="W64717" t="s">
        <v>138</v>
      </c>
    </row>
    <row r="64718" spans="23:23" x14ac:dyDescent="0.2">
      <c r="W64718" t="s">
        <v>138</v>
      </c>
    </row>
    <row r="64719" spans="23:23" x14ac:dyDescent="0.2">
      <c r="W64719" t="s">
        <v>138</v>
      </c>
    </row>
    <row r="64720" spans="23:23" x14ac:dyDescent="0.2">
      <c r="W64720" t="s">
        <v>138</v>
      </c>
    </row>
    <row r="64721" spans="23:23" x14ac:dyDescent="0.2">
      <c r="W64721" t="s">
        <v>138</v>
      </c>
    </row>
    <row r="64722" spans="23:23" x14ac:dyDescent="0.2">
      <c r="W64722" t="s">
        <v>138</v>
      </c>
    </row>
    <row r="64723" spans="23:23" x14ac:dyDescent="0.2">
      <c r="W64723" t="s">
        <v>138</v>
      </c>
    </row>
    <row r="64724" spans="23:23" x14ac:dyDescent="0.2">
      <c r="W64724" t="s">
        <v>138</v>
      </c>
    </row>
    <row r="64725" spans="23:23" x14ac:dyDescent="0.2">
      <c r="W64725" t="s">
        <v>138</v>
      </c>
    </row>
    <row r="64726" spans="23:23" x14ac:dyDescent="0.2">
      <c r="W64726" t="s">
        <v>138</v>
      </c>
    </row>
    <row r="64727" spans="23:23" x14ac:dyDescent="0.2">
      <c r="W64727" t="s">
        <v>138</v>
      </c>
    </row>
    <row r="64728" spans="23:23" x14ac:dyDescent="0.2">
      <c r="W64728" t="s">
        <v>138</v>
      </c>
    </row>
    <row r="64729" spans="23:23" x14ac:dyDescent="0.2">
      <c r="W64729" t="s">
        <v>138</v>
      </c>
    </row>
    <row r="64730" spans="23:23" x14ac:dyDescent="0.2">
      <c r="W64730" t="s">
        <v>138</v>
      </c>
    </row>
    <row r="64731" spans="23:23" x14ac:dyDescent="0.2">
      <c r="W64731" t="s">
        <v>138</v>
      </c>
    </row>
    <row r="64732" spans="23:23" x14ac:dyDescent="0.2">
      <c r="W64732" t="s">
        <v>138</v>
      </c>
    </row>
    <row r="64733" spans="23:23" x14ac:dyDescent="0.2">
      <c r="W64733" t="s">
        <v>138</v>
      </c>
    </row>
    <row r="64734" spans="23:23" x14ac:dyDescent="0.2">
      <c r="W64734" t="s">
        <v>138</v>
      </c>
    </row>
    <row r="64735" spans="23:23" x14ac:dyDescent="0.2">
      <c r="W64735" t="s">
        <v>138</v>
      </c>
    </row>
    <row r="64736" spans="23:23" x14ac:dyDescent="0.2">
      <c r="W64736" t="s">
        <v>138</v>
      </c>
    </row>
    <row r="64737" spans="23:23" x14ac:dyDescent="0.2">
      <c r="W64737" t="s">
        <v>138</v>
      </c>
    </row>
    <row r="64738" spans="23:23" x14ac:dyDescent="0.2">
      <c r="W64738" t="s">
        <v>138</v>
      </c>
    </row>
    <row r="64739" spans="23:23" x14ac:dyDescent="0.2">
      <c r="W64739" t="s">
        <v>138</v>
      </c>
    </row>
    <row r="64740" spans="23:23" x14ac:dyDescent="0.2">
      <c r="W64740" t="s">
        <v>138</v>
      </c>
    </row>
    <row r="64741" spans="23:23" x14ac:dyDescent="0.2">
      <c r="W64741" t="s">
        <v>138</v>
      </c>
    </row>
    <row r="64742" spans="23:23" x14ac:dyDescent="0.2">
      <c r="W64742" t="s">
        <v>138</v>
      </c>
    </row>
    <row r="64743" spans="23:23" x14ac:dyDescent="0.2">
      <c r="W64743" t="s">
        <v>138</v>
      </c>
    </row>
    <row r="64744" spans="23:23" x14ac:dyDescent="0.2">
      <c r="W64744" t="s">
        <v>138</v>
      </c>
    </row>
    <row r="64745" spans="23:23" x14ac:dyDescent="0.2">
      <c r="W64745" t="s">
        <v>138</v>
      </c>
    </row>
    <row r="64746" spans="23:23" x14ac:dyDescent="0.2">
      <c r="W64746" t="s">
        <v>138</v>
      </c>
    </row>
    <row r="64747" spans="23:23" x14ac:dyDescent="0.2">
      <c r="W64747" t="s">
        <v>138</v>
      </c>
    </row>
    <row r="64748" spans="23:23" x14ac:dyDescent="0.2">
      <c r="W64748" t="s">
        <v>138</v>
      </c>
    </row>
    <row r="64749" spans="23:23" x14ac:dyDescent="0.2">
      <c r="W64749" t="s">
        <v>138</v>
      </c>
    </row>
    <row r="64750" spans="23:23" x14ac:dyDescent="0.2">
      <c r="W64750" t="s">
        <v>138</v>
      </c>
    </row>
    <row r="64751" spans="23:23" x14ac:dyDescent="0.2">
      <c r="W64751" t="s">
        <v>138</v>
      </c>
    </row>
    <row r="64752" spans="23:23" x14ac:dyDescent="0.2">
      <c r="W64752" t="s">
        <v>138</v>
      </c>
    </row>
    <row r="64753" spans="23:23" x14ac:dyDescent="0.2">
      <c r="W64753" t="s">
        <v>138</v>
      </c>
    </row>
    <row r="64754" spans="23:23" x14ac:dyDescent="0.2">
      <c r="W64754" t="s">
        <v>138</v>
      </c>
    </row>
    <row r="64755" spans="23:23" x14ac:dyDescent="0.2">
      <c r="W64755" t="s">
        <v>138</v>
      </c>
    </row>
    <row r="64756" spans="23:23" x14ac:dyDescent="0.2">
      <c r="W64756" t="s">
        <v>138</v>
      </c>
    </row>
    <row r="64757" spans="23:23" x14ac:dyDescent="0.2">
      <c r="W64757" t="s">
        <v>138</v>
      </c>
    </row>
    <row r="64758" spans="23:23" x14ac:dyDescent="0.2">
      <c r="W64758" t="s">
        <v>138</v>
      </c>
    </row>
    <row r="64759" spans="23:23" x14ac:dyDescent="0.2">
      <c r="W64759" t="s">
        <v>138</v>
      </c>
    </row>
    <row r="64760" spans="23:23" x14ac:dyDescent="0.2">
      <c r="W64760" t="s">
        <v>138</v>
      </c>
    </row>
    <row r="64761" spans="23:23" x14ac:dyDescent="0.2">
      <c r="W64761" t="s">
        <v>138</v>
      </c>
    </row>
    <row r="64762" spans="23:23" x14ac:dyDescent="0.2">
      <c r="W64762" t="s">
        <v>138</v>
      </c>
    </row>
    <row r="64763" spans="23:23" x14ac:dyDescent="0.2">
      <c r="W64763" t="s">
        <v>138</v>
      </c>
    </row>
    <row r="64764" spans="23:23" x14ac:dyDescent="0.2">
      <c r="W64764" t="s">
        <v>138</v>
      </c>
    </row>
    <row r="64765" spans="23:23" x14ac:dyDescent="0.2">
      <c r="W64765" t="s">
        <v>138</v>
      </c>
    </row>
    <row r="64766" spans="23:23" x14ac:dyDescent="0.2">
      <c r="W64766" t="s">
        <v>138</v>
      </c>
    </row>
    <row r="64767" spans="23:23" x14ac:dyDescent="0.2">
      <c r="W64767" t="s">
        <v>138</v>
      </c>
    </row>
    <row r="64768" spans="23:23" x14ac:dyDescent="0.2">
      <c r="W64768" t="s">
        <v>138</v>
      </c>
    </row>
    <row r="64769" spans="23:23" x14ac:dyDescent="0.2">
      <c r="W64769" t="s">
        <v>138</v>
      </c>
    </row>
    <row r="64770" spans="23:23" x14ac:dyDescent="0.2">
      <c r="W64770" t="s">
        <v>138</v>
      </c>
    </row>
    <row r="64771" spans="23:23" x14ac:dyDescent="0.2">
      <c r="W64771" t="s">
        <v>138</v>
      </c>
    </row>
    <row r="64772" spans="23:23" x14ac:dyDescent="0.2">
      <c r="W64772" t="s">
        <v>138</v>
      </c>
    </row>
    <row r="64773" spans="23:23" x14ac:dyDescent="0.2">
      <c r="W64773" t="s">
        <v>138</v>
      </c>
    </row>
    <row r="64774" spans="23:23" x14ac:dyDescent="0.2">
      <c r="W64774" t="s">
        <v>138</v>
      </c>
    </row>
    <row r="64775" spans="23:23" x14ac:dyDescent="0.2">
      <c r="W64775" t="s">
        <v>138</v>
      </c>
    </row>
    <row r="64776" spans="23:23" x14ac:dyDescent="0.2">
      <c r="W64776" t="s">
        <v>138</v>
      </c>
    </row>
    <row r="64777" spans="23:23" x14ac:dyDescent="0.2">
      <c r="W64777" t="s">
        <v>138</v>
      </c>
    </row>
    <row r="64778" spans="23:23" x14ac:dyDescent="0.2">
      <c r="W64778" t="s">
        <v>138</v>
      </c>
    </row>
    <row r="64779" spans="23:23" x14ac:dyDescent="0.2">
      <c r="W64779" t="s">
        <v>138</v>
      </c>
    </row>
    <row r="64780" spans="23:23" x14ac:dyDescent="0.2">
      <c r="W64780" t="s">
        <v>138</v>
      </c>
    </row>
    <row r="64781" spans="23:23" x14ac:dyDescent="0.2">
      <c r="W64781" t="s">
        <v>138</v>
      </c>
    </row>
    <row r="64782" spans="23:23" x14ac:dyDescent="0.2">
      <c r="W64782" t="s">
        <v>138</v>
      </c>
    </row>
    <row r="64783" spans="23:23" x14ac:dyDescent="0.2">
      <c r="W64783" t="s">
        <v>138</v>
      </c>
    </row>
    <row r="64784" spans="23:23" x14ac:dyDescent="0.2">
      <c r="W64784" t="s">
        <v>138</v>
      </c>
    </row>
    <row r="64785" spans="23:23" x14ac:dyDescent="0.2">
      <c r="W64785" t="s">
        <v>138</v>
      </c>
    </row>
    <row r="64786" spans="23:23" x14ac:dyDescent="0.2">
      <c r="W64786" t="s">
        <v>138</v>
      </c>
    </row>
    <row r="64787" spans="23:23" x14ac:dyDescent="0.2">
      <c r="W64787" t="s">
        <v>138</v>
      </c>
    </row>
    <row r="64788" spans="23:23" x14ac:dyDescent="0.2">
      <c r="W64788" t="s">
        <v>138</v>
      </c>
    </row>
    <row r="64789" spans="23:23" x14ac:dyDescent="0.2">
      <c r="W64789" t="s">
        <v>138</v>
      </c>
    </row>
    <row r="64790" spans="23:23" x14ac:dyDescent="0.2">
      <c r="W64790" t="s">
        <v>138</v>
      </c>
    </row>
    <row r="64791" spans="23:23" x14ac:dyDescent="0.2">
      <c r="W64791" t="s">
        <v>138</v>
      </c>
    </row>
    <row r="64792" spans="23:23" x14ac:dyDescent="0.2">
      <c r="W64792" t="s">
        <v>138</v>
      </c>
    </row>
    <row r="64793" spans="23:23" x14ac:dyDescent="0.2">
      <c r="W64793" t="s">
        <v>138</v>
      </c>
    </row>
    <row r="64794" spans="23:23" x14ac:dyDescent="0.2">
      <c r="W64794" t="s">
        <v>138</v>
      </c>
    </row>
    <row r="64795" spans="23:23" x14ac:dyDescent="0.2">
      <c r="W64795" t="s">
        <v>138</v>
      </c>
    </row>
    <row r="64796" spans="23:23" x14ac:dyDescent="0.2">
      <c r="W64796" t="s">
        <v>138</v>
      </c>
    </row>
    <row r="64797" spans="23:23" x14ac:dyDescent="0.2">
      <c r="W64797" t="s">
        <v>138</v>
      </c>
    </row>
    <row r="64798" spans="23:23" x14ac:dyDescent="0.2">
      <c r="W64798" t="s">
        <v>138</v>
      </c>
    </row>
    <row r="64799" spans="23:23" x14ac:dyDescent="0.2">
      <c r="W64799" t="s">
        <v>138</v>
      </c>
    </row>
    <row r="64800" spans="23:23" x14ac:dyDescent="0.2">
      <c r="W64800" t="s">
        <v>138</v>
      </c>
    </row>
    <row r="64801" spans="23:23" x14ac:dyDescent="0.2">
      <c r="W64801" t="s">
        <v>138</v>
      </c>
    </row>
    <row r="64802" spans="23:23" x14ac:dyDescent="0.2">
      <c r="W64802" t="s">
        <v>138</v>
      </c>
    </row>
    <row r="64803" spans="23:23" x14ac:dyDescent="0.2">
      <c r="W64803" t="s">
        <v>138</v>
      </c>
    </row>
    <row r="64804" spans="23:23" x14ac:dyDescent="0.2">
      <c r="W64804" t="s">
        <v>138</v>
      </c>
    </row>
    <row r="64805" spans="23:23" x14ac:dyDescent="0.2">
      <c r="W64805" t="s">
        <v>138</v>
      </c>
    </row>
    <row r="64806" spans="23:23" x14ac:dyDescent="0.2">
      <c r="W64806" t="s">
        <v>138</v>
      </c>
    </row>
    <row r="64807" spans="23:23" x14ac:dyDescent="0.2">
      <c r="W64807" t="s">
        <v>138</v>
      </c>
    </row>
    <row r="64808" spans="23:23" x14ac:dyDescent="0.2">
      <c r="W64808" t="s">
        <v>138</v>
      </c>
    </row>
    <row r="64809" spans="23:23" x14ac:dyDescent="0.2">
      <c r="W64809" t="s">
        <v>138</v>
      </c>
    </row>
    <row r="64810" spans="23:23" x14ac:dyDescent="0.2">
      <c r="W64810" t="s">
        <v>138</v>
      </c>
    </row>
    <row r="64811" spans="23:23" x14ac:dyDescent="0.2">
      <c r="W64811" t="s">
        <v>138</v>
      </c>
    </row>
    <row r="64812" spans="23:23" x14ac:dyDescent="0.2">
      <c r="W64812" t="s">
        <v>138</v>
      </c>
    </row>
    <row r="64813" spans="23:23" x14ac:dyDescent="0.2">
      <c r="W64813" t="s">
        <v>138</v>
      </c>
    </row>
    <row r="64814" spans="23:23" x14ac:dyDescent="0.2">
      <c r="W64814" t="s">
        <v>138</v>
      </c>
    </row>
    <row r="64815" spans="23:23" x14ac:dyDescent="0.2">
      <c r="W64815" t="s">
        <v>138</v>
      </c>
    </row>
    <row r="64816" spans="23:23" x14ac:dyDescent="0.2">
      <c r="W64816" t="s">
        <v>138</v>
      </c>
    </row>
    <row r="64817" spans="23:23" x14ac:dyDescent="0.2">
      <c r="W64817" t="s">
        <v>138</v>
      </c>
    </row>
    <row r="64818" spans="23:23" x14ac:dyDescent="0.2">
      <c r="W64818" t="s">
        <v>138</v>
      </c>
    </row>
    <row r="64819" spans="23:23" x14ac:dyDescent="0.2">
      <c r="W64819" t="s">
        <v>138</v>
      </c>
    </row>
    <row r="64820" spans="23:23" x14ac:dyDescent="0.2">
      <c r="W64820" t="s">
        <v>138</v>
      </c>
    </row>
    <row r="64821" spans="23:23" x14ac:dyDescent="0.2">
      <c r="W64821" t="s">
        <v>138</v>
      </c>
    </row>
    <row r="64822" spans="23:23" x14ac:dyDescent="0.2">
      <c r="W64822" t="s">
        <v>138</v>
      </c>
    </row>
    <row r="64823" spans="23:23" x14ac:dyDescent="0.2">
      <c r="W64823" t="s">
        <v>138</v>
      </c>
    </row>
    <row r="64824" spans="23:23" x14ac:dyDescent="0.2">
      <c r="W64824" t="s">
        <v>138</v>
      </c>
    </row>
    <row r="64825" spans="23:23" x14ac:dyDescent="0.2">
      <c r="W64825" t="s">
        <v>138</v>
      </c>
    </row>
    <row r="64826" spans="23:23" x14ac:dyDescent="0.2">
      <c r="W64826" t="s">
        <v>138</v>
      </c>
    </row>
    <row r="64827" spans="23:23" x14ac:dyDescent="0.2">
      <c r="W64827" t="s">
        <v>138</v>
      </c>
    </row>
    <row r="64828" spans="23:23" x14ac:dyDescent="0.2">
      <c r="W64828" t="s">
        <v>138</v>
      </c>
    </row>
    <row r="64829" spans="23:23" x14ac:dyDescent="0.2">
      <c r="W64829" t="s">
        <v>138</v>
      </c>
    </row>
    <row r="64830" spans="23:23" x14ac:dyDescent="0.2">
      <c r="W64830" t="s">
        <v>138</v>
      </c>
    </row>
    <row r="64831" spans="23:23" x14ac:dyDescent="0.2">
      <c r="W64831" t="s">
        <v>138</v>
      </c>
    </row>
    <row r="64832" spans="23:23" x14ac:dyDescent="0.2">
      <c r="W64832" t="s">
        <v>138</v>
      </c>
    </row>
    <row r="64833" spans="23:23" x14ac:dyDescent="0.2">
      <c r="W64833" t="s">
        <v>138</v>
      </c>
    </row>
    <row r="64834" spans="23:23" x14ac:dyDescent="0.2">
      <c r="W64834" t="s">
        <v>138</v>
      </c>
    </row>
    <row r="64835" spans="23:23" x14ac:dyDescent="0.2">
      <c r="W64835" t="s">
        <v>138</v>
      </c>
    </row>
    <row r="64836" spans="23:23" x14ac:dyDescent="0.2">
      <c r="W64836" t="s">
        <v>138</v>
      </c>
    </row>
    <row r="64837" spans="23:23" x14ac:dyDescent="0.2">
      <c r="W64837" t="s">
        <v>138</v>
      </c>
    </row>
    <row r="64838" spans="23:23" x14ac:dyDescent="0.2">
      <c r="W64838" t="s">
        <v>138</v>
      </c>
    </row>
    <row r="64839" spans="23:23" x14ac:dyDescent="0.2">
      <c r="W64839" t="s">
        <v>138</v>
      </c>
    </row>
    <row r="64840" spans="23:23" x14ac:dyDescent="0.2">
      <c r="W64840" t="s">
        <v>138</v>
      </c>
    </row>
    <row r="64841" spans="23:23" x14ac:dyDescent="0.2">
      <c r="W64841" t="s">
        <v>138</v>
      </c>
    </row>
    <row r="64842" spans="23:23" x14ac:dyDescent="0.2">
      <c r="W64842" t="s">
        <v>138</v>
      </c>
    </row>
    <row r="64843" spans="23:23" x14ac:dyDescent="0.2">
      <c r="W64843" t="s">
        <v>138</v>
      </c>
    </row>
    <row r="64844" spans="23:23" x14ac:dyDescent="0.2">
      <c r="W64844" t="s">
        <v>138</v>
      </c>
    </row>
    <row r="64845" spans="23:23" x14ac:dyDescent="0.2">
      <c r="W64845" t="s">
        <v>138</v>
      </c>
    </row>
    <row r="64846" spans="23:23" x14ac:dyDescent="0.2">
      <c r="W64846" t="s">
        <v>138</v>
      </c>
    </row>
    <row r="64847" spans="23:23" x14ac:dyDescent="0.2">
      <c r="W64847" t="s">
        <v>138</v>
      </c>
    </row>
    <row r="64848" spans="23:23" x14ac:dyDescent="0.2">
      <c r="W64848" t="s">
        <v>138</v>
      </c>
    </row>
    <row r="64849" spans="23:23" x14ac:dyDescent="0.2">
      <c r="W64849" t="s">
        <v>138</v>
      </c>
    </row>
    <row r="64850" spans="23:23" x14ac:dyDescent="0.2">
      <c r="W64850" t="s">
        <v>138</v>
      </c>
    </row>
    <row r="64851" spans="23:23" x14ac:dyDescent="0.2">
      <c r="W64851" t="s">
        <v>138</v>
      </c>
    </row>
    <row r="64852" spans="23:23" x14ac:dyDescent="0.2">
      <c r="W64852" t="s">
        <v>138</v>
      </c>
    </row>
    <row r="64853" spans="23:23" x14ac:dyDescent="0.2">
      <c r="W64853" t="s">
        <v>138</v>
      </c>
    </row>
    <row r="64854" spans="23:23" x14ac:dyDescent="0.2">
      <c r="W64854" t="s">
        <v>138</v>
      </c>
    </row>
    <row r="64855" spans="23:23" x14ac:dyDescent="0.2">
      <c r="W64855" t="s">
        <v>138</v>
      </c>
    </row>
    <row r="64856" spans="23:23" x14ac:dyDescent="0.2">
      <c r="W64856" t="s">
        <v>138</v>
      </c>
    </row>
    <row r="64857" spans="23:23" x14ac:dyDescent="0.2">
      <c r="W64857" t="s">
        <v>138</v>
      </c>
    </row>
    <row r="64858" spans="23:23" x14ac:dyDescent="0.2">
      <c r="W64858" t="s">
        <v>138</v>
      </c>
    </row>
    <row r="64859" spans="23:23" x14ac:dyDescent="0.2">
      <c r="W64859" t="s">
        <v>138</v>
      </c>
    </row>
    <row r="64860" spans="23:23" x14ac:dyDescent="0.2">
      <c r="W64860" t="s">
        <v>138</v>
      </c>
    </row>
    <row r="64861" spans="23:23" x14ac:dyDescent="0.2">
      <c r="W64861" t="s">
        <v>138</v>
      </c>
    </row>
    <row r="64862" spans="23:23" x14ac:dyDescent="0.2">
      <c r="W64862" t="s">
        <v>138</v>
      </c>
    </row>
    <row r="64863" spans="23:23" x14ac:dyDescent="0.2">
      <c r="W64863" t="s">
        <v>138</v>
      </c>
    </row>
    <row r="64864" spans="23:23" x14ac:dyDescent="0.2">
      <c r="W64864" t="s">
        <v>138</v>
      </c>
    </row>
    <row r="64865" spans="23:23" x14ac:dyDescent="0.2">
      <c r="W64865" t="s">
        <v>138</v>
      </c>
    </row>
    <row r="64866" spans="23:23" x14ac:dyDescent="0.2">
      <c r="W64866" t="s">
        <v>138</v>
      </c>
    </row>
    <row r="64867" spans="23:23" x14ac:dyDescent="0.2">
      <c r="W64867" t="s">
        <v>138</v>
      </c>
    </row>
    <row r="64868" spans="23:23" x14ac:dyDescent="0.2">
      <c r="W64868" t="s">
        <v>138</v>
      </c>
    </row>
    <row r="64869" spans="23:23" x14ac:dyDescent="0.2">
      <c r="W64869" t="s">
        <v>138</v>
      </c>
    </row>
    <row r="64870" spans="23:23" x14ac:dyDescent="0.2">
      <c r="W64870" t="s">
        <v>138</v>
      </c>
    </row>
    <row r="64871" spans="23:23" x14ac:dyDescent="0.2">
      <c r="W64871" t="s">
        <v>138</v>
      </c>
    </row>
    <row r="64872" spans="23:23" x14ac:dyDescent="0.2">
      <c r="W64872" t="s">
        <v>138</v>
      </c>
    </row>
    <row r="64873" spans="23:23" x14ac:dyDescent="0.2">
      <c r="W64873" t="s">
        <v>138</v>
      </c>
    </row>
    <row r="64874" spans="23:23" x14ac:dyDescent="0.2">
      <c r="W64874" t="s">
        <v>138</v>
      </c>
    </row>
    <row r="64875" spans="23:23" x14ac:dyDescent="0.2">
      <c r="W64875" t="s">
        <v>138</v>
      </c>
    </row>
    <row r="64876" spans="23:23" x14ac:dyDescent="0.2">
      <c r="W64876" t="s">
        <v>138</v>
      </c>
    </row>
    <row r="64877" spans="23:23" x14ac:dyDescent="0.2">
      <c r="W64877" t="s">
        <v>138</v>
      </c>
    </row>
    <row r="64878" spans="23:23" x14ac:dyDescent="0.2">
      <c r="W64878" t="s">
        <v>138</v>
      </c>
    </row>
    <row r="64879" spans="23:23" x14ac:dyDescent="0.2">
      <c r="W64879" t="s">
        <v>138</v>
      </c>
    </row>
    <row r="64880" spans="23:23" x14ac:dyDescent="0.2">
      <c r="W64880" t="s">
        <v>138</v>
      </c>
    </row>
    <row r="64881" spans="23:23" x14ac:dyDescent="0.2">
      <c r="W64881" t="s">
        <v>138</v>
      </c>
    </row>
    <row r="64882" spans="23:23" x14ac:dyDescent="0.2">
      <c r="W64882" t="s">
        <v>138</v>
      </c>
    </row>
    <row r="64883" spans="23:23" x14ac:dyDescent="0.2">
      <c r="W64883" t="s">
        <v>138</v>
      </c>
    </row>
    <row r="64884" spans="23:23" x14ac:dyDescent="0.2">
      <c r="W64884" t="s">
        <v>138</v>
      </c>
    </row>
    <row r="64885" spans="23:23" x14ac:dyDescent="0.2">
      <c r="W64885" t="s">
        <v>138</v>
      </c>
    </row>
    <row r="64886" spans="23:23" x14ac:dyDescent="0.2">
      <c r="W64886" t="s">
        <v>138</v>
      </c>
    </row>
    <row r="64887" spans="23:23" x14ac:dyDescent="0.2">
      <c r="W64887" t="s">
        <v>138</v>
      </c>
    </row>
    <row r="64888" spans="23:23" x14ac:dyDescent="0.2">
      <c r="W64888" t="s">
        <v>138</v>
      </c>
    </row>
    <row r="64889" spans="23:23" x14ac:dyDescent="0.2">
      <c r="W64889" t="s">
        <v>138</v>
      </c>
    </row>
    <row r="64890" spans="23:23" x14ac:dyDescent="0.2">
      <c r="W64890" t="s">
        <v>138</v>
      </c>
    </row>
    <row r="64891" spans="23:23" x14ac:dyDescent="0.2">
      <c r="W64891" t="s">
        <v>138</v>
      </c>
    </row>
    <row r="64892" spans="23:23" x14ac:dyDescent="0.2">
      <c r="W64892" t="s">
        <v>138</v>
      </c>
    </row>
    <row r="64893" spans="23:23" x14ac:dyDescent="0.2">
      <c r="W64893" t="s">
        <v>138</v>
      </c>
    </row>
    <row r="64894" spans="23:23" x14ac:dyDescent="0.2">
      <c r="W64894" t="s">
        <v>138</v>
      </c>
    </row>
    <row r="64895" spans="23:23" x14ac:dyDescent="0.2">
      <c r="W64895" t="s">
        <v>138</v>
      </c>
    </row>
    <row r="64896" spans="23:23" x14ac:dyDescent="0.2">
      <c r="W64896" t="s">
        <v>138</v>
      </c>
    </row>
    <row r="64897" spans="23:23" x14ac:dyDescent="0.2">
      <c r="W64897" t="s">
        <v>138</v>
      </c>
    </row>
    <row r="64898" spans="23:23" x14ac:dyDescent="0.2">
      <c r="W64898" t="s">
        <v>138</v>
      </c>
    </row>
    <row r="64899" spans="23:23" x14ac:dyDescent="0.2">
      <c r="W64899" t="s">
        <v>138</v>
      </c>
    </row>
    <row r="64900" spans="23:23" x14ac:dyDescent="0.2">
      <c r="W64900" t="s">
        <v>138</v>
      </c>
    </row>
    <row r="64901" spans="23:23" x14ac:dyDescent="0.2">
      <c r="W64901" t="s">
        <v>138</v>
      </c>
    </row>
    <row r="64902" spans="23:23" x14ac:dyDescent="0.2">
      <c r="W64902" t="s">
        <v>138</v>
      </c>
    </row>
    <row r="64903" spans="23:23" x14ac:dyDescent="0.2">
      <c r="W64903" t="s">
        <v>138</v>
      </c>
    </row>
    <row r="64904" spans="23:23" x14ac:dyDescent="0.2">
      <c r="W64904" t="s">
        <v>138</v>
      </c>
    </row>
    <row r="64905" spans="23:23" x14ac:dyDescent="0.2">
      <c r="W64905" t="s">
        <v>138</v>
      </c>
    </row>
    <row r="64906" spans="23:23" x14ac:dyDescent="0.2">
      <c r="W64906" t="s">
        <v>138</v>
      </c>
    </row>
    <row r="64907" spans="23:23" x14ac:dyDescent="0.2">
      <c r="W64907" t="s">
        <v>138</v>
      </c>
    </row>
    <row r="64908" spans="23:23" x14ac:dyDescent="0.2">
      <c r="W64908" t="s">
        <v>138</v>
      </c>
    </row>
    <row r="64909" spans="23:23" x14ac:dyDescent="0.2">
      <c r="W64909" t="s">
        <v>138</v>
      </c>
    </row>
    <row r="64910" spans="23:23" x14ac:dyDescent="0.2">
      <c r="W64910" t="s">
        <v>138</v>
      </c>
    </row>
    <row r="64911" spans="23:23" x14ac:dyDescent="0.2">
      <c r="W64911" t="s">
        <v>138</v>
      </c>
    </row>
    <row r="64912" spans="23:23" x14ac:dyDescent="0.2">
      <c r="W64912" t="s">
        <v>138</v>
      </c>
    </row>
    <row r="64913" spans="23:23" x14ac:dyDescent="0.2">
      <c r="W64913" t="s">
        <v>138</v>
      </c>
    </row>
    <row r="64914" spans="23:23" x14ac:dyDescent="0.2">
      <c r="W64914" t="s">
        <v>138</v>
      </c>
    </row>
    <row r="64915" spans="23:23" x14ac:dyDescent="0.2">
      <c r="W64915" t="s">
        <v>138</v>
      </c>
    </row>
    <row r="64916" spans="23:23" x14ac:dyDescent="0.2">
      <c r="W64916" t="s">
        <v>138</v>
      </c>
    </row>
    <row r="64917" spans="23:23" x14ac:dyDescent="0.2">
      <c r="W64917" t="s">
        <v>138</v>
      </c>
    </row>
    <row r="64918" spans="23:23" x14ac:dyDescent="0.2">
      <c r="W64918" t="s">
        <v>138</v>
      </c>
    </row>
    <row r="64919" spans="23:23" x14ac:dyDescent="0.2">
      <c r="W64919" t="s">
        <v>138</v>
      </c>
    </row>
    <row r="64920" spans="23:23" x14ac:dyDescent="0.2">
      <c r="W64920" t="s">
        <v>138</v>
      </c>
    </row>
    <row r="64921" spans="23:23" x14ac:dyDescent="0.2">
      <c r="W64921" t="s">
        <v>138</v>
      </c>
    </row>
    <row r="64922" spans="23:23" x14ac:dyDescent="0.2">
      <c r="W64922" t="s">
        <v>138</v>
      </c>
    </row>
    <row r="64923" spans="23:23" x14ac:dyDescent="0.2">
      <c r="W64923" t="s">
        <v>138</v>
      </c>
    </row>
    <row r="64924" spans="23:23" x14ac:dyDescent="0.2">
      <c r="W64924" t="s">
        <v>138</v>
      </c>
    </row>
    <row r="64925" spans="23:23" x14ac:dyDescent="0.2">
      <c r="W64925" t="s">
        <v>138</v>
      </c>
    </row>
    <row r="64926" spans="23:23" x14ac:dyDescent="0.2">
      <c r="W64926" t="s">
        <v>138</v>
      </c>
    </row>
    <row r="64927" spans="23:23" x14ac:dyDescent="0.2">
      <c r="W64927" t="s">
        <v>138</v>
      </c>
    </row>
    <row r="64928" spans="23:23" x14ac:dyDescent="0.2">
      <c r="W64928" t="s">
        <v>138</v>
      </c>
    </row>
    <row r="64929" spans="23:23" x14ac:dyDescent="0.2">
      <c r="W64929" t="s">
        <v>138</v>
      </c>
    </row>
    <row r="64930" spans="23:23" x14ac:dyDescent="0.2">
      <c r="W64930" t="s">
        <v>138</v>
      </c>
    </row>
    <row r="64931" spans="23:23" x14ac:dyDescent="0.2">
      <c r="W64931" t="s">
        <v>138</v>
      </c>
    </row>
    <row r="64932" spans="23:23" x14ac:dyDescent="0.2">
      <c r="W64932" t="s">
        <v>138</v>
      </c>
    </row>
    <row r="64933" spans="23:23" x14ac:dyDescent="0.2">
      <c r="W64933" t="s">
        <v>138</v>
      </c>
    </row>
    <row r="64934" spans="23:23" x14ac:dyDescent="0.2">
      <c r="W64934" t="s">
        <v>138</v>
      </c>
    </row>
    <row r="64935" spans="23:23" x14ac:dyDescent="0.2">
      <c r="W64935" t="s">
        <v>138</v>
      </c>
    </row>
    <row r="64936" spans="23:23" x14ac:dyDescent="0.2">
      <c r="W64936" t="s">
        <v>138</v>
      </c>
    </row>
    <row r="64937" spans="23:23" x14ac:dyDescent="0.2">
      <c r="W64937" t="s">
        <v>138</v>
      </c>
    </row>
    <row r="64938" spans="23:23" x14ac:dyDescent="0.2">
      <c r="W64938" t="s">
        <v>138</v>
      </c>
    </row>
    <row r="64939" spans="23:23" x14ac:dyDescent="0.2">
      <c r="W64939" t="s">
        <v>138</v>
      </c>
    </row>
    <row r="64940" spans="23:23" x14ac:dyDescent="0.2">
      <c r="W64940" t="s">
        <v>138</v>
      </c>
    </row>
    <row r="64941" spans="23:23" x14ac:dyDescent="0.2">
      <c r="W64941" t="s">
        <v>138</v>
      </c>
    </row>
    <row r="64942" spans="23:23" x14ac:dyDescent="0.2">
      <c r="W64942" t="s">
        <v>138</v>
      </c>
    </row>
    <row r="64943" spans="23:23" x14ac:dyDescent="0.2">
      <c r="W64943" t="s">
        <v>138</v>
      </c>
    </row>
    <row r="64944" spans="23:23" x14ac:dyDescent="0.2">
      <c r="W64944" t="s">
        <v>138</v>
      </c>
    </row>
    <row r="64945" spans="23:23" x14ac:dyDescent="0.2">
      <c r="W64945" t="s">
        <v>138</v>
      </c>
    </row>
    <row r="64946" spans="23:23" x14ac:dyDescent="0.2">
      <c r="W64946" t="s">
        <v>138</v>
      </c>
    </row>
    <row r="64947" spans="23:23" x14ac:dyDescent="0.2">
      <c r="W64947" t="s">
        <v>138</v>
      </c>
    </row>
    <row r="64948" spans="23:23" x14ac:dyDescent="0.2">
      <c r="W64948" t="s">
        <v>138</v>
      </c>
    </row>
    <row r="64949" spans="23:23" x14ac:dyDescent="0.2">
      <c r="W64949" t="s">
        <v>138</v>
      </c>
    </row>
    <row r="64950" spans="23:23" x14ac:dyDescent="0.2">
      <c r="W64950" t="s">
        <v>138</v>
      </c>
    </row>
    <row r="64951" spans="23:23" x14ac:dyDescent="0.2">
      <c r="W64951" t="s">
        <v>138</v>
      </c>
    </row>
    <row r="64952" spans="23:23" x14ac:dyDescent="0.2">
      <c r="W64952" t="s">
        <v>138</v>
      </c>
    </row>
    <row r="64953" spans="23:23" x14ac:dyDescent="0.2">
      <c r="W64953" t="s">
        <v>138</v>
      </c>
    </row>
    <row r="64954" spans="23:23" x14ac:dyDescent="0.2">
      <c r="W64954" t="s">
        <v>138</v>
      </c>
    </row>
    <row r="64955" spans="23:23" x14ac:dyDescent="0.2">
      <c r="W64955" t="s">
        <v>138</v>
      </c>
    </row>
    <row r="64956" spans="23:23" x14ac:dyDescent="0.2">
      <c r="W64956" t="s">
        <v>138</v>
      </c>
    </row>
    <row r="64957" spans="23:23" x14ac:dyDescent="0.2">
      <c r="W64957" t="s">
        <v>138</v>
      </c>
    </row>
    <row r="64958" spans="23:23" x14ac:dyDescent="0.2">
      <c r="W64958" t="s">
        <v>138</v>
      </c>
    </row>
    <row r="64959" spans="23:23" x14ac:dyDescent="0.2">
      <c r="W64959" t="s">
        <v>138</v>
      </c>
    </row>
    <row r="64960" spans="23:23" x14ac:dyDescent="0.2">
      <c r="W64960" t="s">
        <v>138</v>
      </c>
    </row>
    <row r="64961" spans="23:23" x14ac:dyDescent="0.2">
      <c r="W64961" t="s">
        <v>138</v>
      </c>
    </row>
    <row r="64962" spans="23:23" x14ac:dyDescent="0.2">
      <c r="W64962" t="s">
        <v>138</v>
      </c>
    </row>
    <row r="64963" spans="23:23" x14ac:dyDescent="0.2">
      <c r="W64963" t="s">
        <v>138</v>
      </c>
    </row>
    <row r="64964" spans="23:23" x14ac:dyDescent="0.2">
      <c r="W64964" t="s">
        <v>138</v>
      </c>
    </row>
    <row r="64965" spans="23:23" x14ac:dyDescent="0.2">
      <c r="W64965" t="s">
        <v>138</v>
      </c>
    </row>
    <row r="64966" spans="23:23" x14ac:dyDescent="0.2">
      <c r="W64966" t="s">
        <v>138</v>
      </c>
    </row>
    <row r="64967" spans="23:23" x14ac:dyDescent="0.2">
      <c r="W64967" t="s">
        <v>138</v>
      </c>
    </row>
    <row r="64968" spans="23:23" x14ac:dyDescent="0.2">
      <c r="W64968" t="s">
        <v>138</v>
      </c>
    </row>
    <row r="64969" spans="23:23" x14ac:dyDescent="0.2">
      <c r="W64969" t="s">
        <v>138</v>
      </c>
    </row>
    <row r="64970" spans="23:23" x14ac:dyDescent="0.2">
      <c r="W64970" t="s">
        <v>138</v>
      </c>
    </row>
    <row r="64971" spans="23:23" x14ac:dyDescent="0.2">
      <c r="W64971" t="s">
        <v>138</v>
      </c>
    </row>
    <row r="64972" spans="23:23" x14ac:dyDescent="0.2">
      <c r="W64972" t="s">
        <v>138</v>
      </c>
    </row>
    <row r="64973" spans="23:23" x14ac:dyDescent="0.2">
      <c r="W64973" t="s">
        <v>138</v>
      </c>
    </row>
    <row r="64974" spans="23:23" x14ac:dyDescent="0.2">
      <c r="W64974" t="s">
        <v>138</v>
      </c>
    </row>
    <row r="64975" spans="23:23" x14ac:dyDescent="0.2">
      <c r="W64975" t="s">
        <v>138</v>
      </c>
    </row>
    <row r="64976" spans="23:23" x14ac:dyDescent="0.2">
      <c r="W64976" t="s">
        <v>138</v>
      </c>
    </row>
    <row r="64977" spans="23:23" x14ac:dyDescent="0.2">
      <c r="W64977" t="s">
        <v>138</v>
      </c>
    </row>
    <row r="64978" spans="23:23" x14ac:dyDescent="0.2">
      <c r="W64978" t="s">
        <v>138</v>
      </c>
    </row>
    <row r="64979" spans="23:23" x14ac:dyDescent="0.2">
      <c r="W64979" t="s">
        <v>138</v>
      </c>
    </row>
    <row r="64980" spans="23:23" x14ac:dyDescent="0.2">
      <c r="W64980" t="s">
        <v>138</v>
      </c>
    </row>
    <row r="64981" spans="23:23" x14ac:dyDescent="0.2">
      <c r="W64981" t="s">
        <v>138</v>
      </c>
    </row>
    <row r="64982" spans="23:23" x14ac:dyDescent="0.2">
      <c r="W64982" t="s">
        <v>138</v>
      </c>
    </row>
    <row r="64983" spans="23:23" x14ac:dyDescent="0.2">
      <c r="W64983" t="s">
        <v>138</v>
      </c>
    </row>
    <row r="64984" spans="23:23" x14ac:dyDescent="0.2">
      <c r="W64984" t="s">
        <v>138</v>
      </c>
    </row>
    <row r="64985" spans="23:23" x14ac:dyDescent="0.2">
      <c r="W64985" t="s">
        <v>138</v>
      </c>
    </row>
    <row r="64986" spans="23:23" x14ac:dyDescent="0.2">
      <c r="W64986" t="s">
        <v>138</v>
      </c>
    </row>
    <row r="64987" spans="23:23" x14ac:dyDescent="0.2">
      <c r="W64987" t="s">
        <v>138</v>
      </c>
    </row>
    <row r="64988" spans="23:23" x14ac:dyDescent="0.2">
      <c r="W64988" t="s">
        <v>138</v>
      </c>
    </row>
    <row r="64989" spans="23:23" x14ac:dyDescent="0.2">
      <c r="W64989" t="s">
        <v>138</v>
      </c>
    </row>
    <row r="64990" spans="23:23" x14ac:dyDescent="0.2">
      <c r="W64990" t="s">
        <v>138</v>
      </c>
    </row>
    <row r="64991" spans="23:23" x14ac:dyDescent="0.2">
      <c r="W64991" t="s">
        <v>138</v>
      </c>
    </row>
    <row r="64992" spans="23:23" x14ac:dyDescent="0.2">
      <c r="W64992" t="s">
        <v>138</v>
      </c>
    </row>
    <row r="64993" spans="23:23" x14ac:dyDescent="0.2">
      <c r="W64993" t="s">
        <v>138</v>
      </c>
    </row>
    <row r="64994" spans="23:23" x14ac:dyDescent="0.2">
      <c r="W64994" t="s">
        <v>138</v>
      </c>
    </row>
    <row r="64995" spans="23:23" x14ac:dyDescent="0.2">
      <c r="W64995" t="s">
        <v>138</v>
      </c>
    </row>
    <row r="64996" spans="23:23" x14ac:dyDescent="0.2">
      <c r="W64996" t="s">
        <v>138</v>
      </c>
    </row>
    <row r="64997" spans="23:23" x14ac:dyDescent="0.2">
      <c r="W64997" t="s">
        <v>138</v>
      </c>
    </row>
    <row r="64998" spans="23:23" x14ac:dyDescent="0.2">
      <c r="W64998" t="s">
        <v>138</v>
      </c>
    </row>
    <row r="64999" spans="23:23" x14ac:dyDescent="0.2">
      <c r="W64999" t="s">
        <v>138</v>
      </c>
    </row>
    <row r="65000" spans="23:23" x14ac:dyDescent="0.2">
      <c r="W65000" t="s">
        <v>138</v>
      </c>
    </row>
    <row r="65001" spans="23:23" x14ac:dyDescent="0.2">
      <c r="W65001" t="s">
        <v>138</v>
      </c>
    </row>
    <row r="65002" spans="23:23" x14ac:dyDescent="0.2">
      <c r="W65002" t="s">
        <v>138</v>
      </c>
    </row>
    <row r="65003" spans="23:23" x14ac:dyDescent="0.2">
      <c r="W65003" t="s">
        <v>138</v>
      </c>
    </row>
    <row r="65004" spans="23:23" x14ac:dyDescent="0.2">
      <c r="W65004" t="s">
        <v>138</v>
      </c>
    </row>
    <row r="65005" spans="23:23" x14ac:dyDescent="0.2">
      <c r="W65005" t="s">
        <v>138</v>
      </c>
    </row>
    <row r="65006" spans="23:23" x14ac:dyDescent="0.2">
      <c r="W65006" t="s">
        <v>138</v>
      </c>
    </row>
    <row r="65007" spans="23:23" x14ac:dyDescent="0.2">
      <c r="W65007" t="s">
        <v>138</v>
      </c>
    </row>
    <row r="65008" spans="23:23" x14ac:dyDescent="0.2">
      <c r="W65008" t="s">
        <v>138</v>
      </c>
    </row>
    <row r="65009" spans="23:23" x14ac:dyDescent="0.2">
      <c r="W65009" t="s">
        <v>138</v>
      </c>
    </row>
    <row r="65010" spans="23:23" x14ac:dyDescent="0.2">
      <c r="W65010" t="s">
        <v>138</v>
      </c>
    </row>
    <row r="65011" spans="23:23" x14ac:dyDescent="0.2">
      <c r="W65011" t="s">
        <v>138</v>
      </c>
    </row>
    <row r="65012" spans="23:23" x14ac:dyDescent="0.2">
      <c r="W65012" t="s">
        <v>138</v>
      </c>
    </row>
    <row r="65013" spans="23:23" x14ac:dyDescent="0.2">
      <c r="W65013" t="s">
        <v>138</v>
      </c>
    </row>
    <row r="65014" spans="23:23" x14ac:dyDescent="0.2">
      <c r="W65014" t="s">
        <v>138</v>
      </c>
    </row>
    <row r="65015" spans="23:23" x14ac:dyDescent="0.2">
      <c r="W65015" t="s">
        <v>138</v>
      </c>
    </row>
    <row r="65016" spans="23:23" x14ac:dyDescent="0.2">
      <c r="W65016" t="s">
        <v>138</v>
      </c>
    </row>
    <row r="65017" spans="23:23" x14ac:dyDescent="0.2">
      <c r="W65017" t="s">
        <v>138</v>
      </c>
    </row>
    <row r="65018" spans="23:23" x14ac:dyDescent="0.2">
      <c r="W65018" t="s">
        <v>138</v>
      </c>
    </row>
    <row r="65019" spans="23:23" x14ac:dyDescent="0.2">
      <c r="W65019" t="s">
        <v>138</v>
      </c>
    </row>
    <row r="65020" spans="23:23" x14ac:dyDescent="0.2">
      <c r="W65020" t="s">
        <v>138</v>
      </c>
    </row>
    <row r="65021" spans="23:23" x14ac:dyDescent="0.2">
      <c r="W65021" t="s">
        <v>138</v>
      </c>
    </row>
    <row r="65022" spans="23:23" x14ac:dyDescent="0.2">
      <c r="W65022" t="s">
        <v>138</v>
      </c>
    </row>
    <row r="65023" spans="23:23" x14ac:dyDescent="0.2">
      <c r="W65023" t="s">
        <v>138</v>
      </c>
    </row>
    <row r="65024" spans="23:23" x14ac:dyDescent="0.2">
      <c r="W65024" t="s">
        <v>138</v>
      </c>
    </row>
    <row r="65025" spans="23:23" x14ac:dyDescent="0.2">
      <c r="W65025" t="s">
        <v>138</v>
      </c>
    </row>
    <row r="65026" spans="23:23" x14ac:dyDescent="0.2">
      <c r="W65026" t="s">
        <v>138</v>
      </c>
    </row>
    <row r="65027" spans="23:23" x14ac:dyDescent="0.2">
      <c r="W65027" t="s">
        <v>138</v>
      </c>
    </row>
    <row r="65028" spans="23:23" x14ac:dyDescent="0.2">
      <c r="W65028" t="s">
        <v>138</v>
      </c>
    </row>
    <row r="65029" spans="23:23" x14ac:dyDescent="0.2">
      <c r="W65029" t="s">
        <v>138</v>
      </c>
    </row>
    <row r="65030" spans="23:23" x14ac:dyDescent="0.2">
      <c r="W65030" t="s">
        <v>138</v>
      </c>
    </row>
    <row r="65031" spans="23:23" x14ac:dyDescent="0.2">
      <c r="W65031" t="s">
        <v>138</v>
      </c>
    </row>
    <row r="65032" spans="23:23" x14ac:dyDescent="0.2">
      <c r="W65032" t="s">
        <v>138</v>
      </c>
    </row>
    <row r="65033" spans="23:23" x14ac:dyDescent="0.2">
      <c r="W65033" t="s">
        <v>138</v>
      </c>
    </row>
    <row r="65034" spans="23:23" x14ac:dyDescent="0.2">
      <c r="W65034" t="s">
        <v>138</v>
      </c>
    </row>
    <row r="65035" spans="23:23" x14ac:dyDescent="0.2">
      <c r="W65035" t="s">
        <v>138</v>
      </c>
    </row>
    <row r="65036" spans="23:23" x14ac:dyDescent="0.2">
      <c r="W65036" t="s">
        <v>138</v>
      </c>
    </row>
    <row r="65037" spans="23:23" x14ac:dyDescent="0.2">
      <c r="W65037" t="s">
        <v>138</v>
      </c>
    </row>
    <row r="65038" spans="23:23" x14ac:dyDescent="0.2">
      <c r="W65038" t="s">
        <v>138</v>
      </c>
    </row>
    <row r="65039" spans="23:23" x14ac:dyDescent="0.2">
      <c r="W65039" t="s">
        <v>138</v>
      </c>
    </row>
    <row r="65040" spans="23:23" x14ac:dyDescent="0.2">
      <c r="W65040" t="s">
        <v>138</v>
      </c>
    </row>
    <row r="65041" spans="23:23" x14ac:dyDescent="0.2">
      <c r="W65041" t="s">
        <v>138</v>
      </c>
    </row>
    <row r="65042" spans="23:23" x14ac:dyDescent="0.2">
      <c r="W65042" t="s">
        <v>138</v>
      </c>
    </row>
    <row r="65043" spans="23:23" x14ac:dyDescent="0.2">
      <c r="W65043" t="s">
        <v>138</v>
      </c>
    </row>
    <row r="65044" spans="23:23" x14ac:dyDescent="0.2">
      <c r="W65044" t="s">
        <v>138</v>
      </c>
    </row>
    <row r="65045" spans="23:23" x14ac:dyDescent="0.2">
      <c r="W65045" t="s">
        <v>138</v>
      </c>
    </row>
    <row r="65046" spans="23:23" x14ac:dyDescent="0.2">
      <c r="W65046" t="s">
        <v>138</v>
      </c>
    </row>
    <row r="65047" spans="23:23" x14ac:dyDescent="0.2">
      <c r="W65047" t="s">
        <v>138</v>
      </c>
    </row>
    <row r="65048" spans="23:23" x14ac:dyDescent="0.2">
      <c r="W65048" t="s">
        <v>138</v>
      </c>
    </row>
    <row r="65049" spans="23:23" x14ac:dyDescent="0.2">
      <c r="W65049" t="s">
        <v>138</v>
      </c>
    </row>
    <row r="65050" spans="23:23" x14ac:dyDescent="0.2">
      <c r="W65050" t="s">
        <v>138</v>
      </c>
    </row>
    <row r="65051" spans="23:23" x14ac:dyDescent="0.2">
      <c r="W65051" t="s">
        <v>138</v>
      </c>
    </row>
    <row r="65052" spans="23:23" x14ac:dyDescent="0.2">
      <c r="W65052" t="s">
        <v>138</v>
      </c>
    </row>
    <row r="65053" spans="23:23" x14ac:dyDescent="0.2">
      <c r="W65053" t="s">
        <v>138</v>
      </c>
    </row>
    <row r="65054" spans="23:23" x14ac:dyDescent="0.2">
      <c r="W65054" t="s">
        <v>138</v>
      </c>
    </row>
    <row r="65055" spans="23:23" x14ac:dyDescent="0.2">
      <c r="W65055" t="s">
        <v>138</v>
      </c>
    </row>
    <row r="65056" spans="23:23" x14ac:dyDescent="0.2">
      <c r="W65056" t="s">
        <v>138</v>
      </c>
    </row>
    <row r="65057" spans="23:23" x14ac:dyDescent="0.2">
      <c r="W65057" t="s">
        <v>138</v>
      </c>
    </row>
    <row r="65058" spans="23:23" x14ac:dyDescent="0.2">
      <c r="W65058" t="s">
        <v>138</v>
      </c>
    </row>
    <row r="65059" spans="23:23" x14ac:dyDescent="0.2">
      <c r="W65059" t="s">
        <v>138</v>
      </c>
    </row>
    <row r="65060" spans="23:23" x14ac:dyDescent="0.2">
      <c r="W65060" t="s">
        <v>138</v>
      </c>
    </row>
    <row r="65061" spans="23:23" x14ac:dyDescent="0.2">
      <c r="W65061" t="s">
        <v>138</v>
      </c>
    </row>
    <row r="65062" spans="23:23" x14ac:dyDescent="0.2">
      <c r="W65062" t="s">
        <v>138</v>
      </c>
    </row>
    <row r="65063" spans="23:23" x14ac:dyDescent="0.2">
      <c r="W65063" t="s">
        <v>138</v>
      </c>
    </row>
    <row r="65064" spans="23:23" x14ac:dyDescent="0.2">
      <c r="W65064" t="s">
        <v>138</v>
      </c>
    </row>
    <row r="65065" spans="23:23" x14ac:dyDescent="0.2">
      <c r="W65065" t="s">
        <v>138</v>
      </c>
    </row>
    <row r="65066" spans="23:23" x14ac:dyDescent="0.2">
      <c r="W65066" t="s">
        <v>138</v>
      </c>
    </row>
    <row r="65067" spans="23:23" x14ac:dyDescent="0.2">
      <c r="W65067" t="s">
        <v>138</v>
      </c>
    </row>
    <row r="65068" spans="23:23" x14ac:dyDescent="0.2">
      <c r="W65068" t="s">
        <v>138</v>
      </c>
    </row>
    <row r="65069" spans="23:23" x14ac:dyDescent="0.2">
      <c r="W65069" t="s">
        <v>138</v>
      </c>
    </row>
    <row r="65070" spans="23:23" x14ac:dyDescent="0.2">
      <c r="W65070" t="s">
        <v>138</v>
      </c>
    </row>
    <row r="65071" spans="23:23" x14ac:dyDescent="0.2">
      <c r="W65071" t="s">
        <v>138</v>
      </c>
    </row>
    <row r="65072" spans="23:23" x14ac:dyDescent="0.2">
      <c r="W65072" t="s">
        <v>138</v>
      </c>
    </row>
    <row r="65073" spans="23:23" x14ac:dyDescent="0.2">
      <c r="W65073" t="s">
        <v>138</v>
      </c>
    </row>
    <row r="65074" spans="23:23" x14ac:dyDescent="0.2">
      <c r="W65074" t="s">
        <v>138</v>
      </c>
    </row>
    <row r="65075" spans="23:23" x14ac:dyDescent="0.2">
      <c r="W65075" t="s">
        <v>138</v>
      </c>
    </row>
    <row r="65076" spans="23:23" x14ac:dyDescent="0.2">
      <c r="W65076" t="s">
        <v>138</v>
      </c>
    </row>
    <row r="65077" spans="23:23" x14ac:dyDescent="0.2">
      <c r="W65077" t="s">
        <v>138</v>
      </c>
    </row>
    <row r="65078" spans="23:23" x14ac:dyDescent="0.2">
      <c r="W65078" t="s">
        <v>138</v>
      </c>
    </row>
    <row r="65079" spans="23:23" x14ac:dyDescent="0.2">
      <c r="W65079" t="s">
        <v>138</v>
      </c>
    </row>
    <row r="65080" spans="23:23" x14ac:dyDescent="0.2">
      <c r="W65080" t="s">
        <v>138</v>
      </c>
    </row>
    <row r="65081" spans="23:23" x14ac:dyDescent="0.2">
      <c r="W65081" t="s">
        <v>138</v>
      </c>
    </row>
    <row r="65082" spans="23:23" x14ac:dyDescent="0.2">
      <c r="W65082" t="s">
        <v>138</v>
      </c>
    </row>
    <row r="65083" spans="23:23" x14ac:dyDescent="0.2">
      <c r="W65083" t="s">
        <v>138</v>
      </c>
    </row>
    <row r="65084" spans="23:23" x14ac:dyDescent="0.2">
      <c r="W65084" t="s">
        <v>138</v>
      </c>
    </row>
    <row r="65085" spans="23:23" x14ac:dyDescent="0.2">
      <c r="W65085" t="s">
        <v>138</v>
      </c>
    </row>
    <row r="65086" spans="23:23" x14ac:dyDescent="0.2">
      <c r="W65086" t="s">
        <v>138</v>
      </c>
    </row>
    <row r="65087" spans="23:23" x14ac:dyDescent="0.2">
      <c r="W65087" t="s">
        <v>138</v>
      </c>
    </row>
    <row r="65088" spans="23:23" x14ac:dyDescent="0.2">
      <c r="W65088" t="s">
        <v>138</v>
      </c>
    </row>
    <row r="65089" spans="23:23" x14ac:dyDescent="0.2">
      <c r="W65089" t="s">
        <v>138</v>
      </c>
    </row>
    <row r="65090" spans="23:23" x14ac:dyDescent="0.2">
      <c r="W65090" t="s">
        <v>138</v>
      </c>
    </row>
    <row r="65091" spans="23:23" x14ac:dyDescent="0.2">
      <c r="W65091" t="s">
        <v>138</v>
      </c>
    </row>
    <row r="65092" spans="23:23" x14ac:dyDescent="0.2">
      <c r="W65092" t="s">
        <v>138</v>
      </c>
    </row>
    <row r="65093" spans="23:23" x14ac:dyDescent="0.2">
      <c r="W65093" t="s">
        <v>138</v>
      </c>
    </row>
    <row r="65094" spans="23:23" x14ac:dyDescent="0.2">
      <c r="W65094" t="s">
        <v>138</v>
      </c>
    </row>
    <row r="65095" spans="23:23" x14ac:dyDescent="0.2">
      <c r="W65095" t="s">
        <v>138</v>
      </c>
    </row>
    <row r="65096" spans="23:23" x14ac:dyDescent="0.2">
      <c r="W65096" t="s">
        <v>138</v>
      </c>
    </row>
    <row r="65097" spans="23:23" x14ac:dyDescent="0.2">
      <c r="W65097" t="s">
        <v>138</v>
      </c>
    </row>
    <row r="65098" spans="23:23" x14ac:dyDescent="0.2">
      <c r="W65098" t="s">
        <v>138</v>
      </c>
    </row>
    <row r="65099" spans="23:23" x14ac:dyDescent="0.2">
      <c r="W65099" t="s">
        <v>138</v>
      </c>
    </row>
    <row r="65100" spans="23:23" x14ac:dyDescent="0.2">
      <c r="W65100" t="s">
        <v>138</v>
      </c>
    </row>
    <row r="65101" spans="23:23" x14ac:dyDescent="0.2">
      <c r="W65101" t="s">
        <v>138</v>
      </c>
    </row>
    <row r="65102" spans="23:23" x14ac:dyDescent="0.2">
      <c r="W65102" t="s">
        <v>138</v>
      </c>
    </row>
    <row r="65103" spans="23:23" x14ac:dyDescent="0.2">
      <c r="W65103" t="s">
        <v>138</v>
      </c>
    </row>
    <row r="65104" spans="23:23" x14ac:dyDescent="0.2">
      <c r="W65104" t="s">
        <v>138</v>
      </c>
    </row>
    <row r="65105" spans="23:23" x14ac:dyDescent="0.2">
      <c r="W65105" t="s">
        <v>138</v>
      </c>
    </row>
    <row r="65106" spans="23:23" x14ac:dyDescent="0.2">
      <c r="W65106" t="s">
        <v>138</v>
      </c>
    </row>
    <row r="65107" spans="23:23" x14ac:dyDescent="0.2">
      <c r="W65107" t="s">
        <v>138</v>
      </c>
    </row>
    <row r="65108" spans="23:23" x14ac:dyDescent="0.2">
      <c r="W65108" t="s">
        <v>138</v>
      </c>
    </row>
    <row r="65109" spans="23:23" x14ac:dyDescent="0.2">
      <c r="W65109" t="s">
        <v>138</v>
      </c>
    </row>
    <row r="65110" spans="23:23" x14ac:dyDescent="0.2">
      <c r="W65110" t="s">
        <v>138</v>
      </c>
    </row>
    <row r="65111" spans="23:23" x14ac:dyDescent="0.2">
      <c r="W65111" t="s">
        <v>138</v>
      </c>
    </row>
    <row r="65112" spans="23:23" x14ac:dyDescent="0.2">
      <c r="W65112" t="s">
        <v>138</v>
      </c>
    </row>
    <row r="65113" spans="23:23" x14ac:dyDescent="0.2">
      <c r="W65113" t="s">
        <v>138</v>
      </c>
    </row>
    <row r="65114" spans="23:23" x14ac:dyDescent="0.2">
      <c r="W65114" t="s">
        <v>138</v>
      </c>
    </row>
    <row r="65115" spans="23:23" x14ac:dyDescent="0.2">
      <c r="W65115" t="s">
        <v>138</v>
      </c>
    </row>
    <row r="65116" spans="23:23" x14ac:dyDescent="0.2">
      <c r="W65116" t="s">
        <v>138</v>
      </c>
    </row>
    <row r="65117" spans="23:23" x14ac:dyDescent="0.2">
      <c r="W65117" t="s">
        <v>138</v>
      </c>
    </row>
    <row r="65118" spans="23:23" x14ac:dyDescent="0.2">
      <c r="W65118" t="s">
        <v>138</v>
      </c>
    </row>
    <row r="65119" spans="23:23" x14ac:dyDescent="0.2">
      <c r="W65119" t="s">
        <v>138</v>
      </c>
    </row>
    <row r="65120" spans="23:23" x14ac:dyDescent="0.2">
      <c r="W65120" t="s">
        <v>138</v>
      </c>
    </row>
    <row r="65121" spans="23:23" x14ac:dyDescent="0.2">
      <c r="W65121" t="s">
        <v>138</v>
      </c>
    </row>
    <row r="65122" spans="23:23" x14ac:dyDescent="0.2">
      <c r="W65122" t="s">
        <v>138</v>
      </c>
    </row>
    <row r="65123" spans="23:23" x14ac:dyDescent="0.2">
      <c r="W65123" t="s">
        <v>138</v>
      </c>
    </row>
    <row r="65124" spans="23:23" x14ac:dyDescent="0.2">
      <c r="W65124" t="s">
        <v>138</v>
      </c>
    </row>
    <row r="65125" spans="23:23" x14ac:dyDescent="0.2">
      <c r="W65125" t="s">
        <v>138</v>
      </c>
    </row>
    <row r="65126" spans="23:23" x14ac:dyDescent="0.2">
      <c r="W65126" t="s">
        <v>138</v>
      </c>
    </row>
    <row r="65127" spans="23:23" x14ac:dyDescent="0.2">
      <c r="W65127" t="s">
        <v>138</v>
      </c>
    </row>
    <row r="65128" spans="23:23" x14ac:dyDescent="0.2">
      <c r="W65128" t="s">
        <v>138</v>
      </c>
    </row>
    <row r="65129" spans="23:23" x14ac:dyDescent="0.2">
      <c r="W65129" t="s">
        <v>138</v>
      </c>
    </row>
    <row r="65130" spans="23:23" x14ac:dyDescent="0.2">
      <c r="W65130" t="s">
        <v>138</v>
      </c>
    </row>
    <row r="65131" spans="23:23" x14ac:dyDescent="0.2">
      <c r="W65131" t="s">
        <v>138</v>
      </c>
    </row>
    <row r="65132" spans="23:23" x14ac:dyDescent="0.2">
      <c r="W65132" t="s">
        <v>138</v>
      </c>
    </row>
    <row r="65133" spans="23:23" x14ac:dyDescent="0.2">
      <c r="W65133" t="s">
        <v>138</v>
      </c>
    </row>
    <row r="65134" spans="23:23" x14ac:dyDescent="0.2">
      <c r="W65134" t="s">
        <v>138</v>
      </c>
    </row>
    <row r="65135" spans="23:23" x14ac:dyDescent="0.2">
      <c r="W65135" t="s">
        <v>138</v>
      </c>
    </row>
    <row r="65136" spans="23:23" x14ac:dyDescent="0.2">
      <c r="W65136" t="s">
        <v>138</v>
      </c>
    </row>
    <row r="65137" spans="23:23" x14ac:dyDescent="0.2">
      <c r="W65137" t="s">
        <v>138</v>
      </c>
    </row>
    <row r="65138" spans="23:23" x14ac:dyDescent="0.2">
      <c r="W65138" t="s">
        <v>138</v>
      </c>
    </row>
    <row r="65139" spans="23:23" x14ac:dyDescent="0.2">
      <c r="W65139" t="s">
        <v>138</v>
      </c>
    </row>
    <row r="65140" spans="23:23" x14ac:dyDescent="0.2">
      <c r="W65140" t="s">
        <v>138</v>
      </c>
    </row>
    <row r="65141" spans="23:23" x14ac:dyDescent="0.2">
      <c r="W65141" t="s">
        <v>138</v>
      </c>
    </row>
    <row r="65142" spans="23:23" x14ac:dyDescent="0.2">
      <c r="W65142" t="s">
        <v>138</v>
      </c>
    </row>
    <row r="65143" spans="23:23" x14ac:dyDescent="0.2">
      <c r="W65143" t="s">
        <v>138</v>
      </c>
    </row>
    <row r="65144" spans="23:23" x14ac:dyDescent="0.2">
      <c r="W65144" t="s">
        <v>138</v>
      </c>
    </row>
    <row r="65145" spans="23:23" x14ac:dyDescent="0.2">
      <c r="W65145" t="s">
        <v>138</v>
      </c>
    </row>
    <row r="65146" spans="23:23" x14ac:dyDescent="0.2">
      <c r="W65146" t="s">
        <v>138</v>
      </c>
    </row>
    <row r="65147" spans="23:23" x14ac:dyDescent="0.2">
      <c r="W65147" t="s">
        <v>138</v>
      </c>
    </row>
    <row r="65148" spans="23:23" x14ac:dyDescent="0.2">
      <c r="W65148" t="s">
        <v>138</v>
      </c>
    </row>
    <row r="65149" spans="23:23" x14ac:dyDescent="0.2">
      <c r="W65149" t="s">
        <v>138</v>
      </c>
    </row>
    <row r="65150" spans="23:23" x14ac:dyDescent="0.2">
      <c r="W65150" t="s">
        <v>138</v>
      </c>
    </row>
    <row r="65151" spans="23:23" x14ac:dyDescent="0.2">
      <c r="W65151" t="s">
        <v>138</v>
      </c>
    </row>
    <row r="65152" spans="23:23" x14ac:dyDescent="0.2">
      <c r="W65152" t="s">
        <v>138</v>
      </c>
    </row>
    <row r="65153" spans="23:23" x14ac:dyDescent="0.2">
      <c r="W65153" t="s">
        <v>138</v>
      </c>
    </row>
    <row r="65154" spans="23:23" x14ac:dyDescent="0.2">
      <c r="W65154" t="s">
        <v>138</v>
      </c>
    </row>
    <row r="65155" spans="23:23" x14ac:dyDescent="0.2">
      <c r="W65155" t="s">
        <v>138</v>
      </c>
    </row>
    <row r="65156" spans="23:23" x14ac:dyDescent="0.2">
      <c r="W65156" t="s">
        <v>138</v>
      </c>
    </row>
    <row r="65157" spans="23:23" x14ac:dyDescent="0.2">
      <c r="W65157" t="s">
        <v>138</v>
      </c>
    </row>
    <row r="65158" spans="23:23" x14ac:dyDescent="0.2">
      <c r="W65158" t="s">
        <v>138</v>
      </c>
    </row>
    <row r="65159" spans="23:23" x14ac:dyDescent="0.2">
      <c r="W65159" t="s">
        <v>138</v>
      </c>
    </row>
    <row r="65160" spans="23:23" x14ac:dyDescent="0.2">
      <c r="W65160" t="s">
        <v>138</v>
      </c>
    </row>
    <row r="65161" spans="23:23" x14ac:dyDescent="0.2">
      <c r="W65161" t="s">
        <v>138</v>
      </c>
    </row>
    <row r="65162" spans="23:23" x14ac:dyDescent="0.2">
      <c r="W65162" t="s">
        <v>138</v>
      </c>
    </row>
    <row r="65163" spans="23:23" x14ac:dyDescent="0.2">
      <c r="W65163" t="s">
        <v>138</v>
      </c>
    </row>
    <row r="65164" spans="23:23" x14ac:dyDescent="0.2">
      <c r="W65164" t="s">
        <v>138</v>
      </c>
    </row>
    <row r="65165" spans="23:23" x14ac:dyDescent="0.2">
      <c r="W65165" t="s">
        <v>138</v>
      </c>
    </row>
    <row r="65166" spans="23:23" x14ac:dyDescent="0.2">
      <c r="W65166" t="s">
        <v>138</v>
      </c>
    </row>
    <row r="65167" spans="23:23" x14ac:dyDescent="0.2">
      <c r="W65167" t="s">
        <v>138</v>
      </c>
    </row>
    <row r="65168" spans="23:23" x14ac:dyDescent="0.2">
      <c r="W65168" t="s">
        <v>138</v>
      </c>
    </row>
    <row r="65169" spans="23:23" x14ac:dyDescent="0.2">
      <c r="W65169" t="s">
        <v>138</v>
      </c>
    </row>
    <row r="65170" spans="23:23" x14ac:dyDescent="0.2">
      <c r="W65170" t="s">
        <v>138</v>
      </c>
    </row>
    <row r="65171" spans="23:23" x14ac:dyDescent="0.2">
      <c r="W65171" t="s">
        <v>138</v>
      </c>
    </row>
    <row r="65172" spans="23:23" x14ac:dyDescent="0.2">
      <c r="W65172" t="s">
        <v>138</v>
      </c>
    </row>
    <row r="65173" spans="23:23" x14ac:dyDescent="0.2">
      <c r="W65173" t="s">
        <v>138</v>
      </c>
    </row>
    <row r="65174" spans="23:23" x14ac:dyDescent="0.2">
      <c r="W65174" t="s">
        <v>138</v>
      </c>
    </row>
    <row r="65175" spans="23:23" x14ac:dyDescent="0.2">
      <c r="W65175" t="s">
        <v>138</v>
      </c>
    </row>
    <row r="65176" spans="23:23" x14ac:dyDescent="0.2">
      <c r="W65176" t="s">
        <v>138</v>
      </c>
    </row>
    <row r="65177" spans="23:23" x14ac:dyDescent="0.2">
      <c r="W65177" t="s">
        <v>138</v>
      </c>
    </row>
    <row r="65178" spans="23:23" x14ac:dyDescent="0.2">
      <c r="W65178" t="s">
        <v>138</v>
      </c>
    </row>
    <row r="65179" spans="23:23" x14ac:dyDescent="0.2">
      <c r="W65179" t="s">
        <v>138</v>
      </c>
    </row>
    <row r="65180" spans="23:23" x14ac:dyDescent="0.2">
      <c r="W65180" t="s">
        <v>138</v>
      </c>
    </row>
    <row r="65181" spans="23:23" x14ac:dyDescent="0.2">
      <c r="W65181" t="s">
        <v>138</v>
      </c>
    </row>
    <row r="65182" spans="23:23" x14ac:dyDescent="0.2">
      <c r="W65182" t="s">
        <v>138</v>
      </c>
    </row>
    <row r="65183" spans="23:23" x14ac:dyDescent="0.2">
      <c r="W65183" t="s">
        <v>138</v>
      </c>
    </row>
    <row r="65184" spans="23:23" x14ac:dyDescent="0.2">
      <c r="W65184" t="s">
        <v>138</v>
      </c>
    </row>
    <row r="65185" spans="23:23" x14ac:dyDescent="0.2">
      <c r="W65185" t="s">
        <v>138</v>
      </c>
    </row>
    <row r="65186" spans="23:23" x14ac:dyDescent="0.2">
      <c r="W65186" t="s">
        <v>138</v>
      </c>
    </row>
    <row r="65187" spans="23:23" x14ac:dyDescent="0.2">
      <c r="W65187" t="s">
        <v>138</v>
      </c>
    </row>
    <row r="65188" spans="23:23" x14ac:dyDescent="0.2">
      <c r="W65188" t="s">
        <v>138</v>
      </c>
    </row>
    <row r="65189" spans="23:23" x14ac:dyDescent="0.2">
      <c r="W65189" t="s">
        <v>138</v>
      </c>
    </row>
    <row r="65190" spans="23:23" x14ac:dyDescent="0.2">
      <c r="W65190" t="s">
        <v>138</v>
      </c>
    </row>
    <row r="65191" spans="23:23" x14ac:dyDescent="0.2">
      <c r="W65191" t="s">
        <v>138</v>
      </c>
    </row>
    <row r="65192" spans="23:23" x14ac:dyDescent="0.2">
      <c r="W65192" t="s">
        <v>138</v>
      </c>
    </row>
    <row r="65193" spans="23:23" x14ac:dyDescent="0.2">
      <c r="W65193" t="s">
        <v>138</v>
      </c>
    </row>
    <row r="65194" spans="23:23" x14ac:dyDescent="0.2">
      <c r="W65194" t="s">
        <v>138</v>
      </c>
    </row>
    <row r="65195" spans="23:23" x14ac:dyDescent="0.2">
      <c r="W65195" t="s">
        <v>138</v>
      </c>
    </row>
    <row r="65196" spans="23:23" x14ac:dyDescent="0.2">
      <c r="W65196" t="s">
        <v>138</v>
      </c>
    </row>
    <row r="65197" spans="23:23" x14ac:dyDescent="0.2">
      <c r="W65197" t="s">
        <v>138</v>
      </c>
    </row>
    <row r="65198" spans="23:23" x14ac:dyDescent="0.2">
      <c r="W65198" t="s">
        <v>138</v>
      </c>
    </row>
    <row r="65199" spans="23:23" x14ac:dyDescent="0.2">
      <c r="W65199" t="s">
        <v>138</v>
      </c>
    </row>
    <row r="65200" spans="23:23" x14ac:dyDescent="0.2">
      <c r="W65200" t="s">
        <v>138</v>
      </c>
    </row>
    <row r="65201" spans="23:23" x14ac:dyDescent="0.2">
      <c r="W65201" t="s">
        <v>138</v>
      </c>
    </row>
    <row r="65202" spans="23:23" x14ac:dyDescent="0.2">
      <c r="W65202" t="s">
        <v>138</v>
      </c>
    </row>
    <row r="65203" spans="23:23" x14ac:dyDescent="0.2">
      <c r="W65203" t="s">
        <v>138</v>
      </c>
    </row>
    <row r="65204" spans="23:23" x14ac:dyDescent="0.2">
      <c r="W65204" t="s">
        <v>138</v>
      </c>
    </row>
    <row r="65205" spans="23:23" x14ac:dyDescent="0.2">
      <c r="W65205" t="s">
        <v>138</v>
      </c>
    </row>
    <row r="65206" spans="23:23" x14ac:dyDescent="0.2">
      <c r="W65206" t="s">
        <v>138</v>
      </c>
    </row>
    <row r="65207" spans="23:23" x14ac:dyDescent="0.2">
      <c r="W65207" t="s">
        <v>138</v>
      </c>
    </row>
    <row r="65208" spans="23:23" x14ac:dyDescent="0.2">
      <c r="W65208" t="s">
        <v>138</v>
      </c>
    </row>
    <row r="65209" spans="23:23" x14ac:dyDescent="0.2">
      <c r="W65209" t="s">
        <v>138</v>
      </c>
    </row>
    <row r="65210" spans="23:23" x14ac:dyDescent="0.2">
      <c r="W65210" t="s">
        <v>138</v>
      </c>
    </row>
    <row r="65211" spans="23:23" x14ac:dyDescent="0.2">
      <c r="W65211" t="s">
        <v>138</v>
      </c>
    </row>
    <row r="65212" spans="23:23" x14ac:dyDescent="0.2">
      <c r="W65212" t="s">
        <v>138</v>
      </c>
    </row>
    <row r="65213" spans="23:23" x14ac:dyDescent="0.2">
      <c r="W65213" t="s">
        <v>138</v>
      </c>
    </row>
    <row r="65214" spans="23:23" x14ac:dyDescent="0.2">
      <c r="W65214" t="s">
        <v>138</v>
      </c>
    </row>
    <row r="65215" spans="23:23" x14ac:dyDescent="0.2">
      <c r="W65215" t="s">
        <v>138</v>
      </c>
    </row>
    <row r="65216" spans="23:23" x14ac:dyDescent="0.2">
      <c r="W65216" t="s">
        <v>138</v>
      </c>
    </row>
    <row r="65217" spans="23:23" x14ac:dyDescent="0.2">
      <c r="W65217" t="s">
        <v>138</v>
      </c>
    </row>
    <row r="65218" spans="23:23" x14ac:dyDescent="0.2">
      <c r="W65218" t="s">
        <v>138</v>
      </c>
    </row>
    <row r="65219" spans="23:23" x14ac:dyDescent="0.2">
      <c r="W65219" t="s">
        <v>138</v>
      </c>
    </row>
    <row r="65220" spans="23:23" x14ac:dyDescent="0.2">
      <c r="W65220" t="s">
        <v>138</v>
      </c>
    </row>
    <row r="65221" spans="23:23" x14ac:dyDescent="0.2">
      <c r="W65221" t="s">
        <v>138</v>
      </c>
    </row>
    <row r="65222" spans="23:23" x14ac:dyDescent="0.2">
      <c r="W65222" t="s">
        <v>138</v>
      </c>
    </row>
    <row r="65223" spans="23:23" x14ac:dyDescent="0.2">
      <c r="W65223" t="s">
        <v>138</v>
      </c>
    </row>
    <row r="65224" spans="23:23" x14ac:dyDescent="0.2">
      <c r="W65224" t="s">
        <v>138</v>
      </c>
    </row>
    <row r="65225" spans="23:23" x14ac:dyDescent="0.2">
      <c r="W65225" t="s">
        <v>138</v>
      </c>
    </row>
    <row r="65226" spans="23:23" x14ac:dyDescent="0.2">
      <c r="W65226" t="s">
        <v>138</v>
      </c>
    </row>
    <row r="65227" spans="23:23" x14ac:dyDescent="0.2">
      <c r="W65227" t="s">
        <v>138</v>
      </c>
    </row>
    <row r="65228" spans="23:23" x14ac:dyDescent="0.2">
      <c r="W65228" t="s">
        <v>138</v>
      </c>
    </row>
    <row r="65229" spans="23:23" x14ac:dyDescent="0.2">
      <c r="W65229" t="s">
        <v>138</v>
      </c>
    </row>
    <row r="65230" spans="23:23" x14ac:dyDescent="0.2">
      <c r="W65230" t="s">
        <v>138</v>
      </c>
    </row>
    <row r="65231" spans="23:23" x14ac:dyDescent="0.2">
      <c r="W65231" t="s">
        <v>138</v>
      </c>
    </row>
    <row r="65232" spans="23:23" x14ac:dyDescent="0.2">
      <c r="W65232" t="s">
        <v>138</v>
      </c>
    </row>
    <row r="65233" spans="23:23" x14ac:dyDescent="0.2">
      <c r="W65233" t="s">
        <v>138</v>
      </c>
    </row>
    <row r="65234" spans="23:23" x14ac:dyDescent="0.2">
      <c r="W65234" t="s">
        <v>138</v>
      </c>
    </row>
    <row r="65235" spans="23:23" x14ac:dyDescent="0.2">
      <c r="W65235" t="s">
        <v>138</v>
      </c>
    </row>
    <row r="65236" spans="23:23" x14ac:dyDescent="0.2">
      <c r="W65236" t="s">
        <v>138</v>
      </c>
    </row>
    <row r="65237" spans="23:23" x14ac:dyDescent="0.2">
      <c r="W65237" t="s">
        <v>138</v>
      </c>
    </row>
    <row r="65238" spans="23:23" x14ac:dyDescent="0.2">
      <c r="W65238" t="s">
        <v>138</v>
      </c>
    </row>
    <row r="65239" spans="23:23" x14ac:dyDescent="0.2">
      <c r="W65239" t="s">
        <v>138</v>
      </c>
    </row>
    <row r="65240" spans="23:23" x14ac:dyDescent="0.2">
      <c r="W65240" t="s">
        <v>138</v>
      </c>
    </row>
    <row r="65241" spans="23:23" x14ac:dyDescent="0.2">
      <c r="W65241" t="s">
        <v>138</v>
      </c>
    </row>
    <row r="65242" spans="23:23" x14ac:dyDescent="0.2">
      <c r="W65242" t="s">
        <v>138</v>
      </c>
    </row>
    <row r="65243" spans="23:23" x14ac:dyDescent="0.2">
      <c r="W65243" t="s">
        <v>138</v>
      </c>
    </row>
    <row r="65244" spans="23:23" x14ac:dyDescent="0.2">
      <c r="W65244" t="s">
        <v>138</v>
      </c>
    </row>
    <row r="65245" spans="23:23" x14ac:dyDescent="0.2">
      <c r="W65245" t="s">
        <v>138</v>
      </c>
    </row>
    <row r="65246" spans="23:23" x14ac:dyDescent="0.2">
      <c r="W65246" t="s">
        <v>138</v>
      </c>
    </row>
    <row r="65247" spans="23:23" x14ac:dyDescent="0.2">
      <c r="W65247" t="s">
        <v>138</v>
      </c>
    </row>
    <row r="65248" spans="23:23" x14ac:dyDescent="0.2">
      <c r="W65248" t="s">
        <v>138</v>
      </c>
    </row>
    <row r="65249" spans="23:23" x14ac:dyDescent="0.2">
      <c r="W65249" t="s">
        <v>138</v>
      </c>
    </row>
    <row r="65250" spans="23:23" x14ac:dyDescent="0.2">
      <c r="W65250" t="s">
        <v>138</v>
      </c>
    </row>
    <row r="65251" spans="23:23" x14ac:dyDescent="0.2">
      <c r="W65251" t="s">
        <v>138</v>
      </c>
    </row>
    <row r="65252" spans="23:23" x14ac:dyDescent="0.2">
      <c r="W65252" t="s">
        <v>138</v>
      </c>
    </row>
    <row r="65253" spans="23:23" x14ac:dyDescent="0.2">
      <c r="W65253" t="s">
        <v>138</v>
      </c>
    </row>
    <row r="65254" spans="23:23" x14ac:dyDescent="0.2">
      <c r="W65254" t="s">
        <v>138</v>
      </c>
    </row>
    <row r="65255" spans="23:23" x14ac:dyDescent="0.2">
      <c r="W65255" t="s">
        <v>138</v>
      </c>
    </row>
    <row r="65256" spans="23:23" x14ac:dyDescent="0.2">
      <c r="W65256" t="s">
        <v>138</v>
      </c>
    </row>
    <row r="65257" spans="23:23" x14ac:dyDescent="0.2">
      <c r="W65257" t="s">
        <v>138</v>
      </c>
    </row>
    <row r="65258" spans="23:23" x14ac:dyDescent="0.2">
      <c r="W65258" t="s">
        <v>138</v>
      </c>
    </row>
    <row r="65259" spans="23:23" x14ac:dyDescent="0.2">
      <c r="W65259" t="s">
        <v>138</v>
      </c>
    </row>
    <row r="65260" spans="23:23" x14ac:dyDescent="0.2">
      <c r="W65260" t="s">
        <v>138</v>
      </c>
    </row>
    <row r="65261" spans="23:23" x14ac:dyDescent="0.2">
      <c r="W65261" t="s">
        <v>138</v>
      </c>
    </row>
    <row r="65262" spans="23:23" x14ac:dyDescent="0.2">
      <c r="W65262" t="s">
        <v>138</v>
      </c>
    </row>
    <row r="65263" spans="23:23" x14ac:dyDescent="0.2">
      <c r="W65263" t="s">
        <v>138</v>
      </c>
    </row>
    <row r="65264" spans="23:23" x14ac:dyDescent="0.2">
      <c r="W65264" t="s">
        <v>138</v>
      </c>
    </row>
    <row r="65265" spans="23:23" x14ac:dyDescent="0.2">
      <c r="W65265" t="s">
        <v>138</v>
      </c>
    </row>
    <row r="65266" spans="23:23" x14ac:dyDescent="0.2">
      <c r="W65266" t="s">
        <v>138</v>
      </c>
    </row>
    <row r="65267" spans="23:23" x14ac:dyDescent="0.2">
      <c r="W65267" t="s">
        <v>138</v>
      </c>
    </row>
    <row r="65268" spans="23:23" x14ac:dyDescent="0.2">
      <c r="W65268" t="s">
        <v>138</v>
      </c>
    </row>
    <row r="65269" spans="23:23" x14ac:dyDescent="0.2">
      <c r="W65269" t="s">
        <v>138</v>
      </c>
    </row>
    <row r="65270" spans="23:23" x14ac:dyDescent="0.2">
      <c r="W65270" t="s">
        <v>138</v>
      </c>
    </row>
    <row r="65271" spans="23:23" x14ac:dyDescent="0.2">
      <c r="W65271" t="s">
        <v>138</v>
      </c>
    </row>
    <row r="65272" spans="23:23" x14ac:dyDescent="0.2">
      <c r="W65272" t="s">
        <v>138</v>
      </c>
    </row>
    <row r="65273" spans="23:23" x14ac:dyDescent="0.2">
      <c r="W65273" t="s">
        <v>138</v>
      </c>
    </row>
    <row r="65274" spans="23:23" x14ac:dyDescent="0.2">
      <c r="W65274" t="s">
        <v>138</v>
      </c>
    </row>
    <row r="65275" spans="23:23" x14ac:dyDescent="0.2">
      <c r="W65275" t="s">
        <v>138</v>
      </c>
    </row>
    <row r="65276" spans="23:23" x14ac:dyDescent="0.2">
      <c r="W65276" t="s">
        <v>138</v>
      </c>
    </row>
    <row r="65277" spans="23:23" x14ac:dyDescent="0.2">
      <c r="W65277" t="s">
        <v>138</v>
      </c>
    </row>
    <row r="65278" spans="23:23" x14ac:dyDescent="0.2">
      <c r="W65278" t="s">
        <v>138</v>
      </c>
    </row>
    <row r="65279" spans="23:23" x14ac:dyDescent="0.2">
      <c r="W65279" t="s">
        <v>138</v>
      </c>
    </row>
    <row r="65280" spans="23:23" x14ac:dyDescent="0.2">
      <c r="W65280" t="s">
        <v>138</v>
      </c>
    </row>
    <row r="65281" spans="23:23" x14ac:dyDescent="0.2">
      <c r="W65281" t="s">
        <v>138</v>
      </c>
    </row>
    <row r="65282" spans="23:23" x14ac:dyDescent="0.2">
      <c r="W65282" t="s">
        <v>138</v>
      </c>
    </row>
    <row r="65283" spans="23:23" x14ac:dyDescent="0.2">
      <c r="W65283" t="s">
        <v>138</v>
      </c>
    </row>
    <row r="65284" spans="23:23" x14ac:dyDescent="0.2">
      <c r="W65284" t="s">
        <v>138</v>
      </c>
    </row>
    <row r="65285" spans="23:23" x14ac:dyDescent="0.2">
      <c r="W65285" t="s">
        <v>138</v>
      </c>
    </row>
    <row r="65286" spans="23:23" x14ac:dyDescent="0.2">
      <c r="W65286" t="s">
        <v>138</v>
      </c>
    </row>
    <row r="65287" spans="23:23" x14ac:dyDescent="0.2">
      <c r="W65287" t="s">
        <v>138</v>
      </c>
    </row>
    <row r="65288" spans="23:23" x14ac:dyDescent="0.2">
      <c r="W65288" t="s">
        <v>138</v>
      </c>
    </row>
    <row r="65289" spans="23:23" x14ac:dyDescent="0.2">
      <c r="W65289" t="s">
        <v>138</v>
      </c>
    </row>
    <row r="65290" spans="23:23" x14ac:dyDescent="0.2">
      <c r="W65290" t="s">
        <v>138</v>
      </c>
    </row>
    <row r="65291" spans="23:23" x14ac:dyDescent="0.2">
      <c r="W65291" t="s">
        <v>138</v>
      </c>
    </row>
    <row r="65292" spans="23:23" x14ac:dyDescent="0.2">
      <c r="W65292" t="s">
        <v>138</v>
      </c>
    </row>
    <row r="65293" spans="23:23" x14ac:dyDescent="0.2">
      <c r="W65293" t="s">
        <v>138</v>
      </c>
    </row>
    <row r="65294" spans="23:23" x14ac:dyDescent="0.2">
      <c r="W65294" t="s">
        <v>138</v>
      </c>
    </row>
    <row r="65295" spans="23:23" x14ac:dyDescent="0.2">
      <c r="W65295" t="s">
        <v>138</v>
      </c>
    </row>
    <row r="65296" spans="23:23" x14ac:dyDescent="0.2">
      <c r="W65296" t="s">
        <v>138</v>
      </c>
    </row>
    <row r="65297" spans="23:23" x14ac:dyDescent="0.2">
      <c r="W65297" t="s">
        <v>138</v>
      </c>
    </row>
    <row r="65298" spans="23:23" x14ac:dyDescent="0.2">
      <c r="W65298" t="s">
        <v>138</v>
      </c>
    </row>
    <row r="65299" spans="23:23" x14ac:dyDescent="0.2">
      <c r="W65299" t="s">
        <v>138</v>
      </c>
    </row>
    <row r="65300" spans="23:23" x14ac:dyDescent="0.2">
      <c r="W65300" t="s">
        <v>138</v>
      </c>
    </row>
    <row r="65301" spans="23:23" x14ac:dyDescent="0.2">
      <c r="W65301" t="s">
        <v>138</v>
      </c>
    </row>
    <row r="65302" spans="23:23" x14ac:dyDescent="0.2">
      <c r="W65302" t="s">
        <v>138</v>
      </c>
    </row>
    <row r="65303" spans="23:23" x14ac:dyDescent="0.2">
      <c r="W65303" t="s">
        <v>138</v>
      </c>
    </row>
    <row r="65304" spans="23:23" x14ac:dyDescent="0.2">
      <c r="W65304" t="s">
        <v>138</v>
      </c>
    </row>
    <row r="65305" spans="23:23" x14ac:dyDescent="0.2">
      <c r="W65305" t="s">
        <v>138</v>
      </c>
    </row>
    <row r="65306" spans="23:23" x14ac:dyDescent="0.2">
      <c r="W65306" t="s">
        <v>138</v>
      </c>
    </row>
    <row r="65307" spans="23:23" x14ac:dyDescent="0.2">
      <c r="W65307" t="s">
        <v>138</v>
      </c>
    </row>
    <row r="65308" spans="23:23" x14ac:dyDescent="0.2">
      <c r="W65308" t="s">
        <v>138</v>
      </c>
    </row>
    <row r="65309" spans="23:23" x14ac:dyDescent="0.2">
      <c r="W65309" t="s">
        <v>138</v>
      </c>
    </row>
    <row r="65310" spans="23:23" x14ac:dyDescent="0.2">
      <c r="W65310" t="s">
        <v>138</v>
      </c>
    </row>
    <row r="65311" spans="23:23" x14ac:dyDescent="0.2">
      <c r="W65311" t="s">
        <v>138</v>
      </c>
    </row>
    <row r="65312" spans="23:23" x14ac:dyDescent="0.2">
      <c r="W65312" t="s">
        <v>138</v>
      </c>
    </row>
    <row r="65313" spans="23:23" x14ac:dyDescent="0.2">
      <c r="W65313" t="s">
        <v>138</v>
      </c>
    </row>
    <row r="65314" spans="23:23" x14ac:dyDescent="0.2">
      <c r="W65314" t="s">
        <v>138</v>
      </c>
    </row>
    <row r="65315" spans="23:23" x14ac:dyDescent="0.2">
      <c r="W65315" t="s">
        <v>138</v>
      </c>
    </row>
    <row r="65316" spans="23:23" x14ac:dyDescent="0.2">
      <c r="W65316" t="s">
        <v>138</v>
      </c>
    </row>
    <row r="65317" spans="23:23" x14ac:dyDescent="0.2">
      <c r="W65317" t="s">
        <v>138</v>
      </c>
    </row>
    <row r="65318" spans="23:23" x14ac:dyDescent="0.2">
      <c r="W65318" t="s">
        <v>138</v>
      </c>
    </row>
    <row r="65319" spans="23:23" x14ac:dyDescent="0.2">
      <c r="W65319" t="s">
        <v>138</v>
      </c>
    </row>
    <row r="65320" spans="23:23" x14ac:dyDescent="0.2">
      <c r="W65320" t="s">
        <v>138</v>
      </c>
    </row>
    <row r="65321" spans="23:23" x14ac:dyDescent="0.2">
      <c r="W65321" t="s">
        <v>138</v>
      </c>
    </row>
    <row r="65322" spans="23:23" x14ac:dyDescent="0.2">
      <c r="W65322" t="s">
        <v>138</v>
      </c>
    </row>
    <row r="65323" spans="23:23" x14ac:dyDescent="0.2">
      <c r="W65323" t="s">
        <v>138</v>
      </c>
    </row>
    <row r="65324" spans="23:23" x14ac:dyDescent="0.2">
      <c r="W65324" t="s">
        <v>138</v>
      </c>
    </row>
    <row r="65325" spans="23:23" x14ac:dyDescent="0.2">
      <c r="W65325" t="s">
        <v>138</v>
      </c>
    </row>
    <row r="65326" spans="23:23" x14ac:dyDescent="0.2">
      <c r="W65326" t="s">
        <v>138</v>
      </c>
    </row>
    <row r="65327" spans="23:23" x14ac:dyDescent="0.2">
      <c r="W65327" t="s">
        <v>138</v>
      </c>
    </row>
    <row r="65328" spans="23:23" x14ac:dyDescent="0.2">
      <c r="W65328" t="s">
        <v>138</v>
      </c>
    </row>
    <row r="65329" spans="23:23" x14ac:dyDescent="0.2">
      <c r="W65329" t="s">
        <v>138</v>
      </c>
    </row>
    <row r="65330" spans="23:23" x14ac:dyDescent="0.2">
      <c r="W65330" t="s">
        <v>138</v>
      </c>
    </row>
    <row r="65331" spans="23:23" x14ac:dyDescent="0.2">
      <c r="W65331" t="s">
        <v>138</v>
      </c>
    </row>
    <row r="65332" spans="23:23" x14ac:dyDescent="0.2">
      <c r="W65332" t="s">
        <v>138</v>
      </c>
    </row>
    <row r="65333" spans="23:23" x14ac:dyDescent="0.2">
      <c r="W65333" t="s">
        <v>138</v>
      </c>
    </row>
    <row r="65334" spans="23:23" x14ac:dyDescent="0.2">
      <c r="W65334" t="s">
        <v>138</v>
      </c>
    </row>
    <row r="65335" spans="23:23" x14ac:dyDescent="0.2">
      <c r="W65335" t="s">
        <v>138</v>
      </c>
    </row>
    <row r="65336" spans="23:23" x14ac:dyDescent="0.2">
      <c r="W65336" t="s">
        <v>138</v>
      </c>
    </row>
    <row r="65337" spans="23:23" x14ac:dyDescent="0.2">
      <c r="W65337" t="s">
        <v>138</v>
      </c>
    </row>
    <row r="65338" spans="23:23" x14ac:dyDescent="0.2">
      <c r="W65338" t="s">
        <v>138</v>
      </c>
    </row>
    <row r="65339" spans="23:23" x14ac:dyDescent="0.2">
      <c r="W65339" t="s">
        <v>138</v>
      </c>
    </row>
    <row r="65340" spans="23:23" x14ac:dyDescent="0.2">
      <c r="W65340" t="s">
        <v>138</v>
      </c>
    </row>
    <row r="65341" spans="23:23" x14ac:dyDescent="0.2">
      <c r="W65341" t="s">
        <v>138</v>
      </c>
    </row>
    <row r="65342" spans="23:23" x14ac:dyDescent="0.2">
      <c r="W65342" t="s">
        <v>138</v>
      </c>
    </row>
    <row r="65343" spans="23:23" x14ac:dyDescent="0.2">
      <c r="W65343" t="s">
        <v>138</v>
      </c>
    </row>
    <row r="65344" spans="23:23" x14ac:dyDescent="0.2">
      <c r="W65344" t="s">
        <v>138</v>
      </c>
    </row>
    <row r="65345" spans="23:23" x14ac:dyDescent="0.2">
      <c r="W65345" t="s">
        <v>138</v>
      </c>
    </row>
    <row r="65346" spans="23:23" x14ac:dyDescent="0.2">
      <c r="W65346" t="s">
        <v>138</v>
      </c>
    </row>
    <row r="65347" spans="23:23" x14ac:dyDescent="0.2">
      <c r="W65347" t="s">
        <v>138</v>
      </c>
    </row>
    <row r="65348" spans="23:23" x14ac:dyDescent="0.2">
      <c r="W65348" t="s">
        <v>138</v>
      </c>
    </row>
    <row r="65349" spans="23:23" x14ac:dyDescent="0.2">
      <c r="W65349" t="s">
        <v>138</v>
      </c>
    </row>
    <row r="65350" spans="23:23" x14ac:dyDescent="0.2">
      <c r="W65350" t="s">
        <v>138</v>
      </c>
    </row>
    <row r="65351" spans="23:23" x14ac:dyDescent="0.2">
      <c r="W65351" t="s">
        <v>138</v>
      </c>
    </row>
    <row r="65352" spans="23:23" x14ac:dyDescent="0.2">
      <c r="W65352" t="s">
        <v>138</v>
      </c>
    </row>
    <row r="65353" spans="23:23" x14ac:dyDescent="0.2">
      <c r="W65353" t="s">
        <v>138</v>
      </c>
    </row>
    <row r="65354" spans="23:23" x14ac:dyDescent="0.2">
      <c r="W65354" t="s">
        <v>138</v>
      </c>
    </row>
    <row r="65355" spans="23:23" x14ac:dyDescent="0.2">
      <c r="W65355" t="s">
        <v>138</v>
      </c>
    </row>
    <row r="65356" spans="23:23" x14ac:dyDescent="0.2">
      <c r="W65356" t="s">
        <v>138</v>
      </c>
    </row>
    <row r="65357" spans="23:23" x14ac:dyDescent="0.2">
      <c r="W65357" t="s">
        <v>138</v>
      </c>
    </row>
    <row r="65358" spans="23:23" x14ac:dyDescent="0.2">
      <c r="W65358" t="s">
        <v>138</v>
      </c>
    </row>
    <row r="65359" spans="23:23" x14ac:dyDescent="0.2">
      <c r="W65359" t="s">
        <v>138</v>
      </c>
    </row>
    <row r="65360" spans="23:23" x14ac:dyDescent="0.2">
      <c r="W65360" t="s">
        <v>138</v>
      </c>
    </row>
    <row r="65361" spans="23:23" x14ac:dyDescent="0.2">
      <c r="W65361" t="s">
        <v>138</v>
      </c>
    </row>
    <row r="65362" spans="23:23" x14ac:dyDescent="0.2">
      <c r="W65362" t="s">
        <v>138</v>
      </c>
    </row>
    <row r="65363" spans="23:23" x14ac:dyDescent="0.2">
      <c r="W65363" t="s">
        <v>138</v>
      </c>
    </row>
    <row r="65364" spans="23:23" x14ac:dyDescent="0.2">
      <c r="W65364" t="s">
        <v>138</v>
      </c>
    </row>
    <row r="65365" spans="23:23" x14ac:dyDescent="0.2">
      <c r="W65365" t="s">
        <v>138</v>
      </c>
    </row>
    <row r="65366" spans="23:23" x14ac:dyDescent="0.2">
      <c r="W65366" t="s">
        <v>138</v>
      </c>
    </row>
    <row r="65367" spans="23:23" x14ac:dyDescent="0.2">
      <c r="W65367" t="s">
        <v>138</v>
      </c>
    </row>
    <row r="65368" spans="23:23" x14ac:dyDescent="0.2">
      <c r="W65368" t="s">
        <v>138</v>
      </c>
    </row>
    <row r="65369" spans="23:23" x14ac:dyDescent="0.2">
      <c r="W65369" t="s">
        <v>138</v>
      </c>
    </row>
    <row r="65370" spans="23:23" x14ac:dyDescent="0.2">
      <c r="W65370" t="s">
        <v>138</v>
      </c>
    </row>
    <row r="65371" spans="23:23" x14ac:dyDescent="0.2">
      <c r="W65371" t="s">
        <v>138</v>
      </c>
    </row>
    <row r="65372" spans="23:23" x14ac:dyDescent="0.2">
      <c r="W65372" t="s">
        <v>138</v>
      </c>
    </row>
    <row r="65373" spans="23:23" x14ac:dyDescent="0.2">
      <c r="W65373" t="s">
        <v>138</v>
      </c>
    </row>
    <row r="65374" spans="23:23" x14ac:dyDescent="0.2">
      <c r="W65374" t="s">
        <v>138</v>
      </c>
    </row>
    <row r="65375" spans="23:23" x14ac:dyDescent="0.2">
      <c r="W65375" t="s">
        <v>138</v>
      </c>
    </row>
    <row r="65376" spans="23:23" x14ac:dyDescent="0.2">
      <c r="W65376" t="s">
        <v>138</v>
      </c>
    </row>
    <row r="65377" spans="23:23" x14ac:dyDescent="0.2">
      <c r="W65377" t="s">
        <v>138</v>
      </c>
    </row>
    <row r="65378" spans="23:23" x14ac:dyDescent="0.2">
      <c r="W65378" t="s">
        <v>138</v>
      </c>
    </row>
    <row r="65379" spans="23:23" x14ac:dyDescent="0.2">
      <c r="W65379" t="s">
        <v>138</v>
      </c>
    </row>
    <row r="65380" spans="23:23" x14ac:dyDescent="0.2">
      <c r="W65380" t="s">
        <v>138</v>
      </c>
    </row>
    <row r="65381" spans="23:23" x14ac:dyDescent="0.2">
      <c r="W65381" t="s">
        <v>138</v>
      </c>
    </row>
    <row r="65382" spans="23:23" x14ac:dyDescent="0.2">
      <c r="W65382" t="s">
        <v>138</v>
      </c>
    </row>
    <row r="65383" spans="23:23" x14ac:dyDescent="0.2">
      <c r="W65383" t="s">
        <v>138</v>
      </c>
    </row>
    <row r="65384" spans="23:23" x14ac:dyDescent="0.2">
      <c r="W65384" t="s">
        <v>138</v>
      </c>
    </row>
    <row r="65385" spans="23:23" x14ac:dyDescent="0.2">
      <c r="W65385" t="s">
        <v>138</v>
      </c>
    </row>
    <row r="65386" spans="23:23" x14ac:dyDescent="0.2">
      <c r="W65386" t="s">
        <v>138</v>
      </c>
    </row>
    <row r="65387" spans="23:23" x14ac:dyDescent="0.2">
      <c r="W65387" t="s">
        <v>138</v>
      </c>
    </row>
    <row r="65388" spans="23:23" x14ac:dyDescent="0.2">
      <c r="W65388" t="s">
        <v>138</v>
      </c>
    </row>
    <row r="65389" spans="23:23" x14ac:dyDescent="0.2">
      <c r="W65389" t="s">
        <v>138</v>
      </c>
    </row>
    <row r="65390" spans="23:23" x14ac:dyDescent="0.2">
      <c r="W65390" t="s">
        <v>138</v>
      </c>
    </row>
    <row r="65391" spans="23:23" x14ac:dyDescent="0.2">
      <c r="W65391" t="s">
        <v>138</v>
      </c>
    </row>
    <row r="65392" spans="23:23" x14ac:dyDescent="0.2">
      <c r="W65392" t="s">
        <v>138</v>
      </c>
    </row>
    <row r="65393" spans="23:23" x14ac:dyDescent="0.2">
      <c r="W65393" t="s">
        <v>138</v>
      </c>
    </row>
    <row r="65394" spans="23:23" x14ac:dyDescent="0.2">
      <c r="W65394" t="s">
        <v>138</v>
      </c>
    </row>
    <row r="65395" spans="23:23" x14ac:dyDescent="0.2">
      <c r="W65395" t="s">
        <v>138</v>
      </c>
    </row>
    <row r="65396" spans="23:23" x14ac:dyDescent="0.2">
      <c r="W65396" t="s">
        <v>138</v>
      </c>
    </row>
    <row r="65397" spans="23:23" x14ac:dyDescent="0.2">
      <c r="W65397" t="s">
        <v>138</v>
      </c>
    </row>
    <row r="65398" spans="23:23" x14ac:dyDescent="0.2">
      <c r="W65398" t="s">
        <v>138</v>
      </c>
    </row>
    <row r="65399" spans="23:23" x14ac:dyDescent="0.2">
      <c r="W65399" t="s">
        <v>138</v>
      </c>
    </row>
    <row r="65400" spans="23:23" x14ac:dyDescent="0.2">
      <c r="W65400" t="s">
        <v>138</v>
      </c>
    </row>
    <row r="65401" spans="23:23" x14ac:dyDescent="0.2">
      <c r="W65401" t="s">
        <v>138</v>
      </c>
    </row>
    <row r="65402" spans="23:23" x14ac:dyDescent="0.2">
      <c r="W65402" t="s">
        <v>138</v>
      </c>
    </row>
    <row r="65403" spans="23:23" x14ac:dyDescent="0.2">
      <c r="W65403" t="s">
        <v>138</v>
      </c>
    </row>
    <row r="65404" spans="23:23" x14ac:dyDescent="0.2">
      <c r="W65404" t="s">
        <v>138</v>
      </c>
    </row>
    <row r="65405" spans="23:23" x14ac:dyDescent="0.2">
      <c r="W65405" t="s">
        <v>138</v>
      </c>
    </row>
    <row r="65406" spans="23:23" x14ac:dyDescent="0.2">
      <c r="W65406" t="s">
        <v>138</v>
      </c>
    </row>
    <row r="65407" spans="23:23" x14ac:dyDescent="0.2">
      <c r="W65407" t="s">
        <v>138</v>
      </c>
    </row>
    <row r="65408" spans="23:23" x14ac:dyDescent="0.2">
      <c r="W65408" t="s">
        <v>138</v>
      </c>
    </row>
    <row r="65409" spans="23:23" x14ac:dyDescent="0.2">
      <c r="W65409" t="s">
        <v>138</v>
      </c>
    </row>
    <row r="65410" spans="23:23" x14ac:dyDescent="0.2">
      <c r="W65410" t="s">
        <v>138</v>
      </c>
    </row>
    <row r="65411" spans="23:23" x14ac:dyDescent="0.2">
      <c r="W65411" t="s">
        <v>138</v>
      </c>
    </row>
    <row r="65412" spans="23:23" x14ac:dyDescent="0.2">
      <c r="W65412" t="s">
        <v>138</v>
      </c>
    </row>
    <row r="65413" spans="23:23" x14ac:dyDescent="0.2">
      <c r="W65413" t="s">
        <v>138</v>
      </c>
    </row>
    <row r="65414" spans="23:23" x14ac:dyDescent="0.2">
      <c r="W65414" t="s">
        <v>138</v>
      </c>
    </row>
    <row r="65415" spans="23:23" x14ac:dyDescent="0.2">
      <c r="W65415" t="s">
        <v>138</v>
      </c>
    </row>
    <row r="65416" spans="23:23" x14ac:dyDescent="0.2">
      <c r="W65416" t="s">
        <v>138</v>
      </c>
    </row>
    <row r="65417" spans="23:23" x14ac:dyDescent="0.2">
      <c r="W65417" t="s">
        <v>138</v>
      </c>
    </row>
    <row r="65418" spans="23:23" x14ac:dyDescent="0.2">
      <c r="W65418" t="s">
        <v>138</v>
      </c>
    </row>
    <row r="65419" spans="23:23" x14ac:dyDescent="0.2">
      <c r="W65419" t="s">
        <v>138</v>
      </c>
    </row>
    <row r="65420" spans="23:23" x14ac:dyDescent="0.2">
      <c r="W65420" t="s">
        <v>138</v>
      </c>
    </row>
    <row r="65421" spans="23:23" x14ac:dyDescent="0.2">
      <c r="W65421" t="s">
        <v>138</v>
      </c>
    </row>
    <row r="65422" spans="23:23" x14ac:dyDescent="0.2">
      <c r="W65422" t="s">
        <v>138</v>
      </c>
    </row>
    <row r="65423" spans="23:23" x14ac:dyDescent="0.2">
      <c r="W65423" t="s">
        <v>138</v>
      </c>
    </row>
    <row r="65424" spans="23:23" x14ac:dyDescent="0.2">
      <c r="W65424" t="s">
        <v>138</v>
      </c>
    </row>
    <row r="65425" spans="23:23" x14ac:dyDescent="0.2">
      <c r="W65425" t="s">
        <v>138</v>
      </c>
    </row>
    <row r="65426" spans="23:23" x14ac:dyDescent="0.2">
      <c r="W65426" t="s">
        <v>138</v>
      </c>
    </row>
    <row r="65427" spans="23:23" x14ac:dyDescent="0.2">
      <c r="W65427" t="s">
        <v>138</v>
      </c>
    </row>
    <row r="65428" spans="23:23" x14ac:dyDescent="0.2">
      <c r="W65428" t="s">
        <v>138</v>
      </c>
    </row>
    <row r="65429" spans="23:23" x14ac:dyDescent="0.2">
      <c r="W65429" t="s">
        <v>138</v>
      </c>
    </row>
    <row r="65430" spans="23:23" x14ac:dyDescent="0.2">
      <c r="W65430" t="s">
        <v>138</v>
      </c>
    </row>
    <row r="65431" spans="23:23" x14ac:dyDescent="0.2">
      <c r="W65431" t="s">
        <v>138</v>
      </c>
    </row>
    <row r="65432" spans="23:23" x14ac:dyDescent="0.2">
      <c r="W65432" t="s">
        <v>138</v>
      </c>
    </row>
    <row r="65433" spans="23:23" x14ac:dyDescent="0.2">
      <c r="W65433" t="s">
        <v>138</v>
      </c>
    </row>
    <row r="65434" spans="23:23" x14ac:dyDescent="0.2">
      <c r="W65434" t="s">
        <v>138</v>
      </c>
    </row>
    <row r="65435" spans="23:23" x14ac:dyDescent="0.2">
      <c r="W65435" t="s">
        <v>138</v>
      </c>
    </row>
    <row r="65436" spans="23:23" x14ac:dyDescent="0.2">
      <c r="W65436" t="s">
        <v>138</v>
      </c>
    </row>
    <row r="65437" spans="23:23" x14ac:dyDescent="0.2">
      <c r="W65437" t="s">
        <v>138</v>
      </c>
    </row>
    <row r="65438" spans="23:23" x14ac:dyDescent="0.2">
      <c r="W65438" t="s">
        <v>138</v>
      </c>
    </row>
    <row r="65439" spans="23:23" x14ac:dyDescent="0.2">
      <c r="W65439" t="s">
        <v>138</v>
      </c>
    </row>
    <row r="65440" spans="23:23" x14ac:dyDescent="0.2">
      <c r="W65440" t="s">
        <v>138</v>
      </c>
    </row>
    <row r="65441" spans="23:23" x14ac:dyDescent="0.2">
      <c r="W65441" t="s">
        <v>138</v>
      </c>
    </row>
    <row r="65442" spans="23:23" x14ac:dyDescent="0.2">
      <c r="W65442" t="s">
        <v>138</v>
      </c>
    </row>
    <row r="65443" spans="23:23" x14ac:dyDescent="0.2">
      <c r="W65443" t="s">
        <v>138</v>
      </c>
    </row>
    <row r="65444" spans="23:23" x14ac:dyDescent="0.2">
      <c r="W65444" t="s">
        <v>138</v>
      </c>
    </row>
    <row r="65445" spans="23:23" x14ac:dyDescent="0.2">
      <c r="W65445" t="s">
        <v>138</v>
      </c>
    </row>
    <row r="65446" spans="23:23" x14ac:dyDescent="0.2">
      <c r="W65446" t="s">
        <v>138</v>
      </c>
    </row>
    <row r="65447" spans="23:23" x14ac:dyDescent="0.2">
      <c r="W65447" t="s">
        <v>138</v>
      </c>
    </row>
    <row r="65448" spans="23:23" x14ac:dyDescent="0.2">
      <c r="W65448" t="s">
        <v>138</v>
      </c>
    </row>
    <row r="65449" spans="23:23" x14ac:dyDescent="0.2">
      <c r="W65449" t="s">
        <v>138</v>
      </c>
    </row>
    <row r="65450" spans="23:23" x14ac:dyDescent="0.2">
      <c r="W65450" t="s">
        <v>138</v>
      </c>
    </row>
    <row r="65451" spans="23:23" x14ac:dyDescent="0.2">
      <c r="W65451" t="s">
        <v>138</v>
      </c>
    </row>
    <row r="65452" spans="23:23" x14ac:dyDescent="0.2">
      <c r="W65452" t="s">
        <v>138</v>
      </c>
    </row>
    <row r="65453" spans="23:23" x14ac:dyDescent="0.2">
      <c r="W65453" t="s">
        <v>138</v>
      </c>
    </row>
    <row r="65454" spans="23:23" x14ac:dyDescent="0.2">
      <c r="W65454" t="s">
        <v>138</v>
      </c>
    </row>
    <row r="65455" spans="23:23" x14ac:dyDescent="0.2">
      <c r="W65455" t="s">
        <v>138</v>
      </c>
    </row>
    <row r="65456" spans="23:23" x14ac:dyDescent="0.2">
      <c r="W65456" t="s">
        <v>138</v>
      </c>
    </row>
    <row r="65457" spans="23:23" x14ac:dyDescent="0.2">
      <c r="W65457" t="s">
        <v>138</v>
      </c>
    </row>
    <row r="65458" spans="23:23" x14ac:dyDescent="0.2">
      <c r="W65458" t="s">
        <v>138</v>
      </c>
    </row>
    <row r="65459" spans="23:23" x14ac:dyDescent="0.2">
      <c r="W65459" t="s">
        <v>138</v>
      </c>
    </row>
    <row r="65460" spans="23:23" x14ac:dyDescent="0.2">
      <c r="W65460" t="s">
        <v>138</v>
      </c>
    </row>
    <row r="65461" spans="23:23" x14ac:dyDescent="0.2">
      <c r="W65461" t="s">
        <v>138</v>
      </c>
    </row>
    <row r="65462" spans="23:23" x14ac:dyDescent="0.2">
      <c r="W65462" t="s">
        <v>138</v>
      </c>
    </row>
    <row r="65463" spans="23:23" x14ac:dyDescent="0.2">
      <c r="W65463" t="s">
        <v>138</v>
      </c>
    </row>
    <row r="65464" spans="23:23" x14ac:dyDescent="0.2">
      <c r="W65464" t="s">
        <v>138</v>
      </c>
    </row>
    <row r="65465" spans="23:23" x14ac:dyDescent="0.2">
      <c r="W65465" t="s">
        <v>138</v>
      </c>
    </row>
    <row r="65466" spans="23:23" x14ac:dyDescent="0.2">
      <c r="W65466" t="s">
        <v>138</v>
      </c>
    </row>
    <row r="65467" spans="23:23" x14ac:dyDescent="0.2">
      <c r="W65467" t="s">
        <v>138</v>
      </c>
    </row>
    <row r="65468" spans="23:23" x14ac:dyDescent="0.2">
      <c r="W65468" t="s">
        <v>138</v>
      </c>
    </row>
    <row r="65469" spans="23:23" x14ac:dyDescent="0.2">
      <c r="W65469" t="s">
        <v>138</v>
      </c>
    </row>
    <row r="65470" spans="23:23" x14ac:dyDescent="0.2">
      <c r="W65470" t="s">
        <v>138</v>
      </c>
    </row>
    <row r="65471" spans="23:23" x14ac:dyDescent="0.2">
      <c r="W65471" t="s">
        <v>138</v>
      </c>
    </row>
    <row r="65472" spans="23:23" x14ac:dyDescent="0.2">
      <c r="W65472" t="s">
        <v>138</v>
      </c>
    </row>
    <row r="65473" spans="23:23" x14ac:dyDescent="0.2">
      <c r="W65473" t="s">
        <v>138</v>
      </c>
    </row>
    <row r="65474" spans="23:23" x14ac:dyDescent="0.2">
      <c r="W65474" t="s">
        <v>138</v>
      </c>
    </row>
    <row r="65475" spans="23:23" x14ac:dyDescent="0.2">
      <c r="W65475" t="s">
        <v>138</v>
      </c>
    </row>
    <row r="65476" spans="23:23" x14ac:dyDescent="0.2">
      <c r="W65476" t="s">
        <v>138</v>
      </c>
    </row>
    <row r="65477" spans="23:23" x14ac:dyDescent="0.2">
      <c r="W65477" t="s">
        <v>138</v>
      </c>
    </row>
    <row r="65478" spans="23:23" x14ac:dyDescent="0.2">
      <c r="W65478" t="s">
        <v>138</v>
      </c>
    </row>
    <row r="65479" spans="23:23" x14ac:dyDescent="0.2">
      <c r="W65479" t="s">
        <v>138</v>
      </c>
    </row>
    <row r="65480" spans="23:23" x14ac:dyDescent="0.2">
      <c r="W65480" t="s">
        <v>138</v>
      </c>
    </row>
    <row r="65481" spans="23:23" x14ac:dyDescent="0.2">
      <c r="W65481" t="s">
        <v>138</v>
      </c>
    </row>
    <row r="65482" spans="23:23" x14ac:dyDescent="0.2">
      <c r="W65482" t="s">
        <v>138</v>
      </c>
    </row>
    <row r="65483" spans="23:23" x14ac:dyDescent="0.2">
      <c r="W65483" t="s">
        <v>138</v>
      </c>
    </row>
    <row r="65484" spans="23:23" x14ac:dyDescent="0.2">
      <c r="W65484" t="s">
        <v>138</v>
      </c>
    </row>
    <row r="65485" spans="23:23" x14ac:dyDescent="0.2">
      <c r="W65485" t="s">
        <v>138</v>
      </c>
    </row>
    <row r="65486" spans="23:23" x14ac:dyDescent="0.2">
      <c r="W65486" t="s">
        <v>138</v>
      </c>
    </row>
    <row r="65487" spans="23:23" x14ac:dyDescent="0.2">
      <c r="W65487" t="s">
        <v>138</v>
      </c>
    </row>
    <row r="65488" spans="23:23" x14ac:dyDescent="0.2">
      <c r="W65488" t="s">
        <v>138</v>
      </c>
    </row>
    <row r="65489" spans="23:23" x14ac:dyDescent="0.2">
      <c r="W65489" t="s">
        <v>138</v>
      </c>
    </row>
    <row r="65490" spans="23:23" x14ac:dyDescent="0.2">
      <c r="W65490" t="s">
        <v>138</v>
      </c>
    </row>
    <row r="65491" spans="23:23" x14ac:dyDescent="0.2">
      <c r="W65491" t="s">
        <v>138</v>
      </c>
    </row>
    <row r="65492" spans="23:23" x14ac:dyDescent="0.2">
      <c r="W65492" t="s">
        <v>138</v>
      </c>
    </row>
    <row r="65493" spans="23:23" x14ac:dyDescent="0.2">
      <c r="W65493" t="s">
        <v>138</v>
      </c>
    </row>
    <row r="65494" spans="23:23" x14ac:dyDescent="0.2">
      <c r="W65494" t="s">
        <v>138</v>
      </c>
    </row>
    <row r="65495" spans="23:23" x14ac:dyDescent="0.2">
      <c r="W65495" t="s">
        <v>138</v>
      </c>
    </row>
    <row r="65496" spans="23:23" x14ac:dyDescent="0.2">
      <c r="W65496" t="s">
        <v>138</v>
      </c>
    </row>
    <row r="65497" spans="23:23" x14ac:dyDescent="0.2">
      <c r="W65497" t="s">
        <v>138</v>
      </c>
    </row>
    <row r="65498" spans="23:23" x14ac:dyDescent="0.2">
      <c r="W65498" t="s">
        <v>138</v>
      </c>
    </row>
    <row r="65499" spans="23:23" x14ac:dyDescent="0.2">
      <c r="W65499" t="s">
        <v>138</v>
      </c>
    </row>
    <row r="65500" spans="23:23" x14ac:dyDescent="0.2">
      <c r="W65500" t="s">
        <v>138</v>
      </c>
    </row>
    <row r="65501" spans="23:23" x14ac:dyDescent="0.2">
      <c r="W65501" t="s">
        <v>138</v>
      </c>
    </row>
    <row r="65502" spans="23:23" x14ac:dyDescent="0.2">
      <c r="W65502" t="s">
        <v>138</v>
      </c>
    </row>
    <row r="65503" spans="23:23" x14ac:dyDescent="0.2">
      <c r="W65503" t="s">
        <v>138</v>
      </c>
    </row>
    <row r="65504" spans="23:23" x14ac:dyDescent="0.2">
      <c r="W65504" t="s">
        <v>138</v>
      </c>
    </row>
    <row r="65505" spans="23:23" x14ac:dyDescent="0.2">
      <c r="W65505" t="s">
        <v>138</v>
      </c>
    </row>
    <row r="65506" spans="23:23" x14ac:dyDescent="0.2">
      <c r="W65506" t="s">
        <v>138</v>
      </c>
    </row>
    <row r="65507" spans="23:23" x14ac:dyDescent="0.2">
      <c r="W65507" t="s">
        <v>138</v>
      </c>
    </row>
    <row r="65508" spans="23:23" x14ac:dyDescent="0.2">
      <c r="W65508" t="s">
        <v>138</v>
      </c>
    </row>
    <row r="65509" spans="23:23" x14ac:dyDescent="0.2">
      <c r="W65509" t="s">
        <v>138</v>
      </c>
    </row>
    <row r="65510" spans="23:23" x14ac:dyDescent="0.2">
      <c r="W65510" t="s">
        <v>138</v>
      </c>
    </row>
    <row r="65511" spans="23:23" x14ac:dyDescent="0.2">
      <c r="W65511" t="s">
        <v>138</v>
      </c>
    </row>
    <row r="65512" spans="23:23" x14ac:dyDescent="0.2">
      <c r="W65512" t="s">
        <v>138</v>
      </c>
    </row>
    <row r="65513" spans="23:23" x14ac:dyDescent="0.2">
      <c r="W65513" t="s">
        <v>138</v>
      </c>
    </row>
    <row r="65514" spans="23:23" x14ac:dyDescent="0.2">
      <c r="W65514" t="s">
        <v>138</v>
      </c>
    </row>
    <row r="65515" spans="23:23" x14ac:dyDescent="0.2">
      <c r="W65515" t="s">
        <v>138</v>
      </c>
    </row>
    <row r="65516" spans="23:23" x14ac:dyDescent="0.2">
      <c r="W65516" t="s">
        <v>138</v>
      </c>
    </row>
    <row r="65517" spans="23:23" x14ac:dyDescent="0.2">
      <c r="W65517" t="s">
        <v>138</v>
      </c>
    </row>
    <row r="65518" spans="23:23" x14ac:dyDescent="0.2">
      <c r="W65518" t="s">
        <v>138</v>
      </c>
    </row>
    <row r="65519" spans="23:23" x14ac:dyDescent="0.2">
      <c r="W65519" t="s">
        <v>138</v>
      </c>
    </row>
    <row r="65520" spans="23:23" x14ac:dyDescent="0.2">
      <c r="W65520" t="s">
        <v>138</v>
      </c>
    </row>
    <row r="65521" spans="23:23" x14ac:dyDescent="0.2">
      <c r="W65521" t="s">
        <v>138</v>
      </c>
    </row>
    <row r="65522" spans="23:23" x14ac:dyDescent="0.2">
      <c r="W65522" t="s">
        <v>138</v>
      </c>
    </row>
    <row r="65523" spans="23:23" x14ac:dyDescent="0.2">
      <c r="W65523" t="s">
        <v>138</v>
      </c>
    </row>
    <row r="65524" spans="23:23" x14ac:dyDescent="0.2">
      <c r="W65524" t="s">
        <v>138</v>
      </c>
    </row>
    <row r="65525" spans="23:23" x14ac:dyDescent="0.2">
      <c r="W65525" t="s">
        <v>138</v>
      </c>
    </row>
    <row r="65526" spans="23:23" x14ac:dyDescent="0.2">
      <c r="W65526" t="s">
        <v>138</v>
      </c>
    </row>
    <row r="65527" spans="23:23" x14ac:dyDescent="0.2">
      <c r="W65527" t="s">
        <v>138</v>
      </c>
    </row>
    <row r="65528" spans="23:23" x14ac:dyDescent="0.2">
      <c r="W65528" t="s">
        <v>138</v>
      </c>
    </row>
    <row r="65529" spans="23:23" x14ac:dyDescent="0.2">
      <c r="W65529" t="s">
        <v>138</v>
      </c>
    </row>
    <row r="65530" spans="23:23" x14ac:dyDescent="0.2">
      <c r="W65530" t="s">
        <v>138</v>
      </c>
    </row>
    <row r="65531" spans="23:23" x14ac:dyDescent="0.2">
      <c r="W65531" t="s">
        <v>138</v>
      </c>
    </row>
    <row r="65532" spans="23:23" x14ac:dyDescent="0.2">
      <c r="W65532" t="s">
        <v>138</v>
      </c>
    </row>
    <row r="65533" spans="23:23" x14ac:dyDescent="0.2">
      <c r="W65533" t="s">
        <v>138</v>
      </c>
    </row>
    <row r="65534" spans="23:23" x14ac:dyDescent="0.2">
      <c r="W65534" t="s">
        <v>138</v>
      </c>
    </row>
    <row r="65535" spans="23:23" x14ac:dyDescent="0.2">
      <c r="W65535" t="s">
        <v>138</v>
      </c>
    </row>
    <row r="65536" spans="23:23" x14ac:dyDescent="0.2">
      <c r="W65536" t="s">
        <v>138</v>
      </c>
    </row>
  </sheetData>
  <sheetProtection selectLockedCells="1"/>
  <mergeCells count="3">
    <mergeCell ref="B3:C3"/>
    <mergeCell ref="D3:E3"/>
    <mergeCell ref="F3:G3"/>
  </mergeCells>
  <phoneticPr fontId="5"/>
  <dataValidations count="3">
    <dataValidation imeMode="halfKatakana" allowBlank="1" showInputMessage="1" showErrorMessage="1" sqref="I4:I25" xr:uid="{00000000-0002-0000-0200-000000000000}"/>
    <dataValidation type="list" allowBlank="1" showInputMessage="1" showErrorMessage="1" prompt="クラス指定がある場合のみ" sqref="X2:X65536" xr:uid="{00000000-0002-0000-0200-000001000000}">
      <formula1>"10歳以下,11～12歳,13～14歳,CS,無差別"</formula1>
    </dataValidation>
    <dataValidation imeMode="halfAlpha" allowBlank="1" showInputMessage="1" showErrorMessage="1" prompt="半角数字" sqref="AF2:AH2 AF3:AG139" xr:uid="{00000000-0002-0000-0200-000002000000}"/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51"/>
  <sheetViews>
    <sheetView showZeros="0" workbookViewId="0">
      <selection activeCell="K7" sqref="K7"/>
    </sheetView>
  </sheetViews>
  <sheetFormatPr defaultColWidth="8.6640625" defaultRowHeight="13.2" x14ac:dyDescent="0.2"/>
  <cols>
    <col min="1" max="1" width="8.6640625" style="3"/>
    <col min="3" max="3" width="8.6640625" style="51"/>
  </cols>
  <sheetData>
    <row r="1" spans="1:23" x14ac:dyDescent="0.2">
      <c r="A1" s="100" t="s">
        <v>81</v>
      </c>
      <c r="B1" s="100" t="s">
        <v>82</v>
      </c>
      <c r="C1" s="101" t="s">
        <v>0</v>
      </c>
      <c r="D1" s="102" t="s">
        <v>1</v>
      </c>
      <c r="E1" s="102" t="s">
        <v>2</v>
      </c>
      <c r="F1" s="102" t="s">
        <v>3</v>
      </c>
      <c r="G1" s="102" t="s">
        <v>4</v>
      </c>
      <c r="H1" s="102" t="s">
        <v>5</v>
      </c>
      <c r="I1" s="102" t="s">
        <v>6</v>
      </c>
      <c r="J1" s="102" t="s">
        <v>7</v>
      </c>
      <c r="K1" s="102" t="s">
        <v>8</v>
      </c>
      <c r="L1" s="102" t="s">
        <v>9</v>
      </c>
      <c r="M1" s="102" t="s">
        <v>10</v>
      </c>
      <c r="N1" s="102" t="s">
        <v>11</v>
      </c>
      <c r="O1" s="102" t="s">
        <v>12</v>
      </c>
      <c r="P1" s="102" t="s">
        <v>13</v>
      </c>
      <c r="Q1" s="102" t="s">
        <v>14</v>
      </c>
      <c r="R1" s="102" t="s">
        <v>15</v>
      </c>
      <c r="S1" s="102" t="s">
        <v>16</v>
      </c>
      <c r="T1" s="102" t="s">
        <v>17</v>
      </c>
      <c r="U1" s="102" t="s">
        <v>18</v>
      </c>
      <c r="V1" s="102" t="s">
        <v>19</v>
      </c>
      <c r="W1" s="102" t="s">
        <v>20</v>
      </c>
    </row>
    <row r="2" spans="1:23" x14ac:dyDescent="0.2">
      <c r="A2" s="100" t="str">
        <f>個人エントリー!A2</f>
        <v/>
      </c>
      <c r="B2" s="103"/>
      <c r="C2" s="104" t="str">
        <f>IFERROR(LOOKUP(個人エントリー!B2,個人データ!J:J,個人データ!K:K),"")</f>
        <v/>
      </c>
      <c r="D2" s="12" t="str">
        <f>CONCATENATE(個人エントリー!C2,"　",個人エントリー!D2)</f>
        <v>　</v>
      </c>
      <c r="E2" s="12" t="str">
        <f>CONCATENATE(個人エントリー!E2," ",個人エントリー!F2)</f>
        <v xml:space="preserve"> </v>
      </c>
      <c r="F2" s="12" t="str">
        <f>CONCATENATE(個人エントリー!G2,個人エントリー!H2,個人エントリー!I2,個人エントリー!J2,個人エントリー!L2,個人エントリー!M2,個人エントリー!O2,個人エントリー!P2)</f>
        <v/>
      </c>
      <c r="G2" s="105"/>
      <c r="H2" s="105"/>
      <c r="I2" s="12" t="str">
        <f>IF(個人エントリー!B2&gt;0,1,"")</f>
        <v/>
      </c>
      <c r="J2" s="12"/>
      <c r="K2" s="106">
        <f>IFERROR(申し込み一覧!$F$11,"")</f>
        <v>0</v>
      </c>
      <c r="L2" s="106">
        <f>IFERROR(申し込み一覧!R11,"")</f>
        <v>0</v>
      </c>
      <c r="M2" s="12"/>
      <c r="N2" s="12"/>
      <c r="O2" s="12"/>
      <c r="P2" s="12"/>
      <c r="Q2" s="12"/>
      <c r="R2" s="12" t="str">
        <f>IFERROR(LOOKUP(個人データ!B4,個人データ!H:H,個人データ!I:I),"")</f>
        <v/>
      </c>
      <c r="S2" s="12" t="str">
        <f>IF(個人エントリー!AB2&gt;0,RIGHT("00000000" &amp; 個人データ!C4,7),"")</f>
        <v/>
      </c>
      <c r="T2" s="12" t="str">
        <f>IFERROR(LOOKUP(個人データ!D4,個人データ!H:H,個人データ!I:I),"")</f>
        <v/>
      </c>
      <c r="U2" s="12" t="str">
        <f>IF(個人エントリー!AL2&gt;0,RIGHT("00000000" &amp; 個人データ!E4,7),"")</f>
        <v/>
      </c>
      <c r="V2" s="12" t="str">
        <f>IFERROR(LOOKUP(個人データ!F4,個人データ!H:H,個人データ!I:I),"")</f>
        <v/>
      </c>
      <c r="W2" s="107" t="str">
        <f>IF(個人エントリー!AV2&gt;0,RIGHT("00000000" &amp; 個人データ!G4,7),"")</f>
        <v/>
      </c>
    </row>
    <row r="3" spans="1:23" x14ac:dyDescent="0.2">
      <c r="A3" s="100" t="str">
        <f>個人エントリー!A3</f>
        <v/>
      </c>
      <c r="B3" s="103"/>
      <c r="C3" s="104" t="str">
        <f>IFERROR(LOOKUP(個人エントリー!B3,個人データ!J:J,個人データ!K:K),"")</f>
        <v/>
      </c>
      <c r="D3" s="12" t="str">
        <f>CONCATENATE(個人エントリー!C3,"　",個人エントリー!D3)</f>
        <v>　</v>
      </c>
      <c r="E3" s="12" t="str">
        <f>CONCATENATE(個人エントリー!E3," ",個人エントリー!F3)</f>
        <v xml:space="preserve"> </v>
      </c>
      <c r="F3" s="12" t="str">
        <f>CONCATENATE(個人エントリー!G3,個人エントリー!H3,個人エントリー!I3,個人エントリー!J3,個人エントリー!L3,個人エントリー!M3,個人エントリー!O3,個人エントリー!P3)</f>
        <v/>
      </c>
      <c r="G3" s="105"/>
      <c r="H3" s="105"/>
      <c r="I3" s="12" t="str">
        <f>IF(個人エントリー!B3&gt;0,1,"")</f>
        <v/>
      </c>
      <c r="J3" s="12"/>
      <c r="K3" s="106">
        <f>IFERROR(申し込み一覧!$F$11,"")</f>
        <v>0</v>
      </c>
      <c r="L3" s="106">
        <f>IFERROR(申し込み一覧!R12,"")</f>
        <v>0</v>
      </c>
      <c r="M3" s="12"/>
      <c r="N3" s="12"/>
      <c r="O3" s="12"/>
      <c r="P3" s="12"/>
      <c r="Q3" s="12"/>
      <c r="R3" s="12" t="str">
        <f>IFERROR(LOOKUP(個人データ!B5,個人データ!H:H,個人データ!I:I),"")</f>
        <v/>
      </c>
      <c r="S3" s="12" t="str">
        <f>IF(個人エントリー!AB3&gt;0,RIGHT("00000000" &amp; 個人データ!C5,7),"")</f>
        <v/>
      </c>
      <c r="T3" s="12" t="str">
        <f>IFERROR(LOOKUP(個人データ!D5,個人データ!H:H,個人データ!I:I),"")</f>
        <v/>
      </c>
      <c r="U3" s="12" t="str">
        <f>IF(個人エントリー!AL3&gt;0,RIGHT("00000000" &amp; 個人データ!E5,7),"")</f>
        <v/>
      </c>
      <c r="V3" s="12" t="str">
        <f>IFERROR(LOOKUP(個人データ!F5,個人データ!H:H,個人データ!I:I),"")</f>
        <v/>
      </c>
      <c r="W3" s="107" t="str">
        <f>IF(個人エントリー!AV3&gt;0,RIGHT("00000000" &amp; 個人データ!G5,7),"")</f>
        <v/>
      </c>
    </row>
    <row r="4" spans="1:23" x14ac:dyDescent="0.2">
      <c r="A4" s="100" t="str">
        <f>個人エントリー!A4</f>
        <v/>
      </c>
      <c r="B4" s="103"/>
      <c r="C4" s="104" t="str">
        <f>IFERROR(LOOKUP(個人エントリー!B4,個人データ!J:J,個人データ!K:K),"")</f>
        <v/>
      </c>
      <c r="D4" s="12" t="str">
        <f>CONCATENATE(個人エントリー!C4,"　",個人エントリー!D4)</f>
        <v>　</v>
      </c>
      <c r="E4" s="12" t="str">
        <f>CONCATENATE(個人エントリー!E4," ",個人エントリー!F4)</f>
        <v xml:space="preserve"> </v>
      </c>
      <c r="F4" s="12" t="str">
        <f>CONCATENATE(個人エントリー!G4,個人エントリー!H4,個人エントリー!I4,個人エントリー!J4,個人エントリー!L4,個人エントリー!M4,個人エントリー!O4,個人エントリー!P4)</f>
        <v/>
      </c>
      <c r="G4" s="105"/>
      <c r="H4" s="105"/>
      <c r="I4" s="12" t="str">
        <f>IF(個人エントリー!B4&gt;0,1,"")</f>
        <v/>
      </c>
      <c r="J4" s="12"/>
      <c r="K4" s="106">
        <f>IFERROR(申し込み一覧!$F$11,"")</f>
        <v>0</v>
      </c>
      <c r="L4" s="106">
        <f>IFERROR(申し込み一覧!R13,"")</f>
        <v>0</v>
      </c>
      <c r="M4" s="12"/>
      <c r="N4" s="12"/>
      <c r="O4" s="12"/>
      <c r="P4" s="12"/>
      <c r="Q4" s="12"/>
      <c r="R4" s="12" t="str">
        <f>IFERROR(LOOKUP(個人データ!B6,個人データ!H:H,個人データ!I:I),"")</f>
        <v/>
      </c>
      <c r="S4" s="12" t="str">
        <f>IF(個人エントリー!AB4&gt;0,RIGHT("00000000" &amp; 個人データ!C6,7),"")</f>
        <v/>
      </c>
      <c r="T4" s="12" t="str">
        <f>IFERROR(LOOKUP(個人データ!D6,個人データ!H:H,個人データ!I:I),"")</f>
        <v/>
      </c>
      <c r="U4" s="12" t="str">
        <f>IF(個人エントリー!AL4&gt;0,RIGHT("00000000" &amp; 個人データ!E6,7),"")</f>
        <v/>
      </c>
      <c r="V4" s="12" t="str">
        <f>IFERROR(LOOKUP(個人データ!F6,個人データ!H:H,個人データ!I:I),"")</f>
        <v/>
      </c>
      <c r="W4" s="107" t="str">
        <f>IF(個人エントリー!AV4&gt;0,RIGHT("00000000" &amp; 個人データ!G6,7),"")</f>
        <v/>
      </c>
    </row>
    <row r="5" spans="1:23" x14ac:dyDescent="0.2">
      <c r="A5" s="100" t="str">
        <f>個人エントリー!A5</f>
        <v/>
      </c>
      <c r="B5" s="103"/>
      <c r="C5" s="104" t="str">
        <f>IFERROR(LOOKUP(個人エントリー!B5,個人データ!J:J,個人データ!K:K),"")</f>
        <v/>
      </c>
      <c r="D5" s="12" t="str">
        <f>CONCATENATE(個人エントリー!C5,"　",個人エントリー!D5)</f>
        <v>　</v>
      </c>
      <c r="E5" s="12" t="str">
        <f>CONCATENATE(個人エントリー!E5," ",個人エントリー!F5)</f>
        <v xml:space="preserve"> </v>
      </c>
      <c r="F5" s="12" t="str">
        <f>CONCATENATE(個人エントリー!G5,個人エントリー!H5,個人エントリー!I5,個人エントリー!J5,個人エントリー!L5,個人エントリー!M5,個人エントリー!O5,個人エントリー!P5)</f>
        <v/>
      </c>
      <c r="G5" s="105"/>
      <c r="H5" s="105"/>
      <c r="I5" s="12" t="str">
        <f>IF(個人エントリー!B5&gt;0,1,"")</f>
        <v/>
      </c>
      <c r="J5" s="12"/>
      <c r="K5" s="106">
        <f>IFERROR(申し込み一覧!$F$11,"")</f>
        <v>0</v>
      </c>
      <c r="L5" s="106">
        <f>IFERROR(申し込み一覧!R14,"")</f>
        <v>0</v>
      </c>
      <c r="M5" s="12"/>
      <c r="N5" s="12"/>
      <c r="O5" s="12"/>
      <c r="P5" s="12"/>
      <c r="Q5" s="12"/>
      <c r="R5" s="12" t="str">
        <f>IFERROR(LOOKUP(個人データ!B7,個人データ!H:H,個人データ!I:I),"")</f>
        <v/>
      </c>
      <c r="S5" s="12" t="str">
        <f>IF(個人エントリー!AB5&gt;0,RIGHT("00000000" &amp; 個人データ!C7,7),"")</f>
        <v/>
      </c>
      <c r="T5" s="12" t="str">
        <f>IFERROR(LOOKUP(個人データ!D7,個人データ!H:H,個人データ!I:I),"")</f>
        <v/>
      </c>
      <c r="U5" s="12" t="str">
        <f>IF(個人エントリー!AL5&gt;0,RIGHT("00000000" &amp; 個人データ!E7,7),"")</f>
        <v/>
      </c>
      <c r="V5" s="12" t="str">
        <f>IFERROR(LOOKUP(個人データ!F7,個人データ!H:H,個人データ!I:I),"")</f>
        <v/>
      </c>
      <c r="W5" s="107" t="str">
        <f>IF(個人エントリー!AV5&gt;0,RIGHT("00000000" &amp; 個人データ!G7,7),"")</f>
        <v/>
      </c>
    </row>
    <row r="6" spans="1:23" x14ac:dyDescent="0.2">
      <c r="A6" s="100" t="str">
        <f>個人エントリー!A6</f>
        <v/>
      </c>
      <c r="B6" s="103"/>
      <c r="C6" s="104" t="str">
        <f>IFERROR(LOOKUP(個人エントリー!B6,個人データ!J:J,個人データ!K:K),"")</f>
        <v/>
      </c>
      <c r="D6" s="12" t="str">
        <f>CONCATENATE(個人エントリー!C6,"　",個人エントリー!D6)</f>
        <v>　</v>
      </c>
      <c r="E6" s="12" t="str">
        <f>CONCATENATE(個人エントリー!E6," ",個人エントリー!F6)</f>
        <v xml:space="preserve"> </v>
      </c>
      <c r="F6" s="12" t="str">
        <f>CONCATENATE(個人エントリー!G6,個人エントリー!H6,個人エントリー!I6,個人エントリー!J6,個人エントリー!L6,個人エントリー!M6,個人エントリー!O6,個人エントリー!P6)</f>
        <v/>
      </c>
      <c r="G6" s="105"/>
      <c r="H6" s="105"/>
      <c r="I6" s="12" t="str">
        <f>IF(個人エントリー!B6&gt;0,1,"")</f>
        <v/>
      </c>
      <c r="J6" s="12"/>
      <c r="K6" s="106">
        <f>IFERROR(申し込み一覧!$F$11,"")</f>
        <v>0</v>
      </c>
      <c r="L6" s="106">
        <f>IFERROR(申し込み一覧!R15,"")</f>
        <v>0</v>
      </c>
      <c r="M6" s="12"/>
      <c r="N6" s="12"/>
      <c r="O6" s="12"/>
      <c r="P6" s="12"/>
      <c r="Q6" s="12"/>
      <c r="R6" s="12" t="str">
        <f>IFERROR(LOOKUP(個人データ!B8,個人データ!H:H,個人データ!I:I),"")</f>
        <v/>
      </c>
      <c r="S6" s="12" t="str">
        <f>IF(個人エントリー!AB6&gt;0,RIGHT("00000000" &amp; 個人データ!C8,7),"")</f>
        <v/>
      </c>
      <c r="T6" s="12" t="str">
        <f>IFERROR(LOOKUP(個人データ!D8,個人データ!H:H,個人データ!I:I),"")</f>
        <v/>
      </c>
      <c r="U6" s="12" t="str">
        <f>IF(個人エントリー!AL6&gt;0,RIGHT("00000000" &amp; 個人データ!E8,7),"")</f>
        <v/>
      </c>
      <c r="V6" s="12" t="str">
        <f>IFERROR(LOOKUP(個人データ!F8,個人データ!H:H,個人データ!I:I),"")</f>
        <v/>
      </c>
      <c r="W6" s="107" t="str">
        <f>IF(個人エントリー!AV6&gt;0,RIGHT("00000000" &amp; 個人データ!G8,7),"")</f>
        <v/>
      </c>
    </row>
    <row r="7" spans="1:23" x14ac:dyDescent="0.2">
      <c r="A7" s="100" t="str">
        <f>個人エントリー!A7</f>
        <v/>
      </c>
      <c r="B7" s="103"/>
      <c r="C7" s="104" t="str">
        <f>IFERROR(LOOKUP(個人エントリー!B7,個人データ!J:J,個人データ!K:K),"")</f>
        <v/>
      </c>
      <c r="D7" s="12" t="str">
        <f>CONCATENATE(個人エントリー!C7,"　",個人エントリー!D7)</f>
        <v>　</v>
      </c>
      <c r="E7" s="12" t="str">
        <f>CONCATENATE(個人エントリー!E7," ",個人エントリー!F7)</f>
        <v xml:space="preserve"> </v>
      </c>
      <c r="F7" s="12" t="str">
        <f>CONCATENATE(個人エントリー!G7,個人エントリー!H7,個人エントリー!I7,個人エントリー!J7,個人エントリー!L7,個人エントリー!M7,個人エントリー!O7,個人エントリー!P7)</f>
        <v/>
      </c>
      <c r="G7" s="105"/>
      <c r="H7" s="105"/>
      <c r="I7" s="12" t="str">
        <f>IF(個人エントリー!B7&gt;0,1,"")</f>
        <v/>
      </c>
      <c r="J7" s="12"/>
      <c r="K7" s="106">
        <f>IFERROR(申し込み一覧!$F$11,"")</f>
        <v>0</v>
      </c>
      <c r="L7" s="106">
        <f>IFERROR(申し込み一覧!R16,"")</f>
        <v>0</v>
      </c>
      <c r="M7" s="12"/>
      <c r="N7" s="12"/>
      <c r="O7" s="12"/>
      <c r="P7" s="12"/>
      <c r="Q7" s="12"/>
      <c r="R7" s="12" t="str">
        <f>IFERROR(LOOKUP(個人データ!B9,個人データ!H:H,個人データ!I:I),"")</f>
        <v/>
      </c>
      <c r="S7" s="12" t="str">
        <f>IF(個人エントリー!AB7&gt;0,RIGHT("00000000" &amp; 個人データ!C9,7),"")</f>
        <v/>
      </c>
      <c r="T7" s="12" t="str">
        <f>IFERROR(LOOKUP(個人データ!D9,個人データ!H:H,個人データ!I:I),"")</f>
        <v/>
      </c>
      <c r="U7" s="12" t="str">
        <f>IF(個人エントリー!AL7&gt;0,RIGHT("00000000" &amp; 個人データ!E9,7),"")</f>
        <v/>
      </c>
      <c r="V7" s="12" t="str">
        <f>IFERROR(LOOKUP(個人データ!F9,個人データ!H:H,個人データ!I:I),"")</f>
        <v/>
      </c>
      <c r="W7" s="107" t="str">
        <f>IF(個人エントリー!AV7&gt;0,RIGHT("00000000" &amp; 個人データ!G9,7),"")</f>
        <v/>
      </c>
    </row>
    <row r="8" spans="1:23" x14ac:dyDescent="0.2">
      <c r="A8" s="100" t="str">
        <f>個人エントリー!A8</f>
        <v/>
      </c>
      <c r="B8" s="103"/>
      <c r="C8" s="104" t="str">
        <f>IFERROR(LOOKUP(個人エントリー!B8,個人データ!J:J,個人データ!K:K),"")</f>
        <v/>
      </c>
      <c r="D8" s="12" t="str">
        <f>CONCATENATE(個人エントリー!C8,"　",個人エントリー!D8)</f>
        <v>　</v>
      </c>
      <c r="E8" s="12" t="str">
        <f>CONCATENATE(個人エントリー!E8," ",個人エントリー!F8)</f>
        <v xml:space="preserve"> </v>
      </c>
      <c r="F8" s="12" t="str">
        <f>CONCATENATE(個人エントリー!G8,個人エントリー!H8,個人エントリー!I8,個人エントリー!J8,個人エントリー!L8,個人エントリー!M8,個人エントリー!O8,個人エントリー!P8)</f>
        <v/>
      </c>
      <c r="G8" s="105"/>
      <c r="H8" s="105"/>
      <c r="I8" s="12" t="str">
        <f>IF(個人エントリー!B8&gt;0,1,"")</f>
        <v/>
      </c>
      <c r="J8" s="12"/>
      <c r="K8" s="106">
        <f>IFERROR(申し込み一覧!$F$11,"")</f>
        <v>0</v>
      </c>
      <c r="L8" s="106">
        <f>IFERROR(申し込み一覧!R17,"")</f>
        <v>0</v>
      </c>
      <c r="M8" s="12"/>
      <c r="N8" s="12"/>
      <c r="O8" s="12"/>
      <c r="P8" s="12"/>
      <c r="Q8" s="12"/>
      <c r="R8" s="12" t="str">
        <f>IFERROR(LOOKUP(個人データ!B10,個人データ!H:H,個人データ!I:I),"")</f>
        <v/>
      </c>
      <c r="S8" s="12" t="str">
        <f>IF(個人エントリー!AB8&gt;0,RIGHT("00000000" &amp; 個人データ!C10,7),"")</f>
        <v/>
      </c>
      <c r="T8" s="12" t="str">
        <f>IFERROR(LOOKUP(個人データ!D10,個人データ!H:H,個人データ!I:I),"")</f>
        <v/>
      </c>
      <c r="U8" s="12" t="str">
        <f>IF(個人エントリー!AL8&gt;0,RIGHT("00000000" &amp; 個人データ!E10,7),"")</f>
        <v/>
      </c>
      <c r="V8" s="12" t="str">
        <f>IFERROR(LOOKUP(個人データ!F10,個人データ!H:H,個人データ!I:I),"")</f>
        <v/>
      </c>
      <c r="W8" s="107" t="str">
        <f>IF(個人エントリー!AV8&gt;0,RIGHT("00000000" &amp; 個人データ!G10,7),"")</f>
        <v/>
      </c>
    </row>
    <row r="9" spans="1:23" x14ac:dyDescent="0.2">
      <c r="A9" s="100" t="str">
        <f>個人エントリー!A9</f>
        <v/>
      </c>
      <c r="B9" s="103"/>
      <c r="C9" s="104" t="str">
        <f>IFERROR(LOOKUP(個人エントリー!B9,個人データ!J:J,個人データ!K:K),"")</f>
        <v/>
      </c>
      <c r="D9" s="12" t="str">
        <f>CONCATENATE(個人エントリー!C9,"　",個人エントリー!D9)</f>
        <v>　</v>
      </c>
      <c r="E9" s="12" t="str">
        <f>CONCATENATE(個人エントリー!E9," ",個人エントリー!F9)</f>
        <v xml:space="preserve"> </v>
      </c>
      <c r="F9" s="12" t="str">
        <f>CONCATENATE(個人エントリー!G9,個人エントリー!H9,個人エントリー!I9,個人エントリー!J9,個人エントリー!L9,個人エントリー!M9,個人エントリー!O9,個人エントリー!P9)</f>
        <v/>
      </c>
      <c r="G9" s="105"/>
      <c r="H9" s="105"/>
      <c r="I9" s="12" t="str">
        <f>IF(個人エントリー!B9&gt;0,1,"")</f>
        <v/>
      </c>
      <c r="J9" s="12"/>
      <c r="K9" s="106">
        <f>IFERROR(申し込み一覧!$F$11,"")</f>
        <v>0</v>
      </c>
      <c r="L9" s="106">
        <f>IFERROR(申し込み一覧!R18,"")</f>
        <v>0</v>
      </c>
      <c r="M9" s="12"/>
      <c r="N9" s="12"/>
      <c r="O9" s="12"/>
      <c r="P9" s="12"/>
      <c r="Q9" s="12"/>
      <c r="R9" s="12" t="str">
        <f>IFERROR(LOOKUP(個人データ!B11,個人データ!H:H,個人データ!I:I),"")</f>
        <v/>
      </c>
      <c r="S9" s="12" t="str">
        <f>IF(個人エントリー!AB9&gt;0,RIGHT("00000000" &amp; 個人データ!C11,7),"")</f>
        <v/>
      </c>
      <c r="T9" s="12" t="str">
        <f>IFERROR(LOOKUP(個人データ!D11,個人データ!H:H,個人データ!I:I),"")</f>
        <v/>
      </c>
      <c r="U9" s="12" t="str">
        <f>IF(個人エントリー!AL9&gt;0,RIGHT("00000000" &amp; 個人データ!E11,7),"")</f>
        <v/>
      </c>
      <c r="V9" s="12" t="str">
        <f>IFERROR(LOOKUP(個人データ!F11,個人データ!H:H,個人データ!I:I),"")</f>
        <v/>
      </c>
      <c r="W9" s="107" t="str">
        <f>IF(個人エントリー!AV9&gt;0,RIGHT("00000000" &amp; 個人データ!G11,7),"")</f>
        <v/>
      </c>
    </row>
    <row r="10" spans="1:23" x14ac:dyDescent="0.2">
      <c r="A10" s="100" t="str">
        <f>個人エントリー!A10</f>
        <v/>
      </c>
      <c r="B10" s="103"/>
      <c r="C10" s="104" t="str">
        <f>IFERROR(LOOKUP(個人エントリー!B10,個人データ!J:J,個人データ!K:K),"")</f>
        <v/>
      </c>
      <c r="D10" s="12" t="str">
        <f>CONCATENATE(個人エントリー!C10,"　",個人エントリー!D10)</f>
        <v>　</v>
      </c>
      <c r="E10" s="12" t="str">
        <f>CONCATENATE(個人エントリー!E10," ",個人エントリー!F10)</f>
        <v xml:space="preserve"> </v>
      </c>
      <c r="F10" s="12" t="str">
        <f>CONCATENATE(個人エントリー!G10,個人エントリー!H10,個人エントリー!I10,個人エントリー!J10,個人エントリー!L10,個人エントリー!M10,個人エントリー!O10,個人エントリー!P10)</f>
        <v/>
      </c>
      <c r="G10" s="105"/>
      <c r="H10" s="105"/>
      <c r="I10" s="12" t="str">
        <f>IF(個人エントリー!B10&gt;0,1,"")</f>
        <v/>
      </c>
      <c r="J10" s="12"/>
      <c r="K10" s="106">
        <f>IFERROR(申し込み一覧!$F$11,"")</f>
        <v>0</v>
      </c>
      <c r="L10" s="106">
        <f>IFERROR(申し込み一覧!R19,"")</f>
        <v>0</v>
      </c>
      <c r="M10" s="12"/>
      <c r="N10" s="12"/>
      <c r="O10" s="12"/>
      <c r="P10" s="12"/>
      <c r="Q10" s="12"/>
      <c r="R10" s="12" t="str">
        <f>IFERROR(LOOKUP(個人データ!B12,個人データ!H:H,個人データ!I:I),"")</f>
        <v/>
      </c>
      <c r="S10" s="12" t="str">
        <f>IF(個人エントリー!AB10&gt;0,RIGHT("00000000" &amp; 個人データ!C12,7),"")</f>
        <v/>
      </c>
      <c r="T10" s="12" t="str">
        <f>IFERROR(LOOKUP(個人データ!D12,個人データ!H:H,個人データ!I:I),"")</f>
        <v/>
      </c>
      <c r="U10" s="12" t="str">
        <f>IF(個人エントリー!AL10&gt;0,RIGHT("00000000" &amp; 個人データ!E12,7),"")</f>
        <v/>
      </c>
      <c r="V10" s="12" t="str">
        <f>IFERROR(LOOKUP(個人データ!F12,個人データ!H:H,個人データ!I:I),"")</f>
        <v/>
      </c>
      <c r="W10" s="107" t="str">
        <f>IF(個人エントリー!AV10&gt;0,RIGHT("00000000" &amp; 個人データ!G12,7),"")</f>
        <v/>
      </c>
    </row>
    <row r="11" spans="1:23" x14ac:dyDescent="0.2">
      <c r="A11" s="100" t="str">
        <f>個人エントリー!A11</f>
        <v/>
      </c>
      <c r="B11" s="103"/>
      <c r="C11" s="104" t="str">
        <f>IFERROR(LOOKUP(個人エントリー!B11,個人データ!J:J,個人データ!K:K),"")</f>
        <v/>
      </c>
      <c r="D11" s="12" t="str">
        <f>CONCATENATE(個人エントリー!C11,"　",個人エントリー!D11)</f>
        <v>　</v>
      </c>
      <c r="E11" s="12" t="str">
        <f>CONCATENATE(個人エントリー!E11," ",個人エントリー!F11)</f>
        <v xml:space="preserve"> </v>
      </c>
      <c r="F11" s="12" t="str">
        <f>CONCATENATE(個人エントリー!G11,個人エントリー!H11,個人エントリー!I11,個人エントリー!J11,個人エントリー!L11,個人エントリー!M11,個人エントリー!O11,個人エントリー!P11)</f>
        <v/>
      </c>
      <c r="G11" s="105"/>
      <c r="H11" s="105"/>
      <c r="I11" s="12" t="str">
        <f>IF(個人エントリー!B11&gt;0,1,"")</f>
        <v/>
      </c>
      <c r="J11" s="12"/>
      <c r="K11" s="106">
        <f>IFERROR(申し込み一覧!$F$11,"")</f>
        <v>0</v>
      </c>
      <c r="L11" s="106">
        <f>IFERROR(申し込み一覧!R20,"")</f>
        <v>0</v>
      </c>
      <c r="M11" s="12"/>
      <c r="N11" s="12"/>
      <c r="O11" s="12"/>
      <c r="P11" s="12"/>
      <c r="Q11" s="12"/>
      <c r="R11" s="12" t="str">
        <f>IFERROR(LOOKUP(個人データ!B13,個人データ!H:H,個人データ!I:I),"")</f>
        <v/>
      </c>
      <c r="S11" s="12" t="str">
        <f>IF(個人エントリー!AB11&gt;0,RIGHT("00000000" &amp; 個人データ!C13,7),"")</f>
        <v/>
      </c>
      <c r="T11" s="12" t="str">
        <f>IFERROR(LOOKUP(個人データ!D13,個人データ!H:H,個人データ!I:I),"")</f>
        <v/>
      </c>
      <c r="U11" s="12" t="str">
        <f>IF(個人エントリー!AL11&gt;0,RIGHT("00000000" &amp; 個人データ!E13,7),"")</f>
        <v/>
      </c>
      <c r="V11" s="12" t="str">
        <f>IFERROR(LOOKUP(個人データ!F13,個人データ!H:H,個人データ!I:I),"")</f>
        <v/>
      </c>
      <c r="W11" s="107" t="str">
        <f>IF(個人エントリー!AV11&gt;0,RIGHT("00000000" &amp; 個人データ!G13,7),"")</f>
        <v/>
      </c>
    </row>
    <row r="12" spans="1:23" x14ac:dyDescent="0.2">
      <c r="A12" s="100" t="str">
        <f>個人エントリー!A12</f>
        <v/>
      </c>
      <c r="B12" s="103"/>
      <c r="C12" s="104" t="str">
        <f>IFERROR(LOOKUP(個人エントリー!B12,個人データ!J:J,個人データ!K:K),"")</f>
        <v/>
      </c>
      <c r="D12" s="12" t="str">
        <f>CONCATENATE(個人エントリー!C12,"　",個人エントリー!D12)</f>
        <v>　</v>
      </c>
      <c r="E12" s="12" t="str">
        <f>CONCATENATE(個人エントリー!E12," ",個人エントリー!F12)</f>
        <v xml:space="preserve"> </v>
      </c>
      <c r="F12" s="12" t="str">
        <f>CONCATENATE(個人エントリー!G12,個人エントリー!H12,個人エントリー!I12,個人エントリー!J12,個人エントリー!L12,個人エントリー!M12,個人エントリー!O12,個人エントリー!P12)</f>
        <v/>
      </c>
      <c r="G12" s="105"/>
      <c r="H12" s="105"/>
      <c r="I12" s="12" t="str">
        <f>IF(個人エントリー!B12&gt;0,1,"")</f>
        <v/>
      </c>
      <c r="J12" s="12"/>
      <c r="K12" s="106">
        <f>IFERROR(申し込み一覧!$F$11,"")</f>
        <v>0</v>
      </c>
      <c r="L12" s="106">
        <f>IFERROR(申し込み一覧!R21,"")</f>
        <v>0</v>
      </c>
      <c r="M12" s="12"/>
      <c r="N12" s="12"/>
      <c r="O12" s="12"/>
      <c r="P12" s="12"/>
      <c r="Q12" s="12"/>
      <c r="R12" s="12" t="str">
        <f>IFERROR(LOOKUP(個人データ!B14,個人データ!H:H,個人データ!I:I),"")</f>
        <v/>
      </c>
      <c r="S12" s="12" t="str">
        <f>IF(個人エントリー!AB12&gt;0,RIGHT("00000000" &amp; 個人データ!C14,7),"")</f>
        <v/>
      </c>
      <c r="T12" s="12" t="str">
        <f>IFERROR(LOOKUP(個人データ!D14,個人データ!H:H,個人データ!I:I),"")</f>
        <v/>
      </c>
      <c r="U12" s="12" t="str">
        <f>IF(個人エントリー!AL12&gt;0,RIGHT("00000000" &amp; 個人データ!E14,7),"")</f>
        <v/>
      </c>
      <c r="V12" s="12" t="str">
        <f>IFERROR(LOOKUP(個人データ!F14,個人データ!H:H,個人データ!I:I),"")</f>
        <v/>
      </c>
      <c r="W12" s="107" t="str">
        <f>IF(個人エントリー!AV12&gt;0,RIGHT("00000000" &amp; 個人データ!G14,7),"")</f>
        <v/>
      </c>
    </row>
    <row r="13" spans="1:23" x14ac:dyDescent="0.2">
      <c r="A13" s="100" t="str">
        <f>個人エントリー!A13</f>
        <v/>
      </c>
      <c r="B13" s="103"/>
      <c r="C13" s="104" t="str">
        <f>IFERROR(LOOKUP(個人エントリー!B13,個人データ!J:J,個人データ!K:K),"")</f>
        <v/>
      </c>
      <c r="D13" s="12" t="str">
        <f>CONCATENATE(個人エントリー!C13,"　",個人エントリー!D13)</f>
        <v>　</v>
      </c>
      <c r="E13" s="12" t="str">
        <f>CONCATENATE(個人エントリー!E13," ",個人エントリー!F13)</f>
        <v xml:space="preserve"> </v>
      </c>
      <c r="F13" s="12" t="str">
        <f>CONCATENATE(個人エントリー!G13,個人エントリー!H13,個人エントリー!I13,個人エントリー!J13,個人エントリー!L13,個人エントリー!M13,個人エントリー!O13,個人エントリー!P13)</f>
        <v/>
      </c>
      <c r="G13" s="105"/>
      <c r="H13" s="105"/>
      <c r="I13" s="12" t="str">
        <f>IF(個人エントリー!B13&gt;0,1,"")</f>
        <v/>
      </c>
      <c r="J13" s="12"/>
      <c r="K13" s="106">
        <f>IFERROR(申し込み一覧!$F$11,"")</f>
        <v>0</v>
      </c>
      <c r="L13" s="106">
        <f>IFERROR(申し込み一覧!R22,"")</f>
        <v>0</v>
      </c>
      <c r="M13" s="12"/>
      <c r="N13" s="12"/>
      <c r="O13" s="12"/>
      <c r="P13" s="12"/>
      <c r="Q13" s="12"/>
      <c r="R13" s="12" t="str">
        <f>IFERROR(LOOKUP(個人データ!B15,個人データ!H:H,個人データ!I:I),"")</f>
        <v/>
      </c>
      <c r="S13" s="12" t="str">
        <f>IF(個人エントリー!AB13&gt;0,RIGHT("00000000" &amp; 個人データ!C15,7),"")</f>
        <v/>
      </c>
      <c r="T13" s="12" t="str">
        <f>IFERROR(LOOKUP(個人データ!D15,個人データ!H:H,個人データ!I:I),"")</f>
        <v/>
      </c>
      <c r="U13" s="12" t="str">
        <f>IF(個人エントリー!AL13&gt;0,RIGHT("00000000" &amp; 個人データ!E15,7),"")</f>
        <v/>
      </c>
      <c r="V13" s="12" t="str">
        <f>IFERROR(LOOKUP(個人データ!F15,個人データ!H:H,個人データ!I:I),"")</f>
        <v/>
      </c>
      <c r="W13" s="107" t="str">
        <f>IF(個人エントリー!AV13&gt;0,RIGHT("00000000" &amp; 個人データ!G15,7),"")</f>
        <v/>
      </c>
    </row>
    <row r="14" spans="1:23" x14ac:dyDescent="0.2">
      <c r="A14" s="100" t="str">
        <f>個人エントリー!A14</f>
        <v/>
      </c>
      <c r="B14" s="103"/>
      <c r="C14" s="104" t="str">
        <f>IFERROR(LOOKUP(個人エントリー!B14,個人データ!J:J,個人データ!K:K),"")</f>
        <v/>
      </c>
      <c r="D14" s="12" t="str">
        <f>CONCATENATE(個人エントリー!C14,"　",個人エントリー!D14)</f>
        <v>　</v>
      </c>
      <c r="E14" s="12" t="str">
        <f>CONCATENATE(個人エントリー!E14," ",個人エントリー!F14)</f>
        <v xml:space="preserve"> </v>
      </c>
      <c r="F14" s="12" t="str">
        <f>CONCATENATE(個人エントリー!G14,個人エントリー!H14,個人エントリー!I14,個人エントリー!J14,個人エントリー!L14,個人エントリー!M14,個人エントリー!O14,個人エントリー!P14)</f>
        <v/>
      </c>
      <c r="G14" s="105"/>
      <c r="H14" s="105"/>
      <c r="I14" s="12" t="str">
        <f>IF(個人エントリー!B14&gt;0,1,"")</f>
        <v/>
      </c>
      <c r="J14" s="12"/>
      <c r="K14" s="106">
        <f>IFERROR(申し込み一覧!$F$11,"")</f>
        <v>0</v>
      </c>
      <c r="L14" s="106">
        <f>IFERROR(申し込み一覧!R23,"")</f>
        <v>0</v>
      </c>
      <c r="M14" s="12"/>
      <c r="N14" s="12"/>
      <c r="O14" s="12"/>
      <c r="P14" s="12"/>
      <c r="Q14" s="12"/>
      <c r="R14" s="12" t="str">
        <f>IFERROR(LOOKUP(個人データ!B16,個人データ!H:H,個人データ!I:I),"")</f>
        <v/>
      </c>
      <c r="S14" s="12" t="str">
        <f>IF(個人エントリー!AB14&gt;0,RIGHT("00000000" &amp; 個人データ!C16,7),"")</f>
        <v/>
      </c>
      <c r="T14" s="12" t="str">
        <f>IFERROR(LOOKUP(個人データ!D16,個人データ!H:H,個人データ!I:I),"")</f>
        <v/>
      </c>
      <c r="U14" s="12" t="str">
        <f>IF(個人エントリー!AL14&gt;0,RIGHT("00000000" &amp; 個人データ!E16,7),"")</f>
        <v/>
      </c>
      <c r="V14" s="12" t="str">
        <f>IFERROR(LOOKUP(個人データ!F16,個人データ!H:H,個人データ!I:I),"")</f>
        <v/>
      </c>
      <c r="W14" s="107" t="str">
        <f>IF(個人エントリー!AV14&gt;0,RIGHT("00000000" &amp; 個人データ!G16,7),"")</f>
        <v/>
      </c>
    </row>
    <row r="15" spans="1:23" x14ac:dyDescent="0.2">
      <c r="A15" s="100" t="str">
        <f>個人エントリー!A15</f>
        <v/>
      </c>
      <c r="B15" s="103"/>
      <c r="C15" s="104" t="str">
        <f>IFERROR(LOOKUP(個人エントリー!B15,個人データ!J:J,個人データ!K:K),"")</f>
        <v/>
      </c>
      <c r="D15" s="12" t="str">
        <f>CONCATENATE(個人エントリー!C15,"　",個人エントリー!D15)</f>
        <v>　</v>
      </c>
      <c r="E15" s="12" t="str">
        <f>CONCATENATE(個人エントリー!E15," ",個人エントリー!F15)</f>
        <v xml:space="preserve"> </v>
      </c>
      <c r="F15" s="12" t="str">
        <f>CONCATENATE(個人エントリー!G15,個人エントリー!H15,個人エントリー!I15,個人エントリー!J15,個人エントリー!L15,個人エントリー!M15,個人エントリー!O15,個人エントリー!P15)</f>
        <v/>
      </c>
      <c r="G15" s="105"/>
      <c r="H15" s="105"/>
      <c r="I15" s="12" t="str">
        <f>IF(個人エントリー!B15&gt;0,1,"")</f>
        <v/>
      </c>
      <c r="J15" s="12"/>
      <c r="K15" s="106">
        <f>IFERROR(申し込み一覧!$F$11,"")</f>
        <v>0</v>
      </c>
      <c r="L15" s="106">
        <f>IFERROR(申し込み一覧!R24,"")</f>
        <v>0</v>
      </c>
      <c r="M15" s="12"/>
      <c r="N15" s="12"/>
      <c r="O15" s="12"/>
      <c r="P15" s="12"/>
      <c r="Q15" s="12"/>
      <c r="R15" s="12" t="str">
        <f>IFERROR(LOOKUP(個人データ!B17,個人データ!H:H,個人データ!I:I),"")</f>
        <v/>
      </c>
      <c r="S15" s="12" t="str">
        <f>IF(個人エントリー!AB15&gt;0,RIGHT("00000000" &amp; 個人データ!C17,7),"")</f>
        <v/>
      </c>
      <c r="T15" s="12" t="str">
        <f>IFERROR(LOOKUP(個人データ!D17,個人データ!H:H,個人データ!I:I),"")</f>
        <v/>
      </c>
      <c r="U15" s="12" t="str">
        <f>IF(個人エントリー!AL15&gt;0,RIGHT("00000000" &amp; 個人データ!E17,7),"")</f>
        <v/>
      </c>
      <c r="V15" s="12" t="str">
        <f>IFERROR(LOOKUP(個人データ!F17,個人データ!H:H,個人データ!I:I),"")</f>
        <v/>
      </c>
      <c r="W15" s="107" t="str">
        <f>IF(個人エントリー!AV15&gt;0,RIGHT("00000000" &amp; 個人データ!G17,7),"")</f>
        <v/>
      </c>
    </row>
    <row r="16" spans="1:23" x14ac:dyDescent="0.2">
      <c r="A16" s="100" t="str">
        <f>個人エントリー!A16</f>
        <v/>
      </c>
      <c r="B16" s="103"/>
      <c r="C16" s="104" t="str">
        <f>IFERROR(LOOKUP(個人エントリー!B16,個人データ!J:J,個人データ!K:K),"")</f>
        <v/>
      </c>
      <c r="D16" s="12" t="str">
        <f>CONCATENATE(個人エントリー!C16,"　",個人エントリー!D16)</f>
        <v>　</v>
      </c>
      <c r="E16" s="12" t="str">
        <f>CONCATENATE(個人エントリー!E16," ",個人エントリー!F16)</f>
        <v xml:space="preserve"> </v>
      </c>
      <c r="F16" s="12" t="str">
        <f>CONCATENATE(個人エントリー!G16,個人エントリー!H16,個人エントリー!I16,個人エントリー!J16,個人エントリー!L16,個人エントリー!M16,個人エントリー!O16,個人エントリー!P16)</f>
        <v/>
      </c>
      <c r="G16" s="105"/>
      <c r="H16" s="105"/>
      <c r="I16" s="12" t="str">
        <f>IF(個人エントリー!B16&gt;0,1,"")</f>
        <v/>
      </c>
      <c r="J16" s="12"/>
      <c r="K16" s="106">
        <f>IFERROR(申し込み一覧!$F$11,"")</f>
        <v>0</v>
      </c>
      <c r="L16" s="106">
        <f>IFERROR(申し込み一覧!R25,"")</f>
        <v>0</v>
      </c>
      <c r="M16" s="12"/>
      <c r="N16" s="12"/>
      <c r="O16" s="12"/>
      <c r="P16" s="12"/>
      <c r="Q16" s="12"/>
      <c r="R16" s="12" t="str">
        <f>IFERROR(LOOKUP(個人データ!B18,個人データ!H:H,個人データ!I:I),"")</f>
        <v/>
      </c>
      <c r="S16" s="12" t="str">
        <f>IF(個人エントリー!AB16&gt;0,RIGHT("00000000" &amp; 個人データ!C18,7),"")</f>
        <v/>
      </c>
      <c r="T16" s="12" t="str">
        <f>IFERROR(LOOKUP(個人データ!D18,個人データ!H:H,個人データ!I:I),"")</f>
        <v/>
      </c>
      <c r="U16" s="12" t="str">
        <f>IF(個人エントリー!AL16&gt;0,RIGHT("00000000" &amp; 個人データ!E18,7),"")</f>
        <v/>
      </c>
      <c r="V16" s="12" t="str">
        <f>IFERROR(LOOKUP(個人データ!F18,個人データ!H:H,個人データ!I:I),"")</f>
        <v/>
      </c>
      <c r="W16" s="107" t="str">
        <f>IF(個人エントリー!AV16&gt;0,RIGHT("00000000" &amp; 個人データ!G18,7),"")</f>
        <v/>
      </c>
    </row>
    <row r="17" spans="1:23" x14ac:dyDescent="0.2">
      <c r="A17" s="100" t="str">
        <f>個人エントリー!A17</f>
        <v/>
      </c>
      <c r="B17" s="103"/>
      <c r="C17" s="104" t="str">
        <f>IFERROR(LOOKUP(個人エントリー!B17,個人データ!J:J,個人データ!K:K),"")</f>
        <v/>
      </c>
      <c r="D17" s="12" t="str">
        <f>CONCATENATE(個人エントリー!C17,"　",個人エントリー!D17)</f>
        <v>　</v>
      </c>
      <c r="E17" s="12" t="str">
        <f>CONCATENATE(個人エントリー!E17," ",個人エントリー!F17)</f>
        <v xml:space="preserve"> </v>
      </c>
      <c r="F17" s="12" t="str">
        <f>CONCATENATE(個人エントリー!G17,個人エントリー!H17,個人エントリー!I17,個人エントリー!J17,個人エントリー!L17,個人エントリー!M17,個人エントリー!O17,個人エントリー!P17)</f>
        <v/>
      </c>
      <c r="G17" s="105"/>
      <c r="H17" s="105"/>
      <c r="I17" s="12" t="str">
        <f>IF(個人エントリー!B17&gt;0,1,"")</f>
        <v/>
      </c>
      <c r="J17" s="12"/>
      <c r="K17" s="106">
        <f>IFERROR(申し込み一覧!$F$11,"")</f>
        <v>0</v>
      </c>
      <c r="L17" s="106">
        <f>IFERROR(申し込み一覧!R26,"")</f>
        <v>0</v>
      </c>
      <c r="M17" s="12"/>
      <c r="N17" s="12"/>
      <c r="O17" s="12"/>
      <c r="P17" s="12"/>
      <c r="Q17" s="12"/>
      <c r="R17" s="12" t="str">
        <f>IFERROR(LOOKUP(個人データ!B19,個人データ!H:H,個人データ!I:I),"")</f>
        <v/>
      </c>
      <c r="S17" s="12" t="str">
        <f>IF(個人エントリー!AB17&gt;0,RIGHT("00000000" &amp; 個人データ!C19,7),"")</f>
        <v/>
      </c>
      <c r="T17" s="12" t="str">
        <f>IFERROR(LOOKUP(個人データ!D19,個人データ!H:H,個人データ!I:I),"")</f>
        <v/>
      </c>
      <c r="U17" s="12" t="str">
        <f>IF(個人エントリー!AL17&gt;0,RIGHT("00000000" &amp; 個人データ!E19,7),"")</f>
        <v/>
      </c>
      <c r="V17" s="12" t="str">
        <f>IFERROR(LOOKUP(個人データ!F19,個人データ!H:H,個人データ!I:I),"")</f>
        <v/>
      </c>
      <c r="W17" s="107" t="str">
        <f>IF(個人エントリー!AV17&gt;0,RIGHT("00000000" &amp; 個人データ!G19,7),"")</f>
        <v/>
      </c>
    </row>
    <row r="18" spans="1:23" x14ac:dyDescent="0.2">
      <c r="A18" s="100" t="str">
        <f>個人エントリー!A18</f>
        <v/>
      </c>
      <c r="B18" s="103"/>
      <c r="C18" s="104" t="str">
        <f>IFERROR(LOOKUP(個人エントリー!B18,個人データ!J:J,個人データ!K:K),"")</f>
        <v/>
      </c>
      <c r="D18" s="12" t="str">
        <f>CONCATENATE(個人エントリー!C18,"　",個人エントリー!D18)</f>
        <v>　</v>
      </c>
      <c r="E18" s="12" t="str">
        <f>CONCATENATE(個人エントリー!E18," ",個人エントリー!F18)</f>
        <v xml:space="preserve"> </v>
      </c>
      <c r="F18" s="12" t="str">
        <f>CONCATENATE(個人エントリー!G18,個人エントリー!H18,個人エントリー!I18,個人エントリー!J18,個人エントリー!L18,個人エントリー!M18,個人エントリー!O18,個人エントリー!P18)</f>
        <v/>
      </c>
      <c r="G18" s="105"/>
      <c r="H18" s="105"/>
      <c r="I18" s="12" t="str">
        <f>IF(個人エントリー!B18&gt;0,1,"")</f>
        <v/>
      </c>
      <c r="J18" s="12"/>
      <c r="K18" s="106">
        <f>IFERROR(申し込み一覧!$F$11,"")</f>
        <v>0</v>
      </c>
      <c r="L18" s="106">
        <f>IFERROR(申し込み一覧!R27,"")</f>
        <v>0</v>
      </c>
      <c r="M18" s="12"/>
      <c r="N18" s="12"/>
      <c r="O18" s="12"/>
      <c r="P18" s="12"/>
      <c r="Q18" s="12"/>
      <c r="R18" s="12" t="str">
        <f>IFERROR(LOOKUP(個人データ!B20,個人データ!H:H,個人データ!I:I),"")</f>
        <v/>
      </c>
      <c r="S18" s="12" t="str">
        <f>IF(個人エントリー!AB18&gt;0,RIGHT("00000000" &amp; 個人データ!C20,7),"")</f>
        <v/>
      </c>
      <c r="T18" s="12" t="str">
        <f>IFERROR(LOOKUP(個人データ!D20,個人データ!H:H,個人データ!I:I),"")</f>
        <v/>
      </c>
      <c r="U18" s="12" t="str">
        <f>IF(個人エントリー!AL18&gt;0,RIGHT("00000000" &amp; 個人データ!E20,7),"")</f>
        <v/>
      </c>
      <c r="V18" s="12" t="str">
        <f>IFERROR(LOOKUP(個人データ!F20,個人データ!H:H,個人データ!I:I),"")</f>
        <v/>
      </c>
      <c r="W18" s="107" t="str">
        <f>IF(個人エントリー!AV18&gt;0,RIGHT("00000000" &amp; 個人データ!G20,7),"")</f>
        <v/>
      </c>
    </row>
    <row r="19" spans="1:23" x14ac:dyDescent="0.2">
      <c r="A19" s="100" t="str">
        <f>個人エントリー!A19</f>
        <v/>
      </c>
      <c r="B19" s="103"/>
      <c r="C19" s="104" t="str">
        <f>IFERROR(LOOKUP(個人エントリー!B19,個人データ!J:J,個人データ!K:K),"")</f>
        <v/>
      </c>
      <c r="D19" s="12" t="str">
        <f>CONCATENATE(個人エントリー!C19,"　",個人エントリー!D19)</f>
        <v>　</v>
      </c>
      <c r="E19" s="12" t="str">
        <f>CONCATENATE(個人エントリー!E19," ",個人エントリー!F19)</f>
        <v xml:space="preserve"> </v>
      </c>
      <c r="F19" s="12" t="str">
        <f>CONCATENATE(個人エントリー!G19,個人エントリー!H19,個人エントリー!I19,個人エントリー!J19,個人エントリー!L19,個人エントリー!M19,個人エントリー!O19,個人エントリー!P19)</f>
        <v/>
      </c>
      <c r="G19" s="105"/>
      <c r="H19" s="105"/>
      <c r="I19" s="12" t="str">
        <f>IF(個人エントリー!B19&gt;0,1,"")</f>
        <v/>
      </c>
      <c r="J19" s="12"/>
      <c r="K19" s="106">
        <f>IFERROR(申し込み一覧!$F$11,"")</f>
        <v>0</v>
      </c>
      <c r="L19" s="106">
        <f>IFERROR(申し込み一覧!R28,"")</f>
        <v>0</v>
      </c>
      <c r="M19" s="12"/>
      <c r="N19" s="12"/>
      <c r="O19" s="12"/>
      <c r="P19" s="12"/>
      <c r="Q19" s="12"/>
      <c r="R19" s="12" t="str">
        <f>IFERROR(LOOKUP(個人データ!B21,個人データ!H:H,個人データ!I:I),"")</f>
        <v/>
      </c>
      <c r="S19" s="12" t="str">
        <f>IF(個人エントリー!AB19&gt;0,RIGHT("00000000" &amp; 個人データ!C21,7),"")</f>
        <v/>
      </c>
      <c r="T19" s="12" t="str">
        <f>IFERROR(LOOKUP(個人データ!D21,個人データ!H:H,個人データ!I:I),"")</f>
        <v/>
      </c>
      <c r="U19" s="12" t="str">
        <f>IF(個人エントリー!AL19&gt;0,RIGHT("00000000" &amp; 個人データ!E21,7),"")</f>
        <v/>
      </c>
      <c r="V19" s="12" t="str">
        <f>IFERROR(LOOKUP(個人データ!F21,個人データ!H:H,個人データ!I:I),"")</f>
        <v/>
      </c>
      <c r="W19" s="107" t="str">
        <f>IF(個人エントリー!AV19&gt;0,RIGHT("00000000" &amp; 個人データ!G21,7),"")</f>
        <v/>
      </c>
    </row>
    <row r="20" spans="1:23" x14ac:dyDescent="0.2">
      <c r="A20" s="100" t="str">
        <f>個人エントリー!A20</f>
        <v/>
      </c>
      <c r="B20" s="103"/>
      <c r="C20" s="104" t="str">
        <f>IFERROR(LOOKUP(個人エントリー!B20,個人データ!J:J,個人データ!K:K),"")</f>
        <v/>
      </c>
      <c r="D20" s="12" t="str">
        <f>CONCATENATE(個人エントリー!C20,"　",個人エントリー!D20)</f>
        <v>　</v>
      </c>
      <c r="E20" s="12" t="str">
        <f>CONCATENATE(個人エントリー!E20," ",個人エントリー!F20)</f>
        <v xml:space="preserve"> </v>
      </c>
      <c r="F20" s="12" t="str">
        <f>CONCATENATE(個人エントリー!G20,個人エントリー!H20,個人エントリー!I20,個人エントリー!J20,個人エントリー!L20,個人エントリー!M20,個人エントリー!O20,個人エントリー!P20)</f>
        <v/>
      </c>
      <c r="G20" s="105"/>
      <c r="H20" s="105"/>
      <c r="I20" s="12" t="str">
        <f>IF(個人エントリー!B20&gt;0,1,"")</f>
        <v/>
      </c>
      <c r="J20" s="12"/>
      <c r="K20" s="106">
        <f>IFERROR(申し込み一覧!$F$11,"")</f>
        <v>0</v>
      </c>
      <c r="L20" s="106">
        <f>IFERROR(申し込み一覧!R29,"")</f>
        <v>0</v>
      </c>
      <c r="M20" s="12"/>
      <c r="N20" s="12"/>
      <c r="O20" s="12"/>
      <c r="P20" s="12"/>
      <c r="Q20" s="12"/>
      <c r="R20" s="12" t="str">
        <f>IFERROR(LOOKUP(個人データ!B22,個人データ!H:H,個人データ!I:I),"")</f>
        <v/>
      </c>
      <c r="S20" s="12" t="str">
        <f>IF(個人エントリー!AB20&gt;0,RIGHT("00000000" &amp; 個人データ!C22,7),"")</f>
        <v/>
      </c>
      <c r="T20" s="12" t="str">
        <f>IFERROR(LOOKUP(個人データ!D22,個人データ!H:H,個人データ!I:I),"")</f>
        <v/>
      </c>
      <c r="U20" s="12" t="str">
        <f>IF(個人エントリー!AL20&gt;0,RIGHT("00000000" &amp; 個人データ!E22,7),"")</f>
        <v/>
      </c>
      <c r="V20" s="12" t="str">
        <f>IFERROR(LOOKUP(個人データ!F22,個人データ!H:H,個人データ!I:I),"")</f>
        <v/>
      </c>
      <c r="W20" s="107" t="str">
        <f>IF(個人エントリー!AV20&gt;0,RIGHT("00000000" &amp; 個人データ!G22,7),"")</f>
        <v/>
      </c>
    </row>
    <row r="21" spans="1:23" x14ac:dyDescent="0.2">
      <c r="A21" s="100" t="str">
        <f>個人エントリー!A21</f>
        <v/>
      </c>
      <c r="B21" s="103"/>
      <c r="C21" s="104" t="str">
        <f>IFERROR(LOOKUP(個人エントリー!B21,個人データ!J:J,個人データ!K:K),"")</f>
        <v/>
      </c>
      <c r="D21" s="12" t="str">
        <f>CONCATENATE(個人エントリー!C21,"　",個人エントリー!D21)</f>
        <v>　</v>
      </c>
      <c r="E21" s="12" t="str">
        <f>CONCATENATE(個人エントリー!E21," ",個人エントリー!F21)</f>
        <v xml:space="preserve"> </v>
      </c>
      <c r="F21" s="12" t="str">
        <f>CONCATENATE(個人エントリー!G21,個人エントリー!H21,個人エントリー!I21,個人エントリー!J21,個人エントリー!L21,個人エントリー!M21,個人エントリー!O21,個人エントリー!P21)</f>
        <v/>
      </c>
      <c r="G21" s="105"/>
      <c r="H21" s="105"/>
      <c r="I21" s="12" t="str">
        <f>IF(個人エントリー!B21&gt;0,1,"")</f>
        <v/>
      </c>
      <c r="J21" s="12"/>
      <c r="K21" s="106">
        <f>IFERROR(申し込み一覧!$F$11,"")</f>
        <v>0</v>
      </c>
      <c r="L21" s="106">
        <f>IFERROR(申し込み一覧!R30,"")</f>
        <v>0</v>
      </c>
      <c r="M21" s="12"/>
      <c r="N21" s="12"/>
      <c r="O21" s="12"/>
      <c r="P21" s="12"/>
      <c r="Q21" s="12"/>
      <c r="R21" s="12" t="str">
        <f>IFERROR(LOOKUP(個人データ!B23,個人データ!H:H,個人データ!I:I),"")</f>
        <v/>
      </c>
      <c r="S21" s="12" t="str">
        <f>IF(個人エントリー!AB21&gt;0,RIGHT("00000000" &amp; 個人データ!C23,7),"")</f>
        <v/>
      </c>
      <c r="T21" s="12" t="str">
        <f>IFERROR(LOOKUP(個人データ!D23,個人データ!H:H,個人データ!I:I),"")</f>
        <v/>
      </c>
      <c r="U21" s="12" t="str">
        <f>IF(個人エントリー!AL21&gt;0,RIGHT("00000000" &amp; 個人データ!E23,7),"")</f>
        <v/>
      </c>
      <c r="V21" s="12" t="str">
        <f>IFERROR(LOOKUP(個人データ!F23,個人データ!H:H,個人データ!I:I),"")</f>
        <v/>
      </c>
      <c r="W21" s="107" t="str">
        <f>IF(個人エントリー!AV21&gt;0,RIGHT("00000000" &amp; 個人データ!G23,7),"")</f>
        <v/>
      </c>
    </row>
    <row r="22" spans="1:23" x14ac:dyDescent="0.2">
      <c r="A22" s="100" t="str">
        <f>個人エントリー!A22</f>
        <v/>
      </c>
      <c r="B22" s="103"/>
      <c r="C22" s="104" t="str">
        <f>IFERROR(LOOKUP(個人エントリー!B22,個人データ!J:J,個人データ!K:K),"")</f>
        <v/>
      </c>
      <c r="D22" s="12" t="str">
        <f>CONCATENATE(個人エントリー!C22,"　",個人エントリー!D22)</f>
        <v>　</v>
      </c>
      <c r="E22" s="12" t="str">
        <f>CONCATENATE(個人エントリー!E22," ",個人エントリー!F22)</f>
        <v xml:space="preserve"> </v>
      </c>
      <c r="F22" s="12" t="str">
        <f>CONCATENATE(個人エントリー!G22,個人エントリー!H22,個人エントリー!I22,個人エントリー!J22,個人エントリー!L22,個人エントリー!M22,個人エントリー!O22,個人エントリー!P22)</f>
        <v/>
      </c>
      <c r="G22" s="105"/>
      <c r="H22" s="105"/>
      <c r="I22" s="12" t="str">
        <f>IF(個人エントリー!B22&gt;0,1,"")</f>
        <v/>
      </c>
      <c r="J22" s="12"/>
      <c r="K22" s="106">
        <f>IFERROR(申し込み一覧!$F$11,"")</f>
        <v>0</v>
      </c>
      <c r="L22" s="106">
        <f>IFERROR(申し込み一覧!R31,"")</f>
        <v>0</v>
      </c>
      <c r="M22" s="12"/>
      <c r="N22" s="12"/>
      <c r="O22" s="12"/>
      <c r="P22" s="12"/>
      <c r="Q22" s="12"/>
      <c r="R22" s="12" t="str">
        <f>IFERROR(LOOKUP(個人データ!B24,個人データ!H:H,個人データ!I:I),"")</f>
        <v/>
      </c>
      <c r="S22" s="12" t="str">
        <f>IF(個人エントリー!AB22&gt;0,RIGHT("00000000" &amp; 個人データ!C24,7),"")</f>
        <v/>
      </c>
      <c r="T22" s="12" t="str">
        <f>IFERROR(LOOKUP(個人データ!D24,個人データ!H:H,個人データ!I:I),"")</f>
        <v/>
      </c>
      <c r="U22" s="12" t="str">
        <f>IF(個人エントリー!AL22&gt;0,RIGHT("00000000" &amp; 個人データ!E24,7),"")</f>
        <v/>
      </c>
      <c r="V22" s="12" t="str">
        <f>IFERROR(LOOKUP(個人データ!F24,個人データ!H:H,個人データ!I:I),"")</f>
        <v/>
      </c>
      <c r="W22" s="107" t="str">
        <f>IF(個人エントリー!AV22&gt;0,RIGHT("00000000" &amp; 個人データ!G24,7),"")</f>
        <v/>
      </c>
    </row>
    <row r="23" spans="1:23" x14ac:dyDescent="0.2">
      <c r="A23" s="100" t="str">
        <f>個人エントリー!A23</f>
        <v/>
      </c>
      <c r="B23" s="103"/>
      <c r="C23" s="104" t="str">
        <f>IFERROR(LOOKUP(個人エントリー!B23,個人データ!J:J,個人データ!K:K),"")</f>
        <v/>
      </c>
      <c r="D23" s="12" t="str">
        <f>CONCATENATE(個人エントリー!C23,"　",個人エントリー!D23)</f>
        <v>　</v>
      </c>
      <c r="E23" s="12" t="str">
        <f>CONCATENATE(個人エントリー!E23," ",個人エントリー!F23)</f>
        <v xml:space="preserve"> </v>
      </c>
      <c r="F23" s="12" t="str">
        <f>CONCATENATE(個人エントリー!G23,個人エントリー!H23,個人エントリー!I23,個人エントリー!J23,個人エントリー!L23,個人エントリー!M23,個人エントリー!O23,個人エントリー!P23)</f>
        <v/>
      </c>
      <c r="G23" s="105"/>
      <c r="H23" s="105"/>
      <c r="I23" s="12" t="str">
        <f>IF(個人エントリー!B23&gt;0,1,"")</f>
        <v/>
      </c>
      <c r="J23" s="12"/>
      <c r="K23" s="106">
        <f>IFERROR(申し込み一覧!$F$11,"")</f>
        <v>0</v>
      </c>
      <c r="L23" s="106">
        <f>IFERROR(申し込み一覧!R32,"")</f>
        <v>0</v>
      </c>
      <c r="M23" s="12"/>
      <c r="N23" s="12"/>
      <c r="O23" s="12"/>
      <c r="P23" s="12"/>
      <c r="Q23" s="12"/>
      <c r="R23" s="12" t="str">
        <f>IFERROR(LOOKUP(個人データ!B25,個人データ!H:H,個人データ!I:I),"")</f>
        <v/>
      </c>
      <c r="S23" s="12" t="str">
        <f>IF(個人エントリー!AB23&gt;0,RIGHT("00000000" &amp; 個人データ!C25,7),"")</f>
        <v/>
      </c>
      <c r="T23" s="12" t="str">
        <f>IFERROR(LOOKUP(個人データ!D25,個人データ!H:H,個人データ!I:I),"")</f>
        <v/>
      </c>
      <c r="U23" s="12" t="str">
        <f>IF(個人エントリー!AL23&gt;0,RIGHT("00000000" &amp; 個人データ!E25,7),"")</f>
        <v/>
      </c>
      <c r="V23" s="12" t="str">
        <f>IFERROR(LOOKUP(個人データ!F25,個人データ!H:H,個人データ!I:I),"")</f>
        <v/>
      </c>
      <c r="W23" s="107" t="str">
        <f>IF(個人エントリー!AV23&gt;0,RIGHT("00000000" &amp; 個人データ!G25,7),"")</f>
        <v/>
      </c>
    </row>
    <row r="24" spans="1:23" x14ac:dyDescent="0.2">
      <c r="A24" s="100" t="str">
        <f>個人エントリー!A24</f>
        <v/>
      </c>
      <c r="B24" s="103"/>
      <c r="C24" s="104" t="str">
        <f>IFERROR(LOOKUP(個人エントリー!B24,個人データ!J:J,個人データ!K:K),"")</f>
        <v/>
      </c>
      <c r="D24" s="12" t="str">
        <f>CONCATENATE(個人エントリー!C24,"　",個人エントリー!D24)</f>
        <v>　</v>
      </c>
      <c r="E24" s="12" t="str">
        <f>CONCATENATE(個人エントリー!E24," ",個人エントリー!F24)</f>
        <v xml:space="preserve"> </v>
      </c>
      <c r="F24" s="12" t="str">
        <f>CONCATENATE(個人エントリー!G24,個人エントリー!H24,個人エントリー!I24,個人エントリー!J24,個人エントリー!L24,個人エントリー!M24,個人エントリー!O24,個人エントリー!P24)</f>
        <v/>
      </c>
      <c r="G24" s="105"/>
      <c r="H24" s="105"/>
      <c r="I24" s="12" t="str">
        <f>IF(個人エントリー!B24&gt;0,1,"")</f>
        <v/>
      </c>
      <c r="J24" s="12"/>
      <c r="K24" s="106">
        <f>IFERROR(申し込み一覧!$F$11,"")</f>
        <v>0</v>
      </c>
      <c r="L24" s="106">
        <f>IFERROR(申し込み一覧!R33,"")</f>
        <v>0</v>
      </c>
      <c r="M24" s="12"/>
      <c r="N24" s="12"/>
      <c r="O24" s="12"/>
      <c r="P24" s="12"/>
      <c r="Q24" s="12"/>
      <c r="R24" s="12" t="str">
        <f>IFERROR(LOOKUP(個人データ!B26,個人データ!H:H,個人データ!I:I),"")</f>
        <v/>
      </c>
      <c r="S24" s="12" t="str">
        <f>IF(個人エントリー!AB24&gt;0,RIGHT("00000000" &amp; 個人データ!C26,7),"")</f>
        <v/>
      </c>
      <c r="T24" s="12" t="str">
        <f>IFERROR(LOOKUP(個人データ!D26,個人データ!H:H,個人データ!I:I),"")</f>
        <v/>
      </c>
      <c r="U24" s="12" t="str">
        <f>IF(個人エントリー!AL24&gt;0,RIGHT("00000000" &amp; 個人データ!E26,7),"")</f>
        <v/>
      </c>
      <c r="V24" s="12" t="str">
        <f>IFERROR(LOOKUP(個人データ!F26,個人データ!H:H,個人データ!I:I),"")</f>
        <v/>
      </c>
      <c r="W24" s="107" t="str">
        <f>IF(個人エントリー!AV24&gt;0,RIGHT("00000000" &amp; 個人データ!G26,7),"")</f>
        <v/>
      </c>
    </row>
    <row r="25" spans="1:23" x14ac:dyDescent="0.2">
      <c r="A25" s="100" t="str">
        <f>個人エントリー!A25</f>
        <v/>
      </c>
      <c r="B25" s="103"/>
      <c r="C25" s="104" t="str">
        <f>IFERROR(LOOKUP(個人エントリー!B25,個人データ!J:J,個人データ!K:K),"")</f>
        <v/>
      </c>
      <c r="D25" s="12" t="str">
        <f>CONCATENATE(個人エントリー!C25,"　",個人エントリー!D25)</f>
        <v>　</v>
      </c>
      <c r="E25" s="12" t="str">
        <f>CONCATENATE(個人エントリー!E25," ",個人エントリー!F25)</f>
        <v xml:space="preserve"> </v>
      </c>
      <c r="F25" s="12" t="str">
        <f>CONCATENATE(個人エントリー!G25,個人エントリー!H25,個人エントリー!I25,個人エントリー!J25,個人エントリー!L25,個人エントリー!M25,個人エントリー!O25,個人エントリー!P25)</f>
        <v/>
      </c>
      <c r="G25" s="105"/>
      <c r="H25" s="105"/>
      <c r="I25" s="12" t="str">
        <f>IF(個人エントリー!B25&gt;0,1,"")</f>
        <v/>
      </c>
      <c r="J25" s="12"/>
      <c r="K25" s="106">
        <f>IFERROR(申し込み一覧!$F$11,"")</f>
        <v>0</v>
      </c>
      <c r="L25" s="106">
        <f>IFERROR(申し込み一覧!R34,"")</f>
        <v>0</v>
      </c>
      <c r="M25" s="12"/>
      <c r="N25" s="12"/>
      <c r="O25" s="12"/>
      <c r="P25" s="12"/>
      <c r="Q25" s="12"/>
      <c r="R25" s="12" t="str">
        <f>IFERROR(LOOKUP(個人データ!B27,個人データ!H:H,個人データ!I:I),"")</f>
        <v/>
      </c>
      <c r="S25" s="12" t="str">
        <f>IF(個人エントリー!AB25&gt;0,RIGHT("00000000" &amp; 個人データ!C27,7),"")</f>
        <v/>
      </c>
      <c r="T25" s="12" t="str">
        <f>IFERROR(LOOKUP(個人データ!D27,個人データ!H:H,個人データ!I:I),"")</f>
        <v/>
      </c>
      <c r="U25" s="12" t="str">
        <f>IF(個人エントリー!AL25&gt;0,RIGHT("00000000" &amp; 個人データ!E27,7),"")</f>
        <v/>
      </c>
      <c r="V25" s="12" t="str">
        <f>IFERROR(LOOKUP(個人データ!F27,個人データ!H:H,個人データ!I:I),"")</f>
        <v/>
      </c>
      <c r="W25" s="107" t="str">
        <f>IF(個人エントリー!AV25&gt;0,RIGHT("00000000" &amp; 個人データ!G27,7),"")</f>
        <v/>
      </c>
    </row>
    <row r="26" spans="1:23" x14ac:dyDescent="0.2">
      <c r="A26" s="100" t="str">
        <f>個人エントリー!A26</f>
        <v/>
      </c>
      <c r="B26" s="103"/>
      <c r="C26" s="104" t="str">
        <f>IFERROR(LOOKUP(個人エントリー!B26,個人データ!J:J,個人データ!K:K),"")</f>
        <v/>
      </c>
      <c r="D26" s="12" t="str">
        <f>CONCATENATE(個人エントリー!C26,"　",個人エントリー!D26)</f>
        <v>　</v>
      </c>
      <c r="E26" s="12" t="str">
        <f>CONCATENATE(個人エントリー!E26," ",個人エントリー!F26)</f>
        <v xml:space="preserve"> </v>
      </c>
      <c r="F26" s="12" t="str">
        <f>CONCATENATE(個人エントリー!G26,個人エントリー!H26,個人エントリー!I26,個人エントリー!J26,個人エントリー!L26,個人エントリー!M26,個人エントリー!O26,個人エントリー!P26)</f>
        <v/>
      </c>
      <c r="G26" s="105"/>
      <c r="H26" s="105"/>
      <c r="I26" s="12" t="str">
        <f>IF(個人エントリー!B26&gt;0,1,"")</f>
        <v/>
      </c>
      <c r="J26" s="12"/>
      <c r="K26" s="106">
        <f>IFERROR(申し込み一覧!$F$11,"")</f>
        <v>0</v>
      </c>
      <c r="L26" s="106">
        <f>IFERROR(申し込み一覧!R35,"")</f>
        <v>0</v>
      </c>
      <c r="M26" s="12"/>
      <c r="N26" s="12"/>
      <c r="O26" s="12"/>
      <c r="P26" s="12"/>
      <c r="Q26" s="12"/>
      <c r="R26" s="12" t="str">
        <f>IFERROR(LOOKUP(個人データ!B28,個人データ!H:H,個人データ!I:I),"")</f>
        <v/>
      </c>
      <c r="S26" s="12" t="str">
        <f>IF(個人エントリー!AB26&gt;0,RIGHT("00000000" &amp; 個人データ!C28,7),"")</f>
        <v/>
      </c>
      <c r="T26" s="12" t="str">
        <f>IFERROR(LOOKUP(個人データ!D28,個人データ!H:H,個人データ!I:I),"")</f>
        <v/>
      </c>
      <c r="U26" s="12" t="str">
        <f>IF(個人エントリー!AL26&gt;0,RIGHT("00000000" &amp; 個人データ!E28,7),"")</f>
        <v/>
      </c>
      <c r="V26" s="12" t="str">
        <f>IFERROR(LOOKUP(個人データ!F28,個人データ!H:H,個人データ!I:I),"")</f>
        <v/>
      </c>
      <c r="W26" s="107" t="str">
        <f>IF(個人エントリー!AV26&gt;0,RIGHT("00000000" &amp; 個人データ!G28,7),"")</f>
        <v/>
      </c>
    </row>
    <row r="27" spans="1:23" x14ac:dyDescent="0.2">
      <c r="A27" s="100" t="str">
        <f>個人エントリー!A27</f>
        <v/>
      </c>
      <c r="B27" s="103"/>
      <c r="C27" s="104" t="str">
        <f>IFERROR(LOOKUP(個人エントリー!B27,個人データ!J:J,個人データ!K:K),"")</f>
        <v/>
      </c>
      <c r="D27" s="12" t="str">
        <f>CONCATENATE(個人エントリー!C27,"　",個人エントリー!D27)</f>
        <v>　</v>
      </c>
      <c r="E27" s="12" t="str">
        <f>CONCATENATE(個人エントリー!E27," ",個人エントリー!F27)</f>
        <v xml:space="preserve"> </v>
      </c>
      <c r="F27" s="12" t="str">
        <f>CONCATENATE(個人エントリー!G27,個人エントリー!H27,個人エントリー!I27,個人エントリー!J27,個人エントリー!L27,個人エントリー!M27,個人エントリー!O27,個人エントリー!P27)</f>
        <v/>
      </c>
      <c r="G27" s="105"/>
      <c r="H27" s="105"/>
      <c r="I27" s="12" t="str">
        <f>IF(個人エントリー!B27&gt;0,1,"")</f>
        <v/>
      </c>
      <c r="J27" s="12"/>
      <c r="K27" s="106">
        <f>IFERROR(申し込み一覧!$F$11,"")</f>
        <v>0</v>
      </c>
      <c r="L27" s="106">
        <f>IFERROR(申し込み一覧!R36,"")</f>
        <v>0</v>
      </c>
      <c r="M27" s="12"/>
      <c r="N27" s="12"/>
      <c r="O27" s="12"/>
      <c r="P27" s="12"/>
      <c r="Q27" s="12"/>
      <c r="R27" s="12" t="str">
        <f>IFERROR(LOOKUP(個人データ!B29,個人データ!H:H,個人データ!I:I),"")</f>
        <v/>
      </c>
      <c r="S27" s="12" t="str">
        <f>IF(個人エントリー!AB27&gt;0,RIGHT("00000000" &amp; 個人データ!C29,7),"")</f>
        <v/>
      </c>
      <c r="T27" s="12" t="str">
        <f>IFERROR(LOOKUP(個人データ!D29,個人データ!H:H,個人データ!I:I),"")</f>
        <v/>
      </c>
      <c r="U27" s="12" t="str">
        <f>IF(個人エントリー!AL27&gt;0,RIGHT("00000000" &amp; 個人データ!E29,7),"")</f>
        <v/>
      </c>
      <c r="V27" s="12" t="str">
        <f>IFERROR(LOOKUP(個人データ!F29,個人データ!H:H,個人データ!I:I),"")</f>
        <v/>
      </c>
      <c r="W27" s="107" t="str">
        <f>IF(個人エントリー!AV27&gt;0,RIGHT("00000000" &amp; 個人データ!G29,7),"")</f>
        <v/>
      </c>
    </row>
    <row r="28" spans="1:23" x14ac:dyDescent="0.2">
      <c r="A28" s="100" t="str">
        <f>個人エントリー!A28</f>
        <v/>
      </c>
      <c r="B28" s="103"/>
      <c r="C28" s="104" t="str">
        <f>IFERROR(LOOKUP(個人エントリー!B28,個人データ!J:J,個人データ!K:K),"")</f>
        <v/>
      </c>
      <c r="D28" s="12" t="str">
        <f>CONCATENATE(個人エントリー!C28,"　",個人エントリー!D28)</f>
        <v>　</v>
      </c>
      <c r="E28" s="12" t="str">
        <f>CONCATENATE(個人エントリー!E28," ",個人エントリー!F28)</f>
        <v xml:space="preserve"> </v>
      </c>
      <c r="F28" s="12" t="str">
        <f>CONCATENATE(個人エントリー!G28,個人エントリー!H28,個人エントリー!I28,個人エントリー!J28,個人エントリー!L28,個人エントリー!M28,個人エントリー!O28,個人エントリー!P28)</f>
        <v/>
      </c>
      <c r="G28" s="105"/>
      <c r="H28" s="105"/>
      <c r="I28" s="12" t="str">
        <f>IF(個人エントリー!B28&gt;0,1,"")</f>
        <v/>
      </c>
      <c r="J28" s="12"/>
      <c r="K28" s="106">
        <f>IFERROR(申し込み一覧!$F$11,"")</f>
        <v>0</v>
      </c>
      <c r="L28" s="106">
        <f>IFERROR(申し込み一覧!R37,"")</f>
        <v>0</v>
      </c>
      <c r="M28" s="12"/>
      <c r="N28" s="12"/>
      <c r="O28" s="12"/>
      <c r="P28" s="12"/>
      <c r="Q28" s="12"/>
      <c r="R28" s="12" t="str">
        <f>IFERROR(LOOKUP(個人データ!B30,個人データ!H:H,個人データ!I:I),"")</f>
        <v/>
      </c>
      <c r="S28" s="12" t="str">
        <f>IF(個人エントリー!AB28&gt;0,RIGHT("00000000" &amp; 個人データ!C30,7),"")</f>
        <v/>
      </c>
      <c r="T28" s="12" t="str">
        <f>IFERROR(LOOKUP(個人データ!D30,個人データ!H:H,個人データ!I:I),"")</f>
        <v/>
      </c>
      <c r="U28" s="12" t="str">
        <f>IF(個人エントリー!AL28&gt;0,RIGHT("00000000" &amp; 個人データ!E30,7),"")</f>
        <v/>
      </c>
      <c r="V28" s="12" t="str">
        <f>IFERROR(LOOKUP(個人データ!F30,個人データ!H:H,個人データ!I:I),"")</f>
        <v/>
      </c>
      <c r="W28" s="107" t="str">
        <f>IF(個人エントリー!AV28&gt;0,RIGHT("00000000" &amp; 個人データ!G30,7),"")</f>
        <v/>
      </c>
    </row>
    <row r="29" spans="1:23" x14ac:dyDescent="0.2">
      <c r="A29" s="100" t="str">
        <f>個人エントリー!A29</f>
        <v/>
      </c>
      <c r="B29" s="103"/>
      <c r="C29" s="104" t="str">
        <f>IFERROR(LOOKUP(個人エントリー!B29,個人データ!J:J,個人データ!K:K),"")</f>
        <v/>
      </c>
      <c r="D29" s="12" t="str">
        <f>CONCATENATE(個人エントリー!C29,"　",個人エントリー!D29)</f>
        <v>　</v>
      </c>
      <c r="E29" s="12" t="str">
        <f>CONCATENATE(個人エントリー!E29," ",個人エントリー!F29)</f>
        <v xml:space="preserve"> </v>
      </c>
      <c r="F29" s="12" t="str">
        <f>CONCATENATE(個人エントリー!G29,個人エントリー!H29,個人エントリー!I29,個人エントリー!J29,個人エントリー!L29,個人エントリー!M29,個人エントリー!O29,個人エントリー!P29)</f>
        <v/>
      </c>
      <c r="G29" s="105"/>
      <c r="H29" s="105"/>
      <c r="I29" s="12" t="str">
        <f>IF(個人エントリー!B29&gt;0,1,"")</f>
        <v/>
      </c>
      <c r="J29" s="12"/>
      <c r="K29" s="106">
        <f>IFERROR(申し込み一覧!$F$11,"")</f>
        <v>0</v>
      </c>
      <c r="L29" s="106">
        <f>IFERROR(申し込み一覧!R38,"")</f>
        <v>0</v>
      </c>
      <c r="M29" s="12"/>
      <c r="N29" s="12"/>
      <c r="O29" s="12"/>
      <c r="P29" s="12"/>
      <c r="Q29" s="12"/>
      <c r="R29" s="12" t="str">
        <f>IFERROR(LOOKUP(個人データ!B31,個人データ!H:H,個人データ!I:I),"")</f>
        <v/>
      </c>
      <c r="S29" s="12" t="str">
        <f>IF(個人エントリー!AB29&gt;0,RIGHT("00000000" &amp; 個人データ!C31,7),"")</f>
        <v/>
      </c>
      <c r="T29" s="12" t="str">
        <f>IFERROR(LOOKUP(個人データ!D31,個人データ!H:H,個人データ!I:I),"")</f>
        <v/>
      </c>
      <c r="U29" s="12" t="str">
        <f>IF(個人エントリー!AL29&gt;0,RIGHT("00000000" &amp; 個人データ!E31,7),"")</f>
        <v/>
      </c>
      <c r="V29" s="12" t="str">
        <f>IFERROR(LOOKUP(個人データ!F31,個人データ!H:H,個人データ!I:I),"")</f>
        <v/>
      </c>
      <c r="W29" s="107" t="str">
        <f>IF(個人エントリー!AV29&gt;0,RIGHT("00000000" &amp; 個人データ!G31,7),"")</f>
        <v/>
      </c>
    </row>
    <row r="30" spans="1:23" x14ac:dyDescent="0.2">
      <c r="A30" s="100" t="str">
        <f>個人エントリー!A30</f>
        <v/>
      </c>
      <c r="B30" s="103"/>
      <c r="C30" s="104" t="str">
        <f>IFERROR(LOOKUP(個人エントリー!B30,個人データ!J:J,個人データ!K:K),"")</f>
        <v/>
      </c>
      <c r="D30" s="12" t="str">
        <f>CONCATENATE(個人エントリー!C30,"　",個人エントリー!D30)</f>
        <v>　</v>
      </c>
      <c r="E30" s="12" t="str">
        <f>CONCATENATE(個人エントリー!E30," ",個人エントリー!F30)</f>
        <v xml:space="preserve"> </v>
      </c>
      <c r="F30" s="12" t="str">
        <f>CONCATENATE(個人エントリー!G30,個人エントリー!H30,個人エントリー!I30,個人エントリー!J30,個人エントリー!L30,個人エントリー!M30,個人エントリー!O30,個人エントリー!P30)</f>
        <v/>
      </c>
      <c r="G30" s="105"/>
      <c r="H30" s="105"/>
      <c r="I30" s="12" t="str">
        <f>IF(個人エントリー!B30&gt;0,1,"")</f>
        <v/>
      </c>
      <c r="J30" s="12"/>
      <c r="K30" s="106">
        <f>IFERROR(申し込み一覧!$F$11,"")</f>
        <v>0</v>
      </c>
      <c r="L30" s="106">
        <f>IFERROR(申し込み一覧!R39,"")</f>
        <v>0</v>
      </c>
      <c r="M30" s="12"/>
      <c r="N30" s="12"/>
      <c r="O30" s="12"/>
      <c r="P30" s="12"/>
      <c r="Q30" s="12"/>
      <c r="R30" s="12" t="str">
        <f>IFERROR(LOOKUP(個人データ!B32,個人データ!H:H,個人データ!I:I),"")</f>
        <v/>
      </c>
      <c r="S30" s="12" t="str">
        <f>IF(個人エントリー!AB30&gt;0,RIGHT("00000000" &amp; 個人データ!C32,7),"")</f>
        <v/>
      </c>
      <c r="T30" s="12" t="str">
        <f>IFERROR(LOOKUP(個人データ!D32,個人データ!H:H,個人データ!I:I),"")</f>
        <v/>
      </c>
      <c r="U30" s="12" t="str">
        <f>IF(個人エントリー!AL30&gt;0,RIGHT("00000000" &amp; 個人データ!E32,7),"")</f>
        <v/>
      </c>
      <c r="V30" s="12" t="str">
        <f>IFERROR(LOOKUP(個人データ!F32,個人データ!H:H,個人データ!I:I),"")</f>
        <v/>
      </c>
      <c r="W30" s="107" t="str">
        <f>IF(個人エントリー!AV30&gt;0,RIGHT("00000000" &amp; 個人データ!G32,7),"")</f>
        <v/>
      </c>
    </row>
    <row r="31" spans="1:23" x14ac:dyDescent="0.2">
      <c r="A31" s="100" t="str">
        <f>個人エントリー!A31</f>
        <v/>
      </c>
      <c r="B31" s="103"/>
      <c r="C31" s="104" t="str">
        <f>IFERROR(LOOKUP(個人エントリー!B31,個人データ!J:J,個人データ!K:K),"")</f>
        <v/>
      </c>
      <c r="D31" s="12" t="str">
        <f>CONCATENATE(個人エントリー!C31,"　",個人エントリー!D31)</f>
        <v>　</v>
      </c>
      <c r="E31" s="12" t="str">
        <f>CONCATENATE(個人エントリー!E31," ",個人エントリー!F31)</f>
        <v xml:space="preserve"> </v>
      </c>
      <c r="F31" s="12" t="str">
        <f>CONCATENATE(個人エントリー!G31,個人エントリー!H31,個人エントリー!I31,個人エントリー!J31,個人エントリー!L31,個人エントリー!M31,個人エントリー!O31,個人エントリー!P31)</f>
        <v/>
      </c>
      <c r="G31" s="105"/>
      <c r="H31" s="105"/>
      <c r="I31" s="12" t="str">
        <f>IF(個人エントリー!B31&gt;0,1,"")</f>
        <v/>
      </c>
      <c r="J31" s="12"/>
      <c r="K31" s="106">
        <f>IFERROR(申し込み一覧!$F$11,"")</f>
        <v>0</v>
      </c>
      <c r="L31" s="106">
        <f>IFERROR(申し込み一覧!R40,"")</f>
        <v>0</v>
      </c>
      <c r="M31" s="12"/>
      <c r="N31" s="12"/>
      <c r="O31" s="12"/>
      <c r="P31" s="12"/>
      <c r="Q31" s="12"/>
      <c r="R31" s="12" t="str">
        <f>IFERROR(LOOKUP(個人データ!B33,個人データ!H:H,個人データ!I:I),"")</f>
        <v/>
      </c>
      <c r="S31" s="12" t="str">
        <f>IF(個人エントリー!AB31&gt;0,RIGHT("00000000" &amp; 個人データ!C33,7),"")</f>
        <v/>
      </c>
      <c r="T31" s="12" t="str">
        <f>IFERROR(LOOKUP(個人データ!D33,個人データ!H:H,個人データ!I:I),"")</f>
        <v/>
      </c>
      <c r="U31" s="12" t="str">
        <f>IF(個人エントリー!AL31&gt;0,RIGHT("00000000" &amp; 個人データ!E33,7),"")</f>
        <v/>
      </c>
      <c r="V31" s="12" t="str">
        <f>IFERROR(LOOKUP(個人データ!F33,個人データ!H:H,個人データ!I:I),"")</f>
        <v/>
      </c>
      <c r="W31" s="107" t="str">
        <f>IF(個人エントリー!AV31&gt;0,RIGHT("00000000" &amp; 個人データ!G33,7),"")</f>
        <v/>
      </c>
    </row>
    <row r="32" spans="1:23" x14ac:dyDescent="0.2">
      <c r="A32" s="100" t="str">
        <f>個人エントリー!A32</f>
        <v/>
      </c>
      <c r="B32" s="103"/>
      <c r="C32" s="104" t="str">
        <f>IFERROR(LOOKUP(個人エントリー!B32,個人データ!J:J,個人データ!K:K),"")</f>
        <v/>
      </c>
      <c r="D32" s="12" t="str">
        <f>CONCATENATE(個人エントリー!C32,"　",個人エントリー!D32)</f>
        <v>　</v>
      </c>
      <c r="E32" s="12" t="str">
        <f>CONCATENATE(個人エントリー!E32," ",個人エントリー!F32)</f>
        <v xml:space="preserve"> </v>
      </c>
      <c r="F32" s="12" t="str">
        <f>CONCATENATE(個人エントリー!G32,個人エントリー!H32,個人エントリー!I32,個人エントリー!J32,個人エントリー!L32,個人エントリー!M32,個人エントリー!O32,個人エントリー!P32)</f>
        <v/>
      </c>
      <c r="G32" s="105"/>
      <c r="H32" s="105"/>
      <c r="I32" s="12" t="str">
        <f>IF(個人エントリー!B32&gt;0,1,"")</f>
        <v/>
      </c>
      <c r="J32" s="12"/>
      <c r="K32" s="106">
        <f>IFERROR(申し込み一覧!$F$11,"")</f>
        <v>0</v>
      </c>
      <c r="L32" s="106">
        <f>IFERROR(申し込み一覧!R41,"")</f>
        <v>0</v>
      </c>
      <c r="M32" s="12"/>
      <c r="N32" s="12"/>
      <c r="O32" s="12"/>
      <c r="P32" s="12"/>
      <c r="Q32" s="12"/>
      <c r="R32" s="12" t="str">
        <f>IFERROR(LOOKUP(個人データ!B34,個人データ!H:H,個人データ!I:I),"")</f>
        <v/>
      </c>
      <c r="S32" s="12" t="str">
        <f>IF(個人エントリー!AB32&gt;0,RIGHT("00000000" &amp; 個人データ!C34,7),"")</f>
        <v/>
      </c>
      <c r="T32" s="12" t="str">
        <f>IFERROR(LOOKUP(個人データ!D34,個人データ!H:H,個人データ!I:I),"")</f>
        <v/>
      </c>
      <c r="U32" s="12" t="str">
        <f>IF(個人エントリー!AL32&gt;0,RIGHT("00000000" &amp; 個人データ!E34,7),"")</f>
        <v/>
      </c>
      <c r="V32" s="12" t="str">
        <f>IFERROR(LOOKUP(個人データ!F34,個人データ!H:H,個人データ!I:I),"")</f>
        <v/>
      </c>
      <c r="W32" s="107" t="str">
        <f>IF(個人エントリー!AV32&gt;0,RIGHT("00000000" &amp; 個人データ!G34,7),"")</f>
        <v/>
      </c>
    </row>
    <row r="33" spans="1:23" x14ac:dyDescent="0.2">
      <c r="A33" s="100" t="str">
        <f>個人エントリー!A33</f>
        <v/>
      </c>
      <c r="B33" s="103"/>
      <c r="C33" s="104" t="str">
        <f>IFERROR(LOOKUP(個人エントリー!B33,個人データ!J:J,個人データ!K:K),"")</f>
        <v/>
      </c>
      <c r="D33" s="12" t="str">
        <f>CONCATENATE(個人エントリー!C33,"　",個人エントリー!D33)</f>
        <v>　</v>
      </c>
      <c r="E33" s="12" t="str">
        <f>CONCATENATE(個人エントリー!E33," ",個人エントリー!F33)</f>
        <v xml:space="preserve"> </v>
      </c>
      <c r="F33" s="12" t="str">
        <f>CONCATENATE(個人エントリー!G33,個人エントリー!H33,個人エントリー!I33,個人エントリー!J33,個人エントリー!L33,個人エントリー!M33,個人エントリー!O33,個人エントリー!P33)</f>
        <v/>
      </c>
      <c r="G33" s="105"/>
      <c r="H33" s="105"/>
      <c r="I33" s="12" t="str">
        <f>IF(個人エントリー!B33&gt;0,1,"")</f>
        <v/>
      </c>
      <c r="J33" s="12"/>
      <c r="K33" s="106">
        <f>IFERROR(申し込み一覧!$F$11,"")</f>
        <v>0</v>
      </c>
      <c r="L33" s="106">
        <f>IFERROR(申し込み一覧!R42,"")</f>
        <v>0</v>
      </c>
      <c r="M33" s="12"/>
      <c r="N33" s="12"/>
      <c r="O33" s="12"/>
      <c r="P33" s="12"/>
      <c r="Q33" s="12"/>
      <c r="R33" s="12" t="str">
        <f>IFERROR(LOOKUP(個人データ!B35,個人データ!H:H,個人データ!I:I),"")</f>
        <v/>
      </c>
      <c r="S33" s="12" t="str">
        <f>IF(個人エントリー!AB33&gt;0,RIGHT("00000000" &amp; 個人データ!C35,7),"")</f>
        <v/>
      </c>
      <c r="T33" s="12" t="str">
        <f>IFERROR(LOOKUP(個人データ!D35,個人データ!H:H,個人データ!I:I),"")</f>
        <v/>
      </c>
      <c r="U33" s="12" t="str">
        <f>IF(個人エントリー!AL33&gt;0,RIGHT("00000000" &amp; 個人データ!E35,7),"")</f>
        <v/>
      </c>
      <c r="V33" s="12" t="str">
        <f>IFERROR(LOOKUP(個人データ!F35,個人データ!H:H,個人データ!I:I),"")</f>
        <v/>
      </c>
      <c r="W33" s="107" t="str">
        <f>IF(個人エントリー!AV33&gt;0,RIGHT("00000000" &amp; 個人データ!G35,7),"")</f>
        <v/>
      </c>
    </row>
    <row r="34" spans="1:23" x14ac:dyDescent="0.2">
      <c r="A34" s="100" t="str">
        <f>個人エントリー!A34</f>
        <v/>
      </c>
      <c r="B34" s="103"/>
      <c r="C34" s="104" t="str">
        <f>IFERROR(LOOKUP(個人エントリー!B34,個人データ!J:J,個人データ!K:K),"")</f>
        <v/>
      </c>
      <c r="D34" s="12" t="str">
        <f>CONCATENATE(個人エントリー!C34,"　",個人エントリー!D34)</f>
        <v>　</v>
      </c>
      <c r="E34" s="12" t="str">
        <f>CONCATENATE(個人エントリー!E34," ",個人エントリー!F34)</f>
        <v xml:space="preserve"> </v>
      </c>
      <c r="F34" s="12" t="str">
        <f>CONCATENATE(個人エントリー!G34,個人エントリー!H34,個人エントリー!I34,個人エントリー!J34,個人エントリー!L34,個人エントリー!M34,個人エントリー!O34,個人エントリー!P34)</f>
        <v/>
      </c>
      <c r="G34" s="105"/>
      <c r="H34" s="105"/>
      <c r="I34" s="12" t="str">
        <f>IF(個人エントリー!B34&gt;0,1,"")</f>
        <v/>
      </c>
      <c r="J34" s="12"/>
      <c r="K34" s="106">
        <f>IFERROR(申し込み一覧!$F$11,"")</f>
        <v>0</v>
      </c>
      <c r="L34" s="106">
        <f>IFERROR(申し込み一覧!R43,"")</f>
        <v>0</v>
      </c>
      <c r="M34" s="12"/>
      <c r="N34" s="12"/>
      <c r="O34" s="12"/>
      <c r="P34" s="12"/>
      <c r="Q34" s="12"/>
      <c r="R34" s="12" t="str">
        <f>IFERROR(LOOKUP(個人データ!B36,個人データ!H:H,個人データ!I:I),"")</f>
        <v/>
      </c>
      <c r="S34" s="12" t="str">
        <f>IF(個人エントリー!AB34&gt;0,RIGHT("00000000" &amp; 個人データ!C36,7),"")</f>
        <v/>
      </c>
      <c r="T34" s="12" t="str">
        <f>IFERROR(LOOKUP(個人データ!D36,個人データ!H:H,個人データ!I:I),"")</f>
        <v/>
      </c>
      <c r="U34" s="12" t="str">
        <f>IF(個人エントリー!AL34&gt;0,RIGHT("00000000" &amp; 個人データ!E36,7),"")</f>
        <v/>
      </c>
      <c r="V34" s="12" t="str">
        <f>IFERROR(LOOKUP(個人データ!F36,個人データ!H:H,個人データ!I:I),"")</f>
        <v/>
      </c>
      <c r="W34" s="107" t="str">
        <f>IF(個人エントリー!AV34&gt;0,RIGHT("00000000" &amp; 個人データ!G36,7),"")</f>
        <v/>
      </c>
    </row>
    <row r="35" spans="1:23" x14ac:dyDescent="0.2">
      <c r="A35" s="100" t="str">
        <f>個人エントリー!A35</f>
        <v/>
      </c>
      <c r="B35" s="103"/>
      <c r="C35" s="104" t="str">
        <f>IFERROR(LOOKUP(個人エントリー!B35,個人データ!J:J,個人データ!K:K),"")</f>
        <v/>
      </c>
      <c r="D35" s="12" t="str">
        <f>CONCATENATE(個人エントリー!C35,"　",個人エントリー!D35)</f>
        <v>　</v>
      </c>
      <c r="E35" s="12" t="str">
        <f>CONCATENATE(個人エントリー!E35," ",個人エントリー!F35)</f>
        <v xml:space="preserve"> </v>
      </c>
      <c r="F35" s="12" t="str">
        <f>CONCATENATE(個人エントリー!G35,個人エントリー!H35,個人エントリー!I35,個人エントリー!J35,個人エントリー!L35,個人エントリー!M35,個人エントリー!O35,個人エントリー!P35)</f>
        <v/>
      </c>
      <c r="G35" s="105"/>
      <c r="H35" s="105"/>
      <c r="I35" s="12" t="str">
        <f>IF(個人エントリー!B35&gt;0,1,"")</f>
        <v/>
      </c>
      <c r="J35" s="12"/>
      <c r="K35" s="106">
        <f>IFERROR(申し込み一覧!$F$11,"")</f>
        <v>0</v>
      </c>
      <c r="L35" s="106">
        <f>IFERROR(申し込み一覧!R44,"")</f>
        <v>0</v>
      </c>
      <c r="M35" s="12"/>
      <c r="N35" s="12"/>
      <c r="O35" s="12"/>
      <c r="P35" s="12"/>
      <c r="Q35" s="12"/>
      <c r="R35" s="12" t="str">
        <f>IFERROR(LOOKUP(個人データ!B37,個人データ!H:H,個人データ!I:I),"")</f>
        <v/>
      </c>
      <c r="S35" s="12" t="str">
        <f>IF(個人エントリー!AB35&gt;0,RIGHT("00000000" &amp; 個人データ!C37,7),"")</f>
        <v/>
      </c>
      <c r="T35" s="12" t="str">
        <f>IFERROR(LOOKUP(個人データ!D37,個人データ!H:H,個人データ!I:I),"")</f>
        <v/>
      </c>
      <c r="U35" s="12" t="str">
        <f>IF(個人エントリー!AL35&gt;0,RIGHT("00000000" &amp; 個人データ!E37,7),"")</f>
        <v/>
      </c>
      <c r="V35" s="12" t="str">
        <f>IFERROR(LOOKUP(個人データ!F37,個人データ!H:H,個人データ!I:I),"")</f>
        <v/>
      </c>
      <c r="W35" s="107" t="str">
        <f>IF(個人エントリー!AV35&gt;0,RIGHT("00000000" &amp; 個人データ!G37,7),"")</f>
        <v/>
      </c>
    </row>
    <row r="36" spans="1:23" x14ac:dyDescent="0.2">
      <c r="A36" s="100" t="str">
        <f>個人エントリー!A36</f>
        <v/>
      </c>
      <c r="B36" s="103"/>
      <c r="C36" s="104" t="str">
        <f>IFERROR(LOOKUP(個人エントリー!B36,個人データ!J:J,個人データ!K:K),"")</f>
        <v/>
      </c>
      <c r="D36" s="12" t="str">
        <f>CONCATENATE(個人エントリー!C36,"　",個人エントリー!D36)</f>
        <v>　</v>
      </c>
      <c r="E36" s="12" t="str">
        <f>CONCATENATE(個人エントリー!E36," ",個人エントリー!F36)</f>
        <v xml:space="preserve"> </v>
      </c>
      <c r="F36" s="12" t="str">
        <f>CONCATENATE(個人エントリー!G36,個人エントリー!H36,個人エントリー!I36,個人エントリー!J36,個人エントリー!L36,個人エントリー!M36,個人エントリー!O36,個人エントリー!P36)</f>
        <v/>
      </c>
      <c r="G36" s="105"/>
      <c r="H36" s="105"/>
      <c r="I36" s="12" t="str">
        <f>IF(個人エントリー!B36&gt;0,1,"")</f>
        <v/>
      </c>
      <c r="J36" s="12"/>
      <c r="K36" s="106">
        <f>IFERROR(申し込み一覧!$F$11,"")</f>
        <v>0</v>
      </c>
      <c r="L36" s="106">
        <f>IFERROR(申し込み一覧!R45,"")</f>
        <v>0</v>
      </c>
      <c r="M36" s="12"/>
      <c r="N36" s="12"/>
      <c r="O36" s="12"/>
      <c r="P36" s="12"/>
      <c r="Q36" s="12"/>
      <c r="R36" s="12" t="str">
        <f>IFERROR(LOOKUP(個人データ!B38,個人データ!H:H,個人データ!I:I),"")</f>
        <v/>
      </c>
      <c r="S36" s="12" t="str">
        <f>IF(個人エントリー!AB36&gt;0,RIGHT("00000000" &amp; 個人データ!C38,7),"")</f>
        <v/>
      </c>
      <c r="T36" s="12" t="str">
        <f>IFERROR(LOOKUP(個人データ!D38,個人データ!H:H,個人データ!I:I),"")</f>
        <v/>
      </c>
      <c r="U36" s="12" t="str">
        <f>IF(個人エントリー!AL36&gt;0,RIGHT("00000000" &amp; 個人データ!E38,7),"")</f>
        <v/>
      </c>
      <c r="V36" s="12" t="str">
        <f>IFERROR(LOOKUP(個人データ!F38,個人データ!H:H,個人データ!I:I),"")</f>
        <v/>
      </c>
      <c r="W36" s="107" t="str">
        <f>IF(個人エントリー!AV36&gt;0,RIGHT("00000000" &amp; 個人データ!G38,7),"")</f>
        <v/>
      </c>
    </row>
    <row r="37" spans="1:23" x14ac:dyDescent="0.2">
      <c r="A37" s="100" t="str">
        <f>個人エントリー!A37</f>
        <v/>
      </c>
      <c r="B37" s="103"/>
      <c r="C37" s="104" t="str">
        <f>IFERROR(LOOKUP(個人エントリー!B37,個人データ!J:J,個人データ!K:K),"")</f>
        <v/>
      </c>
      <c r="D37" s="12" t="str">
        <f>CONCATENATE(個人エントリー!C37,"　",個人エントリー!D37)</f>
        <v>　</v>
      </c>
      <c r="E37" s="12" t="str">
        <f>CONCATENATE(個人エントリー!E37," ",個人エントリー!F37)</f>
        <v xml:space="preserve"> </v>
      </c>
      <c r="F37" s="12" t="str">
        <f>CONCATENATE(個人エントリー!G37,個人エントリー!H37,個人エントリー!I37,個人エントリー!J37,個人エントリー!L37,個人エントリー!M37,個人エントリー!O37,個人エントリー!P37)</f>
        <v/>
      </c>
      <c r="G37" s="105"/>
      <c r="H37" s="105"/>
      <c r="I37" s="12" t="str">
        <f>IF(個人エントリー!B37&gt;0,1,"")</f>
        <v/>
      </c>
      <c r="J37" s="12"/>
      <c r="K37" s="106">
        <f>IFERROR(申し込み一覧!$F$11,"")</f>
        <v>0</v>
      </c>
      <c r="L37" s="106">
        <f>IFERROR(申し込み一覧!R46,"")</f>
        <v>0</v>
      </c>
      <c r="M37" s="12"/>
      <c r="N37" s="12"/>
      <c r="O37" s="12"/>
      <c r="P37" s="12"/>
      <c r="Q37" s="12"/>
      <c r="R37" s="12" t="str">
        <f>IFERROR(LOOKUP(個人データ!B39,個人データ!H:H,個人データ!I:I),"")</f>
        <v/>
      </c>
      <c r="S37" s="12" t="str">
        <f>IF(個人エントリー!AB37&gt;0,RIGHT("00000000" &amp; 個人データ!C39,7),"")</f>
        <v/>
      </c>
      <c r="T37" s="12" t="str">
        <f>IFERROR(LOOKUP(個人データ!D39,個人データ!H:H,個人データ!I:I),"")</f>
        <v/>
      </c>
      <c r="U37" s="12" t="str">
        <f>IF(個人エントリー!AL37&gt;0,RIGHT("00000000" &amp; 個人データ!E39,7),"")</f>
        <v/>
      </c>
      <c r="V37" s="12" t="str">
        <f>IFERROR(LOOKUP(個人データ!F39,個人データ!H:H,個人データ!I:I),"")</f>
        <v/>
      </c>
      <c r="W37" s="107" t="str">
        <f>IF(個人エントリー!AV37&gt;0,RIGHT("00000000" &amp; 個人データ!G39,7),"")</f>
        <v/>
      </c>
    </row>
    <row r="38" spans="1:23" x14ac:dyDescent="0.2">
      <c r="A38" s="100" t="str">
        <f>個人エントリー!A38</f>
        <v/>
      </c>
      <c r="B38" s="103"/>
      <c r="C38" s="104" t="str">
        <f>IFERROR(LOOKUP(個人エントリー!B38,個人データ!J:J,個人データ!K:K),"")</f>
        <v/>
      </c>
      <c r="D38" s="12" t="str">
        <f>CONCATENATE(個人エントリー!C38,"　",個人エントリー!D38)</f>
        <v>　</v>
      </c>
      <c r="E38" s="12" t="str">
        <f>CONCATENATE(個人エントリー!E38," ",個人エントリー!F38)</f>
        <v xml:space="preserve"> </v>
      </c>
      <c r="F38" s="12" t="str">
        <f>CONCATENATE(個人エントリー!G38,個人エントリー!H38,個人エントリー!I38,個人エントリー!J38,個人エントリー!L38,個人エントリー!M38,個人エントリー!O38,個人エントリー!P38)</f>
        <v/>
      </c>
      <c r="G38" s="105"/>
      <c r="H38" s="105"/>
      <c r="I38" s="12" t="str">
        <f>IF(個人エントリー!B38&gt;0,1,"")</f>
        <v/>
      </c>
      <c r="J38" s="12"/>
      <c r="K38" s="106">
        <f>IFERROR(申し込み一覧!$F$11,"")</f>
        <v>0</v>
      </c>
      <c r="L38" s="106">
        <f>IFERROR(申し込み一覧!R47,"")</f>
        <v>0</v>
      </c>
      <c r="M38" s="12"/>
      <c r="N38" s="12"/>
      <c r="O38" s="12"/>
      <c r="P38" s="12"/>
      <c r="Q38" s="12"/>
      <c r="R38" s="12" t="str">
        <f>IFERROR(LOOKUP(個人データ!B40,個人データ!H:H,個人データ!I:I),"")</f>
        <v/>
      </c>
      <c r="S38" s="12" t="str">
        <f>IF(個人エントリー!AB38&gt;0,RIGHT("00000000" &amp; 個人データ!C40,7),"")</f>
        <v/>
      </c>
      <c r="T38" s="12" t="str">
        <f>IFERROR(LOOKUP(個人データ!D40,個人データ!H:H,個人データ!I:I),"")</f>
        <v/>
      </c>
      <c r="U38" s="12" t="str">
        <f>IF(個人エントリー!AL38&gt;0,RIGHT("00000000" &amp; 個人データ!E40,7),"")</f>
        <v/>
      </c>
      <c r="V38" s="12" t="str">
        <f>IFERROR(LOOKUP(個人データ!F40,個人データ!H:H,個人データ!I:I),"")</f>
        <v/>
      </c>
      <c r="W38" s="107" t="str">
        <f>IF(個人エントリー!AV38&gt;0,RIGHT("00000000" &amp; 個人データ!G40,7),"")</f>
        <v/>
      </c>
    </row>
    <row r="39" spans="1:23" x14ac:dyDescent="0.2">
      <c r="A39" s="100" t="str">
        <f>個人エントリー!A39</f>
        <v/>
      </c>
      <c r="B39" s="103"/>
      <c r="C39" s="104" t="str">
        <f>IFERROR(LOOKUP(個人エントリー!B39,個人データ!J:J,個人データ!K:K),"")</f>
        <v/>
      </c>
      <c r="D39" s="12" t="str">
        <f>CONCATENATE(個人エントリー!C39,"　",個人エントリー!D39)</f>
        <v>　</v>
      </c>
      <c r="E39" s="12" t="str">
        <f>CONCATENATE(個人エントリー!E39," ",個人エントリー!F39)</f>
        <v xml:space="preserve"> </v>
      </c>
      <c r="F39" s="12" t="str">
        <f>CONCATENATE(個人エントリー!G39,個人エントリー!H39,個人エントリー!I39,個人エントリー!J39,個人エントリー!L39,個人エントリー!M39,個人エントリー!O39,個人エントリー!P39)</f>
        <v/>
      </c>
      <c r="G39" s="105"/>
      <c r="H39" s="105"/>
      <c r="I39" s="12" t="str">
        <f>IF(個人エントリー!B39&gt;0,1,"")</f>
        <v/>
      </c>
      <c r="J39" s="12"/>
      <c r="K39" s="106">
        <f>IFERROR(申し込み一覧!$F$11,"")</f>
        <v>0</v>
      </c>
      <c r="L39" s="106">
        <f>IFERROR(申し込み一覧!R48,"")</f>
        <v>0</v>
      </c>
      <c r="M39" s="12"/>
      <c r="N39" s="12"/>
      <c r="O39" s="12"/>
      <c r="P39" s="12"/>
      <c r="Q39" s="12"/>
      <c r="R39" s="12" t="str">
        <f>IFERROR(LOOKUP(個人データ!B41,個人データ!H:H,個人データ!I:I),"")</f>
        <v/>
      </c>
      <c r="S39" s="12" t="str">
        <f>IF(個人エントリー!AB39&gt;0,RIGHT("00000000" &amp; 個人データ!C41,7),"")</f>
        <v/>
      </c>
      <c r="T39" s="12" t="str">
        <f>IFERROR(LOOKUP(個人データ!D41,個人データ!H:H,個人データ!I:I),"")</f>
        <v/>
      </c>
      <c r="U39" s="12" t="str">
        <f>IF(個人エントリー!AL39&gt;0,RIGHT("00000000" &amp; 個人データ!E41,7),"")</f>
        <v/>
      </c>
      <c r="V39" s="12" t="str">
        <f>IFERROR(LOOKUP(個人データ!F41,個人データ!H:H,個人データ!I:I),"")</f>
        <v/>
      </c>
      <c r="W39" s="107" t="str">
        <f>IF(個人エントリー!AV39&gt;0,RIGHT("00000000" &amp; 個人データ!G41,7),"")</f>
        <v/>
      </c>
    </row>
    <row r="40" spans="1:23" x14ac:dyDescent="0.2">
      <c r="A40" s="100" t="str">
        <f>個人エントリー!A40</f>
        <v/>
      </c>
      <c r="B40" s="103"/>
      <c r="C40" s="104" t="str">
        <f>IFERROR(LOOKUP(個人エントリー!B40,個人データ!J:J,個人データ!K:K),"")</f>
        <v/>
      </c>
      <c r="D40" s="12" t="str">
        <f>CONCATENATE(個人エントリー!C40,"　",個人エントリー!D40)</f>
        <v>　</v>
      </c>
      <c r="E40" s="12" t="str">
        <f>CONCATENATE(個人エントリー!E40," ",個人エントリー!F40)</f>
        <v xml:space="preserve"> </v>
      </c>
      <c r="F40" s="12" t="str">
        <f>CONCATENATE(個人エントリー!G40,個人エントリー!H40,個人エントリー!I40,個人エントリー!J40,個人エントリー!L40,個人エントリー!M40,個人エントリー!O40,個人エントリー!P40)</f>
        <v/>
      </c>
      <c r="G40" s="105"/>
      <c r="H40" s="105"/>
      <c r="I40" s="12" t="str">
        <f>IF(個人エントリー!B40&gt;0,1,"")</f>
        <v/>
      </c>
      <c r="J40" s="12"/>
      <c r="K40" s="106">
        <f>IFERROR(申し込み一覧!$F$11,"")</f>
        <v>0</v>
      </c>
      <c r="L40" s="106">
        <f>IFERROR(申し込み一覧!R49,"")</f>
        <v>0</v>
      </c>
      <c r="M40" s="12"/>
      <c r="N40" s="12"/>
      <c r="O40" s="12"/>
      <c r="P40" s="12"/>
      <c r="Q40" s="12"/>
      <c r="R40" s="12" t="str">
        <f>IFERROR(LOOKUP(個人データ!B42,個人データ!H:H,個人データ!I:I),"")</f>
        <v/>
      </c>
      <c r="S40" s="12" t="str">
        <f>IF(個人エントリー!AB40&gt;0,RIGHT("00000000" &amp; 個人データ!C42,7),"")</f>
        <v/>
      </c>
      <c r="T40" s="12" t="str">
        <f>IFERROR(LOOKUP(個人データ!D42,個人データ!H:H,個人データ!I:I),"")</f>
        <v/>
      </c>
      <c r="U40" s="12" t="str">
        <f>IF(個人エントリー!AL40&gt;0,RIGHT("00000000" &amp; 個人データ!E42,7),"")</f>
        <v/>
      </c>
      <c r="V40" s="12" t="str">
        <f>IFERROR(LOOKUP(個人データ!F42,個人データ!H:H,個人データ!I:I),"")</f>
        <v/>
      </c>
      <c r="W40" s="107" t="str">
        <f>IF(個人エントリー!AV40&gt;0,RIGHT("00000000" &amp; 個人データ!G42,7),"")</f>
        <v/>
      </c>
    </row>
    <row r="41" spans="1:23" x14ac:dyDescent="0.2">
      <c r="A41" s="100" t="str">
        <f>個人エントリー!A41</f>
        <v/>
      </c>
      <c r="B41" s="103"/>
      <c r="C41" s="104" t="str">
        <f>IFERROR(LOOKUP(個人エントリー!B41,個人データ!J:J,個人データ!K:K),"")</f>
        <v/>
      </c>
      <c r="D41" s="12" t="str">
        <f>CONCATENATE(個人エントリー!C41,"　",個人エントリー!D41)</f>
        <v>　</v>
      </c>
      <c r="E41" s="12" t="str">
        <f>CONCATENATE(個人エントリー!E41," ",個人エントリー!F41)</f>
        <v xml:space="preserve"> </v>
      </c>
      <c r="F41" s="12" t="str">
        <f>CONCATENATE(個人エントリー!G41,個人エントリー!H41,個人エントリー!I41,個人エントリー!J41,個人エントリー!L41,個人エントリー!M41,個人エントリー!O41,個人エントリー!P41)</f>
        <v/>
      </c>
      <c r="G41" s="105"/>
      <c r="H41" s="105"/>
      <c r="I41" s="12" t="str">
        <f>IF(個人エントリー!B41&gt;0,1,"")</f>
        <v/>
      </c>
      <c r="J41" s="12"/>
      <c r="K41" s="106">
        <f>IFERROR(申し込み一覧!$F$11,"")</f>
        <v>0</v>
      </c>
      <c r="L41" s="106">
        <f>IFERROR(申し込み一覧!R50,"")</f>
        <v>0</v>
      </c>
      <c r="M41" s="12"/>
      <c r="N41" s="12"/>
      <c r="O41" s="12"/>
      <c r="P41" s="12"/>
      <c r="Q41" s="12"/>
      <c r="R41" s="12" t="str">
        <f>IFERROR(LOOKUP(個人データ!B43,個人データ!H:H,個人データ!I:I),"")</f>
        <v/>
      </c>
      <c r="S41" s="12" t="str">
        <f>IF(個人エントリー!AB41&gt;0,RIGHT("00000000" &amp; 個人データ!C43,7),"")</f>
        <v/>
      </c>
      <c r="T41" s="12" t="str">
        <f>IFERROR(LOOKUP(個人データ!D43,個人データ!H:H,個人データ!I:I),"")</f>
        <v/>
      </c>
      <c r="U41" s="12" t="str">
        <f>IF(個人エントリー!AL41&gt;0,RIGHT("00000000" &amp; 個人データ!E43,7),"")</f>
        <v/>
      </c>
      <c r="V41" s="12" t="str">
        <f>IFERROR(LOOKUP(個人データ!F43,個人データ!H:H,個人データ!I:I),"")</f>
        <v/>
      </c>
      <c r="W41" s="107" t="str">
        <f>IF(個人エントリー!AV41&gt;0,RIGHT("00000000" &amp; 個人データ!G43,7),"")</f>
        <v/>
      </c>
    </row>
    <row r="42" spans="1:23" x14ac:dyDescent="0.2">
      <c r="A42" s="100" t="str">
        <f>個人エントリー!A42</f>
        <v/>
      </c>
      <c r="B42" s="103"/>
      <c r="C42" s="104" t="str">
        <f>IFERROR(LOOKUP(個人エントリー!B42,個人データ!J:J,個人データ!K:K),"")</f>
        <v/>
      </c>
      <c r="D42" s="12" t="str">
        <f>CONCATENATE(個人エントリー!C42,"　",個人エントリー!D42)</f>
        <v>　</v>
      </c>
      <c r="E42" s="12" t="str">
        <f>CONCATENATE(個人エントリー!E42," ",個人エントリー!F42)</f>
        <v xml:space="preserve"> </v>
      </c>
      <c r="F42" s="12" t="str">
        <f>CONCATENATE(個人エントリー!G42,個人エントリー!H42,個人エントリー!I42,個人エントリー!J42,個人エントリー!L42,個人エントリー!M42,個人エントリー!O42,個人エントリー!P42)</f>
        <v/>
      </c>
      <c r="G42" s="105"/>
      <c r="H42" s="105"/>
      <c r="I42" s="12" t="str">
        <f>IF(個人エントリー!B42&gt;0,1,"")</f>
        <v/>
      </c>
      <c r="J42" s="12"/>
      <c r="K42" s="106">
        <f>IFERROR(申し込み一覧!$F$11,"")</f>
        <v>0</v>
      </c>
      <c r="L42" s="106">
        <f>IFERROR(申し込み一覧!R51,"")</f>
        <v>0</v>
      </c>
      <c r="M42" s="12"/>
      <c r="N42" s="12"/>
      <c r="O42" s="12"/>
      <c r="P42" s="12"/>
      <c r="Q42" s="12"/>
      <c r="R42" s="12" t="str">
        <f>IFERROR(LOOKUP(個人データ!B44,個人データ!H:H,個人データ!I:I),"")</f>
        <v/>
      </c>
      <c r="S42" s="12" t="str">
        <f>IF(個人エントリー!AB42&gt;0,RIGHT("00000000" &amp; 個人データ!C44,7),"")</f>
        <v/>
      </c>
      <c r="T42" s="12" t="str">
        <f>IFERROR(LOOKUP(個人データ!D44,個人データ!H:H,個人データ!I:I),"")</f>
        <v/>
      </c>
      <c r="U42" s="12" t="str">
        <f>IF(個人エントリー!AL42&gt;0,RIGHT("00000000" &amp; 個人データ!E44,7),"")</f>
        <v/>
      </c>
      <c r="V42" s="12" t="str">
        <f>IFERROR(LOOKUP(個人データ!F44,個人データ!H:H,個人データ!I:I),"")</f>
        <v/>
      </c>
      <c r="W42" s="107" t="str">
        <f>IF(個人エントリー!AV42&gt;0,RIGHT("00000000" &amp; 個人データ!G44,7),"")</f>
        <v/>
      </c>
    </row>
    <row r="43" spans="1:23" x14ac:dyDescent="0.2">
      <c r="A43" s="100" t="str">
        <f>個人エントリー!A43</f>
        <v/>
      </c>
      <c r="B43" s="103"/>
      <c r="C43" s="104" t="str">
        <f>IFERROR(LOOKUP(個人エントリー!B43,個人データ!J:J,個人データ!K:K),"")</f>
        <v/>
      </c>
      <c r="D43" s="12" t="str">
        <f>CONCATENATE(個人エントリー!C43,"　",個人エントリー!D43)</f>
        <v>　</v>
      </c>
      <c r="E43" s="12" t="str">
        <f>CONCATENATE(個人エントリー!E43," ",個人エントリー!F43)</f>
        <v xml:space="preserve"> </v>
      </c>
      <c r="F43" s="12" t="str">
        <f>CONCATENATE(個人エントリー!G43,個人エントリー!H43,個人エントリー!I43,個人エントリー!J43,個人エントリー!L43,個人エントリー!M43,個人エントリー!O43,個人エントリー!P43)</f>
        <v/>
      </c>
      <c r="G43" s="105"/>
      <c r="H43" s="105"/>
      <c r="I43" s="12" t="str">
        <f>IF(個人エントリー!B43&gt;0,1,"")</f>
        <v/>
      </c>
      <c r="J43" s="12"/>
      <c r="K43" s="106">
        <f>IFERROR(申し込み一覧!$F$11,"")</f>
        <v>0</v>
      </c>
      <c r="L43" s="106">
        <f>IFERROR(申し込み一覧!R52,"")</f>
        <v>0</v>
      </c>
      <c r="M43" s="12"/>
      <c r="N43" s="12"/>
      <c r="O43" s="12"/>
      <c r="P43" s="12"/>
      <c r="Q43" s="12"/>
      <c r="R43" s="12" t="str">
        <f>IFERROR(LOOKUP(個人データ!B45,個人データ!H:H,個人データ!I:I),"")</f>
        <v/>
      </c>
      <c r="S43" s="12" t="str">
        <f>IF(個人エントリー!AB43&gt;0,RIGHT("00000000" &amp; 個人データ!C45,7),"")</f>
        <v/>
      </c>
      <c r="T43" s="12" t="str">
        <f>IFERROR(LOOKUP(個人データ!D45,個人データ!H:H,個人データ!I:I),"")</f>
        <v/>
      </c>
      <c r="U43" s="12" t="str">
        <f>IF(個人エントリー!AL43&gt;0,RIGHT("00000000" &amp; 個人データ!E45,7),"")</f>
        <v/>
      </c>
      <c r="V43" s="12" t="str">
        <f>IFERROR(LOOKUP(個人データ!F45,個人データ!H:H,個人データ!I:I),"")</f>
        <v/>
      </c>
      <c r="W43" s="107" t="str">
        <f>IF(個人エントリー!AV43&gt;0,RIGHT("00000000" &amp; 個人データ!G45,7),"")</f>
        <v/>
      </c>
    </row>
    <row r="44" spans="1:23" x14ac:dyDescent="0.2">
      <c r="A44" s="100" t="str">
        <f>個人エントリー!A44</f>
        <v/>
      </c>
      <c r="B44" s="103"/>
      <c r="C44" s="104" t="str">
        <f>IFERROR(LOOKUP(個人エントリー!B44,個人データ!J:J,個人データ!K:K),"")</f>
        <v/>
      </c>
      <c r="D44" s="12" t="str">
        <f>CONCATENATE(個人エントリー!C44,"　",個人エントリー!D44)</f>
        <v>　</v>
      </c>
      <c r="E44" s="12" t="str">
        <f>CONCATENATE(個人エントリー!E44," ",個人エントリー!F44)</f>
        <v xml:space="preserve"> </v>
      </c>
      <c r="F44" s="12" t="str">
        <f>CONCATENATE(個人エントリー!G44,個人エントリー!H44,個人エントリー!I44,個人エントリー!J44,個人エントリー!L44,個人エントリー!M44,個人エントリー!O44,個人エントリー!P44)</f>
        <v/>
      </c>
      <c r="G44" s="105"/>
      <c r="H44" s="105"/>
      <c r="I44" s="12" t="str">
        <f>IF(個人エントリー!B44&gt;0,1,"")</f>
        <v/>
      </c>
      <c r="J44" s="12"/>
      <c r="K44" s="106">
        <f>IFERROR(申し込み一覧!$F$11,"")</f>
        <v>0</v>
      </c>
      <c r="L44" s="106">
        <f>IFERROR(申し込み一覧!R53,"")</f>
        <v>0</v>
      </c>
      <c r="M44" s="12"/>
      <c r="N44" s="12"/>
      <c r="O44" s="12"/>
      <c r="P44" s="12"/>
      <c r="Q44" s="12"/>
      <c r="R44" s="12" t="str">
        <f>IFERROR(LOOKUP(個人データ!B46,個人データ!H:H,個人データ!I:I),"")</f>
        <v/>
      </c>
      <c r="S44" s="12" t="str">
        <f>IF(個人エントリー!AB44&gt;0,RIGHT("00000000" &amp; 個人データ!C46,7),"")</f>
        <v/>
      </c>
      <c r="T44" s="12" t="str">
        <f>IFERROR(LOOKUP(個人データ!D46,個人データ!H:H,個人データ!I:I),"")</f>
        <v/>
      </c>
      <c r="U44" s="12" t="str">
        <f>IF(個人エントリー!AL44&gt;0,RIGHT("00000000" &amp; 個人データ!E46,7),"")</f>
        <v/>
      </c>
      <c r="V44" s="12" t="str">
        <f>IFERROR(LOOKUP(個人データ!F46,個人データ!H:H,個人データ!I:I),"")</f>
        <v/>
      </c>
      <c r="W44" s="107" t="str">
        <f>IF(個人エントリー!AV44&gt;0,RIGHT("00000000" &amp; 個人データ!G46,7),"")</f>
        <v/>
      </c>
    </row>
    <row r="45" spans="1:23" x14ac:dyDescent="0.2">
      <c r="A45" s="100" t="str">
        <f>個人エントリー!A45</f>
        <v/>
      </c>
      <c r="B45" s="103"/>
      <c r="C45" s="104" t="str">
        <f>IFERROR(LOOKUP(個人エントリー!B45,個人データ!J:J,個人データ!K:K),"")</f>
        <v/>
      </c>
      <c r="D45" s="12" t="str">
        <f>CONCATENATE(個人エントリー!C45,"　",個人エントリー!D45)</f>
        <v>　</v>
      </c>
      <c r="E45" s="12" t="str">
        <f>CONCATENATE(個人エントリー!E45," ",個人エントリー!F45)</f>
        <v xml:space="preserve"> </v>
      </c>
      <c r="F45" s="12" t="str">
        <f>CONCATENATE(個人エントリー!G45,個人エントリー!H45,個人エントリー!I45,個人エントリー!J45,個人エントリー!L45,個人エントリー!M45,個人エントリー!O45,個人エントリー!P45)</f>
        <v/>
      </c>
      <c r="G45" s="105"/>
      <c r="H45" s="105"/>
      <c r="I45" s="12" t="str">
        <f>IF(個人エントリー!B45&gt;0,1,"")</f>
        <v/>
      </c>
      <c r="J45" s="12"/>
      <c r="K45" s="106">
        <f>IFERROR(申し込み一覧!$F$11,"")</f>
        <v>0</v>
      </c>
      <c r="L45" s="106">
        <f>IFERROR(申し込み一覧!R54,"")</f>
        <v>0</v>
      </c>
      <c r="M45" s="12"/>
      <c r="N45" s="12"/>
      <c r="O45" s="12"/>
      <c r="P45" s="12"/>
      <c r="Q45" s="12"/>
      <c r="R45" s="12" t="str">
        <f>IFERROR(LOOKUP(個人データ!B47,個人データ!H:H,個人データ!I:I),"")</f>
        <v/>
      </c>
      <c r="S45" s="12" t="str">
        <f>IF(個人エントリー!AB45&gt;0,RIGHT("00000000" &amp; 個人データ!C47,7),"")</f>
        <v/>
      </c>
      <c r="T45" s="12" t="str">
        <f>IFERROR(LOOKUP(個人データ!D47,個人データ!H:H,個人データ!I:I),"")</f>
        <v/>
      </c>
      <c r="U45" s="12" t="str">
        <f>IF(個人エントリー!AL45&gt;0,RIGHT("00000000" &amp; 個人データ!E47,7),"")</f>
        <v/>
      </c>
      <c r="V45" s="12" t="str">
        <f>IFERROR(LOOKUP(個人データ!F47,個人データ!H:H,個人データ!I:I),"")</f>
        <v/>
      </c>
      <c r="W45" s="107" t="str">
        <f>IF(個人エントリー!AV45&gt;0,RIGHT("00000000" &amp; 個人データ!G47,7),"")</f>
        <v/>
      </c>
    </row>
    <row r="46" spans="1:23" x14ac:dyDescent="0.2">
      <c r="A46" s="100" t="str">
        <f>個人エントリー!A46</f>
        <v/>
      </c>
      <c r="B46" s="103"/>
      <c r="C46" s="104" t="str">
        <f>IFERROR(LOOKUP(個人エントリー!B46,個人データ!J:J,個人データ!K:K),"")</f>
        <v/>
      </c>
      <c r="D46" s="12" t="str">
        <f>CONCATENATE(個人エントリー!C46,"　",個人エントリー!D46)</f>
        <v>　</v>
      </c>
      <c r="E46" s="12" t="str">
        <f>CONCATENATE(個人エントリー!E46," ",個人エントリー!F46)</f>
        <v xml:space="preserve"> </v>
      </c>
      <c r="F46" s="12" t="str">
        <f>CONCATENATE(個人エントリー!G46,個人エントリー!H46,個人エントリー!I46,個人エントリー!J46,個人エントリー!L46,個人エントリー!M46,個人エントリー!O46,個人エントリー!P46)</f>
        <v/>
      </c>
      <c r="G46" s="105"/>
      <c r="H46" s="105"/>
      <c r="I46" s="12" t="str">
        <f>IF(個人エントリー!B46&gt;0,1,"")</f>
        <v/>
      </c>
      <c r="J46" s="12"/>
      <c r="K46" s="106">
        <f>IFERROR(申し込み一覧!$F$11,"")</f>
        <v>0</v>
      </c>
      <c r="L46" s="106">
        <f>IFERROR(申し込み一覧!R55,"")</f>
        <v>0</v>
      </c>
      <c r="M46" s="12"/>
      <c r="N46" s="12"/>
      <c r="O46" s="12"/>
      <c r="P46" s="12"/>
      <c r="Q46" s="12"/>
      <c r="R46" s="12" t="str">
        <f>IFERROR(LOOKUP(個人データ!B48,個人データ!H:H,個人データ!I:I),"")</f>
        <v/>
      </c>
      <c r="S46" s="12" t="str">
        <f>IF(個人エントリー!AB46&gt;0,RIGHT("00000000" &amp; 個人データ!C48,7),"")</f>
        <v/>
      </c>
      <c r="T46" s="12" t="str">
        <f>IFERROR(LOOKUP(個人データ!D48,個人データ!H:H,個人データ!I:I),"")</f>
        <v/>
      </c>
      <c r="U46" s="12" t="str">
        <f>IF(個人エントリー!AL46&gt;0,RIGHT("00000000" &amp; 個人データ!E48,7),"")</f>
        <v/>
      </c>
      <c r="V46" s="12" t="str">
        <f>IFERROR(LOOKUP(個人データ!F48,個人データ!H:H,個人データ!I:I),"")</f>
        <v/>
      </c>
      <c r="W46" s="107" t="str">
        <f>IF(個人エントリー!AV46&gt;0,RIGHT("00000000" &amp; 個人データ!G48,7),"")</f>
        <v/>
      </c>
    </row>
    <row r="47" spans="1:23" x14ac:dyDescent="0.2">
      <c r="A47" s="100" t="str">
        <f>個人エントリー!A47</f>
        <v/>
      </c>
      <c r="B47" s="103"/>
      <c r="C47" s="104" t="str">
        <f>IFERROR(LOOKUP(個人エントリー!B47,個人データ!J:J,個人データ!K:K),"")</f>
        <v/>
      </c>
      <c r="D47" s="12" t="str">
        <f>CONCATENATE(個人エントリー!C47,"　",個人エントリー!D47)</f>
        <v>　</v>
      </c>
      <c r="E47" s="12" t="str">
        <f>CONCATENATE(個人エントリー!E47," ",個人エントリー!F47)</f>
        <v xml:space="preserve"> </v>
      </c>
      <c r="F47" s="12" t="str">
        <f>CONCATENATE(個人エントリー!G47,個人エントリー!H47,個人エントリー!I47,個人エントリー!J47,個人エントリー!L47,個人エントリー!M47,個人エントリー!O47,個人エントリー!P47)</f>
        <v/>
      </c>
      <c r="G47" s="105"/>
      <c r="H47" s="105"/>
      <c r="I47" s="12" t="str">
        <f>IF(個人エントリー!B47&gt;0,1,"")</f>
        <v/>
      </c>
      <c r="J47" s="12"/>
      <c r="K47" s="106">
        <f>IFERROR(申し込み一覧!$F$11,"")</f>
        <v>0</v>
      </c>
      <c r="L47" s="106">
        <f>IFERROR(申し込み一覧!R56,"")</f>
        <v>0</v>
      </c>
      <c r="M47" s="12"/>
      <c r="N47" s="12"/>
      <c r="O47" s="12"/>
      <c r="P47" s="12"/>
      <c r="Q47" s="12"/>
      <c r="R47" s="12" t="str">
        <f>IFERROR(LOOKUP(個人データ!B49,個人データ!H:H,個人データ!I:I),"")</f>
        <v/>
      </c>
      <c r="S47" s="12" t="str">
        <f>IF(個人エントリー!AB47&gt;0,RIGHT("00000000" &amp; 個人データ!C49,7),"")</f>
        <v/>
      </c>
      <c r="T47" s="12" t="str">
        <f>IFERROR(LOOKUP(個人データ!D49,個人データ!H:H,個人データ!I:I),"")</f>
        <v/>
      </c>
      <c r="U47" s="12" t="str">
        <f>IF(個人エントリー!AL47&gt;0,RIGHT("00000000" &amp; 個人データ!E49,7),"")</f>
        <v/>
      </c>
      <c r="V47" s="12" t="str">
        <f>IFERROR(LOOKUP(個人データ!F49,個人データ!H:H,個人データ!I:I),"")</f>
        <v/>
      </c>
      <c r="W47" s="107" t="str">
        <f>IF(個人エントリー!AV47&gt;0,RIGHT("00000000" &amp; 個人データ!G49,7),"")</f>
        <v/>
      </c>
    </row>
    <row r="48" spans="1:23" x14ac:dyDescent="0.2">
      <c r="A48" s="100" t="str">
        <f>個人エントリー!A48</f>
        <v/>
      </c>
      <c r="B48" s="103"/>
      <c r="C48" s="104" t="str">
        <f>IFERROR(LOOKUP(個人エントリー!B48,個人データ!J:J,個人データ!K:K),"")</f>
        <v/>
      </c>
      <c r="D48" s="12" t="str">
        <f>CONCATENATE(個人エントリー!C48,"　",個人エントリー!D48)</f>
        <v>　</v>
      </c>
      <c r="E48" s="12" t="str">
        <f>CONCATENATE(個人エントリー!E48," ",個人エントリー!F48)</f>
        <v xml:space="preserve"> </v>
      </c>
      <c r="F48" s="12" t="str">
        <f>CONCATENATE(個人エントリー!G48,個人エントリー!H48,個人エントリー!I48,個人エントリー!J48,個人エントリー!L48,個人エントリー!M48,個人エントリー!O48,個人エントリー!P48)</f>
        <v/>
      </c>
      <c r="G48" s="105"/>
      <c r="H48" s="105"/>
      <c r="I48" s="12" t="str">
        <f>IF(個人エントリー!B48&gt;0,1,"")</f>
        <v/>
      </c>
      <c r="J48" s="12"/>
      <c r="K48" s="106">
        <f>IFERROR(申し込み一覧!$F$11,"")</f>
        <v>0</v>
      </c>
      <c r="L48" s="106">
        <f>IFERROR(申し込み一覧!R57,"")</f>
        <v>0</v>
      </c>
      <c r="M48" s="12"/>
      <c r="N48" s="12"/>
      <c r="O48" s="12"/>
      <c r="P48" s="12"/>
      <c r="Q48" s="12"/>
      <c r="R48" s="12" t="str">
        <f>IFERROR(LOOKUP(個人データ!B50,個人データ!H:H,個人データ!I:I),"")</f>
        <v/>
      </c>
      <c r="S48" s="12" t="str">
        <f>IF(個人エントリー!AB48&gt;0,RIGHT("00000000" &amp; 個人データ!C50,7),"")</f>
        <v/>
      </c>
      <c r="T48" s="12" t="str">
        <f>IFERROR(LOOKUP(個人データ!D50,個人データ!H:H,個人データ!I:I),"")</f>
        <v/>
      </c>
      <c r="U48" s="12" t="str">
        <f>IF(個人エントリー!AL48&gt;0,RIGHT("00000000" &amp; 個人データ!E50,7),"")</f>
        <v/>
      </c>
      <c r="V48" s="12" t="str">
        <f>IFERROR(LOOKUP(個人データ!F50,個人データ!H:H,個人データ!I:I),"")</f>
        <v/>
      </c>
      <c r="W48" s="107" t="str">
        <f>IF(個人エントリー!AV48&gt;0,RIGHT("00000000" &amp; 個人データ!G50,7),"")</f>
        <v/>
      </c>
    </row>
    <row r="49" spans="1:23" x14ac:dyDescent="0.2">
      <c r="A49" s="100" t="str">
        <f>個人エントリー!A49</f>
        <v/>
      </c>
      <c r="B49" s="103"/>
      <c r="C49" s="104" t="str">
        <f>IFERROR(LOOKUP(個人エントリー!B49,個人データ!J:J,個人データ!K:K),"")</f>
        <v/>
      </c>
      <c r="D49" s="12" t="str">
        <f>CONCATENATE(個人エントリー!C49,"　",個人エントリー!D49)</f>
        <v>　</v>
      </c>
      <c r="E49" s="12" t="str">
        <f>CONCATENATE(個人エントリー!E49," ",個人エントリー!F49)</f>
        <v xml:space="preserve"> </v>
      </c>
      <c r="F49" s="12" t="str">
        <f>CONCATENATE(個人エントリー!G49,個人エントリー!H49,個人エントリー!I49,個人エントリー!J49,個人エントリー!L49,個人エントリー!M49,個人エントリー!O49,個人エントリー!P49)</f>
        <v/>
      </c>
      <c r="G49" s="105"/>
      <c r="H49" s="105"/>
      <c r="I49" s="12" t="str">
        <f>IF(個人エントリー!B49&gt;0,1,"")</f>
        <v/>
      </c>
      <c r="J49" s="12"/>
      <c r="K49" s="106">
        <f>IFERROR(申し込み一覧!$F$11,"")</f>
        <v>0</v>
      </c>
      <c r="L49" s="106">
        <f>IFERROR(申し込み一覧!R58,"")</f>
        <v>0</v>
      </c>
      <c r="M49" s="12"/>
      <c r="N49" s="12"/>
      <c r="O49" s="12"/>
      <c r="P49" s="12"/>
      <c r="Q49" s="12"/>
      <c r="R49" s="12" t="str">
        <f>IFERROR(LOOKUP(個人データ!B51,個人データ!H:H,個人データ!I:I),"")</f>
        <v/>
      </c>
      <c r="S49" s="12" t="str">
        <f>IF(個人エントリー!AB49&gt;0,RIGHT("00000000" &amp; 個人データ!C51,7),"")</f>
        <v/>
      </c>
      <c r="T49" s="12" t="str">
        <f>IFERROR(LOOKUP(個人データ!D51,個人データ!H:H,個人データ!I:I),"")</f>
        <v/>
      </c>
      <c r="U49" s="12" t="str">
        <f>IF(個人エントリー!AL49&gt;0,RIGHT("00000000" &amp; 個人データ!E51,7),"")</f>
        <v/>
      </c>
      <c r="V49" s="12" t="str">
        <f>IFERROR(LOOKUP(個人データ!F51,個人データ!H:H,個人データ!I:I),"")</f>
        <v/>
      </c>
      <c r="W49" s="107" t="str">
        <f>IF(個人エントリー!AV49&gt;0,RIGHT("00000000" &amp; 個人データ!G51,7),"")</f>
        <v/>
      </c>
    </row>
    <row r="50" spans="1:23" x14ac:dyDescent="0.2">
      <c r="A50" s="100" t="str">
        <f>個人エントリー!A50</f>
        <v/>
      </c>
      <c r="B50" s="103"/>
      <c r="C50" s="104" t="str">
        <f>IFERROR(LOOKUP(個人エントリー!B50,個人データ!J:J,個人データ!K:K),"")</f>
        <v/>
      </c>
      <c r="D50" s="12" t="str">
        <f>CONCATENATE(個人エントリー!C50,"　",個人エントリー!D50)</f>
        <v>　</v>
      </c>
      <c r="E50" s="12" t="str">
        <f>CONCATENATE(個人エントリー!E50," ",個人エントリー!F50)</f>
        <v xml:space="preserve"> </v>
      </c>
      <c r="F50" s="12" t="str">
        <f>CONCATENATE(個人エントリー!G50,個人エントリー!H50,個人エントリー!I50,個人エントリー!J50,個人エントリー!L50,個人エントリー!M50,個人エントリー!O50,個人エントリー!P50)</f>
        <v/>
      </c>
      <c r="G50" s="105"/>
      <c r="H50" s="105"/>
      <c r="I50" s="12" t="str">
        <f>IF(個人エントリー!B50&gt;0,1,"")</f>
        <v/>
      </c>
      <c r="J50" s="12"/>
      <c r="K50" s="106">
        <f>IFERROR(申し込み一覧!$F$11,"")</f>
        <v>0</v>
      </c>
      <c r="L50" s="106">
        <f>IFERROR(申し込み一覧!R59,"")</f>
        <v>0</v>
      </c>
      <c r="M50" s="12"/>
      <c r="N50" s="12"/>
      <c r="O50" s="12"/>
      <c r="P50" s="12"/>
      <c r="Q50" s="12"/>
      <c r="R50" s="12" t="str">
        <f>IFERROR(LOOKUP(個人データ!B52,個人データ!H:H,個人データ!I:I),"")</f>
        <v/>
      </c>
      <c r="S50" s="12" t="str">
        <f>IF(個人エントリー!AB50&gt;0,RIGHT("00000000" &amp; 個人データ!C52,7),"")</f>
        <v/>
      </c>
      <c r="T50" s="12" t="str">
        <f>IFERROR(LOOKUP(個人データ!D52,個人データ!H:H,個人データ!I:I),"")</f>
        <v/>
      </c>
      <c r="U50" s="12" t="str">
        <f>IF(個人エントリー!AL50&gt;0,RIGHT("00000000" &amp; 個人データ!E52,7),"")</f>
        <v/>
      </c>
      <c r="V50" s="12" t="str">
        <f>IFERROR(LOOKUP(個人データ!F52,個人データ!H:H,個人データ!I:I),"")</f>
        <v/>
      </c>
      <c r="W50" s="107" t="str">
        <f>IF(個人エントリー!AV50&gt;0,RIGHT("00000000" &amp; 個人データ!G52,7),"")</f>
        <v/>
      </c>
    </row>
    <row r="51" spans="1:23" x14ac:dyDescent="0.2">
      <c r="A51" s="100" t="str">
        <f>個人エントリー!A51</f>
        <v/>
      </c>
      <c r="B51" s="103"/>
      <c r="C51" s="104" t="str">
        <f>IFERROR(LOOKUP(個人エントリー!B51,個人データ!J:J,個人データ!K:K),"")</f>
        <v/>
      </c>
      <c r="D51" s="12" t="str">
        <f>CONCATENATE(個人エントリー!C51,"　",個人エントリー!D51)</f>
        <v>　</v>
      </c>
      <c r="E51" s="12" t="str">
        <f>CONCATENATE(個人エントリー!E51," ",個人エントリー!F51)</f>
        <v xml:space="preserve"> </v>
      </c>
      <c r="F51" s="12" t="str">
        <f>CONCATENATE(個人エントリー!G51,個人エントリー!H51,個人エントリー!I51,個人エントリー!J51,個人エントリー!L51,個人エントリー!M51,個人エントリー!O51,個人エントリー!P51)</f>
        <v/>
      </c>
      <c r="G51" s="105"/>
      <c r="H51" s="105"/>
      <c r="I51" s="12" t="str">
        <f>IF(個人エントリー!B51&gt;0,1,"")</f>
        <v/>
      </c>
      <c r="J51" s="12"/>
      <c r="K51" s="106">
        <f>IFERROR(申し込み一覧!$F$11,"")</f>
        <v>0</v>
      </c>
      <c r="L51" s="106">
        <f>IFERROR(申し込み一覧!R60,"")</f>
        <v>0</v>
      </c>
      <c r="M51" s="12"/>
      <c r="N51" s="12"/>
      <c r="O51" s="12"/>
      <c r="P51" s="12"/>
      <c r="Q51" s="12"/>
      <c r="R51" s="12" t="str">
        <f>IFERROR(LOOKUP(個人データ!B53,個人データ!H:H,個人データ!I:I),"")</f>
        <v/>
      </c>
      <c r="S51" s="12" t="str">
        <f>IF(個人エントリー!AB51&gt;0,RIGHT("00000000" &amp; 個人データ!C53,7),"")</f>
        <v/>
      </c>
      <c r="T51" s="12" t="str">
        <f>IFERROR(LOOKUP(個人データ!D53,個人データ!H:H,個人データ!I:I),"")</f>
        <v/>
      </c>
      <c r="U51" s="12" t="str">
        <f>IF(個人エントリー!AL51&gt;0,RIGHT("00000000" &amp; 個人データ!E53,7),"")</f>
        <v/>
      </c>
      <c r="V51" s="12" t="str">
        <f>IFERROR(LOOKUP(個人データ!F53,個人データ!H:H,個人データ!I:I),"")</f>
        <v/>
      </c>
      <c r="W51" s="107" t="str">
        <f>IF(個人エントリー!AV51&gt;0,RIGHT("00000000" &amp; 個人データ!G53,7),"")</f>
        <v/>
      </c>
    </row>
  </sheetData>
  <phoneticPr fontId="3"/>
  <dataValidations count="1">
    <dataValidation allowBlank="1" showInputMessage="1" showErrorMessage="1" prompt="半角カタカナ_x000a_半角英数字" sqref="L2:L51" xr:uid="{00000000-0002-0000-0300-000000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C21"/>
  <sheetViews>
    <sheetView showZeros="0" workbookViewId="0">
      <pane ySplit="1" topLeftCell="A2" activePane="bottomLeft" state="frozen"/>
      <selection activeCell="P6" sqref="P6:P713"/>
      <selection pane="bottomLeft" activeCell="P6" sqref="P6:P713"/>
    </sheetView>
  </sheetViews>
  <sheetFormatPr defaultColWidth="9" defaultRowHeight="18" customHeight="1" x14ac:dyDescent="0.2"/>
  <cols>
    <col min="1" max="1" width="5.6640625" style="3" customWidth="1"/>
    <col min="2" max="2" width="20.44140625" style="3" customWidth="1"/>
    <col min="3" max="3" width="16" style="3" customWidth="1"/>
    <col min="4" max="4" width="9.6640625" customWidth="1"/>
    <col min="5" max="5" width="10.109375" style="1" hidden="1" customWidth="1"/>
    <col min="6" max="6" width="6.88671875" customWidth="1"/>
    <col min="7" max="7" width="5.6640625" style="4" customWidth="1"/>
    <col min="8" max="8" width="15.6640625" style="4" customWidth="1"/>
    <col min="9" max="16" width="2.6640625" style="1" customWidth="1"/>
    <col min="17" max="17" width="13.6640625" style="1" customWidth="1"/>
    <col min="18" max="20" width="13.6640625" style="1" hidden="1" customWidth="1"/>
    <col min="21" max="21" width="20.21875" style="1" hidden="1" customWidth="1"/>
    <col min="22" max="22" width="16.44140625" style="1" hidden="1" customWidth="1"/>
    <col min="23" max="23" width="17" style="1" hidden="1" customWidth="1"/>
    <col min="24" max="24" width="15.21875" style="1" hidden="1" customWidth="1"/>
    <col min="25" max="25" width="17.109375" style="1" hidden="1" customWidth="1"/>
    <col min="26" max="26" width="10.6640625" style="1" hidden="1" customWidth="1"/>
    <col min="27" max="27" width="9" style="1" hidden="1" customWidth="1"/>
    <col min="28" max="28" width="12.109375" style="1" hidden="1" customWidth="1"/>
    <col min="29" max="29" width="9" style="1" hidden="1" customWidth="1"/>
    <col min="30" max="30" width="12.109375" style="1" customWidth="1"/>
    <col min="31" max="31" width="9" style="1" customWidth="1"/>
    <col min="32" max="32" width="12.109375" style="1" customWidth="1"/>
    <col min="33" max="33" width="9" style="1" customWidth="1"/>
    <col min="34" max="34" width="12.109375" style="1" customWidth="1"/>
    <col min="35" max="35" width="9" style="1" customWidth="1"/>
    <col min="36" max="36" width="12.109375" style="1" customWidth="1"/>
    <col min="37" max="37" width="9" style="1" customWidth="1"/>
    <col min="38" max="38" width="12.109375" style="1" customWidth="1"/>
    <col min="39" max="39" width="9" style="1"/>
    <col min="40" max="40" width="12.109375" style="1" customWidth="1"/>
    <col min="41" max="41" width="9" style="1"/>
    <col min="42" max="42" width="12.109375" style="1" customWidth="1"/>
    <col min="43" max="43" width="9" style="1"/>
    <col min="44" max="44" width="12.109375" style="1" customWidth="1"/>
    <col min="45" max="45" width="10" style="1" customWidth="1"/>
    <col min="46" max="46" width="13.109375" style="1" customWidth="1"/>
    <col min="47" max="16384" width="9" style="1"/>
  </cols>
  <sheetData>
    <row r="1" spans="1:28" s="4" customFormat="1" ht="18" customHeight="1" x14ac:dyDescent="0.2">
      <c r="A1" s="56" t="s">
        <v>139</v>
      </c>
      <c r="B1" s="15" t="s">
        <v>182</v>
      </c>
      <c r="C1" s="15" t="s">
        <v>141</v>
      </c>
      <c r="D1" s="15" t="s">
        <v>144</v>
      </c>
      <c r="E1" s="16" t="s">
        <v>145</v>
      </c>
      <c r="F1" s="15" t="s">
        <v>146</v>
      </c>
      <c r="G1" s="262" t="s">
        <v>147</v>
      </c>
      <c r="H1" s="264"/>
      <c r="I1" s="262" t="s">
        <v>148</v>
      </c>
      <c r="J1" s="263"/>
      <c r="K1" s="263"/>
      <c r="L1" s="263"/>
      <c r="M1" s="263"/>
      <c r="N1" s="263"/>
      <c r="O1" s="263"/>
      <c r="P1" s="269"/>
      <c r="R1" s="4" t="s">
        <v>149</v>
      </c>
      <c r="S1" s="4" t="s">
        <v>150</v>
      </c>
    </row>
    <row r="2" spans="1:28" ht="18" customHeight="1" x14ac:dyDescent="0.25">
      <c r="A2" s="57" t="str">
        <f>IF(B2&gt;0,1,"")</f>
        <v/>
      </c>
      <c r="B2" s="60"/>
      <c r="C2" s="17"/>
      <c r="D2" s="58"/>
      <c r="E2" s="59" t="s">
        <v>134</v>
      </c>
      <c r="F2" s="60"/>
      <c r="G2" s="61"/>
      <c r="H2" s="62"/>
      <c r="I2" s="86"/>
      <c r="J2" s="87"/>
      <c r="K2" s="88" t="s">
        <v>151</v>
      </c>
      <c r="L2" s="89"/>
      <c r="M2" s="89"/>
      <c r="N2" s="90" t="s">
        <v>152</v>
      </c>
      <c r="O2" s="89"/>
      <c r="P2" s="91"/>
      <c r="R2" t="str">
        <f>CONCATENATE(I2,J2,L2,M2,N2,O2,P2)</f>
        <v>.</v>
      </c>
      <c r="S2" t="str">
        <f t="shared" ref="S2" si="0">CONCATENATE(G2,H2)</f>
        <v/>
      </c>
      <c r="T2" t="str">
        <f>LOOKUP(E2,W:W,X:X)</f>
        <v>1</v>
      </c>
    </row>
    <row r="3" spans="1:28" ht="18" customHeight="1" x14ac:dyDescent="0.25">
      <c r="A3" s="63" t="str">
        <f>IF(B3&gt;0,A2+1,"")</f>
        <v/>
      </c>
      <c r="B3" s="66"/>
      <c r="C3" s="13"/>
      <c r="D3" s="64"/>
      <c r="E3" s="65" t="s">
        <v>134</v>
      </c>
      <c r="F3" s="66"/>
      <c r="G3" s="67"/>
      <c r="H3" s="68"/>
      <c r="I3" s="69"/>
      <c r="J3" s="84"/>
      <c r="K3" s="70" t="s">
        <v>151</v>
      </c>
      <c r="L3" s="71"/>
      <c r="M3" s="71"/>
      <c r="N3" s="72" t="s">
        <v>152</v>
      </c>
      <c r="O3" s="71"/>
      <c r="P3" s="73"/>
      <c r="R3" t="str">
        <f t="shared" ref="R3:R21" si="1">CONCATENATE(I3,J3,L3,M3,N3,O3,P3)</f>
        <v>.</v>
      </c>
      <c r="S3" t="str">
        <f t="shared" ref="S3:S21" si="2">CONCATENATE(G3,H3)</f>
        <v/>
      </c>
      <c r="T3" t="str">
        <f t="shared" ref="T3:T21" si="3">LOOKUP(E3,W:W,X:X)</f>
        <v>1</v>
      </c>
      <c r="U3" s="1" t="s">
        <v>153</v>
      </c>
      <c r="V3" s="1" t="s">
        <v>154</v>
      </c>
      <c r="Y3" s="1" t="s">
        <v>155</v>
      </c>
      <c r="Z3" s="1" t="s">
        <v>156</v>
      </c>
      <c r="AA3" s="1" t="s">
        <v>157</v>
      </c>
      <c r="AB3" s="1" t="s">
        <v>158</v>
      </c>
    </row>
    <row r="4" spans="1:28" ht="18" customHeight="1" x14ac:dyDescent="0.25">
      <c r="A4" s="63" t="str">
        <f>IF(B4&gt;0,A3+1,"")</f>
        <v/>
      </c>
      <c r="B4" s="53"/>
      <c r="C4" s="53"/>
      <c r="D4" s="64"/>
      <c r="E4" s="65" t="s">
        <v>134</v>
      </c>
      <c r="F4" s="66"/>
      <c r="G4" s="67"/>
      <c r="H4" s="68"/>
      <c r="I4" s="69"/>
      <c r="J4" s="84"/>
      <c r="K4" s="70" t="s">
        <v>95</v>
      </c>
      <c r="L4" s="71"/>
      <c r="M4" s="71"/>
      <c r="N4" s="72" t="s">
        <v>96</v>
      </c>
      <c r="O4" s="71"/>
      <c r="P4" s="73"/>
      <c r="R4" t="str">
        <f t="shared" si="1"/>
        <v>.</v>
      </c>
      <c r="S4" t="str">
        <f t="shared" si="2"/>
        <v/>
      </c>
      <c r="T4" t="str">
        <f t="shared" si="3"/>
        <v>1</v>
      </c>
      <c r="U4" s="1" t="s">
        <v>159</v>
      </c>
      <c r="V4" s="1" t="s">
        <v>160</v>
      </c>
      <c r="Y4" s="1" t="s">
        <v>161</v>
      </c>
      <c r="Z4" s="1" t="s">
        <v>136</v>
      </c>
      <c r="AA4" s="1" t="s">
        <v>162</v>
      </c>
      <c r="AB4" s="1" t="s">
        <v>163</v>
      </c>
    </row>
    <row r="5" spans="1:28" ht="18" customHeight="1" x14ac:dyDescent="0.25">
      <c r="A5" s="63" t="str">
        <f t="shared" ref="A5:A11" si="4">IF(B5&gt;0,A4+1,"")</f>
        <v/>
      </c>
      <c r="B5" s="53"/>
      <c r="C5" s="53"/>
      <c r="D5" s="64"/>
      <c r="E5" s="65" t="s">
        <v>134</v>
      </c>
      <c r="F5" s="13"/>
      <c r="G5" s="67"/>
      <c r="H5" s="68"/>
      <c r="I5" s="69"/>
      <c r="J5" s="84"/>
      <c r="K5" s="70" t="s">
        <v>164</v>
      </c>
      <c r="L5" s="71"/>
      <c r="M5" s="71"/>
      <c r="N5" s="72" t="s">
        <v>165</v>
      </c>
      <c r="O5" s="71"/>
      <c r="P5" s="73"/>
      <c r="R5" t="str">
        <f t="shared" si="1"/>
        <v>.</v>
      </c>
      <c r="S5" t="str">
        <f t="shared" si="2"/>
        <v/>
      </c>
      <c r="T5" t="str">
        <f t="shared" si="3"/>
        <v>1</v>
      </c>
      <c r="U5" s="1" t="s">
        <v>166</v>
      </c>
      <c r="V5" s="1" t="s">
        <v>167</v>
      </c>
      <c r="Y5" s="1" t="s">
        <v>168</v>
      </c>
      <c r="Z5" s="1" t="s">
        <v>169</v>
      </c>
      <c r="AA5" s="1" t="s">
        <v>170</v>
      </c>
      <c r="AB5" s="1" t="s">
        <v>171</v>
      </c>
    </row>
    <row r="6" spans="1:28" ht="18" customHeight="1" x14ac:dyDescent="0.25">
      <c r="A6" s="63" t="str">
        <f t="shared" si="4"/>
        <v/>
      </c>
      <c r="B6" s="53"/>
      <c r="C6" s="53"/>
      <c r="D6" s="64"/>
      <c r="E6" s="65" t="s">
        <v>134</v>
      </c>
      <c r="F6" s="13"/>
      <c r="G6" s="67"/>
      <c r="H6" s="68"/>
      <c r="I6" s="69"/>
      <c r="J6" s="84"/>
      <c r="K6" s="70" t="s">
        <v>164</v>
      </c>
      <c r="L6" s="71"/>
      <c r="M6" s="71"/>
      <c r="N6" s="72" t="s">
        <v>165</v>
      </c>
      <c r="O6" s="71"/>
      <c r="P6" s="73"/>
      <c r="R6" t="str">
        <f t="shared" si="1"/>
        <v>.</v>
      </c>
      <c r="S6" t="str">
        <f t="shared" si="2"/>
        <v/>
      </c>
      <c r="T6" t="str">
        <f t="shared" si="3"/>
        <v>1</v>
      </c>
      <c r="U6" s="1" t="s">
        <v>172</v>
      </c>
      <c r="V6" s="1" t="s">
        <v>173</v>
      </c>
      <c r="AA6" s="1" t="s">
        <v>174</v>
      </c>
      <c r="AB6" s="1" t="s">
        <v>175</v>
      </c>
    </row>
    <row r="7" spans="1:28" ht="18" customHeight="1" x14ac:dyDescent="0.25">
      <c r="A7" s="63" t="str">
        <f t="shared" si="4"/>
        <v/>
      </c>
      <c r="B7" s="53"/>
      <c r="C7" s="53"/>
      <c r="D7" s="64"/>
      <c r="E7" s="65" t="s">
        <v>134</v>
      </c>
      <c r="F7" s="13"/>
      <c r="G7" s="10"/>
      <c r="H7" s="68"/>
      <c r="I7" s="69"/>
      <c r="J7" s="84"/>
      <c r="K7" s="70" t="s">
        <v>164</v>
      </c>
      <c r="L7" s="71"/>
      <c r="M7" s="71"/>
      <c r="N7" s="72" t="s">
        <v>165</v>
      </c>
      <c r="O7" s="71"/>
      <c r="P7" s="73"/>
      <c r="R7" t="str">
        <f t="shared" si="1"/>
        <v>.</v>
      </c>
      <c r="S7" t="str">
        <f t="shared" si="2"/>
        <v/>
      </c>
      <c r="T7" t="str">
        <f t="shared" si="3"/>
        <v>1</v>
      </c>
      <c r="U7" s="1" t="s">
        <v>176</v>
      </c>
      <c r="V7" s="1" t="s">
        <v>177</v>
      </c>
      <c r="W7" s="1" t="s">
        <v>178</v>
      </c>
      <c r="X7" s="1" t="s">
        <v>21</v>
      </c>
      <c r="AA7" s="1" t="s">
        <v>179</v>
      </c>
      <c r="AB7" s="1" t="s">
        <v>180</v>
      </c>
    </row>
    <row r="8" spans="1:28" ht="18" customHeight="1" x14ac:dyDescent="0.25">
      <c r="A8" s="63" t="str">
        <f t="shared" si="4"/>
        <v/>
      </c>
      <c r="B8" s="53"/>
      <c r="C8" s="53"/>
      <c r="D8" s="64"/>
      <c r="E8" s="65" t="s">
        <v>134</v>
      </c>
      <c r="F8" s="13"/>
      <c r="G8" s="10"/>
      <c r="H8" s="68"/>
      <c r="I8" s="69"/>
      <c r="J8" s="84"/>
      <c r="K8" s="70" t="s">
        <v>164</v>
      </c>
      <c r="L8" s="71"/>
      <c r="M8" s="71"/>
      <c r="N8" s="72" t="s">
        <v>165</v>
      </c>
      <c r="O8" s="71"/>
      <c r="P8" s="73"/>
      <c r="R8" t="str">
        <f t="shared" si="1"/>
        <v>.</v>
      </c>
      <c r="S8" t="str">
        <f t="shared" si="2"/>
        <v/>
      </c>
      <c r="T8" t="str">
        <f t="shared" si="3"/>
        <v>1</v>
      </c>
    </row>
    <row r="9" spans="1:28" ht="18" customHeight="1" x14ac:dyDescent="0.25">
      <c r="A9" s="63" t="str">
        <f t="shared" si="4"/>
        <v/>
      </c>
      <c r="B9" s="53"/>
      <c r="C9" s="53"/>
      <c r="D9" s="64"/>
      <c r="E9" s="65" t="s">
        <v>134</v>
      </c>
      <c r="F9" s="13"/>
      <c r="G9" s="10"/>
      <c r="H9" s="68"/>
      <c r="I9" s="69"/>
      <c r="J9" s="84"/>
      <c r="K9" s="70" t="s">
        <v>164</v>
      </c>
      <c r="L9" s="71"/>
      <c r="M9" s="71"/>
      <c r="N9" s="72" t="s">
        <v>165</v>
      </c>
      <c r="O9" s="71"/>
      <c r="P9" s="73"/>
      <c r="R9" t="str">
        <f t="shared" si="1"/>
        <v>.</v>
      </c>
      <c r="S9" t="str">
        <f t="shared" si="2"/>
        <v/>
      </c>
      <c r="T9" t="str">
        <f t="shared" si="3"/>
        <v>1</v>
      </c>
    </row>
    <row r="10" spans="1:28" ht="18" customHeight="1" x14ac:dyDescent="0.25">
      <c r="A10" s="63" t="str">
        <f t="shared" si="4"/>
        <v/>
      </c>
      <c r="B10" s="53"/>
      <c r="C10" s="53"/>
      <c r="D10" s="64"/>
      <c r="E10" s="65" t="s">
        <v>134</v>
      </c>
      <c r="F10" s="13"/>
      <c r="G10" s="10"/>
      <c r="H10" s="68"/>
      <c r="I10" s="69"/>
      <c r="J10" s="84"/>
      <c r="K10" s="70" t="s">
        <v>164</v>
      </c>
      <c r="L10" s="71"/>
      <c r="M10" s="71"/>
      <c r="N10" s="72" t="s">
        <v>165</v>
      </c>
      <c r="O10" s="71"/>
      <c r="P10" s="73"/>
      <c r="R10" t="str">
        <f t="shared" si="1"/>
        <v>.</v>
      </c>
      <c r="S10" t="str">
        <f t="shared" si="2"/>
        <v/>
      </c>
      <c r="T10" t="str">
        <f t="shared" si="3"/>
        <v>1</v>
      </c>
    </row>
    <row r="11" spans="1:28" ht="18" customHeight="1" x14ac:dyDescent="0.25">
      <c r="A11" s="111" t="str">
        <f t="shared" si="4"/>
        <v/>
      </c>
      <c r="B11" s="112"/>
      <c r="C11" s="112"/>
      <c r="D11" s="113"/>
      <c r="E11" s="114" t="s">
        <v>134</v>
      </c>
      <c r="F11" s="115"/>
      <c r="G11" s="116"/>
      <c r="H11" s="117"/>
      <c r="I11" s="118"/>
      <c r="J11" s="119"/>
      <c r="K11" s="120" t="s">
        <v>164</v>
      </c>
      <c r="L11" s="121"/>
      <c r="M11" s="121"/>
      <c r="N11" s="122" t="s">
        <v>165</v>
      </c>
      <c r="O11" s="121"/>
      <c r="P11" s="123"/>
      <c r="R11" t="str">
        <f t="shared" si="1"/>
        <v>.</v>
      </c>
      <c r="S11" t="str">
        <f t="shared" si="2"/>
        <v/>
      </c>
      <c r="T11" t="str">
        <f t="shared" si="3"/>
        <v>1</v>
      </c>
    </row>
    <row r="12" spans="1:28" ht="18" customHeight="1" x14ac:dyDescent="0.25">
      <c r="A12" s="63" t="str">
        <f t="shared" ref="A12:A21" si="5">IF(B12&gt;0,A11+1,"")</f>
        <v/>
      </c>
      <c r="B12" s="53"/>
      <c r="C12" s="53"/>
      <c r="D12" s="64"/>
      <c r="E12" s="65" t="s">
        <v>134</v>
      </c>
      <c r="F12" s="13"/>
      <c r="G12" s="10"/>
      <c r="H12" s="68"/>
      <c r="I12" s="69"/>
      <c r="J12" s="84"/>
      <c r="K12" s="70" t="s">
        <v>164</v>
      </c>
      <c r="L12" s="71"/>
      <c r="M12" s="71"/>
      <c r="N12" s="72" t="s">
        <v>96</v>
      </c>
      <c r="O12" s="71"/>
      <c r="P12" s="73"/>
      <c r="R12" t="str">
        <f t="shared" si="1"/>
        <v>.</v>
      </c>
      <c r="S12" t="str">
        <f t="shared" si="2"/>
        <v/>
      </c>
      <c r="T12" t="str">
        <f t="shared" si="3"/>
        <v>1</v>
      </c>
    </row>
    <row r="13" spans="1:28" ht="18" customHeight="1" x14ac:dyDescent="0.25">
      <c r="A13" s="63" t="str">
        <f t="shared" si="5"/>
        <v/>
      </c>
      <c r="B13" s="53"/>
      <c r="C13" s="53"/>
      <c r="D13" s="64"/>
      <c r="E13" s="65" t="s">
        <v>134</v>
      </c>
      <c r="F13" s="13"/>
      <c r="G13" s="10"/>
      <c r="H13" s="68"/>
      <c r="I13" s="69"/>
      <c r="J13" s="84"/>
      <c r="K13" s="70" t="s">
        <v>164</v>
      </c>
      <c r="L13" s="71"/>
      <c r="M13" s="71"/>
      <c r="N13" s="72" t="s">
        <v>96</v>
      </c>
      <c r="O13" s="71"/>
      <c r="P13" s="73"/>
      <c r="R13" t="str">
        <f t="shared" si="1"/>
        <v>.</v>
      </c>
      <c r="S13" t="str">
        <f t="shared" si="2"/>
        <v/>
      </c>
      <c r="T13" t="str">
        <f t="shared" si="3"/>
        <v>1</v>
      </c>
    </row>
    <row r="14" spans="1:28" ht="18" customHeight="1" x14ac:dyDescent="0.25">
      <c r="A14" s="63" t="str">
        <f t="shared" si="5"/>
        <v/>
      </c>
      <c r="B14" s="53"/>
      <c r="C14" s="53"/>
      <c r="D14" s="64"/>
      <c r="E14" s="65" t="s">
        <v>134</v>
      </c>
      <c r="F14" s="13"/>
      <c r="G14" s="10"/>
      <c r="H14" s="68"/>
      <c r="I14" s="69"/>
      <c r="J14" s="84"/>
      <c r="K14" s="70" t="s">
        <v>164</v>
      </c>
      <c r="L14" s="71"/>
      <c r="M14" s="71"/>
      <c r="N14" s="72" t="s">
        <v>96</v>
      </c>
      <c r="O14" s="71"/>
      <c r="P14" s="73"/>
      <c r="R14" t="str">
        <f t="shared" si="1"/>
        <v>.</v>
      </c>
      <c r="S14" t="str">
        <f t="shared" si="2"/>
        <v/>
      </c>
      <c r="T14" t="str">
        <f t="shared" si="3"/>
        <v>1</v>
      </c>
    </row>
    <row r="15" spans="1:28" ht="18" customHeight="1" x14ac:dyDescent="0.25">
      <c r="A15" s="63"/>
      <c r="B15" s="53"/>
      <c r="C15" s="53"/>
      <c r="D15" s="64"/>
      <c r="E15" s="65" t="s">
        <v>134</v>
      </c>
      <c r="F15" s="13"/>
      <c r="G15" s="10"/>
      <c r="H15" s="68"/>
      <c r="I15" s="69"/>
      <c r="J15" s="84"/>
      <c r="K15" s="70"/>
      <c r="L15" s="71"/>
      <c r="M15" s="71"/>
      <c r="N15" s="72"/>
      <c r="O15" s="71"/>
      <c r="P15" s="73"/>
      <c r="R15" t="str">
        <f t="shared" si="1"/>
        <v/>
      </c>
      <c r="S15" t="str">
        <f t="shared" si="2"/>
        <v/>
      </c>
      <c r="T15" t="str">
        <f t="shared" si="3"/>
        <v>1</v>
      </c>
    </row>
    <row r="16" spans="1:28" ht="18" customHeight="1" x14ac:dyDescent="0.25">
      <c r="A16" s="63"/>
      <c r="B16" s="53"/>
      <c r="C16" s="53"/>
      <c r="D16" s="64"/>
      <c r="E16" s="65" t="s">
        <v>134</v>
      </c>
      <c r="F16" s="13"/>
      <c r="G16" s="10"/>
      <c r="H16" s="68"/>
      <c r="I16" s="69"/>
      <c r="J16" s="84"/>
      <c r="K16" s="70"/>
      <c r="L16" s="71"/>
      <c r="M16" s="71"/>
      <c r="N16" s="72"/>
      <c r="O16" s="71"/>
      <c r="P16" s="73"/>
      <c r="R16" t="str">
        <f t="shared" si="1"/>
        <v/>
      </c>
      <c r="S16" t="str">
        <f t="shared" si="2"/>
        <v/>
      </c>
      <c r="T16" t="str">
        <f t="shared" si="3"/>
        <v>1</v>
      </c>
    </row>
    <row r="17" spans="1:20" ht="18" customHeight="1" x14ac:dyDescent="0.25">
      <c r="A17" s="63" t="str">
        <f>IF(B17&gt;0,A14+1,"")</f>
        <v/>
      </c>
      <c r="B17" s="53"/>
      <c r="C17" s="53"/>
      <c r="D17" s="64"/>
      <c r="E17" s="65" t="s">
        <v>134</v>
      </c>
      <c r="F17" s="13"/>
      <c r="G17" s="10"/>
      <c r="H17" s="68"/>
      <c r="I17" s="69"/>
      <c r="J17" s="84"/>
      <c r="K17" s="70" t="s">
        <v>164</v>
      </c>
      <c r="L17" s="71"/>
      <c r="M17" s="71"/>
      <c r="N17" s="72" t="s">
        <v>96</v>
      </c>
      <c r="O17" s="71"/>
      <c r="P17" s="73"/>
      <c r="R17" t="str">
        <f t="shared" si="1"/>
        <v>.</v>
      </c>
      <c r="S17" t="str">
        <f t="shared" si="2"/>
        <v/>
      </c>
      <c r="T17" t="str">
        <f t="shared" si="3"/>
        <v>1</v>
      </c>
    </row>
    <row r="18" spans="1:20" ht="18" customHeight="1" x14ac:dyDescent="0.25">
      <c r="A18" s="63" t="str">
        <f t="shared" si="5"/>
        <v/>
      </c>
      <c r="B18" s="53"/>
      <c r="C18" s="53"/>
      <c r="D18" s="64"/>
      <c r="E18" s="65" t="s">
        <v>134</v>
      </c>
      <c r="F18" s="13"/>
      <c r="G18" s="10"/>
      <c r="H18" s="68"/>
      <c r="I18" s="69"/>
      <c r="J18" s="84"/>
      <c r="K18" s="70" t="s">
        <v>164</v>
      </c>
      <c r="L18" s="71"/>
      <c r="M18" s="71"/>
      <c r="N18" s="72" t="s">
        <v>96</v>
      </c>
      <c r="O18" s="71"/>
      <c r="P18" s="73"/>
      <c r="R18" t="str">
        <f t="shared" si="1"/>
        <v>.</v>
      </c>
      <c r="S18" t="str">
        <f t="shared" si="2"/>
        <v/>
      </c>
      <c r="T18" t="str">
        <f t="shared" si="3"/>
        <v>1</v>
      </c>
    </row>
    <row r="19" spans="1:20" ht="18" customHeight="1" x14ac:dyDescent="0.25">
      <c r="A19" s="63" t="str">
        <f t="shared" si="5"/>
        <v/>
      </c>
      <c r="B19" s="53"/>
      <c r="C19" s="53"/>
      <c r="D19" s="64"/>
      <c r="E19" s="65" t="s">
        <v>134</v>
      </c>
      <c r="F19" s="13"/>
      <c r="G19" s="10"/>
      <c r="H19" s="68"/>
      <c r="I19" s="69"/>
      <c r="J19" s="84"/>
      <c r="K19" s="70" t="s">
        <v>164</v>
      </c>
      <c r="L19" s="71"/>
      <c r="M19" s="71"/>
      <c r="N19" s="72" t="s">
        <v>96</v>
      </c>
      <c r="O19" s="71"/>
      <c r="P19" s="73"/>
      <c r="R19" t="str">
        <f t="shared" si="1"/>
        <v>.</v>
      </c>
      <c r="S19" t="str">
        <f t="shared" si="2"/>
        <v/>
      </c>
      <c r="T19" t="str">
        <f t="shared" si="3"/>
        <v>1</v>
      </c>
    </row>
    <row r="20" spans="1:20" ht="18" customHeight="1" x14ac:dyDescent="0.25">
      <c r="A20" s="63" t="str">
        <f t="shared" si="5"/>
        <v/>
      </c>
      <c r="B20" s="53"/>
      <c r="C20" s="53"/>
      <c r="D20" s="64"/>
      <c r="E20" s="65" t="s">
        <v>134</v>
      </c>
      <c r="F20" s="13"/>
      <c r="G20" s="10"/>
      <c r="H20" s="68"/>
      <c r="I20" s="69"/>
      <c r="J20" s="84"/>
      <c r="K20" s="70" t="s">
        <v>164</v>
      </c>
      <c r="L20" s="71"/>
      <c r="M20" s="71"/>
      <c r="N20" s="72" t="s">
        <v>96</v>
      </c>
      <c r="O20" s="71"/>
      <c r="P20" s="73"/>
      <c r="R20" t="str">
        <f t="shared" si="1"/>
        <v>.</v>
      </c>
      <c r="S20" t="str">
        <f t="shared" si="2"/>
        <v/>
      </c>
      <c r="T20" t="str">
        <f t="shared" si="3"/>
        <v>1</v>
      </c>
    </row>
    <row r="21" spans="1:20" ht="18" customHeight="1" thickBot="1" x14ac:dyDescent="0.3">
      <c r="A21" s="74" t="str">
        <f t="shared" si="5"/>
        <v/>
      </c>
      <c r="B21" s="55"/>
      <c r="C21" s="55"/>
      <c r="D21" s="75"/>
      <c r="E21" s="76" t="s">
        <v>134</v>
      </c>
      <c r="F21" s="14"/>
      <c r="G21" s="11"/>
      <c r="H21" s="77"/>
      <c r="I21" s="78"/>
      <c r="J21" s="85"/>
      <c r="K21" s="79" t="s">
        <v>164</v>
      </c>
      <c r="L21" s="80"/>
      <c r="M21" s="80"/>
      <c r="N21" s="81" t="s">
        <v>96</v>
      </c>
      <c r="O21" s="80"/>
      <c r="P21" s="82"/>
      <c r="R21" t="str">
        <f t="shared" si="1"/>
        <v>.</v>
      </c>
      <c r="S21" t="str">
        <f t="shared" si="2"/>
        <v/>
      </c>
      <c r="T21" t="str">
        <f t="shared" si="3"/>
        <v>1</v>
      </c>
    </row>
  </sheetData>
  <sheetProtection algorithmName="SHA-512" hashValue="Tcu27BpPJMugQHE3i5hFl7wCG+mVbKMZGXJA9BFamOEIIQZoWXn47p0RGg/s9MMQMJ0QwgNddzqQsm3W6RMufA==" saltValue="mIjmx9wPQmlCNa7oskmm6Q==" spinCount="100000" sheet="1" objects="1" scenarios="1" selectLockedCells="1"/>
  <mergeCells count="2">
    <mergeCell ref="G1:H1"/>
    <mergeCell ref="I1:P1"/>
  </mergeCells>
  <phoneticPr fontId="3"/>
  <dataValidations count="10">
    <dataValidation imeMode="halfAlpha" allowBlank="1" showInputMessage="1" showErrorMessage="1" sqref="I1:J1" xr:uid="{00000000-0002-0000-0400-000000000000}"/>
    <dataValidation imeMode="halfKatakana" allowBlank="1" showInputMessage="1" showErrorMessage="1" prompt="半角_x000a_カタカナ" sqref="C2:C3" xr:uid="{00000000-0002-0000-0400-000001000000}"/>
    <dataValidation imeMode="halfAlpha" allowBlank="1" showInputMessage="1" showErrorMessage="1" prompt="半角数字" sqref="I2:P21 I304:P65538" xr:uid="{00000000-0002-0000-0400-000002000000}"/>
    <dataValidation type="list" allowBlank="1" showInputMessage="1" showErrorMessage="1" sqref="D2:D21 D304:D65538" xr:uid="{00000000-0002-0000-0400-000003000000}">
      <formula1>"小学校,中学校,高校,大学,一般"</formula1>
    </dataValidation>
    <dataValidation type="list" allowBlank="1" showInputMessage="1" showErrorMessage="1" prompt="クラス指定がある場合のみ" sqref="E304:E65538 E2:E21" xr:uid="{00000000-0002-0000-0400-000004000000}">
      <formula1>"10歳以下,11～12歳,13～14歳,CS,無差別"</formula1>
    </dataValidation>
    <dataValidation imeMode="halfKatakana" allowBlank="1" showInputMessage="1" showErrorMessage="1" prompt="半角カタカナ" sqref="C304:C65538" xr:uid="{00000000-0002-0000-0400-000005000000}"/>
    <dataValidation type="list" allowBlank="1" showInputMessage="1" showErrorMessage="1" sqref="H2:H21 H304:H65538" xr:uid="{00000000-0002-0000-0400-000006000000}">
      <formula1>"メドレ－リレ－,リレー"</formula1>
    </dataValidation>
    <dataValidation allowBlank="1" showInputMessage="1" showErrorMessage="1" prompt="半角カタカナ_x000a_半角英数字" sqref="C4:C21" xr:uid="{00000000-0002-0000-0400-000007000000}"/>
    <dataValidation type="list" allowBlank="1" showInputMessage="1" showErrorMessage="1" sqref="F1:F1048576" xr:uid="{00000000-0002-0000-0400-000008000000}">
      <formula1>"男,女"</formula1>
    </dataValidation>
    <dataValidation type="list" allowBlank="1" showInputMessage="1" showErrorMessage="1" sqref="G2:G1048576" xr:uid="{00000000-0002-0000-0400-000009000000}">
      <formula1>"200m,400m"</formula1>
    </dataValidation>
  </dataValidations>
  <pageMargins left="0.75" right="0.75" top="1" bottom="1" header="0.51200000000000001" footer="0.51200000000000001"/>
  <pageSetup paperSize="9" orientation="portrait" verticalDpi="1200" r:id="rId1"/>
  <headerFooter alignWithMargins="0">
    <oddHeader>&amp;A</oddHeader>
    <oddFooter>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J21"/>
  <sheetViews>
    <sheetView showZeros="0" topLeftCell="M1" workbookViewId="0">
      <selection activeCell="P6" sqref="P6:P713"/>
    </sheetView>
  </sheetViews>
  <sheetFormatPr defaultColWidth="14.109375" defaultRowHeight="13.2" x14ac:dyDescent="0.2"/>
  <cols>
    <col min="1" max="1" width="14.109375" style="3"/>
    <col min="2" max="9" width="0" style="6" hidden="1" customWidth="1"/>
    <col min="10" max="10" width="0" style="83" hidden="1" customWidth="1"/>
    <col min="11" max="12" width="0" hidden="1" customWidth="1"/>
  </cols>
  <sheetData>
    <row r="1" spans="1:10" x14ac:dyDescent="0.2">
      <c r="A1" s="102" t="s">
        <v>139</v>
      </c>
      <c r="B1" s="106" t="s">
        <v>140</v>
      </c>
      <c r="C1" s="106" t="s">
        <v>141</v>
      </c>
      <c r="D1" s="106" t="s">
        <v>142</v>
      </c>
      <c r="E1" s="106" t="s">
        <v>143</v>
      </c>
      <c r="F1" s="106" t="s">
        <v>144</v>
      </c>
      <c r="G1" s="106" t="s">
        <v>145</v>
      </c>
      <c r="H1" s="106" t="s">
        <v>146</v>
      </c>
      <c r="I1" s="106" t="s">
        <v>147</v>
      </c>
      <c r="J1" s="108" t="s">
        <v>148</v>
      </c>
    </row>
    <row r="2" spans="1:10" x14ac:dyDescent="0.2">
      <c r="A2" s="12">
        <v>1</v>
      </c>
      <c r="B2" s="109">
        <f>'リレ-エントリー'!B2</f>
        <v>0</v>
      </c>
      <c r="C2" s="109">
        <f>'リレ-エントリー'!C2</f>
        <v>0</v>
      </c>
      <c r="D2" s="109"/>
      <c r="E2" s="109"/>
      <c r="F2" s="109" t="str">
        <f>IFERROR(LOOKUP('リレ-エントリー'!D2,'リレ-エントリー'!AA:AB),"")</f>
        <v/>
      </c>
      <c r="G2" s="124" t="str">
        <f>'リレ-エントリー'!T2</f>
        <v>1</v>
      </c>
      <c r="H2" s="109" t="str">
        <f>IFERROR(LOOKUP('リレ-エントリー'!F2,'リレ-エントリー'!Y:Y,'リレ-エントリー'!Z:Z),"")</f>
        <v/>
      </c>
      <c r="I2" s="109" t="str">
        <f>IFERROR(LOOKUP('リレ-エントリー'!S2,'リレ-エントリー'!U:U,'リレ-エントリー'!V:V),"")</f>
        <v/>
      </c>
      <c r="J2" s="110" t="str">
        <f>IF('リレ-エントリー'!P2&gt;0,RIGHT("00000000" &amp; 'リレ-エントリー'!R2,7),"")</f>
        <v/>
      </c>
    </row>
    <row r="3" spans="1:10" x14ac:dyDescent="0.2">
      <c r="A3" s="12">
        <v>2</v>
      </c>
      <c r="B3" s="109">
        <f>'リレ-エントリー'!B3</f>
        <v>0</v>
      </c>
      <c r="C3" s="109">
        <f>'リレ-エントリー'!C3</f>
        <v>0</v>
      </c>
      <c r="D3" s="109"/>
      <c r="E3" s="109"/>
      <c r="F3" s="109" t="str">
        <f>IFERROR(LOOKUP('リレ-エントリー'!D3,'リレ-エントリー'!AA:AB),"")</f>
        <v/>
      </c>
      <c r="G3" s="124" t="str">
        <f>'リレ-エントリー'!T3</f>
        <v>1</v>
      </c>
      <c r="H3" s="109" t="str">
        <f>IFERROR(LOOKUP('リレ-エントリー'!F3,'リレ-エントリー'!Y:Y,'リレ-エントリー'!Z:Z),"")</f>
        <v/>
      </c>
      <c r="I3" s="109" t="str">
        <f>IFERROR(LOOKUP('リレ-エントリー'!S3,'リレ-エントリー'!U:U,'リレ-エントリー'!V:V),"")</f>
        <v/>
      </c>
      <c r="J3" s="110" t="str">
        <f>IF('リレ-エントリー'!P3&gt;0,RIGHT("00000000" &amp; 'リレ-エントリー'!R3,7),"")</f>
        <v/>
      </c>
    </row>
    <row r="4" spans="1:10" x14ac:dyDescent="0.2">
      <c r="A4" s="12">
        <v>3</v>
      </c>
      <c r="B4" s="109">
        <f>'リレ-エントリー'!B4</f>
        <v>0</v>
      </c>
      <c r="C4" s="109">
        <f>'リレ-エントリー'!C4</f>
        <v>0</v>
      </c>
      <c r="D4" s="109"/>
      <c r="E4" s="109"/>
      <c r="F4" s="109" t="str">
        <f>IFERROR(LOOKUP('リレ-エントリー'!D4,'リレ-エントリー'!AA:AB),"")</f>
        <v/>
      </c>
      <c r="G4" s="124" t="str">
        <f>'リレ-エントリー'!T4</f>
        <v>1</v>
      </c>
      <c r="H4" s="109" t="str">
        <f>IFERROR(LOOKUP('リレ-エントリー'!F4,'リレ-エントリー'!Y:Y,'リレ-エントリー'!Z:Z),"")</f>
        <v/>
      </c>
      <c r="I4" s="109" t="str">
        <f>IFERROR(LOOKUP('リレ-エントリー'!S4,'リレ-エントリー'!U:U,'リレ-エントリー'!V:V),"")</f>
        <v/>
      </c>
      <c r="J4" s="110" t="str">
        <f>IF('リレ-エントリー'!P4&gt;0,RIGHT("00000000" &amp; 'リレ-エントリー'!R4,7),"")</f>
        <v/>
      </c>
    </row>
    <row r="5" spans="1:10" x14ac:dyDescent="0.2">
      <c r="A5" s="12">
        <v>4</v>
      </c>
      <c r="B5" s="109">
        <f>'リレ-エントリー'!B5</f>
        <v>0</v>
      </c>
      <c r="C5" s="109">
        <f>'リレ-エントリー'!C5</f>
        <v>0</v>
      </c>
      <c r="D5" s="109"/>
      <c r="E5" s="109"/>
      <c r="F5" s="109" t="str">
        <f>IFERROR(LOOKUP('リレ-エントリー'!D5,'リレ-エントリー'!AA:AB),"")</f>
        <v/>
      </c>
      <c r="G5" s="124" t="str">
        <f>'リレ-エントリー'!T5</f>
        <v>1</v>
      </c>
      <c r="H5" s="109" t="str">
        <f>IFERROR(LOOKUP('リレ-エントリー'!F5,'リレ-エントリー'!Y:Y,'リレ-エントリー'!Z:Z),"")</f>
        <v/>
      </c>
      <c r="I5" s="109" t="str">
        <f>IFERROR(LOOKUP('リレ-エントリー'!S5,'リレ-エントリー'!U:U,'リレ-エントリー'!V:V),"")</f>
        <v/>
      </c>
      <c r="J5" s="110" t="str">
        <f>IF('リレ-エントリー'!P5&gt;0,RIGHT("00000000" &amp; 'リレ-エントリー'!R5,7),"")</f>
        <v/>
      </c>
    </row>
    <row r="6" spans="1:10" x14ac:dyDescent="0.2">
      <c r="A6" s="12">
        <v>5</v>
      </c>
      <c r="B6" s="109">
        <f>'リレ-エントリー'!B6</f>
        <v>0</v>
      </c>
      <c r="C6" s="109">
        <f>'リレ-エントリー'!C6</f>
        <v>0</v>
      </c>
      <c r="D6" s="109"/>
      <c r="E6" s="109"/>
      <c r="F6" s="109" t="str">
        <f>IFERROR(LOOKUP('リレ-エントリー'!D6,'リレ-エントリー'!AA:AB),"")</f>
        <v/>
      </c>
      <c r="G6" s="124" t="str">
        <f>'リレ-エントリー'!T6</f>
        <v>1</v>
      </c>
      <c r="H6" s="109" t="str">
        <f>IFERROR(LOOKUP('リレ-エントリー'!F6,'リレ-エントリー'!Y:Y,'リレ-エントリー'!Z:Z),"")</f>
        <v/>
      </c>
      <c r="I6" s="109" t="str">
        <f>IFERROR(LOOKUP('リレ-エントリー'!S6,'リレ-エントリー'!U:U,'リレ-エントリー'!V:V),"")</f>
        <v/>
      </c>
      <c r="J6" s="110" t="str">
        <f>IF('リレ-エントリー'!P6&gt;0,RIGHT("00000000" &amp; 'リレ-エントリー'!R6,7),"")</f>
        <v/>
      </c>
    </row>
    <row r="7" spans="1:10" x14ac:dyDescent="0.2">
      <c r="A7" s="12">
        <v>6</v>
      </c>
      <c r="B7" s="109">
        <f>'リレ-エントリー'!B7</f>
        <v>0</v>
      </c>
      <c r="C7" s="109">
        <f>'リレ-エントリー'!C7</f>
        <v>0</v>
      </c>
      <c r="D7" s="109"/>
      <c r="E7" s="109"/>
      <c r="F7" s="109" t="str">
        <f>IFERROR(LOOKUP('リレ-エントリー'!D7,'リレ-エントリー'!AA:AB),"")</f>
        <v/>
      </c>
      <c r="G7" s="124" t="str">
        <f>'リレ-エントリー'!T7</f>
        <v>1</v>
      </c>
      <c r="H7" s="109" t="str">
        <f>IFERROR(LOOKUP('リレ-エントリー'!F7,'リレ-エントリー'!Y:Y,'リレ-エントリー'!Z:Z),"")</f>
        <v/>
      </c>
      <c r="I7" s="109" t="str">
        <f>IFERROR(LOOKUP('リレ-エントリー'!S7,'リレ-エントリー'!U:U,'リレ-エントリー'!V:V),"")</f>
        <v/>
      </c>
      <c r="J7" s="110" t="str">
        <f>IF('リレ-エントリー'!P7&gt;0,RIGHT("00000000" &amp; 'リレ-エントリー'!R7,7),"")</f>
        <v/>
      </c>
    </row>
    <row r="8" spans="1:10" x14ac:dyDescent="0.2">
      <c r="A8" s="12">
        <v>7</v>
      </c>
      <c r="B8" s="109">
        <f>'リレ-エントリー'!B8</f>
        <v>0</v>
      </c>
      <c r="C8" s="109">
        <f>'リレ-エントリー'!C8</f>
        <v>0</v>
      </c>
      <c r="D8" s="109"/>
      <c r="E8" s="109"/>
      <c r="F8" s="109" t="str">
        <f>IFERROR(LOOKUP('リレ-エントリー'!D8,'リレ-エントリー'!AA:AB),"")</f>
        <v/>
      </c>
      <c r="G8" s="124" t="str">
        <f>'リレ-エントリー'!T8</f>
        <v>1</v>
      </c>
      <c r="H8" s="109" t="str">
        <f>IFERROR(LOOKUP('リレ-エントリー'!F8,'リレ-エントリー'!Y:Y,'リレ-エントリー'!Z:Z),"")</f>
        <v/>
      </c>
      <c r="I8" s="109" t="str">
        <f>IFERROR(LOOKUP('リレ-エントリー'!S8,'リレ-エントリー'!U:U,'リレ-エントリー'!V:V),"")</f>
        <v/>
      </c>
      <c r="J8" s="110" t="str">
        <f>IF('リレ-エントリー'!P8&gt;0,RIGHT("00000000" &amp; 'リレ-エントリー'!R8,7),"")</f>
        <v/>
      </c>
    </row>
    <row r="9" spans="1:10" x14ac:dyDescent="0.2">
      <c r="A9" s="12">
        <v>8</v>
      </c>
      <c r="B9" s="109">
        <f>'リレ-エントリー'!B9</f>
        <v>0</v>
      </c>
      <c r="C9" s="109">
        <f>'リレ-エントリー'!C9</f>
        <v>0</v>
      </c>
      <c r="D9" s="109"/>
      <c r="E9" s="109"/>
      <c r="F9" s="109" t="str">
        <f>IFERROR(LOOKUP('リレ-エントリー'!D9,'リレ-エントリー'!AA:AB),"")</f>
        <v/>
      </c>
      <c r="G9" s="124" t="str">
        <f>'リレ-エントリー'!T9</f>
        <v>1</v>
      </c>
      <c r="H9" s="109" t="str">
        <f>IFERROR(LOOKUP('リレ-エントリー'!F9,'リレ-エントリー'!Y:Y,'リレ-エントリー'!Z:Z),"")</f>
        <v/>
      </c>
      <c r="I9" s="109" t="str">
        <f>IFERROR(LOOKUP('リレ-エントリー'!S9,'リレ-エントリー'!U:U,'リレ-エントリー'!V:V),"")</f>
        <v/>
      </c>
      <c r="J9" s="110" t="str">
        <f>IF('リレ-エントリー'!P9&gt;0,RIGHT("00000000" &amp; 'リレ-エントリー'!R9,7),"")</f>
        <v/>
      </c>
    </row>
    <row r="10" spans="1:10" x14ac:dyDescent="0.2">
      <c r="A10" s="12">
        <v>9</v>
      </c>
      <c r="B10" s="109">
        <f>'リレ-エントリー'!B10</f>
        <v>0</v>
      </c>
      <c r="C10" s="109">
        <f>'リレ-エントリー'!C10</f>
        <v>0</v>
      </c>
      <c r="D10" s="109"/>
      <c r="E10" s="109"/>
      <c r="F10" s="109" t="str">
        <f>IFERROR(LOOKUP('リレ-エントリー'!D10,'リレ-エントリー'!AA:AB),"")</f>
        <v/>
      </c>
      <c r="G10" s="124" t="str">
        <f>'リレ-エントリー'!T10</f>
        <v>1</v>
      </c>
      <c r="H10" s="109" t="str">
        <f>IFERROR(LOOKUP('リレ-エントリー'!F10,'リレ-エントリー'!Y:Y,'リレ-エントリー'!Z:Z),"")</f>
        <v/>
      </c>
      <c r="I10" s="109" t="str">
        <f>IFERROR(LOOKUP('リレ-エントリー'!S10,'リレ-エントリー'!U:U,'リレ-エントリー'!V:V),"")</f>
        <v/>
      </c>
      <c r="J10" s="110" t="str">
        <f>IF('リレ-エントリー'!P10&gt;0,RIGHT("00000000" &amp; 'リレ-エントリー'!R10,7),"")</f>
        <v/>
      </c>
    </row>
    <row r="11" spans="1:10" x14ac:dyDescent="0.2">
      <c r="A11" s="12">
        <v>10</v>
      </c>
      <c r="B11" s="109">
        <f>'リレ-エントリー'!B11</f>
        <v>0</v>
      </c>
      <c r="C11" s="109">
        <f>'リレ-エントリー'!C11</f>
        <v>0</v>
      </c>
      <c r="D11" s="109"/>
      <c r="E11" s="109"/>
      <c r="F11" s="109" t="str">
        <f>IFERROR(LOOKUP('リレ-エントリー'!D11,'リレ-エントリー'!AA:AB),"")</f>
        <v/>
      </c>
      <c r="G11" s="124" t="str">
        <f>'リレ-エントリー'!T11</f>
        <v>1</v>
      </c>
      <c r="H11" s="109" t="str">
        <f>IFERROR(LOOKUP('リレ-エントリー'!F11,'リレ-エントリー'!Y:Y,'リレ-エントリー'!Z:Z),"")</f>
        <v/>
      </c>
      <c r="I11" s="109" t="str">
        <f>IFERROR(LOOKUP('リレ-エントリー'!S11,'リレ-エントリー'!U:U,'リレ-エントリー'!V:V),"")</f>
        <v/>
      </c>
      <c r="J11" s="110" t="str">
        <f>IF('リレ-エントリー'!P11&gt;0,RIGHT("00000000" &amp; 'リレ-エントリー'!R11,7),"")</f>
        <v/>
      </c>
    </row>
    <row r="12" spans="1:10" x14ac:dyDescent="0.2">
      <c r="A12" s="12">
        <v>11</v>
      </c>
      <c r="B12" s="109">
        <f>'リレ-エントリー'!B12</f>
        <v>0</v>
      </c>
      <c r="C12" s="109">
        <f>'リレ-エントリー'!C12</f>
        <v>0</v>
      </c>
      <c r="D12" s="109"/>
      <c r="E12" s="109"/>
      <c r="F12" s="109" t="str">
        <f>IFERROR(LOOKUP('リレ-エントリー'!D12,'リレ-エントリー'!AA:AB),"")</f>
        <v/>
      </c>
      <c r="G12" s="124" t="str">
        <f>'リレ-エントリー'!T12</f>
        <v>1</v>
      </c>
      <c r="H12" s="109" t="str">
        <f>IFERROR(LOOKUP('リレ-エントリー'!F12,'リレ-エントリー'!Y:Y,'リレ-エントリー'!Z:Z),"")</f>
        <v/>
      </c>
      <c r="I12" s="109" t="str">
        <f>IFERROR(LOOKUP('リレ-エントリー'!S12,'リレ-エントリー'!U:U,'リレ-エントリー'!V:V),"")</f>
        <v/>
      </c>
      <c r="J12" s="110" t="str">
        <f>IF('リレ-エントリー'!P12&gt;0,RIGHT("00000000" &amp; 'リレ-エントリー'!R12,7),"")</f>
        <v/>
      </c>
    </row>
    <row r="13" spans="1:10" x14ac:dyDescent="0.2">
      <c r="A13" s="12">
        <v>12</v>
      </c>
      <c r="B13" s="109">
        <f>'リレ-エントリー'!B13</f>
        <v>0</v>
      </c>
      <c r="C13" s="109">
        <f>'リレ-エントリー'!C13</f>
        <v>0</v>
      </c>
      <c r="D13" s="109"/>
      <c r="E13" s="109"/>
      <c r="F13" s="109" t="str">
        <f>IFERROR(LOOKUP('リレ-エントリー'!D13,'リレ-エントリー'!AA:AB),"")</f>
        <v/>
      </c>
      <c r="G13" s="124" t="str">
        <f>'リレ-エントリー'!T13</f>
        <v>1</v>
      </c>
      <c r="H13" s="109" t="str">
        <f>IFERROR(LOOKUP('リレ-エントリー'!F13,'リレ-エントリー'!Y:Y,'リレ-エントリー'!Z:Z),"")</f>
        <v/>
      </c>
      <c r="I13" s="109" t="str">
        <f>IFERROR(LOOKUP('リレ-エントリー'!S13,'リレ-エントリー'!U:U,'リレ-エントリー'!V:V),"")</f>
        <v/>
      </c>
      <c r="J13" s="110" t="str">
        <f>IF('リレ-エントリー'!P13&gt;0,RIGHT("00000000" &amp; 'リレ-エントリー'!R13,7),"")</f>
        <v/>
      </c>
    </row>
    <row r="14" spans="1:10" x14ac:dyDescent="0.2">
      <c r="A14" s="12">
        <v>13</v>
      </c>
      <c r="B14" s="109">
        <f>'リレ-エントリー'!B14</f>
        <v>0</v>
      </c>
      <c r="C14" s="109">
        <f>'リレ-エントリー'!C14</f>
        <v>0</v>
      </c>
      <c r="D14" s="109"/>
      <c r="E14" s="109"/>
      <c r="F14" s="109" t="str">
        <f>IFERROR(LOOKUP('リレ-エントリー'!D14,'リレ-エントリー'!AA:AB),"")</f>
        <v/>
      </c>
      <c r="G14" s="124" t="str">
        <f>'リレ-エントリー'!T14</f>
        <v>1</v>
      </c>
      <c r="H14" s="109" t="str">
        <f>IFERROR(LOOKUP('リレ-エントリー'!F14,'リレ-エントリー'!Y:Y,'リレ-エントリー'!Z:Z),"")</f>
        <v/>
      </c>
      <c r="I14" s="109" t="str">
        <f>IFERROR(LOOKUP('リレ-エントリー'!S14,'リレ-エントリー'!U:U,'リレ-エントリー'!V:V),"")</f>
        <v/>
      </c>
      <c r="J14" s="110" t="str">
        <f>IF('リレ-エントリー'!P14&gt;0,RIGHT("00000000" &amp; 'リレ-エントリー'!R14,7),"")</f>
        <v/>
      </c>
    </row>
    <row r="15" spans="1:10" x14ac:dyDescent="0.2">
      <c r="A15" s="12">
        <v>14</v>
      </c>
      <c r="B15" s="109">
        <f>'リレ-エントリー'!B15</f>
        <v>0</v>
      </c>
      <c r="C15" s="109">
        <f>'リレ-エントリー'!C15</f>
        <v>0</v>
      </c>
      <c r="D15" s="109"/>
      <c r="E15" s="109"/>
      <c r="F15" s="109" t="str">
        <f>IFERROR(LOOKUP('リレ-エントリー'!D15,'リレ-エントリー'!AA:AB),"")</f>
        <v/>
      </c>
      <c r="G15" s="124" t="str">
        <f>'リレ-エントリー'!T15</f>
        <v>1</v>
      </c>
      <c r="H15" s="109" t="str">
        <f>IFERROR(LOOKUP('リレ-エントリー'!F15,'リレ-エントリー'!Y:Y,'リレ-エントリー'!Z:Z),"")</f>
        <v/>
      </c>
      <c r="I15" s="109" t="str">
        <f>IFERROR(LOOKUP('リレ-エントリー'!S15,'リレ-エントリー'!U:U,'リレ-エントリー'!V:V),"")</f>
        <v/>
      </c>
      <c r="J15" s="110" t="str">
        <f>IF('リレ-エントリー'!P15&gt;0,RIGHT("00000000" &amp; 'リレ-エントリー'!R15,7),"")</f>
        <v/>
      </c>
    </row>
    <row r="16" spans="1:10" x14ac:dyDescent="0.2">
      <c r="A16" s="12">
        <v>15</v>
      </c>
      <c r="B16" s="109">
        <f>'リレ-エントリー'!B16</f>
        <v>0</v>
      </c>
      <c r="C16" s="109">
        <f>'リレ-エントリー'!C16</f>
        <v>0</v>
      </c>
      <c r="D16" s="109"/>
      <c r="E16" s="109"/>
      <c r="F16" s="109" t="str">
        <f>IFERROR(LOOKUP('リレ-エントリー'!D16,'リレ-エントリー'!AA:AB),"")</f>
        <v/>
      </c>
      <c r="G16" s="124" t="str">
        <f>'リレ-エントリー'!T16</f>
        <v>1</v>
      </c>
      <c r="H16" s="109" t="str">
        <f>IFERROR(LOOKUP('リレ-エントリー'!F16,'リレ-エントリー'!Y:Y,'リレ-エントリー'!Z:Z),"")</f>
        <v/>
      </c>
      <c r="I16" s="109" t="str">
        <f>IFERROR(LOOKUP('リレ-エントリー'!S16,'リレ-エントリー'!U:U,'リレ-エントリー'!V:V),"")</f>
        <v/>
      </c>
      <c r="J16" s="110" t="str">
        <f>IF('リレ-エントリー'!P16&gt;0,RIGHT("00000000" &amp; 'リレ-エントリー'!R16,7),"")</f>
        <v/>
      </c>
    </row>
    <row r="17" spans="1:10" x14ac:dyDescent="0.2">
      <c r="A17" s="12">
        <v>16</v>
      </c>
      <c r="B17" s="109">
        <f>'リレ-エントリー'!B17</f>
        <v>0</v>
      </c>
      <c r="C17" s="109">
        <f>'リレ-エントリー'!C17</f>
        <v>0</v>
      </c>
      <c r="D17" s="109"/>
      <c r="E17" s="109"/>
      <c r="F17" s="109" t="str">
        <f>IFERROR(LOOKUP('リレ-エントリー'!D17,'リレ-エントリー'!AA:AB),"")</f>
        <v/>
      </c>
      <c r="G17" s="124" t="str">
        <f>'リレ-エントリー'!T17</f>
        <v>1</v>
      </c>
      <c r="H17" s="109" t="str">
        <f>IFERROR(LOOKUP('リレ-エントリー'!F17,'リレ-エントリー'!Y:Y,'リレ-エントリー'!Z:Z),"")</f>
        <v/>
      </c>
      <c r="I17" s="109" t="str">
        <f>IFERROR(LOOKUP('リレ-エントリー'!S17,'リレ-エントリー'!U:U,'リレ-エントリー'!V:V),"")</f>
        <v/>
      </c>
      <c r="J17" s="110" t="str">
        <f>IF('リレ-エントリー'!P17&gt;0,RIGHT("00000000" &amp; 'リレ-エントリー'!R17,7),"")</f>
        <v/>
      </c>
    </row>
    <row r="18" spans="1:10" x14ac:dyDescent="0.2">
      <c r="A18" s="12">
        <v>17</v>
      </c>
      <c r="B18" s="109">
        <f>'リレ-エントリー'!B18</f>
        <v>0</v>
      </c>
      <c r="C18" s="109">
        <f>'リレ-エントリー'!C18</f>
        <v>0</v>
      </c>
      <c r="D18" s="109"/>
      <c r="E18" s="109"/>
      <c r="F18" s="109" t="str">
        <f>IFERROR(LOOKUP('リレ-エントリー'!D18,'リレ-エントリー'!AA:AB),"")</f>
        <v/>
      </c>
      <c r="G18" s="124" t="str">
        <f>'リレ-エントリー'!T18</f>
        <v>1</v>
      </c>
      <c r="H18" s="109" t="str">
        <f>IFERROR(LOOKUP('リレ-エントリー'!F18,'リレ-エントリー'!Y:Y,'リレ-エントリー'!Z:Z),"")</f>
        <v/>
      </c>
      <c r="I18" s="109" t="str">
        <f>IFERROR(LOOKUP('リレ-エントリー'!S18,'リレ-エントリー'!U:U,'リレ-エントリー'!V:V),"")</f>
        <v/>
      </c>
      <c r="J18" s="110" t="str">
        <f>IF('リレ-エントリー'!P18&gt;0,RIGHT("00000000" &amp; 'リレ-エントリー'!R18,7),"")</f>
        <v/>
      </c>
    </row>
    <row r="19" spans="1:10" x14ac:dyDescent="0.2">
      <c r="A19" s="12">
        <v>18</v>
      </c>
      <c r="B19" s="109">
        <f>'リレ-エントリー'!B19</f>
        <v>0</v>
      </c>
      <c r="C19" s="109">
        <f>'リレ-エントリー'!C19</f>
        <v>0</v>
      </c>
      <c r="D19" s="109"/>
      <c r="E19" s="109"/>
      <c r="F19" s="109" t="str">
        <f>IFERROR(LOOKUP('リレ-エントリー'!D19,'リレ-エントリー'!AA:AB),"")</f>
        <v/>
      </c>
      <c r="G19" s="124" t="str">
        <f>'リレ-エントリー'!T19</f>
        <v>1</v>
      </c>
      <c r="H19" s="109" t="str">
        <f>IFERROR(LOOKUP('リレ-エントリー'!F19,'リレ-エントリー'!Y:Y,'リレ-エントリー'!Z:Z),"")</f>
        <v/>
      </c>
      <c r="I19" s="109" t="str">
        <f>IFERROR(LOOKUP('リレ-エントリー'!S19,'リレ-エントリー'!U:U,'リレ-エントリー'!V:V),"")</f>
        <v/>
      </c>
      <c r="J19" s="110" t="str">
        <f>IF('リレ-エントリー'!P19&gt;0,RIGHT("00000000" &amp; 'リレ-エントリー'!R19,7),"")</f>
        <v/>
      </c>
    </row>
    <row r="20" spans="1:10" x14ac:dyDescent="0.2">
      <c r="A20" s="12">
        <v>19</v>
      </c>
      <c r="B20" s="109">
        <f>'リレ-エントリー'!B20</f>
        <v>0</v>
      </c>
      <c r="C20" s="109">
        <f>'リレ-エントリー'!C20</f>
        <v>0</v>
      </c>
      <c r="D20" s="109"/>
      <c r="E20" s="109"/>
      <c r="F20" s="109" t="str">
        <f>IFERROR(LOOKUP('リレ-エントリー'!D20,'リレ-エントリー'!AA:AB),"")</f>
        <v/>
      </c>
      <c r="G20" s="124" t="str">
        <f>'リレ-エントリー'!T20</f>
        <v>1</v>
      </c>
      <c r="H20" s="109" t="str">
        <f>IFERROR(LOOKUP('リレ-エントリー'!F20,'リレ-エントリー'!Y:Y,'リレ-エントリー'!Z:Z),"")</f>
        <v/>
      </c>
      <c r="I20" s="109" t="str">
        <f>IFERROR(LOOKUP('リレ-エントリー'!S20,'リレ-エントリー'!U:U,'リレ-エントリー'!V:V),"")</f>
        <v/>
      </c>
      <c r="J20" s="110" t="str">
        <f>IF('リレ-エントリー'!P20&gt;0,RIGHT("00000000" &amp; 'リレ-エントリー'!R20,7),"")</f>
        <v/>
      </c>
    </row>
    <row r="21" spans="1:10" x14ac:dyDescent="0.2">
      <c r="A21" s="12">
        <v>20</v>
      </c>
      <c r="B21" s="109">
        <f>'リレ-エントリー'!B21</f>
        <v>0</v>
      </c>
      <c r="C21" s="109">
        <f>'リレ-エントリー'!C21</f>
        <v>0</v>
      </c>
      <c r="D21" s="109"/>
      <c r="E21" s="109"/>
      <c r="F21" s="109" t="str">
        <f>IFERROR(LOOKUP('リレ-エントリー'!D21,'リレ-エントリー'!AA:AB),"")</f>
        <v/>
      </c>
      <c r="G21" s="124" t="str">
        <f>'リレ-エントリー'!T21</f>
        <v>1</v>
      </c>
      <c r="H21" s="109" t="str">
        <f>IFERROR(LOOKUP('リレ-エントリー'!F21,'リレ-エントリー'!Y:Y,'リレ-エントリー'!Z:Z),"")</f>
        <v/>
      </c>
      <c r="I21" s="109" t="str">
        <f>IFERROR(LOOKUP('リレ-エントリー'!S21,'リレ-エントリー'!U:U,'リレ-エントリー'!V:V),"")</f>
        <v/>
      </c>
      <c r="J21" s="110" t="str">
        <f>IF('リレ-エントリー'!P21&gt;0,RIGHT("00000000" &amp; 'リレ-エントリー'!R21,7),"")</f>
        <v/>
      </c>
    </row>
  </sheetData>
  <sheetProtection algorithmName="SHA-512" hashValue="SJZOdx1wQ1IfUyet6BeBzmxJg2pI39jTjNHf4dNnut0lrbdLWGZDBX1wPDSxJLcKFn/oXKaKWCuKzN1sjErH+Q==" saltValue="uWFADpxPTThaabbhmZXmUQ==" spinCount="100000" sheet="1" objects="1" scenarios="1"/>
  <phoneticPr fontId="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申し込み一覧</vt:lpstr>
      <vt:lpstr>個人エントリー</vt:lpstr>
      <vt:lpstr>打ち込み説明</vt:lpstr>
      <vt:lpstr>個人データ</vt:lpstr>
      <vt:lpstr>リザルト個人</vt:lpstr>
      <vt:lpstr>リレ-エントリー</vt:lpstr>
      <vt:lpstr>リザルトリレー</vt:lpstr>
    </vt:vector>
  </TitlesOfParts>
  <Company>ＮＳＥ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Mitsuru Kozakai</dc:creator>
  <cp:lastModifiedBy>島津太郎</cp:lastModifiedBy>
  <dcterms:created xsi:type="dcterms:W3CDTF">1999-08-06T02:23:18Z</dcterms:created>
  <dcterms:modified xsi:type="dcterms:W3CDTF">2024-05-06T22:31:04Z</dcterms:modified>
</cp:coreProperties>
</file>